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hidePivotFieldList="1" defaultThemeVersion="124226"/>
  <mc:AlternateContent xmlns:mc="http://schemas.openxmlformats.org/markup-compatibility/2006">
    <mc:Choice Requires="x15">
      <x15ac:absPath xmlns:x15ac="http://schemas.microsoft.com/office/spreadsheetml/2010/11/ac" url="C:\РОСТОВ 3\ОТЧЕТ по ИПР - ШЕСТЕРКА\2014 год\2014 - 4 квартал и 2014 год\Отчет в Россети\"/>
    </mc:Choice>
  </mc:AlternateContent>
  <bookViews>
    <workbookView xWindow="-30" yWindow="30" windowWidth="20550" windowHeight="7260" tabRatio="836" activeTab="3"/>
  </bookViews>
  <sheets>
    <sheet name="прил 5" sheetId="1" r:id="rId1"/>
    <sheet name="прил 6.1" sheetId="34" r:id="rId2"/>
    <sheet name="прил 6.2" sheetId="32" r:id="rId3"/>
    <sheet name="прил 6.3" sheetId="35" r:id="rId4"/>
    <sheet name="прил 7.1" sheetId="5" r:id="rId5"/>
    <sheet name="прил 7.2" sheetId="6" r:id="rId6"/>
    <sheet name="прил 8" sheetId="7" r:id="rId7"/>
    <sheet name="прил 9" sheetId="8" r:id="rId8"/>
    <sheet name="прил 10" sheetId="9" r:id="rId9"/>
    <sheet name="прил 11.1" sheetId="10" r:id="rId10"/>
    <sheet name="прил 11.2" sheetId="11" state="hidden" r:id="rId11"/>
    <sheet name="прил 12" sheetId="12" r:id="rId12"/>
    <sheet name="прил 13" sheetId="13" r:id="rId13"/>
  </sheets>
  <definedNames>
    <definedName name="_xlnm._FilterDatabase" localSheetId="12" hidden="1">'прил 13'!$A$17:$K$2044</definedName>
    <definedName name="_xlnm._FilterDatabase" localSheetId="1" hidden="1">'прил 6.1'!$A$16:$Y$813</definedName>
    <definedName name="_xlnm._FilterDatabase" localSheetId="3" hidden="1">'прил 6.3'!$A$18:$K$414</definedName>
    <definedName name="_xlnm._FilterDatabase" localSheetId="4" hidden="1">'прил 7.1'!$A$16:$AJ$813</definedName>
    <definedName name="_xlnm._FilterDatabase" localSheetId="5" hidden="1">'прил 7.2'!$A$18:$AR$815</definedName>
    <definedName name="_xlnm._FilterDatabase" localSheetId="7" hidden="1">'прил 9'!$A$18:$AX$414</definedName>
    <definedName name="_xlnm.Print_Titles" localSheetId="1">'прил 6.1'!$12:$14</definedName>
    <definedName name="_xlnm.Print_Titles" localSheetId="4">'прил 7.1'!$12:$14</definedName>
    <definedName name="_xlnm.Print_Titles" localSheetId="5">'прил 7.2'!$15:$17</definedName>
    <definedName name="_xlnm.Print_Area" localSheetId="8">'прил 10'!$A$1:$B$244</definedName>
    <definedName name="_xlnm.Print_Area" localSheetId="9">'прил 11.1'!$A$1:$N$113</definedName>
    <definedName name="_xlnm.Print_Area" localSheetId="11">'прил 12'!$A$1:$C$58</definedName>
    <definedName name="_xlnm.Print_Area" localSheetId="0">'прил 5'!$A$1:$F$86</definedName>
    <definedName name="_xlnm.Print_Area" localSheetId="1">'прил 6.1'!$A$1:$Y$823</definedName>
    <definedName name="_xlnm.Print_Area" localSheetId="2">'прил 6.2'!$A$1:$E$46</definedName>
    <definedName name="_xlnm.Print_Area" localSheetId="3">'прил 6.3'!$A$1:$K$414</definedName>
    <definedName name="_xlnm.Print_Area" localSheetId="4">'прил 7.1'!$A$1:$AJ$1364</definedName>
    <definedName name="_xlnm.Print_Area" localSheetId="5">'прил 7.2'!$A$1:$AQ$815</definedName>
    <definedName name="_xlnm.Print_Area" localSheetId="6">'прил 8'!$A$1:$M$46</definedName>
    <definedName name="_xlnm.Print_Area" localSheetId="7">'прил 9'!$A$1:$AQ$414</definedName>
  </definedNames>
  <calcPr calcId="152511"/>
</workbook>
</file>

<file path=xl/calcChain.xml><?xml version="1.0" encoding="utf-8"?>
<calcChain xmlns="http://schemas.openxmlformats.org/spreadsheetml/2006/main">
  <c r="B45" i="12" l="1"/>
  <c r="B47" i="12" s="1"/>
  <c r="B44" i="12"/>
  <c r="B46" i="12" l="1"/>
  <c r="F11" i="1"/>
  <c r="F9" i="1" l="1"/>
  <c r="C12" i="11" l="1"/>
  <c r="C11" i="11"/>
  <c r="C10" i="11"/>
  <c r="C9" i="11"/>
  <c r="C8" i="11"/>
  <c r="C7" i="11"/>
</calcChain>
</file>

<file path=xl/sharedStrings.xml><?xml version="1.0" encoding="utf-8"?>
<sst xmlns="http://schemas.openxmlformats.org/spreadsheetml/2006/main" count="13218" uniqueCount="2452">
  <si>
    <t>Приложение  № 5</t>
  </si>
  <si>
    <t>к приказу Минэнерго России</t>
  </si>
  <si>
    <t>от «___»________2010 г. №____</t>
  </si>
  <si>
    <t>Отчет об исполнении финансового плана</t>
  </si>
  <si>
    <t>(заполняется по освоению)</t>
  </si>
  <si>
    <t>Утверждаю</t>
  </si>
  <si>
    <t>М.П.</t>
  </si>
  <si>
    <t>млн. рублей</t>
  </si>
  <si>
    <t>№ п/п</t>
  </si>
  <si>
    <t>Показатели</t>
  </si>
  <si>
    <t>план</t>
  </si>
  <si>
    <t>факт</t>
  </si>
  <si>
    <t>I.</t>
  </si>
  <si>
    <t>Выручка от реализации товаров (работ, услуг),   всего</t>
  </si>
  <si>
    <t>в том числе:</t>
  </si>
  <si>
    <t>1.1.</t>
  </si>
  <si>
    <t>Выручка от основной деятельности 
(расшифровать по видам регулируемой деятельности)</t>
  </si>
  <si>
    <t>1.2.</t>
  </si>
  <si>
    <t>Выручка от прочей деятельности (расшифровать)</t>
  </si>
  <si>
    <t>II.</t>
  </si>
  <si>
    <t>Расходы по текущей деятельности, всего</t>
  </si>
  <si>
    <t>1.</t>
  </si>
  <si>
    <t>Материальные расходы, всего</t>
  </si>
  <si>
    <t>Топливо</t>
  </si>
  <si>
    <t>Сырье, материалы, запасные части, инструменты</t>
  </si>
  <si>
    <t>1.3.</t>
  </si>
  <si>
    <t>Покупная электроэнергия</t>
  </si>
  <si>
    <t>2.</t>
  </si>
  <si>
    <t>Расходы на оплату труда с учетом ЕСН</t>
  </si>
  <si>
    <t>3.</t>
  </si>
  <si>
    <t>Амортизационные отчисления</t>
  </si>
  <si>
    <t>4.</t>
  </si>
  <si>
    <t>Налоги  и сборы, всего</t>
  </si>
  <si>
    <t>5.</t>
  </si>
  <si>
    <t>Прочие расходы, всего</t>
  </si>
  <si>
    <t>5.1.</t>
  </si>
  <si>
    <t>Ремонт основных средств</t>
  </si>
  <si>
    <t>5.3.</t>
  </si>
  <si>
    <t>Платежи по аренде и лизингу</t>
  </si>
  <si>
    <t>5.4.</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</si>
  <si>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</si>
  <si>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</si>
  <si>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</si>
  <si>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</si>
  <si>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</si>
  <si>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</si>
  <si>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в том числе</t>
  </si>
  <si>
    <t>Доходы от участия в других организациях (дивиденды от ДЗО)</t>
  </si>
  <si>
    <t>Проценты от размещения средств</t>
  </si>
  <si>
    <t>Внереализационные расходы, всего</t>
  </si>
  <si>
    <t>2.1.</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</si>
  <si>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</si>
  <si>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</si>
  <si>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</si>
  <si>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</si>
  <si>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</si>
  <si>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</si>
  <si>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</si>
  <si>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</si>
  <si>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</si>
  <si>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</si>
  <si>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</si>
  <si>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</si>
  <si>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</si>
  <si>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</si>
  <si>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</si>
  <si>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</si>
  <si>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</si>
  <si>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</si>
  <si>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</si>
  <si>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</si>
  <si>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</si>
  <si>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</si>
  <si>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</si>
  <si>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</si>
  <si>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</si>
  <si>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</si>
  <si>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</si>
  <si>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</si>
  <si>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</si>
  <si>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</si>
  <si>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</si>
  <si>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</si>
  <si>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charset val="204"/>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</si>
  <si>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</si>
  <si>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</si>
  <si>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</si>
  <si>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</si>
  <si>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</si>
  <si>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</si>
  <si>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</si>
  <si>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</si>
  <si>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</si>
  <si>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</si>
  <si>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</si>
  <si>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</si>
  <si>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Справочно:</t>
  </si>
  <si>
    <t>EBITDA</t>
  </si>
  <si>
    <t xml:space="preserve">2. </t>
  </si>
  <si>
    <t>Долг на конец периода</t>
  </si>
  <si>
    <t xml:space="preserve">3. </t>
  </si>
  <si>
    <t>Уровень тарифов</t>
  </si>
  <si>
    <t>млн. руб.</t>
  </si>
  <si>
    <t>№№</t>
  </si>
  <si>
    <t>Полная 
стоимость 
строительства **</t>
  </si>
  <si>
    <t xml:space="preserve">Остаток стоимости на начало года * </t>
  </si>
  <si>
    <t>Объем финансирования с НДС
 [отчетный год]</t>
  </si>
  <si>
    <t>Незавершенное строительство на начало года</t>
  </si>
  <si>
    <t>Причины отклонений</t>
  </si>
  <si>
    <t>план**</t>
  </si>
  <si>
    <t>факт***</t>
  </si>
  <si>
    <t>Отклонение ***</t>
  </si>
  <si>
    <t>в том числе за счет</t>
  </si>
  <si>
    <t>Осталось профинансировать по результатам отчетного периода *</t>
  </si>
  <si>
    <t>млн.рублей</t>
  </si>
  <si>
    <t>%</t>
  </si>
  <si>
    <t>уточнения стоимости по результатам утвержденной ПСД</t>
  </si>
  <si>
    <t>уточнения стоимости по результатм закупочных процедур</t>
  </si>
  <si>
    <t xml:space="preserve">ВСЕГО, </t>
  </si>
  <si>
    <t>Важнейшие проекты</t>
  </si>
  <si>
    <t>1.4.</t>
  </si>
  <si>
    <t>Программы</t>
  </si>
  <si>
    <t>2.2.</t>
  </si>
  <si>
    <t>Кабельные Линии 35 кВ (СН1)</t>
  </si>
  <si>
    <t>ПС 35 кВ (СН1)</t>
  </si>
  <si>
    <t>2.3.</t>
  </si>
  <si>
    <t>ТПиР объектов 35-330 кВ</t>
  </si>
  <si>
    <t>2.4.</t>
  </si>
  <si>
    <t>Технологическое присоединение</t>
  </si>
  <si>
    <t xml:space="preserve">Объекты технологического присоединения мощностью свыше 750 кВт. </t>
  </si>
  <si>
    <t>Объекты технологического присоединения мощностью от 100 до 750 кВт.</t>
  </si>
  <si>
    <t>Объекты технологического присоединения мощностью от 15 до 100 кВт.</t>
  </si>
  <si>
    <t>Объекты технологического присоединения мощностью до 15 кВт.</t>
  </si>
  <si>
    <t>Генерация</t>
  </si>
  <si>
    <t>2.5.</t>
  </si>
  <si>
    <t>2.6.</t>
  </si>
  <si>
    <t>Автоматизация технологического управления (кроме АСКУЭ)</t>
  </si>
  <si>
    <t>РЗА (включая ПА)</t>
  </si>
  <si>
    <t>Автоматизированные системы мониторинга и диагностики оборудования</t>
  </si>
  <si>
    <t>АСУТП, телемеханика</t>
  </si>
  <si>
    <t>Технологическая связь</t>
  </si>
  <si>
    <t>Прочие АСТУ</t>
  </si>
  <si>
    <t>2.7.</t>
  </si>
  <si>
    <t>Средства учета, контроля Э/Э</t>
  </si>
  <si>
    <t>АСКУЭ оптового рынка</t>
  </si>
  <si>
    <t>АСКУЭ розничного рынка</t>
  </si>
  <si>
    <t>Прочие средства учета</t>
  </si>
  <si>
    <t>Программы по обеспечению безопасности</t>
  </si>
  <si>
    <t>Охрана, обеспечение безопасности</t>
  </si>
  <si>
    <t>Пожарная охрана</t>
  </si>
  <si>
    <t>Приобретение электросетевых активов, земельных участков и пр. объектов</t>
  </si>
  <si>
    <t>Консолидация электросетевых активов</t>
  </si>
  <si>
    <t>Приобретение земельных участков</t>
  </si>
  <si>
    <t>Приобретение прочих активов</t>
  </si>
  <si>
    <t>Прочие программы и мероприятия</t>
  </si>
  <si>
    <t>Здания, сооружения</t>
  </si>
  <si>
    <t>Оборудование, не входящее в сметы строек, в.т.ч.:</t>
  </si>
  <si>
    <t>НМА</t>
  </si>
  <si>
    <t>Долгосрочные вложения</t>
  </si>
  <si>
    <t>Прочие мероприятия</t>
  </si>
  <si>
    <t>Целевые направления</t>
  </si>
  <si>
    <t xml:space="preserve">Энергосбережение и повышение энергетической эффективности </t>
  </si>
  <si>
    <t xml:space="preserve">Создание систем противоаварийной и режимной автоматики </t>
  </si>
  <si>
    <t xml:space="preserve">Создание систем телемеханики  и связи </t>
  </si>
  <si>
    <t xml:space="preserve">Установка устройств регулирования напряжения и компенсации реактивной мощности </t>
  </si>
  <si>
    <t xml:space="preserve">Реновация основного и вспомогательного оборудования  </t>
  </si>
  <si>
    <t xml:space="preserve">Объем средств, запланированных на инновацию </t>
  </si>
  <si>
    <t xml:space="preserve">Мероприятия по антитеррористической защищенности объектов </t>
  </si>
  <si>
    <t xml:space="preserve">Объемы по аварийному запасу </t>
  </si>
  <si>
    <t>Источник финансирования</t>
  </si>
  <si>
    <t>план*</t>
  </si>
  <si>
    <t>факт**</t>
  </si>
  <si>
    <t>Собственные средства</t>
  </si>
  <si>
    <t>Прибыль, направляемая на инвестиции:</t>
  </si>
  <si>
    <t>1.1.1.</t>
  </si>
  <si>
    <t>в т.ч. инвестиционная составляющая в тарифе</t>
  </si>
  <si>
    <t>1.1.2.</t>
  </si>
  <si>
    <t xml:space="preserve">в т.ч. прибыль со свободного сектора </t>
  </si>
  <si>
    <t>1.1.3.</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</si>
  <si>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</si>
  <si>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</si>
  <si>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</si>
  <si>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</si>
  <si>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</si>
  <si>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1.1.4.</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</si>
  <si>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</si>
  <si>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</si>
  <si>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</si>
  <si>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</si>
  <si>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</si>
  <si>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</si>
  <si>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</si>
  <si>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</si>
  <si>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</si>
  <si>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</si>
  <si>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</si>
  <si>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</si>
  <si>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</si>
  <si>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</si>
  <si>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</si>
  <si>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</si>
  <si>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</si>
  <si>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</si>
  <si>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</si>
  <si>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</si>
  <si>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ВСЕГО источников финансирования</t>
  </si>
  <si>
    <t>* план в соответствии с утвержденной инвестиционной программой</t>
  </si>
  <si>
    <t>** накопленным итогом за год</t>
  </si>
  <si>
    <t>Наименование проекта</t>
  </si>
  <si>
    <t>Ввод мощностей</t>
  </si>
  <si>
    <t>Вывод мощностей</t>
  </si>
  <si>
    <t>МВА</t>
  </si>
  <si>
    <t>км</t>
  </si>
  <si>
    <t>Наименование</t>
  </si>
  <si>
    <t>всего</t>
  </si>
  <si>
    <t>1 кв</t>
  </si>
  <si>
    <t>2 кв</t>
  </si>
  <si>
    <t>3 кв</t>
  </si>
  <si>
    <t>4 кв</t>
  </si>
  <si>
    <t>Осталось освоить по результатам отчетного периода *</t>
  </si>
  <si>
    <t>млн.руб.</t>
  </si>
  <si>
    <t>Отклонение [по вводу в эксплуатацию]***</t>
  </si>
  <si>
    <t>Км</t>
  </si>
  <si>
    <t>млн. руб. ввод в основные фонды</t>
  </si>
  <si>
    <t>в эксплуатацию</t>
  </si>
  <si>
    <t>в основные фонды</t>
  </si>
  <si>
    <t>Приложение  №  7.2</t>
  </si>
  <si>
    <t>Наименование*</t>
  </si>
  <si>
    <t>Плановый объем финансирования, млн. руб.*</t>
  </si>
  <si>
    <t>Фактически профинансировано, млн. руб.</t>
  </si>
  <si>
    <t>Отклонение фактической стоимости работ от плановой стоимости, млн. руб.</t>
  </si>
  <si>
    <t xml:space="preserve">Подстанции </t>
  </si>
  <si>
    <t>Линии электропередачи</t>
  </si>
  <si>
    <t>Иные 
объекты</t>
  </si>
  <si>
    <t>Всего</t>
  </si>
  <si>
    <t>ПИР</t>
  </si>
  <si>
    <t>СМР</t>
  </si>
  <si>
    <t>оборудование и материалы</t>
  </si>
  <si>
    <t>прочие</t>
  </si>
  <si>
    <t>год ввода в эксплуатацию</t>
  </si>
  <si>
    <t>Нормативный срок службы, лет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</si>
  <si>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</si>
  <si>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</si>
  <si>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</si>
  <si>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</si>
  <si>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</si>
  <si>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</si>
  <si>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Приложение  № 8</t>
  </si>
  <si>
    <t>Отчет о вводах/выводах объектов
(представляется ежеквартально)</t>
  </si>
  <si>
    <t>Приложение  № 10</t>
  </si>
  <si>
    <t xml:space="preserve">(только по важнейшим инвестиционным проектам) </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</si>
  <si>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</si>
  <si>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</si>
  <si>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</si>
  <si>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</si>
  <si>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</si>
  <si>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</si>
  <si>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</si>
  <si>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</si>
  <si>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</si>
  <si>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Землеотвод</t>
  </si>
  <si>
    <t xml:space="preserve"> - наличие землеотвода (кем, когда утверждено, реквизиты документа)</t>
  </si>
  <si>
    <t>Исходно-разрешительная документация</t>
  </si>
  <si>
    <t xml:space="preserve"> - наличие разрешения на строительство (кем, когда выдано, реквизиты документа)</t>
  </si>
  <si>
    <t>Прогнозное/ 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</si>
  <si>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</si>
  <si>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</si>
  <si>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</si>
  <si>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xml:space="preserve"> - заключение договора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</si>
  <si>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</si>
  <si>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</si>
  <si>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</si>
  <si>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</si>
  <si>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</si>
  <si>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</si>
  <si>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</si>
  <si>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</si>
  <si>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</si>
  <si>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</si>
  <si>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</si>
  <si>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</si>
  <si>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</si>
  <si>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</si>
  <si>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</si>
  <si>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</si>
  <si>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</si>
  <si>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</si>
  <si>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</si>
  <si>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</si>
  <si>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</si>
  <si>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</si>
  <si>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</si>
  <si>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</si>
  <si>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</si>
  <si>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</si>
  <si>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</si>
  <si>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</si>
  <si>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</si>
  <si>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</si>
  <si>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</si>
  <si>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</si>
  <si>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</si>
  <si>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</si>
  <si>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</si>
  <si>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</si>
  <si>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</si>
  <si>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</si>
  <si>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</si>
  <si>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</si>
  <si>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</si>
  <si>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</si>
  <si>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Приложение  № 11.1</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</si>
  <si>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</si>
  <si>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 *</t>
  </si>
  <si>
    <t>Сроки выполнения задач по укрупненному сетевому графику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</si>
  <si>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</si>
  <si>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</si>
  <si>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</si>
  <si>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</si>
  <si>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План</t>
  </si>
  <si>
    <t>Факт</t>
  </si>
  <si>
    <t>начало</t>
  </si>
  <si>
    <t>окончание</t>
  </si>
  <si>
    <t>Приложение  № 11.2</t>
  </si>
  <si>
    <t>Контрольные этапы реализации инвестиционного проекта для сетевых компаний</t>
  </si>
  <si>
    <t>Тип</t>
  </si>
  <si>
    <t>Предпроектный и проектный этап</t>
  </si>
  <si>
    <t>Получение заявки на ТП</t>
  </si>
  <si>
    <t>событие</t>
  </si>
  <si>
    <t>Разработка и выдача ТУ на ТП</t>
  </si>
  <si>
    <t>Заключение договора на разработку проетной документации</t>
  </si>
  <si>
    <t>Получение положительного заключения государственной экспертизы на проектную документацию</t>
  </si>
  <si>
    <t>Утверждение проектной документации</t>
  </si>
  <si>
    <t>1.6.</t>
  </si>
  <si>
    <t>Разработка рабочей документации</t>
  </si>
  <si>
    <t>работа</t>
  </si>
  <si>
    <t>Организационный этап</t>
  </si>
  <si>
    <t>Заключение договора  подряда (допсоглашения к договору)</t>
  </si>
  <si>
    <t>Получение правоустанавливающих документов для выделения земельного участка под строительство</t>
  </si>
  <si>
    <t>Получение разрешительной документации для реализации СВМ</t>
  </si>
  <si>
    <t>Сетевое строительство (реконструкция) и пусконаладочные работы</t>
  </si>
  <si>
    <t>3.1.</t>
  </si>
  <si>
    <t>Подготовка площадки строительства для подстанций, трассы – для ЛЭП</t>
  </si>
  <si>
    <t>3.2.</t>
  </si>
  <si>
    <t>Поставка основного оборудования</t>
  </si>
  <si>
    <t>3.3.</t>
  </si>
  <si>
    <t>Монтаж основного оборудования</t>
  </si>
  <si>
    <t>3.4.</t>
  </si>
  <si>
    <t>Пусконаладочные работы</t>
  </si>
  <si>
    <t>3.5.</t>
  </si>
  <si>
    <t>Завершение строительства</t>
  </si>
  <si>
    <t>Испытания и ввод в эксплуатацию</t>
  </si>
  <si>
    <t>4.1.</t>
  </si>
  <si>
    <t xml:space="preserve">Комплексное опробование оборудования </t>
  </si>
  <si>
    <t>4.2.</t>
  </si>
  <si>
    <t>Оформление (подписание) актов об осуществлении технологического присоединения к электрическим сетям</t>
  </si>
  <si>
    <t>4.3.</t>
  </si>
  <si>
    <t xml:space="preserve">Получение разрешения на ввод объекта в эксплуатацию. </t>
  </si>
  <si>
    <t>4.4.</t>
  </si>
  <si>
    <t xml:space="preserve"> Ввод в эксплуатацию объекта сетевого строительства</t>
  </si>
  <si>
    <t>Приложение  № 12</t>
  </si>
  <si>
    <t>Форма представления показателей финансовой отчетности 
(представляется ежеквартально)</t>
  </si>
  <si>
    <t>Наименование показателя</t>
  </si>
  <si>
    <t xml:space="preserve">Метод учета </t>
  </si>
  <si>
    <t>Выручка</t>
  </si>
  <si>
    <t>Чистая прибыль</t>
  </si>
  <si>
    <t xml:space="preserve">Направления распределения чистой прибыли: </t>
  </si>
  <si>
    <t>дивиденды</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</si>
  <si>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</si>
  <si>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</si>
  <si>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</si>
  <si>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</si>
  <si>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</si>
  <si>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</si>
  <si>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</si>
  <si>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</si>
  <si>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</si>
  <si>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</si>
  <si>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</si>
  <si>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</si>
  <si>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</si>
  <si>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</si>
  <si>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</si>
  <si>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</si>
  <si>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</si>
  <si>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</si>
  <si>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</si>
  <si>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</si>
  <si>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</si>
  <si>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</si>
  <si>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</si>
  <si>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</si>
  <si>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</si>
  <si>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Приложение  № 13</t>
  </si>
  <si>
    <t>Отчет о техническом состоянии объекта
(представляется ежеквартально)</t>
  </si>
  <si>
    <t>№ 
п/п</t>
  </si>
  <si>
    <t>Наименование направления/
проекта 
инвестиционной 
программы</t>
  </si>
  <si>
    <t>Технические характеристики</t>
  </si>
  <si>
    <t>Сроки 
реализации 
проекта</t>
  </si>
  <si>
    <t>Наличие исходно-разрешительной документации</t>
  </si>
  <si>
    <t>мощность, 
 МВА</t>
  </si>
  <si>
    <t>выработка, млн.кВт/ч</t>
  </si>
  <si>
    <t>длина 
ВЛ,
км</t>
  </si>
  <si>
    <t>Год начала
строительства</t>
  </si>
  <si>
    <t>Год ввода в 
эксплуатацию</t>
  </si>
  <si>
    <t>Утвержденная  
проектно-сметная 
документация
(+;-)</t>
  </si>
  <si>
    <t>Заключение 
Главгос
экспертизы 
России (+;-)</t>
  </si>
  <si>
    <t>Оформленный 
в соответствии 
с законо
дательством 
землеотвод (+;-)</t>
  </si>
  <si>
    <t>Разрешение 
на строи
тельство (+;-)</t>
  </si>
  <si>
    <t>Факт ввода объектов в году N, млн. рублей Приложение 7.1 (2)</t>
  </si>
  <si>
    <t>Незавершенное строительство на конец отчетного периода</t>
  </si>
  <si>
    <t>ВСЕГО по МРСК Юга</t>
  </si>
  <si>
    <t>технические харрактеристики объектов</t>
  </si>
  <si>
    <t>Новое строительство</t>
  </si>
  <si>
    <t>Прочее</t>
  </si>
  <si>
    <t>РЭ</t>
  </si>
  <si>
    <t>Оборудование, не входящее в сметы строек (IT)</t>
  </si>
  <si>
    <t>Оборудование, не входящее в сметы строек (прочее)</t>
  </si>
  <si>
    <t>АЭ</t>
  </si>
  <si>
    <t>ВЭ</t>
  </si>
  <si>
    <t>КЭ</t>
  </si>
  <si>
    <t>ИА</t>
  </si>
  <si>
    <t xml:space="preserve">Эмблема </t>
  </si>
  <si>
    <t>-</t>
  </si>
  <si>
    <t>Транспортные средства</t>
  </si>
  <si>
    <t>Оборудование, не входящее в сметы строек (приборы,спецоборудование, связь)</t>
  </si>
  <si>
    <t>Воздушные Линии 1-20 кВ (СН2)</t>
  </si>
  <si>
    <t>Воздушные Линии 0,4 кВ (НН)</t>
  </si>
  <si>
    <t>капитализация %</t>
  </si>
  <si>
    <t>Прочие собственные средства (плата за ТП)</t>
  </si>
  <si>
    <t>Прочие привлеченные средства (авансы по ТП)</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</si>
  <si>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t>
  </si>
  <si>
    <t>* Если выполняется любой из нижеперечисленных критериев:</t>
  </si>
  <si>
    <t xml:space="preserve">     1. Проекты, финансируемые полностью или частично за счет средств федерального бюджета, и/или включенные в Федеральные целевые программы.</t>
  </si>
  <si>
    <t xml:space="preserve">     2. Объекты выдачи мощности ТЭС, ГЭС, АЭС.</t>
  </si>
  <si>
    <t xml:space="preserve">     3. Генерирующие объекты мощностью свыше 100 МВт.</t>
  </si>
  <si>
    <t xml:space="preserve">     4. Проекты, имеющие федеральное значение (объекты энергоснабжения Олимпиады в г. Сочи, саммита АТЭС в г. Владивосток, ВСТО и др.).</t>
  </si>
  <si>
    <t xml:space="preserve">     5. Проекты сметной стоимостью свыше 3 млрд. руб. (в текущих ценах с НДС)</t>
  </si>
  <si>
    <t xml:space="preserve">     6. Объекты, предусмотренные Генеральной схемой размещения объектов электроэнергетики до 2020 года.</t>
  </si>
  <si>
    <t>** Копии положительного заключения Госэкспертизы по ПСД, сводного сметного расчета  необходимо представить в Минэнерго России</t>
  </si>
  <si>
    <t>ОАО "МРСК Юга"</t>
  </si>
  <si>
    <t>Строительство ПС 110 кВ НПС-2 с заходами ВЛ 110 кВ и реконструкцией прилегающей сети 110 кВ</t>
  </si>
  <si>
    <t>Строительство ПС 110 кВ НПС-3 с заходами ВЛ 110 кВ и реконструкцией прилегающей сети 110 кВ</t>
  </si>
  <si>
    <t>в млн. руб.</t>
  </si>
  <si>
    <t xml:space="preserve">другое (остаток на накопление) </t>
  </si>
  <si>
    <t>Величина ссудной задолженности (реально выбранных средств)</t>
  </si>
  <si>
    <t>Величина общего лимита соответствующего данной ссудной задолженности</t>
  </si>
  <si>
    <t>Начальник департамента экономики</t>
  </si>
  <si>
    <t>Н.Н. Маяковская</t>
  </si>
  <si>
    <t>Объем кап.вложений
 [отчетный год]</t>
  </si>
  <si>
    <t>Плановый объем кап.вложений млн. руб.*</t>
  </si>
  <si>
    <t>Фактически кап.вложений (закрыто актами выполненных работ), млн. руб.</t>
  </si>
  <si>
    <t>Отклонение факта кап.вложений от планового объема, млн. руб.</t>
  </si>
  <si>
    <t>Осталось ввести по результатам отчетного периода * (от общего объема ввода, млн.руб.)</t>
  </si>
  <si>
    <t>ТПиР, НС и ОС</t>
  </si>
  <si>
    <t>ТП - да/нет</t>
  </si>
  <si>
    <t>сцепить</t>
  </si>
  <si>
    <t>+</t>
  </si>
  <si>
    <t>«___»_____________________ 20____ года</t>
  </si>
  <si>
    <t xml:space="preserve">Погашение КЗ по объектам прошлых лет, не вошедшим в инвестиционную программу </t>
  </si>
  <si>
    <t>ИТ</t>
  </si>
  <si>
    <t>Стр-во отп. ВЛ-10кВ от опоры №5 ВЛ-10кВ «Поселок» от ПС 35/10кВ «Кумская» (протяженность 0,15 км) (У00000262)</t>
  </si>
  <si>
    <t>Стр-во отп.ВЛ-0,4кВ от опоры №8 ВЛ-0,4кВ фидер №1 КТП 10/0,4кВ №3/250 кВа «Поселок» ВЛ-10кВ «Поселок» ПС 35/10кВ «40 лет ВЛКСМ» (протяженность 0,1 км) (У00000256)</t>
  </si>
  <si>
    <t>Стр-во отп.ВЛ-0,4кВ от опоры№ВЛ-0,4кВфидер№2КТП10/0,4кВ№11/160кВа"Годжур"ВЛ-10кВ№8"Связь с ПСКегульта"отПС110/35/10кВ"Ергенинская"(протяж.0,07км) (У00000251)</t>
  </si>
  <si>
    <t>Стр-во отп.отВЛ-0,4кВ от опоры№9ВЛ-0,4кВфидер№3 ТП10/0,4кВ№4/160кВа поВЛ-10кВ"Ульяновка"отПС110/35/10кВ"Яшалтинская"(протяж.0,1км) (У00000250)</t>
  </si>
  <si>
    <t>Реконструкция ВЛ 0,4 кВ от ТП №7/400 по ВЛ 10 кВ "Ульяновка" от ПС 110/35/10 кВ "Яшалтинская" с заменой голого провода на СИП</t>
  </si>
  <si>
    <t>Модернизация системы обмена технологической информацией с ОАО "СО ЕЭС"</t>
  </si>
  <si>
    <t>Строительство ПС 110/35/6 кВ «Шлюзовая»  с переводом  питания потребителей ПС 35/6кВ «Шлюзовая»  на напряжение 110/35/6 кВ,  переводом питания потребителей   ПС 110/35/6 кВ «Центральная» на новую ПС,  строительством  заходов ВЛ - 110кВ, ВЛ – 35 кВ и  ВЛ – 6 кВ на новую ПС. Реконструкция  ВЛ-35 кВ «Шлюзовая – Романовская"  (в том числе аренда земли и подготовка площадки под строительство)</t>
  </si>
  <si>
    <t>Строительство ВЛ 35кВ «К-10-Каменская СХТ», ВЛ -10кВ с реконструкцией ПС 110/35/6 кВ «К-10», ПС 35/10кВ «Каменская СХТ</t>
  </si>
  <si>
    <t>Экономия при торгах</t>
  </si>
  <si>
    <t>Реконструкция объекта по титулу "Внешнее электроснабжение шахты Быстрянская 1-2" ООО "Ростовская угольная компания". Реконструкция ВЛ 110кВ "Б-3 - Б-12" (ВОЛС, АСКУЭ, РРЛ, ВЧ)"</t>
  </si>
  <si>
    <t>Реконструкция ПС 110/10 кВ Р-29 для электроснабжения МУ "Управление водопроводно-канализационного хозяйства г. Ростова-на-Дону"</t>
  </si>
  <si>
    <t>Реконструкция ПС 110/35/10кВ Чалтырь с заменой трансформаторов на 2х25МВА (ЮЗЭС)</t>
  </si>
  <si>
    <t>Задержка в оформлении документов</t>
  </si>
  <si>
    <t>Реконструкция ОРУ-100кВ ПС 110/10кВ Н-16 с установкой тр-ра 2</t>
  </si>
  <si>
    <t>Техперевооружение ПС с заменой МВ 6-10 кВ на вакуумные на АС-12, БТ-1, НГ-4, СМ-2, Р-6, Р-10. Р-17, Р-19, Р-31</t>
  </si>
  <si>
    <t>Реконструкция ПС 35/10 кВ "НГ-7" с заменой силовых трансформаторов на 2х6,3 МВА и реконструкция ВЛ-35 кВ "НГ-7 - НЗПМ" (1-й этап)</t>
  </si>
  <si>
    <t>Выполнение работ по ТП</t>
  </si>
  <si>
    <t>Расширение ПС 110/35/10 кВ "Дубовская", ПС 110/10/6 кВ "Жуковская" и строительство ВЛ 110 кВ "Жуковская - Ремонтная тяговая" и "Дубовская - Ремонтная тяговая" для электроснабжения вновь строящейся ПС 110/27,5/10кВ «Ремонтная тяговая»</t>
  </si>
  <si>
    <t>Расширение ПС-35/10 кВ "Куйбышево-1". Строительство ВЛ 10 кВ от ПС-35/10 кВ "Куйбышево-1" до границы земельного участка Заказчика". (Таганрогская таможня)</t>
  </si>
  <si>
    <t>Строительство ВЛ 10 кВ от ПС 110/35/10кВ "Чалтырь" и отпайки от ВЛ 10кВ № 2 ПС "Чалтырь" до ТП 10/0,4кВ ИП Тертерян Г.З. в Мясниковском районе  Ростовской области</t>
  </si>
  <si>
    <t>Строительство отпайки ВЛ 10 кВ от ВЛ 10 кВ №2 ПС 110/10 кВ «Самбек» до нового ТП 10/0,4 кВ Д/О «Металлург-5» в Неклиновском районе</t>
  </si>
  <si>
    <t>Строительство ТП 10/0,4 кВ. Строительство ВЛ 10 кВ от новой ячейки ПС 110//3510 кВ «Чалтырь» до нового ТП 10/0,4 кВ СПК-колхоз им. С.Г.Шаумяна в Мясниковском районе.</t>
  </si>
  <si>
    <t xml:space="preserve">Строительство ВЛ-10кВ от ПС 110/35/10кВ "Синявская" до границ земельного участка Заказчика </t>
  </si>
  <si>
    <t>Стр-во ВЛ-10 кВ от опоры № 10/9 существующей ВЛ-10 кВ № 5 ПС "Титовская" с установкой КТП  10/0,4 кВ в х. Титовка ул. Ленина, детсад</t>
  </si>
  <si>
    <t xml:space="preserve">Стр-во ВЛ-0,4 кВ от опоры № 24 по ВЛ-0,4 кВ № 2 Ктп № 81 по ВЛ-10 кВ № 6 ПС "Боковская" х. Коньков, </t>
  </si>
  <si>
    <t xml:space="preserve">Стр-во ВЛ-0,4 кВ от опоры № 17 по ВЛ-0,4 кВ № 3 Ктп № 7 по ВЛ-10 кВ № 6 ПС "Боковская" х. Малаховский, </t>
  </si>
  <si>
    <t xml:space="preserve">Стр-во ВЛ-0,4 кВ от опоры № 24 по ВЛ-0,4 кВ № 1 Ктп № 100 по ВЛ-10 кВ № 6 ПС "Боковская" ст. Боковская, ул. Октябрьская, 46 </t>
  </si>
  <si>
    <t xml:space="preserve">Стр-во ВЛ-0,4 кВ от опоры № 11 по ВЛ-0,4 кВ № 1 Ктп № 100 по ВЛ-10 кВ № 6 ПС "Боковская" ст. Боковская, ул. Прмдорожная 3, 5 </t>
  </si>
  <si>
    <t>Строительство КЛ-10 кВ от РП-10 кВ ООО "РСК" до ТП 10/0,4 кВ ЗАО "Мобиком-Кавказ".</t>
  </si>
  <si>
    <t>Реконструкция ВЛ-10кВ № 2 ПС "Знаменская" в Милютинском районе Ростовской области</t>
  </si>
  <si>
    <t xml:space="preserve">Реконструкция ВЛ-10кВ №2 ПС "Киевская" </t>
  </si>
  <si>
    <t>Реконструкция  ВЛ 10 кВ ф.101,102 от ПС АС-1</t>
  </si>
  <si>
    <t>Реконструкция ВЛ-10кВ №4ПС "Дарагановская"                       Неклиновского  района Ростовской области</t>
  </si>
  <si>
    <t>Реконструкция  электрических сетей 0,4 кВ  в  с. Пешково Азовского района</t>
  </si>
  <si>
    <t>Реконструкция ВЛ-0,4 кВ от КТП №6, 246, 247, 243, 257, 324, 323, 328, 327, 326 
ст. Раздорская</t>
  </si>
  <si>
    <t xml:space="preserve"> Реконструкция ВЛ-0,4 кВ в х.Волченский Каменского района Ростовской области.</t>
  </si>
  <si>
    <t>Реконструкция ВЛ-0,4кВ от КТП №107 линии №1 ПС "Сулин" Миллеровского района.</t>
  </si>
  <si>
    <t>Реконструкция ВЛ-0,4 кВ от КТП №68 линии №1 ПС «Сулин» Миллеровского района</t>
  </si>
  <si>
    <t>Реконструкция распределительных сетей 0,4-10 кВ в Неклиновском районе Ростовской области (с.Синявское: ТП 4/4,4/5,4/17,4/19, ТП3/8,4/8,4/9,4/10,4/12,4/15 ТП 3/6,3/9,4/2,4/3,4/28,5/3 ВЛ 10 кВ №4,№5,№2 от ПС Синявская)</t>
  </si>
  <si>
    <t>Реконструкция распределительных сетей 0,4-10 кВ в Неклиновском районе Ростовской области (5 населенных пунктах:с.Екатериновка,с.Золотарева, с.Мержаново, с.М-Чулек, с.Курлацкое)</t>
  </si>
  <si>
    <t>Реконструкция распределительных сетей 0,4-10 кВ в Неклиновском районе Ростовской области (с.Николаевка: ТП№102А,111,19,20,209,22,234,234А,235,237,249,46,514,52,521,585,613,85А,78,305 и ВЛ 10 кВ №1/3 от ПС Троицкая-1)</t>
  </si>
  <si>
    <t>% по капитализации</t>
  </si>
  <si>
    <t>Реконструкция ВЛ 0,4 кВ  от КТП № 157 и замена  КТП 10/0,4 кВ № 157 , ВЛ 10 кВ № 1101 в с. Кагальник Азовского района Ростовской области</t>
  </si>
  <si>
    <t>Реконструкция ВЛ 0,4кВ от КТП №48,6,32,54,19,3,9,36,14,51 сл.Большекрепинская  Родионово-Несветайского  района Ростовской области</t>
  </si>
  <si>
    <t>Позднее проведение ТЗП</t>
  </si>
  <si>
    <t xml:space="preserve">Модернизация АИИС КУЭ  Азовского района электрических сетей ПО ЮЭС филиала        ОАО «МРСК Юга» − «Ростовэнерго» </t>
  </si>
  <si>
    <t>Модернизация АИИС КУЭ   Октябрьского района электрических сетей ПО ЗЭС филиала        ОАО «МРСК Юга» − «Ростовэнерго»</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</si>
  <si>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Аксайского района электрических сетей ПО ЦЭС филиала        ОАО «МРСК Юга» − «Ростовэнерго» </t>
  </si>
  <si>
    <t xml:space="preserve">Реконструкция объекта по титулу "«Модернизация автоматизированной информационно-измерительной системы коммерческого учета электроэнергии  на границе раздела балансовой принадлежности между ПО ЮЗЭС филиала      ОАО «МРСК Юга» − «Ростовэнерго» и МУП "Таганрогэнерго" </t>
  </si>
  <si>
    <t>Реконструкция административного здания по адресу: г.Ростов-на-Дону, ул.2-я Краснодарская,147</t>
  </si>
  <si>
    <t>Система контроля транспорта Глонасс/GPS</t>
  </si>
  <si>
    <t>Реконструкция ПС 110/6 кВ "Восточная" (замена ОД и КЗ на элегазовые выключатели), ПС 110/10-6 кВ "Южная" (замена ОД и КЗ на элегазовые выключатели)</t>
  </si>
  <si>
    <t>Реконструкция ОРУ-110 кВ ПС 110/35/10 кВ Зензели (индивидуальный тариф)</t>
  </si>
  <si>
    <t xml:space="preserve">Электроснабжение административного корпуса по ул. Савушкина, д.6, корп. 6, в Ленинском районе г. Астрахани </t>
  </si>
  <si>
    <t>Реконструкция ВЛ-6/0,4 кВ ф. 3 ПС Октябрьская ЗРУ-6 кВ - ТП 556 - ТП 269</t>
  </si>
  <si>
    <t>Реконструкция ВЛ-6/0,4 кВ ф. 607 ПС Царевская ТП-56 - КРУН-5 - ТП-448 - ТП-331</t>
  </si>
  <si>
    <t>Реконструкция ВЛ-0,4 кВ от ТП 45 ул.Короленко, Шевченко, Мичурина</t>
  </si>
  <si>
    <t>Выкуп земельных участков</t>
  </si>
  <si>
    <t>Погашение кредиторской задолженности по объектам прошлых лет, не вошедшим в инвестиционную программу (ТП)</t>
  </si>
  <si>
    <t>Изменение объемов работ</t>
  </si>
  <si>
    <t>Реконструкция РУ - 10 кВ ПС 110 кВ ВЭС с заменой МВ -6-10 кВ на вакуумные  (ВЭС)</t>
  </si>
  <si>
    <t>Реконструкция РУ - 10 кВ ПС 110 кВ МЭС с заменой МВ -6-10 кВ на вакуумные  (МЭС)</t>
  </si>
  <si>
    <t>Досрочное выполнение работ подрядчиком</t>
  </si>
  <si>
    <t>Электроснабжение стройплощадок жилых домов расположенных в Волгоградской области, Среднеахтубинском районе, п.Киляковка, ул.Мира,д.19, ул.Дружбы, 23</t>
  </si>
  <si>
    <t>Электроснабжение стройплощадки жилого дома расположенного в Волгоградской области , Среднеахтубинском районе, х.Суходол, пер.Шумроватый, д.14</t>
  </si>
  <si>
    <t>Электроснабжение стройплощадок жилых домов, расположенных в Волгоградской области, Среднеахтубинском районе, п.Красный Сад, ул.Садовая, д.7, д.9 "б"</t>
  </si>
  <si>
    <t>Электроснабжение строительной площадки Абляева Ф.Х.  по адресу: Волгоградская обл., Светлоярский р-н, с.Малые Чапурники, ул.Габдуллы Тукая, 16б</t>
  </si>
  <si>
    <t>Электроснабжение автоматизированной газораспределительной станции (АГРС), расположенной по адресу: Волгоградская обл., Михайловский район, ст. Арчединская</t>
  </si>
  <si>
    <t>Реконструкция ВЛ-0,4 кВ фид. №З от ТП-1522 ВЛ-10 кВ №1 ПС Раковская, в с. Староселье, Михайловского р-на, Волгоградской области</t>
  </si>
  <si>
    <t>Реконструкция ВЛ-0,4кВ от ТП-1041 в пос.Студено-Яблоневка Городищенского р-на Волгоградской обл.</t>
  </si>
  <si>
    <t>Реконструкция КТП №4271 с заменой КТП для ТСЖ "Перспектива" Дзержинского района</t>
  </si>
  <si>
    <t>Реконструкция устройств РЗА на ПС Молзавод, ВГТЗ-1, Сарепта-1, Строительная, . (ПЭС)</t>
  </si>
  <si>
    <t>Реконструкция структурированной кабельной сети</t>
  </si>
  <si>
    <t>Погашение кредиторской задолженности по объектам Технологического присоединения потребителей, не вошедшим в инвестиционную программу</t>
  </si>
  <si>
    <t>Иное</t>
  </si>
  <si>
    <t>иное</t>
  </si>
  <si>
    <t>Приложение  № 7.1</t>
  </si>
  <si>
    <t>Приложение  № 9</t>
  </si>
  <si>
    <t>от передачи и транзита электроэнергии по сетям</t>
  </si>
  <si>
    <t>от услуг по технологическому присоединению</t>
  </si>
  <si>
    <t>м.п.</t>
  </si>
  <si>
    <t>нет</t>
  </si>
  <si>
    <t xml:space="preserve"> -</t>
  </si>
  <si>
    <t>не требуется</t>
  </si>
  <si>
    <t>На конец отчетного квартала/За отчетный квартал</t>
  </si>
  <si>
    <t xml:space="preserve">    на 2013 г. </t>
  </si>
  <si>
    <t>4.2</t>
  </si>
  <si>
    <t>4.3</t>
  </si>
  <si>
    <t>4.4</t>
  </si>
  <si>
    <t>4.5</t>
  </si>
  <si>
    <t xml:space="preserve">Новое строительство объектов 35-330 кВ </t>
  </si>
  <si>
    <t>Воздушные Линии 330 кВ (ВН)</t>
  </si>
  <si>
    <t>Воздушные Линии 220 кВ (ВН)</t>
  </si>
  <si>
    <t>Воздушные Линии 110 кВ (ВН)</t>
  </si>
  <si>
    <t xml:space="preserve">Воздушные Линии 35 кВ (СН1) </t>
  </si>
  <si>
    <t>Кабельные Линии 330 кВ (ВН)</t>
  </si>
  <si>
    <t>Кабельные Линии 220 кВ (ВН)</t>
  </si>
  <si>
    <t>Кабельные Линии 110 кВ (ВН)</t>
  </si>
  <si>
    <t xml:space="preserve">ПС 330 кВ (ВН) </t>
  </si>
  <si>
    <t xml:space="preserve">ПС 220 кВ (ВН) </t>
  </si>
  <si>
    <t xml:space="preserve">ПС 110 кВ (ВН) </t>
  </si>
  <si>
    <t>3.1</t>
  </si>
  <si>
    <t xml:space="preserve">ТПиР </t>
  </si>
  <si>
    <t>3.2</t>
  </si>
  <si>
    <t xml:space="preserve">Новое строительство </t>
  </si>
  <si>
    <t>4.1.1.</t>
  </si>
  <si>
    <t>Кабельные Линии 20 кВ (СН2)</t>
  </si>
  <si>
    <t xml:space="preserve">Кабельные Линии 3-10 кВ (СН2) </t>
  </si>
  <si>
    <t xml:space="preserve">Кабельные Линии до 1 кВ (НН) </t>
  </si>
  <si>
    <t>ПС 20 кВ (СН2)</t>
  </si>
  <si>
    <t>ПС 3-10 кВ (СН2)</t>
  </si>
  <si>
    <t>4.1.2.</t>
  </si>
  <si>
    <t>4.2.1.</t>
  </si>
  <si>
    <t>4.2.2.</t>
  </si>
  <si>
    <t>4.3.1.</t>
  </si>
  <si>
    <t>4.3.2.</t>
  </si>
  <si>
    <t>4.4.1.</t>
  </si>
  <si>
    <t>4.4.2.</t>
  </si>
  <si>
    <t>Распределительные сети
Строительство, ТПиР ТП и ВЛЭП, КЛЭП не связанное с тех.присоединением</t>
  </si>
  <si>
    <t>5.2.</t>
  </si>
  <si>
    <t>Информационные технологии</t>
  </si>
  <si>
    <t>ПИР, в том числе:</t>
  </si>
  <si>
    <t>Программы особой важности</t>
  </si>
  <si>
    <t>ит</t>
  </si>
  <si>
    <t xml:space="preserve">1.4.2. </t>
  </si>
  <si>
    <t>Получение разрешения на ввод объекта в эксплуатацию</t>
  </si>
  <si>
    <t>2</t>
  </si>
  <si>
    <t xml:space="preserve">2013 год </t>
  </si>
  <si>
    <t>АСТРАХАНЬЭНЕРГО</t>
  </si>
  <si>
    <t>ВОЛГОГРАДЭНЕРГО</t>
  </si>
  <si>
    <t>КАЛМЭНЕРГО</t>
  </si>
  <si>
    <t>РОСТОВЭНЕРГО</t>
  </si>
  <si>
    <t>ИСПОЛНИТЕЛЬНЫЙ АППАРАТ</t>
  </si>
  <si>
    <t>Объем финансирования
 [2014 год]</t>
  </si>
  <si>
    <t>не утверждена</t>
  </si>
  <si>
    <t>Вводы мощностей 2014</t>
  </si>
  <si>
    <t>______________________(Б.Б. Эбзеев)</t>
  </si>
  <si>
    <t>Строительство ПС 110/10 кВ Спортивная с КВЛ 110 кВ Койсуг-Спортивная - Р-4</t>
  </si>
  <si>
    <t>Кабельная линия (110 кВ) и подстанция (110 кВ) "Гвардейская"</t>
  </si>
  <si>
    <t>Реконструкция ЛЭП Койсуг-Р31-Р16-ПП2-Р22 и ЛЭП 110 кВ Р23-Р25-ПП2-Р22 с выносом участка ЛЭП на новую трассу</t>
  </si>
  <si>
    <t>1кв.2014года</t>
  </si>
  <si>
    <t>2кв.2014года</t>
  </si>
  <si>
    <t>3кв.2014года</t>
  </si>
  <si>
    <t>4кв.2014года</t>
  </si>
  <si>
    <t>1кв.2014г.</t>
  </si>
  <si>
    <t>2кв.2014г.</t>
  </si>
  <si>
    <t>3кв.2014г.</t>
  </si>
  <si>
    <t>4кв.2014г.</t>
  </si>
  <si>
    <t>2014г.</t>
  </si>
  <si>
    <t>Кабельная линия (110 кВ) и подстанция (110кВ) "Гвардейская", г. Волгоград, Центральный район, квартал 04_02_010</t>
  </si>
  <si>
    <t>Местоположение объекта (субъект Российской Федерации, населенный пункт)</t>
  </si>
  <si>
    <t>г. Волгоград, Центральный район, квартал 04_02_010</t>
  </si>
  <si>
    <r>
      <t>[модернизация/реконструкция/</t>
    </r>
    <r>
      <rPr>
        <b/>
        <u/>
        <sz val="12"/>
        <rFont val="Times New Roman"/>
        <family val="1"/>
        <charset val="204"/>
      </rPr>
      <t>новое строительство</t>
    </r>
    <r>
      <rPr>
        <sz val="12"/>
        <rFont val="Times New Roman"/>
        <family val="1"/>
        <charset val="204"/>
      </rPr>
      <t>/расширение]</t>
    </r>
  </si>
  <si>
    <t>20 МВА/20МВА</t>
  </si>
  <si>
    <t>Фактическая стадия реализации проекта на отчетную дату</t>
  </si>
  <si>
    <r>
      <t>[</t>
    </r>
    <r>
      <rPr>
        <b/>
        <u/>
        <sz val="12"/>
        <rFont val="Times New Roman"/>
        <family val="1"/>
        <charset val="204"/>
      </rPr>
      <t>проектирование</t>
    </r>
    <r>
      <rPr>
        <sz val="12"/>
        <rFont val="Times New Roman"/>
        <family val="1"/>
        <charset val="204"/>
      </rPr>
      <t>/строительство/незавершенное строительство - приостановлено/законсервировано]</t>
    </r>
  </si>
  <si>
    <t>Постановление Правительства РФ от 20 июня 2013 года №518 "О программе подготовке к проведению в 2018 году в РФ чемпионата мира по футболу</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</si>
  <si>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 **)</t>
  </si>
  <si>
    <t>- наличие землеотвода (кем, когда утверждено, реквизиты документа)</t>
  </si>
  <si>
    <t>Да (Распоряжение Министерства по управлению госимуществом в Волгоградской области №2036-р от 13.09.2013 года)</t>
  </si>
  <si>
    <t>- наличие разрешения на строительство (кем, когда выдано, реквизиты документа)</t>
  </si>
  <si>
    <t>Прогнозное/проектное топливо (основное и резервное)</t>
  </si>
  <si>
    <t>- заключение договоров на технологическое присоединение (с указанием даты технологического присоединения к электрическим сетям)</t>
  </si>
  <si>
    <t>Сметная стоимость проекта в ценах (с НДС) млн. руб.</t>
  </si>
  <si>
    <t>Расчет выполнен на основании Сборника "Укрупненных показателей стоимости строительства (реконструкции) подстанций и линий электропередачи для нужд ОАО "Холдинг МРСК" Москва 2012г</t>
  </si>
  <si>
    <t>Объем заключенных на отчетную дату договоров по проекту, млн. руб.</t>
  </si>
  <si>
    <t>- по договорам подряда (в разбивке по каждому подрядчику и по договорам):</t>
  </si>
  <si>
    <t>объем заключенного договора в ценах</t>
  </si>
  <si>
    <t>- по договорам поставки основного оборудования (в разбивке по каждому поставщику и по договорам):</t>
  </si>
  <si>
    <t>- по прочим договорам (в разбивке по каждому контрагенту и по договорам)</t>
  </si>
  <si>
    <t>- СМР, %</t>
  </si>
  <si>
    <t>- поставка основного оборудования, %</t>
  </si>
  <si>
    <t>- разработка проектной документации и рабочей документации, %</t>
  </si>
  <si>
    <t>% оплаты по объекту (предоплата)</t>
  </si>
  <si>
    <t>% освоения по объекту за отчетный период</t>
  </si>
  <si>
    <t>ООО "Северный Стандарт"</t>
  </si>
  <si>
    <t>Количество строительно-монтажного персонала на площадке
строительства энергообъекта</t>
  </si>
  <si>
    <t>- строительный персонал</t>
  </si>
  <si>
    <t>- монтажный персонал</t>
  </si>
  <si>
    <t>- дата поставки</t>
  </si>
  <si>
    <t>- задержки в поставке</t>
  </si>
  <si>
    <t>- причины задержек</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</si>
  <si>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</si>
  <si>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</si>
  <si>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</si>
  <si>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</si>
  <si>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</si>
  <si>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Строительство ПС 110/10кВ  Спортивная с КВЛ 110кВ Койсуг - Спортивная - Р-4</t>
  </si>
  <si>
    <t>Россия, г. Ростов-на-Дону, г.Аксай, Аксайский район, Азовский район.</t>
  </si>
  <si>
    <t>2х40 МВА/55,0 км</t>
  </si>
  <si>
    <t>4 кв. 2017</t>
  </si>
  <si>
    <t>проектные работы</t>
  </si>
  <si>
    <t>филиал ОАО "МРСК Юга"-"Ростовэнерго"</t>
  </si>
  <si>
    <t>ООО "Волгдасельэнергопроект" ведутся проектно-изыскательские работы.</t>
  </si>
  <si>
    <t>Договор аренды №35236 от 04.04.2014</t>
  </si>
  <si>
    <t>Договор ТП к сетям ОАО "ФСК ЕЭС" от 24.04.2013г. №281/ТП-145, дата присоединения 01.05.2017</t>
  </si>
  <si>
    <t>Сметная стоимость проекта в ценах 1 кв. 2014 года с НДС, млн. руб.</t>
  </si>
  <si>
    <t>УРС</t>
  </si>
  <si>
    <t>ООО "Вологдаэнергосельпроект"</t>
  </si>
  <si>
    <t>объем заключенного договора в ценах 2014 года с НДС, млн. руб.</t>
  </si>
  <si>
    <t>Филиал ОАО "МРСК Юга"-"Ростовэнерго"</t>
  </si>
  <si>
    <t>ООО "Вологдасельэнергопроект"</t>
  </si>
  <si>
    <t>Ведутся проектно-изыскательские работы в соответсвии с установленными сроками.</t>
  </si>
  <si>
    <t>Затраты по реализации объекта включены в ИПР 2014-2019г. только в части ПИР.</t>
  </si>
  <si>
    <t>"Реконструкция ЛЭП Койсуг-Р31-Р16-ПП2-Р22 и ЛЭП 110 кв Р23-Р25-ПП2-Р22 с выносом участка ЛЭП на новую трассу"</t>
  </si>
  <si>
    <t>Россия, г. Ростов-на-Дону</t>
  </si>
  <si>
    <t>реконструкция</t>
  </si>
  <si>
    <t>0 МВА/1,87 км</t>
  </si>
  <si>
    <t>1 кв. 2016</t>
  </si>
  <si>
    <t>ООО "Северный Стандарт" ведутся проектно-изыскательские работы.</t>
  </si>
  <si>
    <t>График поставки основного оборудования:</t>
  </si>
  <si>
    <t xml:space="preserve">Генеральный директор </t>
  </si>
  <si>
    <t>4 кв. 2017  год</t>
  </si>
  <si>
    <t>ООО "Северный стандарт", ведутся ПИР</t>
  </si>
  <si>
    <t>Договор на ТП не заключен. Заявитель – Комитет по подготовке и проведению матчей чемпионата мира по футболу 2018 года Волгоградской области (заявка от 19.08.2013 №з3-13-04-0000-13-03782265), запрашиваемая максимальная мощность – 7 836 кВт, заявляемый уровень надежности электроснабжения – первая категория, заявляемый уровень напряжения – 6 кВ.</t>
  </si>
  <si>
    <t>ПС 110/10 кВ Аэропортовская с ЛЭП 110 кВ</t>
  </si>
  <si>
    <t xml:space="preserve"> +</t>
  </si>
  <si>
    <t>переходящий объект;% по капитализации</t>
  </si>
  <si>
    <t>Строительство ПС 110/10 кВ АС-16 с тр-рами 2х25 МВА для электроснабжения п. Рассвет, п. Красный Колос, п.Золотой Колос», строительство 2ц. ВЛ 110 кВ (ориентировочной протяженностью 5 км) с подключением в ВЛ 110 кВ Р40-АС-12</t>
  </si>
  <si>
    <t>Не требуется</t>
  </si>
  <si>
    <t>Изменение объемов выполненных работ</t>
  </si>
  <si>
    <t>Строительство ПС 110/10 кВ "Городская-4" с питающими ВЛ 110 кВ.</t>
  </si>
  <si>
    <t>Строительство ПС 110/10 кВ Спортивная с КВЛ 110 кВ Койсуг - Спортивная - Р-4</t>
  </si>
  <si>
    <t>Выполнение работ по ПИР</t>
  </si>
  <si>
    <t>Реконструкция ВЛ-110 кВ Вешенская-Каргинская</t>
  </si>
  <si>
    <t>Реконструкция ВЛ-110кВ "ВДТЭЦ-2 Зимовники"</t>
  </si>
  <si>
    <t>Модернизация ВЛ 110 кВ ПС Р20-ТЭЦ2 с заменой грозозащитного троса на грозозащитный трос ОКГТ со встроенным в него волоконно-оптическим кабелем связи</t>
  </si>
  <si>
    <t>Реконструкция участка ВЛ-110 кВ № 8 оп. №№ 1 - 86 с заменой провода ПО "Правобережные электрические сети" филиала ОАО "МРСК Юга" - "Волгоградэнерго"</t>
  </si>
  <si>
    <t>Иное (капитализация процентов)</t>
  </si>
  <si>
    <t>Реконструкция участка ВЛ-110 кВ №№ 11, 12 в пролете опор №№ 1-48 и №№ 82 - 97 с заменой опор и провода (ПЭС)</t>
  </si>
  <si>
    <t>Реконструкция ВЛ-110 кВ №446 "Лемешкино - Жирновская" ПО "Камышинские электрические сети"</t>
  </si>
  <si>
    <t>Реконструкция участка ВЛ-110 кВ №290 с заменой опор и провода, (ЛЭС)</t>
  </si>
  <si>
    <t>Реконструкция ВЛ-110кВ №2, замена провода</t>
  </si>
  <si>
    <t>Реконструкция ВЛ-110кВ №15,№16 (2*5,94), (ПЭС)</t>
  </si>
  <si>
    <t>Реконструкция ВЛ-110 кВ №68 (1 км) (ПЭС)</t>
  </si>
  <si>
    <t>Реконструкция ВЛ-110кВ №10,№5, (ПЭС)</t>
  </si>
  <si>
    <t>Реконструкция ВЛ-110 кВ №291 "Рулевая-Вербенская" производственного отделения «Левобережные электрические сети» филиала ОАО "МРСК Юга" - "Волгоградэнерго"</t>
  </si>
  <si>
    <t>Рек.ВЛ - 110кВ Покровка - Пологое Займище (702)</t>
  </si>
  <si>
    <t>Реконструкция ВЛ 35кВ "Б-8-Скосырская"</t>
  </si>
  <si>
    <t>Реконструкция ВЛ-35кВ "Верхнекольцовская-Кустоватовская". Корректировка пректа</t>
  </si>
  <si>
    <t>Техперевооружение  ВЛ 35 кВ БТ2-БТ4-Р39 по левобережной зоне г.Ростова-на-Дону</t>
  </si>
  <si>
    <t xml:space="preserve">Реконструкция ВЛ-35кВ "Ельшанка-2" с реконструкцией ПС 35/6кВ "Дар-Гора" и ПС 110/35/6кВ "Советская" производственного отделения "Правобережные электрические сети". </t>
  </si>
  <si>
    <t>Реконструкция ВЛ 35кВ "К-4-Глубокинская"</t>
  </si>
  <si>
    <t>Реконструкцияучастка КЛ 110 кВ Р22-ПП2</t>
  </si>
  <si>
    <t xml:space="preserve">  -</t>
  </si>
  <si>
    <t>ПС 110/6 кВ «Центральная». Установка блок-модуля 6 кВ.  ПО «Правобережные электрические сети» филиала ОАО «МРСК Юга» - «Волгоградэнерго»</t>
  </si>
  <si>
    <t>Реконструкция ПС 110/10 Котлубань с заменой АБ типа СН-144</t>
  </si>
  <si>
    <t>Экономия за счет выполнения работ хоз.способом</t>
  </si>
  <si>
    <t>Экономия при выполнении работ хоз.способом</t>
  </si>
  <si>
    <t>Реконструкция ПС 220/110/10 кВ Песковатка с заменой АБ</t>
  </si>
  <si>
    <t>Выполнение объемов работ по объектам, переходящим с 2013 года</t>
  </si>
  <si>
    <t>Реконструкция РУ - 10 кВ ПС 110 кВ ПЭС с заменой МВ -6-10 кВ на вакуумные (ПЭС)</t>
  </si>
  <si>
    <t>Иное (ввод объектов, переходящих с 2013г.)</t>
  </si>
  <si>
    <t>Реконструкция РУ - 10 кВ ПС 110 кВ ЛЭС с заменой МВ -6-10 кВ на вакуумные  (ЛЭС)</t>
  </si>
  <si>
    <t>Реконструкция ПС110/10 кВ "Городская-2" с установкой дополнительного трансформатора 40 МВА</t>
  </si>
  <si>
    <t>Реконструкция ПС 110/35/6 кВ  "Городская-1"с установкой секционного элегазового выключателя 110 кВ, заменой разъединителей и панелей защит производственного отделения «Левобережные электрические сети»</t>
  </si>
  <si>
    <t>ПС "Етеревская" 110/10 кВ в Михайловском районе Волгоградской области</t>
  </si>
  <si>
    <t>Реконструкция ПС 110/10кВ "Михайловская" с заменой ТТ-110кВ.</t>
  </si>
  <si>
    <t>Выполнение в рамках снижения незавершенного строительства прошлых лет</t>
  </si>
  <si>
    <t>Реконструкция ПС 110/35/6кВ "Лог" с заменой ТТ-110кВ.</t>
  </si>
  <si>
    <t>«Установка ЗРПГ 110 кВ на ПС 110 кВ Придорожная для плавки гололеда на проводах ВЛ 110 кВ № 13А ПО «Волгоградские  электрические сети» филиала ОАО «МРСК Юга» - «Волгоградэнерго»</t>
  </si>
  <si>
    <t>«Установка ЗРПГ 110 кВ на ПС 110 кВ Опытная для плавки гололеда на проводах ВЛ 110 кВ № 52 ПО «Волгоградские  электрические сети» филиала ОАО «МРСК Юга» - «Волгоградэнерго»</t>
  </si>
  <si>
    <t xml:space="preserve">Установка ЗРПГ 110 кВ на ПС 110 кВ Купцово для плавки гололеда на проводах ВЛ 110 кВ № 400, ВЛ 110 кВ № 419 ПО «Камышинские электрические сети» филиала ОАО «МРСК Юга» - «Волгоградэнерго» </t>
  </si>
  <si>
    <t>Реконструкция ПС 110/6кВ "Ельшанская" с заменой силовых трансформаторов Т1,Т-2 на 40МВА</t>
  </si>
  <si>
    <t>Реконструкция ПС 110/35/10 кВ "Кумылженская" с заменой ОД-110 кВ Т-1, Т-2, СМВ 110 кВ на элегазовые выключатели 110 кВ</t>
  </si>
  <si>
    <t>Реконструкция ПС 110/10  Поповская с установкой секционного элегазового выключателя 110 кВ</t>
  </si>
  <si>
    <t xml:space="preserve"> - </t>
  </si>
  <si>
    <t>Техническое перевооружене ячейки на 4 с.ш. ПС 110/35/10 кВ "Чалтырь", перевод питания ВЛ-10 кВ №1 на 4 с.ш. ПС 110/35/10 кВ "Чалтырь"</t>
  </si>
  <si>
    <t xml:space="preserve"> "Реконструкция ПС 110/35/10 кВ АС-1 с заменой трансформаторов на 2*16 МВА для электроснабжения объектов ст.Ольгинская"</t>
  </si>
  <si>
    <t>«Техническое перевооружение ПС 110/10кВ ЗР-10 для создания возможности технического присоединения энергопринимающих устройств производственного цеха заявителя Ереминой С.И. Зерноградский район Ростовская область»</t>
  </si>
  <si>
    <t>«Реконструкция ПС 110/10 кВ АС-10 с заменой трансформаторов на 2х40 МВА для обеспечения электроснабжения аэропорта «Южный»</t>
  </si>
  <si>
    <t xml:space="preserve"> Реконструкция  ПС 110/ 35/10кВ Трубецкая с заменой КРУН-10 кВ и БСК- 10кВ</t>
  </si>
  <si>
    <t>Модернизация ПС 110/35/10 кВ СМ-1 с установкой линейной ячейки 10 кВ для обеспечения технологической возможности электроснабжения водозаборных и очистных сооружений водопровода Семикаракорского сельского поселения</t>
  </si>
  <si>
    <t>Модернизация ПС 110/35/10 кВ "Дарагановская" с установкой линейной ячейки 10 кВ (УКС г.Таганрог)</t>
  </si>
  <si>
    <t>Реконструкция ПС 110/10 кВ "Промзона" и ПС 110/35/10 кВ "ГОК" с заменой в линейных ячейках трансформаторов тока и замена кабеля по ВЛ 10 кВ №1 ПС 110/35/10 "ГОК" и ВЛ 10 кВ №5 ПС 110/10 "Промзона"</t>
  </si>
  <si>
    <t>выполнение работ по ПИР</t>
  </si>
  <si>
    <t>Реконструкция ячеек 6 кВ на ПС 110 кВ НГ-5</t>
  </si>
  <si>
    <t>Реконструкция ПС 110/35/10 кВ "ГОК" с установкой дополнительных линейных ячеек КРУН с вакуумными выключателями (для технологического присоединения Донстар)</t>
  </si>
  <si>
    <t>Модернизация ПС Р-16 с установкой линейной ячейки для электроснабжения тогргового центра "МегаМаг"</t>
  </si>
  <si>
    <t xml:space="preserve">переходящий объект </t>
  </si>
  <si>
    <t>Реконструкция ПС"А-5","НС-1","ЗР-13","КГ-4", "Егорлыкская","Е-11" ПО ЮЭС с заменой МВ-10кВ на ВВ-10кВ (54шт)</t>
  </si>
  <si>
    <t xml:space="preserve">Тех.перевооружение ПС Т-13 с установкой 2-х линейных ячеек (для ТП ОАО "Таганрогский металлургический завод"
</t>
  </si>
  <si>
    <t>Реконструкция ПС 110/10 кВ "Самбек". (ООО Тепличный комбинат Ростовский)</t>
  </si>
  <si>
    <t>Реконструкция ПС 110/10кВ «Промзона» с установкой выкатных элементов в линейные ячейки типа КМ-1М-10-20УЗ (для ТП Донстар)</t>
  </si>
  <si>
    <t>Модернизация РП 6 кВ от ПС 110/35/6 кВ "Т-13". (УКС г.Таганрога)</t>
  </si>
  <si>
    <t>Реконструкция ОРУ 110кВ ПС "Б-3" (2-й этап)</t>
  </si>
  <si>
    <t>Техническое перевооружене ПС 110/35/10 кВ "Верхнесвечниковская", замена аккумуляторной батареи, щита постоянного тока с заменой ВАЗП</t>
  </si>
  <si>
    <t>Реконструкция объекта по титулу "Монтаж быстродействующей дуговой оптической защиты на ПС ЦЭС БТ-2, Р-16, АС-6, НГ-6, В-2"</t>
  </si>
  <si>
    <t>Реконструкция  ПС "А-32","ЗР-10"  с заменой МВ-6 кВ на ВВ-6 кВ типа ВВ/ТЕL (25шт)</t>
  </si>
  <si>
    <t>Реконструкция ПС 110/35/10 кВ "Мартыновская".</t>
  </si>
  <si>
    <t>Реконструкция ПС 110/35/6т кВ Ш-8 з заменой АБ типа СК-6 на АБ типа VARTA (ОЗП)</t>
  </si>
  <si>
    <t>Реконструкция объекта по титулу "Замена устройств РЗА силовых трансформаторов Т-1,Т-2 25МВА и ОПУ на ПС  110/10 кВ "Суходольная""</t>
  </si>
  <si>
    <t xml:space="preserve">Реконструкция ПС 110/35/10кВ "Тиховская" </t>
  </si>
  <si>
    <t xml:space="preserve"> Реконструкции ПС 110/35/10 кВ «Орловская», с заменой КРУН-10 кВ</t>
  </si>
  <si>
    <t>Реконструкция объекта по титулу "Установка двух линейных ячеек 6 кВ на ПС 110/10/6 кВ Р-5" (ОАО "Донэнерго")</t>
  </si>
  <si>
    <t xml:space="preserve">Реконструкция объекта по титулу"Замена резервной защиты и автоматики ВЛ 110 кВ Р5-Р19 I, II ц. ПС 110 кВ Р-5 -4 панели" </t>
  </si>
  <si>
    <t>Реконструкция ПС 110/35/10 кВ А-12 (Доэлектросталь)</t>
  </si>
  <si>
    <t>Техническое перевооружение  ПС Р-31 для обеспечения  электроснабжения ООО « Ростовский универсальный порт</t>
  </si>
  <si>
    <t>Реконструкция ПС 110/35/10кВ Б-11</t>
  </si>
  <si>
    <t>Реконструкция ОРУ 110 кВ ПС 110/35/10 кВ “Синявская”</t>
  </si>
  <si>
    <t>Реконструкция ОРУ 110 кВ ПС 110/10 кВ “Самбек”</t>
  </si>
  <si>
    <t>Реконструкция ОРУ-110 кВ ПС 110/35/6 кВ Ш-9 с заменой ошиновки 110 кВ</t>
  </si>
  <si>
    <t>Реконструкция ОРУ 110кВ ПС 110/6 кВ С-2 с заменой ошиновки 110 кВ для ТП Гардиан Стекло</t>
  </si>
  <si>
    <t>Реконструкция ОРУ-110кВ ПС-110/35/27,5/10кВ Ш-14; ПС110/10кВ Ш-47  (для ТП ЕВРАЗ ЮЖНЫЙ СТАН)</t>
  </si>
  <si>
    <t>Реконструкция ПС 110/35/10кВ Черкассы, реконструкция участков ВЛ-110кВ Цимлянская ГЭС – Центральная – Цимлянская – Искра – Черкассы</t>
  </si>
  <si>
    <t>Реконструкция ПС 110 кВ АС-12 с заменой трансформаторов на 2х16 МВА для ТП объектов х. Октябрьский Аксайского р-на</t>
  </si>
  <si>
    <t>Реконструкция ОРУ -110 кВ на ПС "Комаровская"</t>
  </si>
  <si>
    <t>Реконструкция щитов постоянного тока с заменой ВАЗП на ПС 110/35/10 кВ "Целинская" и "Орловская"</t>
  </si>
  <si>
    <t>Замена аварийных осцилографов Н-13 на терминале Б-2704 на ПС Кашарская, А.Лозовская, Тиховская</t>
  </si>
  <si>
    <t xml:space="preserve">Реконструкция ПС 110/35/6 кВ ГТП для замыкания транзита 110 кВ НЭЗ-НЗБ» </t>
  </si>
  <si>
    <t>Выдача мощности ГПЭС в с. Оля</t>
  </si>
  <si>
    <t>Реконструкция ПС 110/10 Дружба с монтажом маслосборного устройств Т-1</t>
  </si>
  <si>
    <t>Замена силового трансформатора Т-2 ПС 110/35/6 кВ Лесная</t>
  </si>
  <si>
    <t>Реконструкция ПС 110/10-6кВ Северная (подготовка к саммиту Прикаспийских государств)</t>
  </si>
  <si>
    <t>Реконструкция устройства РЗА и каналов связи ПС 110/35/10 кВ "ГОК" (для ТП ОАО "Астон")</t>
  </si>
  <si>
    <t>Реконструкция ПС 35/10кВ "Юловская" с заменой КРУН-10кВ</t>
  </si>
  <si>
    <t>Реконструкция ПС 35/10кВ Б-Салы с заменой трансформаторов (ЮЗЭС)</t>
  </si>
  <si>
    <t>изменение объемов выполненных работ ; % по капитализации</t>
  </si>
  <si>
    <t xml:space="preserve"> «Реконструкция линейных ячеек №401,404   ПС 35/6кВ БТ-4  (для ТП комплексаводопроводных сооружений КВС-1 г. Батайскай )</t>
  </si>
  <si>
    <t>Реконструкция ПС-35/10кВ "Пионер", 35/10кВ "Иловлинская" и 110/35/6 кВ "Коробки" с заменой разъеденителей 35 Кв</t>
  </si>
  <si>
    <t>Реконструкция ПС 35/6 кВ Октябрьская с заменой трансформаторов</t>
  </si>
  <si>
    <t>Иное (содержание)</t>
  </si>
  <si>
    <t>Строительство двух ВЛ 110кВ отпайками от разных цепей ВЛ110кВ "НГРЭС-С2 1и2 цепь"до проектируеиой ПС 110/10кВ "Гардиан Стекло"</t>
  </si>
  <si>
    <t>переходящий объект</t>
  </si>
  <si>
    <t>Строительство ВЛ 110кВ Черкассы - Б-11</t>
  </si>
  <si>
    <t>Строительство ВЛ-110кВ"Развиленская-Сандатовская" с расширением ОРУ-110кВ ПС 110/35/10кВ"Развиленская"</t>
  </si>
  <si>
    <t>Заходы ВЛ-110 кВ "Развилка-2" на ПС 220/110/10/6 кВ "Садовая" ПО "Правобережные электрические сети" филиала ОАО "МРСК Юга" - "Волгоградэнерго"</t>
  </si>
  <si>
    <t>Разработка схемы и программы перспективного развития электрических сетей филиала ОАО "МРСК Юга" - "Волгоградэнерго" на период 2013-2017 гг с перспективой до 2022 года</t>
  </si>
  <si>
    <t>Строительство ВЛ 110кВ Г-2- Гундоровка</t>
  </si>
  <si>
    <t>Строительство ВЛ -35 кВ «Виноградная-Потаповская» с реконструкцией ОРУ-35 кВ ПС «Виноградная» и ПС «Потаповская</t>
  </si>
  <si>
    <t>«Реконструкция  ВЛ  35 кВ «Сулин-Волошино» от опоры №17 до опоры №44 с выносом участка ВЛ 35 кВ с территории Украины».</t>
  </si>
  <si>
    <t>«Строительство ПС 110/35/10 кВ "Чертковская"» с переустройством заходов ВЛ 110, 35 и 10 кВ на вновь построенную ПС</t>
  </si>
  <si>
    <t>Строительство модульного здания ЗРУ 6кВ на ПС 110кВ КС-3 с переводом КЛ в новое ЗРУ</t>
  </si>
  <si>
    <t>Реконструкция ПС 110/6 кВ Заводская с установкой дополнительных линейных ячеек 6 кВ для технологического присоединения электропринимающих устройств ООО "АрчедаЦемент"</t>
  </si>
  <si>
    <t>выполнение работ по ТП</t>
  </si>
  <si>
    <t>Реконструкция ПС 35/10кВ Травино с заменой трансформатора Т-2</t>
  </si>
  <si>
    <t>Реконструкция ПС 110/10 кВ  "Городская-2" с установкой дополнительной ячейки 10 кВ (для технологического присоединения газопоршневых установок ООО "Овощевод")</t>
  </si>
  <si>
    <t xml:space="preserve">ПС110/10 кВ "Березовская".Установка двух трансформатеров тока и релейной защиты в линейной ячейке № 7 (для технологического присоединения ООО "Волгоградская Агропромышленная Компания") </t>
  </si>
  <si>
    <t xml:space="preserve">ПС 35/6 кВ «НС-2». Установка двух дополнительных линейных ячеек на разных СШ-6 кВ (для технологического присоединения МУП «Производственное управление водопроводно-канализационного хозяйства») ПО  «Камышинские электрические сети» </t>
  </si>
  <si>
    <t>Реконструкция распределительной сети 110кВ, прилегающей к ГТУ ТЭЦ в г.Знаменске</t>
  </si>
  <si>
    <t>Электроснабжение дилерского центра по продаже автомобилей "Агат-Авто" по шоссе Авиаторов 2а в Дзержинском районе</t>
  </si>
  <si>
    <t>Электроснабжение  здания пристроя к учебному корпусу № 1 по ул. Татищева, д. 20 а,  Ленинск.р.</t>
  </si>
  <si>
    <t>Электроснабжение многоэтажного жилого дома по ул. Бабаевского, Ленинский район г.Астрахань</t>
  </si>
  <si>
    <t>ПС 110/10кВ "Татьянка". Установка линейной ячейки 10кВ на 1 секции10кВ (для технологического присоединения потребителя ООО Завод керамического кирпича) "ПО "Правобережные электрические сети"</t>
  </si>
  <si>
    <t>ВЛ-6 кВ для электроснабжения производственной базы по ул. Межевая, д. 10, с. Старокучергановка, Наримановский район, Астраханская обл.</t>
  </si>
  <si>
    <t>ЛЭП-6 кВ для электроснабжения АГЗС по ул. Чкалова, д. 143, Трусовский район, Астраханская обл.</t>
  </si>
  <si>
    <t>ВЛИ-0,38 кВ от РУ-0,4 кВ КТП 215 для электроснабжения группы жилых домов (87 домовладений) по ул. М.Джалиля, № 23 - № 44 «а»; ул. М.Ауэзова, № 23 - № 56; ул. Набережная, №8 «а», «б», «в», «г», «д», «ж» - № 12; ул. Степная, № 1 - № 5; ул. Чултурова, №1 - № 14; ул. Набережная (водонасосная станция), с. Малый Арал,Красноярский р-н, Астраханская обл.</t>
  </si>
  <si>
    <t>ЛЭП-0,4 кВ для электроснабжения насосной станции в истоке р. Кутум, Кировский район, г. Астрахань</t>
  </si>
  <si>
    <t>Строительство РП-6 кВ на ПС 110/35/6 кВ  Т-11 г. Таганрог Ростовской области</t>
  </si>
  <si>
    <t>выполнение работ по ТП; % по капитализации</t>
  </si>
  <si>
    <t>Модернизация ПС 110/6/6 кВ БТ-3 с дооборудованием линейной ячейки 6 кВ для электроснабжения жилого коттеджного поселка ЖСК "Березовая роща"</t>
  </si>
  <si>
    <t>Реконструкция ПС 110/10/6 кВ "Р-37" для присоединения экспертно-криминалистической службы ФТС России</t>
  </si>
  <si>
    <t>Реконструкция 110/10/6 кВ Р25 для присоединения ТРК ЗАО "Мегаполис"</t>
  </si>
  <si>
    <t>Реконструкция ПС 110/10/10 кВ Р-19 с установкой 3-го силового трансформатора 40 МВА"</t>
  </si>
  <si>
    <t>Строительство ПС 35/6кВ «Дугино-1»  с 2-я трансформаторами по 6,3мВА, участками ВЛ-35кВ 2х0,5 км и КЛ 6кВ 2х0,4 км для электроснабжения  водопроводных сооружений и насосной станции 1-го подъема в районе х. Дугино</t>
  </si>
  <si>
    <t>Объекты технологического присоединения реализуемые по стандартизированным ставкам 2014 год</t>
  </si>
  <si>
    <t>Электроснабжение многоэтажного жилого дома по ул. Минусинская, д. 6 в Кировском районе г. Астрахань</t>
  </si>
  <si>
    <t>Электроснабжение многоэтажного жилого дома по ул. Ноздрина, д. 60 в Кировском районе г. Астрахань</t>
  </si>
  <si>
    <t>Установка 2КТП 6/0,4 кВдля электроснабжения многоквартирного жилого дома по ул. Пугачева/ул. Фиолетова, 8/32, г.Астрахань</t>
  </si>
  <si>
    <t>Установка КТП-10/0,4 кВ для электроснабжения детского сада по ул. Пушкина, д. 17, с. Сасыколи, Харабалинский р-н, Астраханская обл.</t>
  </si>
  <si>
    <t>Электроснабжение Центра коммутации сотовой связи по ул. Набережная 1-го Мая/ ул. Шаумяна, д.75/48, литер А, помещение 1, Кировский р-н, г.Астрахань</t>
  </si>
  <si>
    <t>Электроснабжение насосной станции в истоке р. Кутум, Кировский район, г. Астрахань</t>
  </si>
  <si>
    <t xml:space="preserve">Установка КТП-6/0,4 кВ для электроснабжения краеведческого музея по ул. Советская, д. 15/ ул.Коммунистическая, д. 5. Кировский айон, г.Астрахань. </t>
  </si>
  <si>
    <t>Электроснабжение многоэтажных 9-ти этажных жилых домов по ул.Белгородской, №22 А,Б,В  Кировский р-н</t>
  </si>
  <si>
    <t>Установка КТП 10-0,4кВ для эл.сн. ж. домов по ул. Ленина, №1-2, ул. Мира № 1-9, ул. Советская № 1-4, ул. Цветочная №1-9, ул.Чехова №1-4, пер.Зеленый № 1-7, п.Алча Краснояр.р.</t>
  </si>
  <si>
    <t>ХС.  ВЛИ-0,38кВ от РУ-0,4кВ КТП 480-400кВА для эл.сн. Автоматизир. блочно-модульной котельной для МБОУ Сеитовская СОШ по ул. Юбилейная, с. Сеитовка</t>
  </si>
  <si>
    <t>Реконструкция ТП-1280 и РП-3130 в Дзержинском районе  г. Волгоград</t>
  </si>
  <si>
    <t>П11, К21, УА21, УА23</t>
  </si>
  <si>
    <t>СИП-2 3х50+1х54,6</t>
  </si>
  <si>
    <t>Электроснабжение телевизионной передающей станции наземного цифрового вещания в х. Песчаный Серафимовичского района Волгоградской области</t>
  </si>
  <si>
    <t>Электроснабжение объекта "Скважина № 1 "Ольховская" весеннего месторождения", расположенного в  Волгоградской области, Иловлинском  районе</t>
  </si>
  <si>
    <t>Электроснабжение объекта "Сооружение-скважина № 22 "Чернушинская" , расположенного в  Волгоградской области, Иловлинском  районе</t>
  </si>
  <si>
    <t>Электроснабжение телевизионной передающей станции наземного цифрового вещания в с. Тетеревятка Жирновкого района Волгоградской области</t>
  </si>
  <si>
    <t xml:space="preserve">Электроснабжение телевизионной передающей станции наземного цифрового вещания в с.Белокаменка Старополтавского района, Волгоградской области </t>
  </si>
  <si>
    <t>Строительство ВЛ-10 кВ отпайкой от ВЛ-10 кВ №1 ПС 35/10 кВ «Горная Пролейка», КТП 10/0,4 кВ для электроснабжения телевизионной передающей станции наземного цифрового вещания, расположенной в Волгоградской области, Дубовский район, с. Горная Пролейка, Дубовский РЭС</t>
  </si>
  <si>
    <t>Электроснабжение телевизионной передающей станции наземного цифрового вещания в с. Солонка, Нехаевского района, Волгоградской области</t>
  </si>
  <si>
    <t>Электроснабжение телевизионной передающей станции наземного цифрового вещания в с. Кругловка, Нехаевского района, Волгоградской области</t>
  </si>
  <si>
    <t>Электроснабжение технического здания Волгоградская обл., Чернышковский р-н, на территории Красноярской сельской администрации, 0,8 км восточнее п. Красноярский</t>
  </si>
  <si>
    <t>Электроснабжение искусственного освещения путепровода на автомобильной дороге регионального и межмуниципального значения «Подъезд от автомобильной дороги М - 6 «Каспий» к Волгограду» на участке км 13+400 в Волгоградской области, расположенного в Волгоградской области, г. Волгоград, Городской РЭС</t>
  </si>
  <si>
    <t>Электроснабжение здания ФГУП "РТРС", расположенного в Волгоградской области, Еланском районе, п. Елань, ул. Красная, №172А, Еланский РЭС</t>
  </si>
  <si>
    <t>П23, А23</t>
  </si>
  <si>
    <t xml:space="preserve">СИП2 3х50+1х54,6 </t>
  </si>
  <si>
    <t xml:space="preserve">Электроснабжение молочно - товарной фермы ИП КФХ Соловьева А.В. в п. Рахинка Среднеахтубинского района Волгоградской области </t>
  </si>
  <si>
    <t xml:space="preserve">Электроснабжение склада (ИП Кривошеев Д.В.), расположенного в Волгоградской области, Нехаевском  районе, х.Тушкановский, Нехаевский РЭС
</t>
  </si>
  <si>
    <t>Электроснабжение телевизионной передающей станции наземного цифрового вещания в х. Россошинский, Урюпинского района, Волгоградской области</t>
  </si>
  <si>
    <t>Электроснабжение вновь вводимого здания детского садика в Волгоградской области, Михайловском районе, п. Отрадное</t>
  </si>
  <si>
    <t>П10; П27; А27</t>
  </si>
  <si>
    <t>СИП-2 3х70+1х54,6</t>
  </si>
  <si>
    <t>Строительство ВЛИ–0,4 кВ от КТП–10/0,4 кВ № 62 по ВЛ–10 кВ № 23 ПС 110/35/10 кВ «Дубовка» для электроснабжения здания Песковатского детского сада, расположенного в Волгоградской области, Дубовском районе, с. Песковатка, ул. Московская, 36, Дубовский РЭС</t>
  </si>
  <si>
    <t>П11, А11</t>
  </si>
  <si>
    <t>ВЛИ-0,38 кВ от РУ-0,4 кВ ТП 801 для электроснабжения магазина по ул. Куликова, д. 72ж, литер А, Кировский р-н, г. Астрахань.</t>
  </si>
  <si>
    <t>Установка КТП-10/0,4 кВ для электроснабжения многоквартирного дома по ул. Аэродромная, д. 10В, г. Харабали, Харабалинский район, Астраханская обл.</t>
  </si>
  <si>
    <t>Установка КТП-10/0,4 кВ для электроснабжения функционально-оздоровительного комплекса по ул. Школьная, д. 22 б, с. Икряное, Икрянинский р-н, Астраханская обл.</t>
  </si>
  <si>
    <t>Электроснабжение энергопринимающего устройства (насос) Некомерческой организации территориального самоуправления с.Солянка по адресу: Волгоградская область, Светлоярский район</t>
  </si>
  <si>
    <t>Реконструкция КТП №320 по ВЛ-10 кВ №6 ПС 35/10 кВ "Чайка", расположенного в Волгоградской области, Среднеахтубинский район, п. Рыбачий, Среднеахтубинский РЭС (для технологического присоединения потребителя)</t>
  </si>
  <si>
    <t>Стр-во отп. ВЛ-10кВ от опоры №111 ВЛ-10кВ «Веселое» от ПС 110/35/10кВ «Виноградовская»</t>
  </si>
  <si>
    <t xml:space="preserve">Стр-во отп. ВЛ-10кВ от опоры №19 ВЛ-10кВ «Ферма 4» от ПС 110/35/10кВ «Черноземельская» </t>
  </si>
  <si>
    <t>Стр-во отп. ВЛ-10кВ от опоры №2 ВЛ-10кВ «Поселок» от ПС 35/10кВ «Прикумская»(протяженность 0,15 км)</t>
  </si>
  <si>
    <t>Стр-во отп. ВЛ-10кВ от опоры №28 по ВЛ-10кВ №6 «Полынный» от ПС 35/10кВ «Полынный»</t>
  </si>
  <si>
    <t>Объекты технологического присоединения</t>
  </si>
  <si>
    <t>КТП (ВВ)160/10/0,4</t>
  </si>
  <si>
    <t>СВ - 105,5;   СВ - 95,3</t>
  </si>
  <si>
    <t>АС 70/11</t>
  </si>
  <si>
    <t>Строительство ВЛ-0,4кВ от ВЛ-0,4кВ № 1, КТП-10/0,4 кВ № 23 для электроснабжения магазина  Зубко Н. В.   № 81 по ул. Октябрьская, в п. Веселый, Веселовского района, Ростовской области</t>
  </si>
  <si>
    <t>Строительство ВЛ-0,4кВ от ВЛ-0,4 кВ №2 КТП №925 х.Слободской Семикаракорского района Ростовской области</t>
  </si>
  <si>
    <t>Монтаж провода СИП-2 3х25+1х54 по техприсоединению ВЛ 0,4 кВ № 1 от КТП № 125 по ВЛ-6 кВ № 806 (ПС АС-8) Ростовская область Аксайский район п. Опытный , абонент Лагутин, Шестаков</t>
  </si>
  <si>
    <t>Строительство отпаечной ВЛ-0,4 кВ от существующей ВЛ-0,4 кВ №2 ТП-201 по ВЛ-10 кВ №1 ПС 110/35/10 кВ «Развиленская» для электроснабжения базовой станции сотовой связи «Билайн» в с.Развильном, Песчанокопского района, Ростовской области, заявитель ОАО «Вымпелком»</t>
  </si>
  <si>
    <t>Строительство нового участка ВЛ-10 кВ для электроснабжения освещения транспортной развязки 26+140 км автомобильной дороги ст.Егорлыкская-г.Сальск, Ростовская область, Целинский район, п. Целина, заявитель Министерство транспорта РО</t>
  </si>
  <si>
    <t>Строительство ВЛ-10 кВ от отпайки на ТП-10/0,4 кВ №1/27А по ВЛ-10 кВ №1ПС Чалтырь до новой ТП-10/0,4</t>
  </si>
  <si>
    <t xml:space="preserve">Строительство ответвительнойВЛ10 кВ от ВЛ10кВ №1ПС"Троицкая".Строительство ТП-10/0,4 кВ.(Насосная в </t>
  </si>
  <si>
    <t>Строительство ответвительной ВЛ10 кВ от ВЛ10кВ №3ПС-35/10 кВ"ГСКБ".Строительство ТП-10/0,4кВ.Строите</t>
  </si>
  <si>
    <t>Строительство ответвительнойВЛ10кВ от отпайки на ТП10/0,4кВ№1/13 по ВЛ10кВ №1 ПС«Чалтырь».Строительс</t>
  </si>
  <si>
    <t>Строительство ответвительнойВЛ10кВ от ВЛ10кВ №3ПС"Некрасовская".СтроительствоТП-10/0,4кВ.(Насосная в</t>
  </si>
  <si>
    <t>Строительство ответвительнойВЛ10кВ от отпайки на КТП10/0,4кВ№87 по ВЛ10кВ№3ПС"Отрадненская".Ст-воТП-</t>
  </si>
  <si>
    <t>Строительство ВЛ10кВ от ВЛ-10кВ №20-04 ПС Р-20 до новогоТП-10/0,4 кВ.Строительство ТП-10/0,4кВ от но</t>
  </si>
  <si>
    <t>изменение выполнения работ по ТП</t>
  </si>
  <si>
    <t>Строительство ВЛ6 кВ от ВЛ6 кВ№44 от ПС-35/6кВТ-8(ООО"МЕМ-СТРОЙ")</t>
  </si>
  <si>
    <t>Строительство ВЛ-10кВ от отпайки на ТП-10/0,4 кВ №1/13 по ВЛ-10 кВ№1ПС Чалтырь до новой ТП-10/0,4кВ.</t>
  </si>
  <si>
    <t>Строительство ВЛ 10 кВ с рек.ПС 35/10 кВ "АС-14" и ПС 110/10 кВ "АС-12" для подключения очестных сооружений в п.Ковалевка Аксайского района</t>
  </si>
  <si>
    <t>Строительство КТП 10/0,4кВ и ВЛ-0,4кВ по ул.Ясеневой в п. Российском Аксайского района Ростовской области</t>
  </si>
  <si>
    <t>Строительство линии 10 кВ от ТП-10/0,4 кВ Ника Моторс ПС Р-4 для электроснабжения ООО "Атлант-Юг"</t>
  </si>
  <si>
    <t>Строительство ВЛ10кВ от ВЛ 10 кВ №3 ПС-35/10 кВ "ГСКБ".Строительство ТП-10/0,4кВ.Строительство ВЛ0,4 кВ  от новой ТП 10/0.4 кВ в с. Новобессергеновка</t>
  </si>
  <si>
    <t>Строительство ВЛ-0,4 кВ от ВЛ 0,4 кВ № 2 от ТП 10/0,4 кВ № 7/23 по ВЛ-10 кВ № 7 ПС «Синявская» (Литвинов И.Ф., Кнутова Е.Л.)</t>
  </si>
  <si>
    <t>Строительство ВЛ 0,4 кВ от ТП 6/0,4 кВ №10 КЛ-6 кВ №4 ПС 110/6 кВ Т-5, строительство ВЛ-0,4 кВ от ТП-6/0,4 кВ №84 КЛ-6 кВ №6 ПС 35/6 кВ Т-7 до границы земельного участка заявителя в г.Таганрог. (МУЗ Городская поликлиника №2)</t>
  </si>
  <si>
    <t>Строительство ответвительной ВЛ 10 кВ от отпайки на ЗТП №197А по ВЛ 10 кВ № 6  ПС "Покровская". Строительство ТП-10/0,4 кВ. (Административное здание (МФЦ) в с. Покровском)</t>
  </si>
  <si>
    <t>Строительство ВЛ-0,4 кВ от РУ 0,4 кВ ТП 10/0,4 кВ №120 по ВЛ 10 кВ №4 ПС 35/10 кВ "Лысогорская" до границы земельного участка заявителя в х. Кринично-Лугский (Администрация Куйбышевского района)</t>
  </si>
  <si>
    <t>Строительство ВЛИ 0,4 кВ от опоры №56 ВЛ-0,4 кВ №1 ТП-10/0,4 кВ №6/19 по ВЛ-10 кВ №6 ПС Чалтырь до границы земельного участка заявителя в с.Чалтырь (Аракелян А.А.)</t>
  </si>
  <si>
    <t>Реконструкция ТП 10/0,4кВ №87 100кВа по ВЛ-10кВ №7 ПС Матвеево-Курганское. Строительство ВЛ 0,4кВ от ТП-10/0,4кВ №87 (ОАО «Ростовская региональная ипотечная корпорация»)</t>
  </si>
  <si>
    <t>Строительство ВЛ-10 кВ оп.№66 ВЛ-10 кВ №1 ПС 110/10 Промзона и ВЛ-10 кВ оп.№92 ВЛ-10 кВ ПС "Промзона"</t>
  </si>
  <si>
    <t>Техническое перевооружение ВЛ-0,4 кВ с подвесом трехфазного провода от КТП 8077/25 кВА до опоры №11 ВЛ-0,4 кВ №1 КТП- 8077/25 кВА по ВЛ-10 кВ  №3 ПС 110/35/10 кВ "Дубенцовская" для присоединения склада Продана А. М.</t>
  </si>
  <si>
    <t>Строительство ВЛ-0,4 кВ от КТП-10/0,4 кВ №78. Строительство ответвительной ВЛ-10 кВ от опоры №96 ВЛ-10 кВ №4 ПС «Дарагановская» до новой ТП-6/0,4 кВ. Строительство нового ТП-6/0,4 кВ (ФГУП «РТРС»)</t>
  </si>
  <si>
    <t>Строительство ВЛ-0,4кВ  для электроснабжения подсобного помещения в границах плана земель АО "Родина", поле № 8, кадастровый № 61:02:0600016:3156 Аксайского района Ростовской области</t>
  </si>
  <si>
    <t xml:space="preserve">Строительство отпаечной ВЛ-6 кВ от ВЛ-6 кВ № 807 для энергоснабжения производственной базы ИП Лобов х. Большой Лог Аксайского района Ростовской области </t>
  </si>
  <si>
    <t>Строительство ВЛ-10кВ от ПС 35/10кВ В-5 для электроснабжения ЗАО "ДонМаслоПродукт" по ул.Октябрьская, д.1-в в п.Веселый Веселовского района Ростовской области</t>
  </si>
  <si>
    <t>Строительство ВЛ-10 кВ от ВЛ-10 кВ № 505 в х. Алитуб  Аксайского района»</t>
  </si>
  <si>
    <t>Строительство ВЛ-0,4кВ  № 5 (от опоры № 23) КТП-10/0,4 кВ № 70 по ул. Садовая в п. Ваеселый Веселовского района Ростовской области</t>
  </si>
  <si>
    <t>Строительство ВЛ-0,4кВ  № 5 (от опоры № 19) КТП-10/0,4 кВ № 70 по ул. Садовая в п. Ваеселый Веселовского района Ростовской области</t>
  </si>
  <si>
    <t>Строительство КТПН-10/0,4 кВ, ВЛ-10 кВ и ВЛ-0,4 кВ в ст. Мишкинской Аксайского района Ростовской области (третий пусковой комплекс)</t>
  </si>
  <si>
    <t>Строительство ВЛ-10 кВ от ВЛ-10 кВ № 655 ПС 110/10 кВ АС-6 для энергоснкабжения ТСЖ "Париж" в Аксайс</t>
  </si>
  <si>
    <t>Строительство участка ВЛ-0,4кВ для технологического присоединения к электрической сети филиала ОАО «МРСК Юга» - «Ростовэнерго» зерносклада в х. Нижнепетровский, Милютинского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</si>
  <si>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здания столовой в ст. Тацинская, Тацинского района  Ростовской области</t>
  </si>
  <si>
    <t>Строительство участка ВЛ-0,4 кВ для технологического присоединения к электрической сети филиала ОАО «МРСК Юга» - «Ростовэнерго» телятника  ИП К(Ф)Х Алпатова В.С., в х Зеленовка, Тарасовского  района, Ростовской области</t>
  </si>
  <si>
    <t>"Строительство ВЛ 10 кВ для ДНП "Агро-Клуб "Усадьба" Строительство ВЛ-10 кВ от РП-10 кВ для электроснаб. торгово-выстовочного комплекса Гаврюшева А.К.</t>
  </si>
  <si>
    <t>Строительство ВЛ-10 кВ для электроснабжения производственно-складской базы Власова К.Б. в п. Персиановский Октябрьского района</t>
  </si>
  <si>
    <t>Строительство ВЛ-10 кВ между оп. № 88 и № 89 по ВЛ-10 кВ № 307 ПС 35/10 кВ БГ-3  для электроснабжения насоса для полива в х. Елкин Багаевского района Ростовской области</t>
  </si>
  <si>
    <t>Строительство ВЛ-0,4 кВ  № 3 от КТП-177 ВЛ 6 кВ № 807 ПС АС-8 в х. Большой Лог по ул. Владимирская и Благодатная Аксайского района Ростовской области</t>
  </si>
  <si>
    <t>Строительство ВЛ-10кВ от опоры №2/44 по ВЛ-10кВ №307 ПС 35/10кВ БГ-3 для электроснабжения дачного домика в х.Елкин Багаевского района Ростовской области</t>
  </si>
  <si>
    <t xml:space="preserve">Строительство ВЛ-10 кВ от ВЛ-10 кВ № 12-07 ПС 110/10 кВ АС-12 для энергоснабжения ООО "Азово-Донская девелоперская компания" в Щепкинском сельском поселении, Аксайского района </t>
  </si>
  <si>
    <t>Строительство ВЛ-0,4кВ от ВЛ-04кВ №1 КТП-10/0,4кВ №89 для электроснабжения магазина №95-а по ул.Ленинская, в п.Веселый, Веселовского района РО</t>
  </si>
  <si>
    <t>Строительство ВЛ-0,4 кВ от КТПН-6/0,4 кВ по ул. Заветная в х. Большой Лог, Аксайского района Ростовской области</t>
  </si>
  <si>
    <t>Строительство ВЛ-10 кВ (протяженностью 0,200 км) от ВЛ-10 кВ №125 опора №14 ПС СМ-1 и установкой КТП 25 кВА на границе земельного участка заявителя Семикаракорского района Ростовской области</t>
  </si>
  <si>
    <t>Строительство ВЛ-0,4кВ от ВЛ-0,4кВ № 5, КТП-10/0,4 кВ № 70 по ул. Садовая, в п. Веселый, Веселовского района, Ростовской области».
( 2 этап)</t>
  </si>
  <si>
    <t>Строительство ВЛ-0,4 кВ от ВЛ-0,4 кВ №3. КТП 10/0,4 кВ №441 для электроснабжения магазина Рузановой М.А. №30-а по ул. Дружбы, в п. Новый, Вселовского района, Ростовской области</t>
  </si>
  <si>
    <t>Строительство ВЛ-0,4 кВ в КСП им. Горького, ст. Мишкинская, Аксайского района Ростовской области</t>
  </si>
  <si>
    <t>Строительство ВЛ-0,4 кВ от КТП-434 в границах плана КСП им. Горького (ст. Мишкинская) Аксайского района Ростовской области</t>
  </si>
  <si>
    <t>Строительство ВЛ-0,4 кВ № 3 и № 4 от КПТ-201 в п. Темерницкий Аксайского района Ростовской области</t>
  </si>
  <si>
    <t>Строительство ВЛ-0,4 кВ № 2 от ВЛ 0,4 кВ №2 КТП-625, х. Островский Аксайского района Ростовской области</t>
  </si>
  <si>
    <t>Строительсво ВЛ-10 кВ с установкой КТП-10/0,4 кВ до границы земельного участка для подключения базы отдыха в х. Апаринский</t>
  </si>
  <si>
    <t>Строительство ВЛИ-0,4кВ для эл.снабжения ДДОУ на 80мест в с.Генеральское Р-Н р-на</t>
  </si>
  <si>
    <t>Строительство ВЛ-0,4 кВ до границы земельного участка для подключения пляжных сооружений в х. Апаринский</t>
  </si>
  <si>
    <t>Строительство ВЛ-0,4 кВ до границ земельного участка для подключения пожарной части №238 в ст.Усть-Быстрянская</t>
  </si>
  <si>
    <t>Строительство ВЛ-10кВ от опоры №200 ВЛ-10кВ №6 ПС 110/10кВ «Несмеяновская» для присоединения технического пункта обслуживания автомобилей КФХ «Излучина"</t>
  </si>
  <si>
    <t>Строительство участка ВЛИ-0,4 кВ от опоры №2/7 ВЛ-0,4 кВ №2 КТП-1687/400 кВА по ВЛ-10 кВ №5 ПС 35/10 кВ "Лозновская" для присоединения магазина Ворониной И.В (п.Дубравный ул.Центральная 17а).</t>
  </si>
  <si>
    <t>Строительство ВЛ 0,4кВ от КТП 7401/250кВА по ВЛ-10кВ №11 ПС 35/10кВ "Николаевская" для присоединения детского сада на 50 мест</t>
  </si>
  <si>
    <t>Строительство участка ВЛ-0,4 кВ  от опоры №1/1 ВЛ-0,4 кВ  №3 КТП 8380/160 кВА по ВЛ-6 кВ №6 ПС 35/6 кВ "Потаповкая" для присоединения пруда Рыжкиной И.С. по адресу: Волгодонской р-он, х. Потапов,400 м западнее дома №8 пер. Березовый</t>
  </si>
  <si>
    <t>Строительство  участка ВЛ-0,4кВ от опоры №2/2 ВЛ-0,4кВ №1 КТП-8473/100кВА по ВЛ-6кВ  №14 ПС 35/6 кВ «Романовская» для присоединения  магазина «Дон» Гурьева А.И.</t>
  </si>
  <si>
    <t>Строительства участка ВЛ-0,4 кВ от опоры №19 ВЛ-0,4 кВ №2 КТП-8459/160 кВА по ВЛ-6 кВ №14 ПС 35/6 кВ "Романовская" для присоединения объекта "ВЛ-0,4 кВ 15 кВт" ООО "Альтернатива" (Романовская Язева 29а)</t>
  </si>
  <si>
    <t>«Техническое перевооружение ВЛ-0,4 кВ с подвесом трехфазного провода от опоры №5 до опоры №1/3 ВЛ-0,4 кВ №1 КТП 8595/100 кВА по ВЛ-6 кВ №5 ПС 35/6 кВ  «Романовская» для присоединения  офисного здания Пахомовой Т.И. по адресу: Волгодонской р-н, ст. Романовская, ул. 50 лет Победы, д. 43-а»</t>
  </si>
  <si>
    <t>Строительство участка ВЛ-0,4 кВ от опоры №2 ВЛ 0,4 кВ №2 КТП 8431/160 кВА по ВЛ-6 кВ №1 ПС 35/6 кВ "НС-12"  для присоединения бригадного домика Муртазалиева М.А. по адресу: Волгодонской р-н, с/п. Романовская, 140 метров на юго-восток  от ул. Южная, х. Семенкин</t>
  </si>
  <si>
    <t>Строительство участка ВЛ-10 кВ от опоры №54 Вл-10 кВ №3 ПС 110/35/10 кВ "Дубенцовская для присоединения склада Рыжкина Е. В. (ЗАО Дубенцовское поле)</t>
  </si>
  <si>
    <t>Строительство отпаечной ВЛ-10кВ от ВЛ-10кВ № 3127, установка КТП-10/0,4кВ для технологического присоединения ДДОУ  ОАО «РРИК» х. Займо-Обрыв Азовского  района</t>
  </si>
  <si>
    <t>Cтроительство ВЛ 10кВ в ст.Кагальницкая для заявителя ООО «Кагальницкий кирпичный завод»  (ВЛ 10кВ №205)</t>
  </si>
  <si>
    <t>Строительство отпаечной ВЛ-0,4кВ от опоры №39-1 по ВЛ-0,4кВ №1 КТП-10/0,4кВ №39 по ВЛ-10кВ №207 ПС 35/10кВ А-2 для электроснабжения строительных бытовок Чумыкина В.В. в границах землепользования СХА (к) им. ХХ Партсъезда Азовского района Ростовской области</t>
  </si>
  <si>
    <t>Строительство    участка  ВЛ-0,4кВ от опоры  №184-5 ВЛ-0,4кВ №1 КТП 10/0,4кВ № 184   для подключения  жилого дома заявителя Ковалевой Н.Г.  с. Пешково  Азовского района Ростовской области</t>
  </si>
  <si>
    <t>Строительство нового участка ВЛ-10 кВ  от  опоры 1-00/22  ВЛ-10 кВ №1 РП-16С ПС 220/110/10кВ Сальская для электроснабжения автозаправочного комплекса, заявитель ООО "Лукс-Ойл", Ростовская область, г. Сальск, ул. Трактовая, 79</t>
  </si>
  <si>
    <t>Строительство нового участка ВЛ-10 кВ с установкой КТП 10/0,4 кВ для энергоснабжения детского сада, с. Сандата, Сальского района Ростовской области, заявитель Управление образования Сальского района</t>
  </si>
  <si>
    <t>Строительство ВЛ-0,4 кВ от КТП-10/0,4 кВ № 327 по ВЛ-10 кВ №3 ПС 35/10 кВ «Юловская» для электроснабжения здания МТФ, п. Кермек, Сальского района Ростовской области, заявитель Дудченко Д.С.</t>
  </si>
  <si>
    <t>Строительство ВЛ-0,4 кВ от опоры №15  по ВЛ-0,4 кВ №3 КТП-10/0,4 кВ №621 по ВЛ-10 кВ №1 ПС 110/27,5/10 кВ "Старая Станица"</t>
  </si>
  <si>
    <t>Строительство ВЛ-0,4 кВ от опоры №1 линейное ответвление от опоры №8 линейное ответвление от опоры №8 по ВЛ-0,4 кВ №1 КТП-10/0,4 кВ №622 по ВЛ-10 кВ №1 ПС 110/27,5/10 кВ "Старая Станица"</t>
  </si>
  <si>
    <t>Строительство ВЛ-0,4 кВ от опоры №1  по ВЛ-0,4 кВ №2 КТП-10/0,4 кВ №618 по ВЛ-10 кВ №1 ПС 110/27,5/10 кВ "Старая Станица"</t>
  </si>
  <si>
    <t>Реконструкция ВЛ-0,23 кВ от опоры №19 по ВЛ-0,4кВ №1 от КТП-10/0,4 кВ №618 по ВЛ-10кВ №1 ПС 110/27,5/10кВ "Старая Станица"</t>
  </si>
  <si>
    <t>Строительство  ВЛ-0,4 кВ  от РУ-0,4 кВ  КТП-10/0,4 кВ №584  по ВЛ-10 кВ № 1 ПС 110/10 кВ  «Промзона»</t>
  </si>
  <si>
    <t>Строительство ВЛ-0,4 кВ от опоры № 13 по ВЛ 0,4 кВ № 3 от КТП -10/0,4 кВ № 140 по ВЛ -10 кВ № 4 ПС 110/35/10 Каргинская,  ст. Каргинская</t>
  </si>
  <si>
    <t xml:space="preserve">Реконструкция ВЛ-0,4 кВ  от  опоры № 1 до опоры № 6/5/2 ВЛ 0,4 кВ № 2 КТП 10/0,4 кВ № 312 по ВЛ 10 кВ № 1 ПС 35/10 Терновская 2  </t>
  </si>
  <si>
    <t xml:space="preserve">Строительство ВЛ-0,4 кВ от поры № 17 до границы земельного участка заявителя по ВЛ 0,4 кВ № 1 от КТП 10/,04 кВ № 287 по ВЛ 10 кВ № 3 ПС 35/10 Дударевская </t>
  </si>
  <si>
    <t>Строительство ВЛ-10 кВ от опоры №2/206 по ВЛ-10 кВ №1 ПС 110/10 кВ "Новоселовская" до новой ТП-10/0,4 кВ для подключения контейнера принадлежащего ФГУП "РТРС" филиалу "Ростовский областной передающий центр"</t>
  </si>
  <si>
    <t>КТП-52 ВЛ-10кВ №319 ПС 35кВ КГ-3 замена АВ-0,4кВ №4 для электроснабжения жилого дома Гайдарова В.Д. по адресу: Ростовская область, Кагальницкий район, ст. Кировская, ул. Крупская,60</t>
  </si>
  <si>
    <t>КТП-84 ВЛ-10кВ №415 ПС 35кВ КГ-4 замена АВ-0,4кВ №2 для электроснабжения жилого дома Лактюхова М.Ю. по адресу: Ростовская область, Кагальницкий район,х. Черниговский, пер. Донской,17</t>
  </si>
  <si>
    <t>КТП-19 ВЛ-10кВ №102 ПС 110кВЗвонкая замена АВ-0,4кВ №1 для электроснабжения жилого дома Попова В.П. по адресу: Ростовская область, Кагальницкий район,х. Первомайский, ул. Майская,35-а</t>
  </si>
  <si>
    <t>Строительство участка  ВЛ-10кВ от опоры № 44 ВЛ-10кВ №1815 ПС 35/10кВ А-18  для энергоснабжения ДДОУ ОАО «Ростовской региональной ипотечной орпорации»  в х. Обуховка  Азовский район, Ростовской области</t>
  </si>
  <si>
    <t>Строительство ВЛ-04кВ от КТП-10/0,4кВ №58 для электроснабжения базовой станции сотовой связи "Пятая сотня", для заявителя ОАО "МегаФон" в х. Пятая сотня,    ул. Гвардейская д.36А Зерноградского района Ростовской области</t>
  </si>
  <si>
    <t>Строительство 2-х кабельных линий 10 кВ длиной по 0,8 км, от 2-х ячеек ЗРУ 10 кВ ПС «А-26» (ООО «Ростшампанкомбинат») х.Новоалександровка Азовского района Ростовской области</t>
  </si>
  <si>
    <t>Строительство ВЛ-10 кВ для электроснабжения офисного помещения ООО"Чистота" в х. Ещеулов, Усть-Донецкого района</t>
  </si>
  <si>
    <t>Строительство ВЛ-0.4кВ от РУ 0.4 кВ КТП -10/0.4 кВ №410 по ВЛ-10кВ №5 ПС 35/10 "Киевская"</t>
  </si>
  <si>
    <t>"Строительство ВЛ-0,4 кВ дял электроснабжения автомастерской ИП Голубова А.А. в сл.Родионово-Несветайская ул. 30 лет Победы, Родионово-Несветайского р-она"</t>
  </si>
  <si>
    <t>Строительство ВЛ-0,4кВ для электроснабжения Автоматизированного гидрологического комплекса по ул.Набережная, д-21А, ст.Раздорская, Усть-Донецкого района</t>
  </si>
  <si>
    <t>Строительство участка ВЛ-0,4кВ для технологического присоединения к электрической сети филиала ОАО «МРСК Юга» - «Ростовэнерго» здания магазина, расположенного в ст. Советская, Советского района Ростовской области</t>
  </si>
  <si>
    <t>«Строительство  ВЛ-0,4 кВ от оп.  № 13     по ВЛ-0,4 кВ № 1  КТП 10/0,4 кВ   № 17 по ВЛ-10 кВ № 1 ПС 35/10  «Волошинская».</t>
  </si>
  <si>
    <t>«Реконструкция ВЛ  0,4 кВ №1 КТП 10/0,4 кВ №299 по ВЛ 10 кВ №2  ПС 35/10 кВ «Н. Николаевская».</t>
  </si>
  <si>
    <t>Строительство отпаечной ВЛ-0,4 кВ от РУ-0,4 кВ ЗТП-10/0,4 кВ ВЛ-0,4 кВ №1 ЗТП-10/0,4 кВ №27 КЛ-10 кВ №1211 ПС 110/10 кВ «А-12» для электроснабжения магазина ИП Вартанян Г.А. с. Кулешовка, пер. Кулагина р-он рощи, Азовского района Ростовской области.</t>
  </si>
  <si>
    <t>Строительство участка  ВЛ-10кВ от опоры № 127 ВЛ-10кВ №1020 ПС 110/35/10кВ «Самарская»  для энергоснабжения СТО грузовых автомобилей ИП Колодезного А.М. Азовский район, Ростовской области</t>
  </si>
  <si>
    <t>Строительство участка ВЛ-0,4 кВ от опоры №38-1 по ВЛ 0,4 кВ№1 от КТП 10/0,4 №38 по ВЛ-10 кВ№106Н ПС 110/6/10 НС-1 для подключения садового домика заявителя Женило В.М., СТ "Мелиоратор" Азовского района Ростовской области</t>
  </si>
  <si>
    <t>"Строительство ВЛ-0,4 кВ в х.Ленина, ул. Северная, 7"</t>
  </si>
  <si>
    <t>СИП</t>
  </si>
  <si>
    <t>«Строительство ВЛ 10 кВ от опоры № 4 отпаечной ВЛ 10 кВ на ТП-10/0,4 кВ №237 по ВЛ 10 кВ №1/3 ПС-110/35/10 кВ "Троицкая-1". Строительство ТП-10/0,4 кВ. Строительство ВЛ 0,4 кВ от новой ТП-10/0,4 кВ по ул. Танича, г. Таганрога вдоль участков заявителей (Большаков М.М., Морозова Р.Н., Фомичева Б.Н.)»</t>
  </si>
  <si>
    <t>«Строительство ВЛ-10 кВ от отпайки на ТП-10/0,4 кВ №1/13 по ВЛ-10 кВ №1 ПС Чалтырь до новой ТП-10/0,4 кВ. Строительство новой ТП-10/0,4 кВ. Строительство 2-х ВЛ-0,4 кВ от новой ТП-10/0,4 кВ  до границ земельных участков заявителей в х. Ленинаван. (Пименова Н. В., Неделин М. Д., Сандрик П. Д.)»</t>
  </si>
  <si>
    <t>Строительство  ВЛ-0,4кВ №2 от КТП-6449 по ВЛ-10кВ №6 ПС 35/10 кВ "Рисовая" для присоединения вагончика ООО"Золотые луга"</t>
  </si>
  <si>
    <t>«Реконструкция ВЛ  0,4 кВ №2 КТП 10/0,4 кВ №299 по ВЛ 10 кВ №2  ПС 35/10 кВ «Н. Николаевская» с заменой КТП 10/0,4 кВ».</t>
  </si>
  <si>
    <t>«Строительство  ВЛ-0,4 кВ от  КТП 10/0,4 кВ   № 286 по ВЛ-10 кВ № 3 ПС 35/10  «Дударевская».</t>
  </si>
  <si>
    <t>«Строительство  ВЛ-0,4 кВ от РУ 0,4 кВ  КТП 10/0,4 кВ   №341 по ВЛ-10 кВ № 2 ПС 35/10  «Киевская».</t>
  </si>
  <si>
    <t>«Строительство  ВЛ-0,4 кВ от оп.  № 74  по ВЛ-0,4 кВ № 2  КТП 10/0,4 кВ   № 621 по ВЛ-10 кВ №1 ПС 110/27,5/10 «Старая Станица».</t>
  </si>
  <si>
    <t>Строительство ВЛ-0,4 кВ от опоры №5/22 ВЛ-0,4 кВ №2 от КТП-10/0,4 кВ №303 по ВЛ-10 кВ "Чертковская"</t>
  </si>
  <si>
    <t>Строительство ВЛ-0,4 кВ от опоры №4 линейное ответвление от опоры №11 по ВЛ-0,4 кВ №2 КТП 10/0,4 кВ №684 по ВЛ-10 кВ №3 ПС "Криворожская"</t>
  </si>
  <si>
    <t>Строительство ВЛ-0,4 кВ от КТП 10/0,4 кВ №536 ВЛ-10 кВ №1 ПС 110/10 "Миллеровская"</t>
  </si>
  <si>
    <t>Строительство ВЛ-0,4 кВ от опоры №ВЛ-0,4 кВ №2 КТП 10/0,4 кВ №165 по ВЛ-10 кВ №1 ПС 1108/35/10 кВ "Казанская"</t>
  </si>
  <si>
    <t>Реконструкция ВЛ-0,4 кВ №2 КТП 10/0,4 кВ "171 по ВЛ-10 кВ №1 ПС 110/35/10 кВ "Казанская" с заменой КТП 10/0,4 кВ</t>
  </si>
  <si>
    <t>Строительство ВЛ-0,4 кВ от РУ-0,4 кВ КТП-10/0,4 кВ №232 по ВЛ-10 кВ №4 ПС 35/10 "Поповская" для подключения контейнера принадлежащего ФГУП "РТРС"</t>
  </si>
  <si>
    <t>Строительство ВЛ-0,4 кВ о КТП 10/0,4 кВ №239 по ВЛ-10 кВ №2 ПС "Ал.Лозовская"</t>
  </si>
  <si>
    <t>Строительство КЛ-0,4 кВ от КТП-10/0,4 кВ №123 по ВЛ-10 кВ №3 ПС 110/35/10 кВ "Ал.Лозовская"</t>
  </si>
  <si>
    <t>Строительство ВЛ-0,4 кВ от опоры №2/18 ВЛ-0,4 кВ №2 от КТП-10/0,4 кВ №303 по ВЛ-10 кВ "Чертковская"</t>
  </si>
  <si>
    <t>Реконструкция ВЛ-0,4 кВ от поры №4 по ВЛ-0,4 кВ №2 КТП 10/0,4 кВ №57 по ВЛ-10 кВ №4 ПС "Мешковская"</t>
  </si>
  <si>
    <t>Строительство ВЛ-0,4 кВ от опоры №2/1 по ВЛ-0,4 кВ №2 КТП 10/0,4 кВ №264 по ВЛ-10 кВ №7 ПС "Шумилинская"</t>
  </si>
  <si>
    <t>Строительство ВЛ-0,4 кВ оп ВЛ-0,4 кВ №2 КТП-10/0,4 кВ №401 по ВЛ-10 кВ №4 ПС "Бакайская" подключение контейнера РТРС</t>
  </si>
  <si>
    <t>Строительство ТП 10/0,4 кВ от опоры №43/141 по ВЛ-10 кВ №3 ПС 110/35/10 "Казанская"</t>
  </si>
  <si>
    <t>Строительство ВЛ-10кВ от ВЛ-10кВ №1014 ПС 110/35/10кВ «Самарская» для энергоснабжения ресторанного комплекса заявителя ИП Грызлов О.И. в Азовском районе, Ростовской области</t>
  </si>
  <si>
    <t>Электроснабжение  садовых  домов в СНТ "Симиренко" в г.Волжском, Волгоградской области</t>
  </si>
  <si>
    <t>Электроснабжение земельного участка Волкова А.П., расположенного в Волгоградской области, Старополтавского района на территории Новоквасниковского сельского поселения</t>
  </si>
  <si>
    <t>Электроснабжение объекта "Районный полигон размещения и утилизации бытовых отходов" в Иловлинском городском поселении (Вторсырьё)</t>
  </si>
  <si>
    <t>Электроснабжение объекта Индивадуальный жилой дом Васильева А.Н., расположенного в Волгоградско й области, Иловлинского района, х.Красноярский</t>
  </si>
  <si>
    <t>ТМГ-10/0,4кВ мощностью 25кВА -1шт.</t>
  </si>
  <si>
    <t>П10-1, УП10-1,            А10-1, А27</t>
  </si>
  <si>
    <t>Провод АС-50/8</t>
  </si>
  <si>
    <t>Провод АС-70/11,0</t>
  </si>
  <si>
    <t>Строительство ВЛ-6 кВ отпайкой от ВЛ-6 кВ №4  ПС 110/6 кВ «Яблочная», КТП 6/0,4 кВ и ВЛИ-0,4 кВ для электроснабжения строительных площадок и жилых домов, расположенных в Волгоградской области, г. Волгоград, Ворошиловский р-н, п. Садовый, ул. Тарханская, 21, 23,  ул. Шуйская, 14, Городской РЭС</t>
  </si>
  <si>
    <t>Строительство КТП 10/0,4 кВ по ВЛ-10 кВ №7 ПС 110/35/10 кВ «Даниловская» для электроснабжения стройплощадки и здания гаража, расположенных в Волгоградской области, Даниловский район, р.п. Даниловка, ул. Центральная, 72Б и 74, Даниловский РЭС</t>
  </si>
  <si>
    <t>Строительство ВЛ-10 кВ отпайкой от ВЛ-10 кВ №3 ПС 110/10 кВ «Березовская», КТП 10/0,4 кВ для электроснабжения здания зерносклада, расположенного в Волгоградской области, Даниловский район, ст. Березовская, Даниловский РЭС</t>
  </si>
  <si>
    <t>Электроснабжение «Комплекса технических средств», расположенных в Волгоградской области, Дубовский район, с. Оленье, ул. Центральная, 54, Дубовский РЭС</t>
  </si>
  <si>
    <t>Электроснабжение строительной площадки, расположенной в Волгоградской области,  Даниловском районе, х. Тарасов, ул.Овражная, д.1, Даниловский РЭС</t>
  </si>
  <si>
    <t>Стр-во ВЛ-0,4кВ КТП 10/0,4кВ №10/250кВа «Молодежная» ВЛ-10кВ №5 «Ц.усадьба» ПС 110/10кВ «Бургустинская"</t>
  </si>
  <si>
    <t>Стр-во ВЛ-0,4кВ от КТП 10/0,4кВ №5/250кВа «Годжур» ВЛ-10кВ №2 «Годжур» ПС 35/10кВ «Обильное»</t>
  </si>
  <si>
    <t>Стр-во ВЛ-0,4кВ от КТП10/0,4кВ№2/250кВа "ул.Октябрьская" по  ВЛ-10кВ "Центральная усадьба" от ПС 110/35/10 кВ "Партизанская" (У00000248)</t>
  </si>
  <si>
    <t>Стр-воВЛ0,4кВотРУ0,4кВКТП5/250кВаБаняВЛ10кВЯшкульПС110/35/10кВЯшкуль(СанзыроваВБ)</t>
  </si>
  <si>
    <t>Строительство ВЛ 0,4 кВ для электроснабжения жилых домов по ул. Новостроек д. 28, 38 в х.Островский Аксайского района Ростовской области</t>
  </si>
  <si>
    <t>Строительство ВЛ 0,4 кВ № 1 от КТП-158 ВЛ 10 кВ № 706 для жилого дома Бабенкова А.В. в п. Красный Колос, Аксайского района Ростовской области</t>
  </si>
  <si>
    <t>Строительство электросетевых объектов 0,4-10 кВ  для электроснабжения жилых  домов по ул. Строителей  в п. Щепкин Аксайского  района  Ростовской области</t>
  </si>
  <si>
    <t>Реконструкция ВЛ-0,4кВ от ВЛ-0,4кВ № 1, КТП-10/0,4 кВ № 1112 и строительство ВЛ-0,4кВ от ВЛ-0,4кВ № 1, КТП-10/0,4 кВ № 1112 для электроснабжения  жилого дома Абоян И. А.  по ул. Коллективная, № 50-б, в х. Новоселовка, Веселовского района, Ростовской области</t>
  </si>
  <si>
    <t>Строительство ВЛ-0,4 кВ от ВЛ-0,4 кВ № 1, КТП 10/0,4 кВ № 32 для электроснабжения жилого дома Шевченко С.И. по ул. Строителей, 3 в п. Веселый Веселовского района Ростовской области</t>
  </si>
  <si>
    <t>Строительство ВЛ-04кВ от ВЛ-0,4 кВ № 2 КТП-10/0,4 кВ № 119 для электроснабжения жилых домов в п. Октябрьский ул. Садовая, д.13</t>
  </si>
  <si>
    <t>Строительство ВЛИ 0,4 кВ для электроснабжения жилого дома Тюменевой Е.В. По ул. Благодатная, д.12, в х. Б.Лог Аксайского района, Ростовской области</t>
  </si>
  <si>
    <t>Строительство ВЛИ-0,4 кВ от КТП-22 ВЛ-10 кВ № 653 для электроснабжения ж/домов Мевлютова Р.М., Козлова М.В. И Остапенко А.В. в ст. Старочеркасская, Аксайского района, Ростовской области</t>
  </si>
  <si>
    <t>Строительство ВЛ-0,4 кВ для электроснабжения жилого дома Пушкиной Н.А. по ул. Торговая, д.3, корп. «а» в п. Красный Аксайского района Ростовской области</t>
  </si>
  <si>
    <t>Строительство отпаечной ВЛИ-0,4 кВ для электроснабжения бытового вагончика в х.Веселый, Родионово-Несветайского района</t>
  </si>
  <si>
    <t>Подвеска второго и третьего фазного провода от опоры №5 ВЛ-0,4кВ №1 КТП 1555/250 кВА до опоры №13 ул. Морская 11а, п. Саркел, Цимлянского района пурцакина</t>
  </si>
  <si>
    <t>Строительство ВЛИ-0,4 кВ №3 от опоры №6/2 КТП-10/0,4кВ №1152 мощностью 100кВА по ВЛ-10 кВ №7 ПС 35/10 кВ "Н-Цимлянская" для присоединения объекта незавершенного строительства Гвоздик Т.А.   х.Ремизов, ул.Луговая, д.7</t>
  </si>
  <si>
    <t>Строительство  участка ВЛ-0,4кВ от опоры №3 ВЛ-0,4кВ №4 КТП-1336/400кВА по ВЛ-10 №7 ПС 35/10 кВ «Крутовская» для присоединения жилого дома Кольцовой А.А</t>
  </si>
  <si>
    <t>Строительство участка ВЛ-0,4 кВ от опоры №19 ВЛ-0,4 кВ №1 КТП 8525/250 кВА по ВЛ-10 кВ  №12 "ВПТФ" для присоединения жилого дома Демаковой Г.А. по адресу: Волгодонский р-н, х. Мокросоленый ул.Кооперативная, д.1</t>
  </si>
  <si>
    <t>Строительство участка ВЛ-0,4 кВ от опры № 40 ВЛ-0,4 кВ №1 КТП  8386/160 кВА по ВЛ-6 кВ №6 ПС 35/6 кВ "Потаповска" для присоединения жилого дома Васильева В.В. По адресу: Волгодонской р-он, ст. Каргальская, ул.  Центральная, д. 61</t>
  </si>
  <si>
    <t>Строительство  участка ВЛ-0,4кВ от опоры №2/5 ВЛ-0,4 кВ №1 КТП-8525/250 кВА по ВЛ-10 кВ №12 ПС 110/10 кВ  «ВПТФ» для присоединения  жилого дома Пак Г.Н.</t>
  </si>
  <si>
    <t>Строительство   участка ВЛ-6кВ от опоры № 84  ВЛ-6кВ №1 ПС 35/6кВ «Романовская» с монтажом ТП-6/0,4кВ и перезавод существующей ВЛ-0,4кВ №1 на опоре №23 от проектируемой ТП-6/0,4кВ по ВЛ-6кВ №1 ПС 35/6 «Романовская» для присоединения  жилых домов Неизвестной А.В. и Ивженко В.Н.</t>
  </si>
  <si>
    <t>Техническое перевооружение ВЛ-0,4кВ с подвесом трехфазного провода от опоры №18 ВЛ-0,4 кВ №1 КТП -8386/100кВА по ВЛ-6 кВ № 6 ПС 35/6 кВ «Потаповская» для присоединения  жилых домов Немыкина А. А.,  Евтушенко А. И., Иванова В.В.,Сафонова М. П., Суховеевой О. А. (ст. Каргальская, ул. Центральная д.23,37,  53, 65, 63, 67)</t>
  </si>
  <si>
    <t>Строительство ВЛИ-0,4кВ от КТП-10/0,4 кВ №1696А мощностью 250 кВА по ВЛ-10 кВ №17 ПС 110/35/10 кВ "Цимлянская" для присоединения базовой станции сотовой связи №  61-0672 Открытого акционерного общества "Мобильные ТелеСистемы" г.цимлянск пл.победы 114г</t>
  </si>
  <si>
    <t>Строительство участка ВЛ-0,4 кВ от опоры №13 ВЛ 0,4 кВ №1 КТП 8472/160 кВА по ВЛ-6 кВ №14 ПС "Романовская" с техническим перевооружением ВЛ-0,4 кВ - подвесом трехфазного провода от опоры №9 до опоры №13ВЛ 0,4 кВ №1 КТП 8472/160 кВА по ВЛ-6 кВ №14 ПС 35/6 кВ "Романовская"   для присоединения жилого дома Бузуверова П.Н. по адресу: Волгодонской р-н, ст. Романовская, пер. Советский, д.55</t>
  </si>
  <si>
    <t>Техническое перевооружение ВЛ-0,4 кВ с подвесом трехфазного провода от опоры №1/3 до опоры 3/6ВЛ-0,4 кВ №1 КТП 8441/160 кВА по ВЛ-6 кВ №2 ПС 35/6 кВ "НС-15" для присоединения жилых домов Меланичевой В.В., Чернышова В.А.. Сысоева А.М, по адресам: Волгодонской р-он , х. Калинин, пер. Южный, д 12, д 10, д 8</t>
  </si>
  <si>
    <t>Техническое перевооружение ВЛ-0,4 кВ с подвесом трехфазного провода от опоры №5 до опоры 2/10 ВЛ-0,4 кВ №1 КТП 8487/250 кВА по ВЛ-6 кВ №5 ПС 35/6 кВ "Романовская" для присоединения индивидуального жилого дома Березина М.С., по адресам: Волгодонской р-он ,ст. Романовская, ул. Почтовая, д. 79-а</t>
  </si>
  <si>
    <t>Строительство ВЛ 0,4 кВ от оп. №1/18 ВЛ 0,4кВ№1 и подвес двух фазных проводов    от опоры №1/1 до опоры №1/18 от КТП 4205/63кВА по ВЛ 10кВ №8 ПС35/10кВ «Подгорненская» для присоединения жилого дома расположенного по адресу: Ростовская область, Ремонтненский район,
 х. Весёлый, ул. Почтовая дом б/н». магомедов</t>
  </si>
  <si>
    <t>Строительство  участка ВЛ-0,4кВ от опоры №23 ВЛ-0,4кВ №3 КТП-1411/160кВА по ВЛ-10 №7 ПС 35/10 кВ «Крутовская» для присоединения жилого дома Рычкова А.А. п. Саркел, Социалистическая, 33</t>
  </si>
  <si>
    <t xml:space="preserve">Строительство участка ВЛ-0,4кВ от опоры №19 ВЛ-0,4кВ №2 КТП-1463/160кВА по ВЛ-10 №11 ПС 35/10кВ "Камышевская" для присоединения жилого дома Усиковой Т.В. </t>
  </si>
  <si>
    <t>Техническое перевооружение ВЛ-0,4кВ  с подвесом дополнительного 2-го и 3-го фазного провода от опоры №9 до опоры №10 ВЛ-0,4 кВ №3 КТП-1388 /160 кВА по ВЛ-10 кВ №3 ПС 35/10 кВ "Лозновская" для присоединения  жилого дома Морозовой О.А.</t>
  </si>
  <si>
    <t xml:space="preserve">Строительство  участка ВЛ-0,4кВ от опоры №1 ВЛ-0,4 кВ №1 КТП 8574/160 кВА  по ВЛ-6 кВ №14 ПС 35/6 кВ  «Романовская» для присоединения  жилого дома Лемешко С.Н. </t>
  </si>
  <si>
    <t>Строительство участка ВЛ-0,4 кВ от опоры № 1 ВЛ-0,4 кВ №1 КТП-8088/160кВА по ВЛ-10 кВ №1  ПС 35/10/6 кВ «Донская» для присоединения  квартиры Колупаевой Н.Н. по адресу: Волгодонской р-н, п. Краснодонский, ул. Степная,  д. 1,  кв. 2»</t>
  </si>
  <si>
    <t>Строительство  участка ВЛ-0,4кВ от опоры №29 ВЛ-0,4 кВ №1 КТП-8397/160 кВА по ВЛ-6 кВ №11 ПС 35/6 кВ  «Шлюзовая» для присоединения  жилого дома Мартиросян К.П.</t>
  </si>
  <si>
    <t>Строительство участка ВЛ-0,4 кВ  от опоры №7 ВЛ-0,4 кВ  №2 КТП 8461/400 кВА по ВЛ-6 кВ №11 ПС 35/6 кВ "Шлюзовая" для присоединения жилого дома Фомина А.В.по адресу: Волгодонской р-он, х. Парамонов, ул. Дачная, д. 5</t>
  </si>
  <si>
    <t>Строительство участка ВЛ-0,4 кВ  от опоры №14 ВЛ-0,4 кВ  №2 КТП 8494/100 кВА по ВЛ-6 кВ №14 ПС 35/6 кВ "Романовская" для присоединения жилого дома Фукс В.Ф. по адресу: Волгодонской р-он, ст. Романовская, ул. Жемчужная, д. 19а</t>
  </si>
  <si>
    <t xml:space="preserve">Строительство  участка ВЛ-0,4кВ от опоры №2/4 ВЛ-0,4 кВ №2 КТП 8585/63 кВА по ВЛ-6 кВ №7 ПС 35/6 кВ  «Романовская» для присоединения  жилого дома Беликовой Т.В. </t>
  </si>
  <si>
    <t>Строительство участка ВЛ-0,4 кВ от опры №20 Вл-0,4 кВ №2 КТП-8457/100 кВА по ВЛ-6 кВ №14 ПС 35/6 кВ для присоединения жилого дома Мамедова И.Э. по адресу: Волгодонской р-он, ст. Романовская, пер. Колхозный д. 1Б</t>
  </si>
  <si>
    <t>Строительство  участка ВЛ-0,4кВ от опоры №7 ВЛ-0,4 кВ №3 КТП-8487/250 кВА по ВЛ-6 кВ №5 ПС 35/6 кВ  «Романовская» для присоединения  жилого дома Селюкова А.С.</t>
  </si>
  <si>
    <t>Строительство  участка ВЛ-0,4кВ от опоры №1/15 ВЛ-0,4 кВ №2 КТП 8461/400кВА по ВЛ-6 кВ №11 ПС 35/6 кВ  «Шлюзовая» для присоединения индивидуального жилого дома Ковалева А.О.  Березовая 21</t>
  </si>
  <si>
    <t xml:space="preserve">Строительство  участка ВЛ-0,4кВ от опоры №15 ВЛ-0,4 кВ №3 КТП 8533/160 кВА по ВЛ-6 кВ №5 ПС 35/6 кВ  «НС-13» для присоединения индивидуального жилого дома Кандауровой Т.А. </t>
  </si>
  <si>
    <t>Техническое перевооружение ВЛ-0,4 кВ с подвесом двух фазных проводов от опоры №8 до опоры №1/3 ВЛ 0,4 кВ №3 КТП-8490/250 кВ по ВЛ-6кВ №5 ПС 35/6 кВ "Романовская" для присоединения жилого дома Ли.Е.А. ст. Романовская, Садовая, 45</t>
  </si>
  <si>
    <t>«Строительство  участка ВЛ-0,4кВ от опоры №2/1 ВЛ-0,4 кВ №3 КТП 1407/250 кВА по ВЛ-10 кВ №17 ПС 110/35/10 кВ  «Цимлянская» для присоединения  жилого дома Изюмченко А.В. по адресу: Цимлянский р-н, ст. Красноярская, ул.Молодежная,  д. 1-б»</t>
  </si>
  <si>
    <t>«Строительство  участка ВЛИ-0,4кВ от опоры №6 ВЛИ-0,4 кВ №1 КТП 1375/100 кВА по ВЛ-10 кВ №2 ПС 35/10 кВ  «ЖБИ» для присоединения  жилого дома Захарьевой Т.М. по адресу: Цимлянский р-нст.Красноярская, пер.Средний,  д. 8»</t>
  </si>
  <si>
    <t>Строительство участка ВЛИ-0,4 кВ от опоры №1/10 ВЛИ-0,4 кВ №1 КТП 1654/100 кВА по ВЛ-10 кВ №2 ПС 35/10 кВ "ЖБИ" для присоединения жилого дома Киреева В.А. по адресу: Цимлянский р-он, ст. Красноярская, пер. Средний, д. 1-г</t>
  </si>
  <si>
    <t>Техническое перевооружение ВЛ-0,4 кВ  с подвесом дополнительных 2-х фазных проводов от опоры №2/4 до опоры №2/6 ВЛ-0,4 кВ  №1 ВЛ-0,4 кВ КТП1388/160 кВА и подвесом дополнительного одного фазного провода  от опоры №2/2 до опоры №2/4 КТП 1388/160 кВА ВЛ-10 кВ №3 ПС 35/10 кВ "Лозновская" для присоединения здания ООО "Виктория" по адресу: Цимлянский р-он, х. Лозной, пер. Победы, д. 29</t>
  </si>
  <si>
    <t>Техническое перевооружение ПС 35/6 кВ «Романовская» с заменой трансформаторов тока для присоединения базы отдыха «Маяк» ФГУП «РОСДОРНИИ»</t>
  </si>
  <si>
    <t>Строительство ВЛИ 0,4кВ от опоры №107-14 ВЛ-0,4 кВ №1 от  КТП №107, ВЛ 10кВ №702 ПС 35кВ "Е-7" для электроснабжения базовой станции сотовой связи "Билайн" в х. Таганрогский по ул. Ленина, 49 Егорлыкского района  Ростовской области</t>
  </si>
  <si>
    <t>Строительство ВЛИ 0,4кВ от опоры №192-13 ВЛ-0,4 кВ №1 от  КТП №192 до существующей опоры №125 (двойной подвес), ВЛ 10кВ №605 ПС 35кВ "Е-6" для электроснабжения здания свинарника ИП Кочегарова Е.А. в х. Кавалерский Егорлыкского района  Ростовской области</t>
  </si>
  <si>
    <t>Строительство   участка  ВЛ-0,4кВ от опоры № 101-37 ВЛ-0,4 кВ № 1  КТП-10/0,4 кВ № 101  для подключения  жилого дома Фомичева В.П.х. Полушкин  Азовского района  Ростовской области</t>
  </si>
  <si>
    <t>Монтаж (реконструкция) трехфазной сети по существующим опорам ВЛ-0,4кВ №1 оп.№1 – 7 длинной 0,29 км для технологического присоединения к электрической сети филиала ОАО «МРСК Юга» - «Ростовэнерго»  жилого дома Колесниковой Е.В., в г. Морозовске,  Ростовской области</t>
  </si>
  <si>
    <t>Строительство участка ВЛ-0,4кВ для технологического присоединения к электрической сети филиала ОАО "МРСК Юга"-"Ростовэнерго" для газораспределительного пункта №6 ОАО "Газпром газораспределение Ростов-на-Дону в х.Можаевка, Тарасовского района РО</t>
  </si>
  <si>
    <t>Строительство участка ВЛ-0,4кВ для технологического присоединения к электрической сети филиала ОАО «МРСК Юга» - «Ростовэнерго»  жилого дома Журавлева В.А. в х. Старая Станица Каменского района Ростовской области</t>
  </si>
  <si>
    <t>Подвес двух дополнительных проводов ВЛ 0,4 кВ для технологического присоединения жилого дома Садчикова Г.Л. в х. Аржановский Советского района Ростовской области</t>
  </si>
  <si>
    <t>Строительство участка ВЛ-0,4кВ для технологического присоединения к электрической сети филиала ОАО "МРСК Юга"-"Ростовэнерго" жилого дома Неживова А.И. в х.Абрамов, Каменского района, Ростовской области</t>
  </si>
  <si>
    <t>Строительство участка ВЛ-0,4кВ для технологического присоединения к электрической сети филиала ОАО "МРСК Юга"-"Ростовэнерго" жилого дома Шмаковой А.А. в ст.Калитвенская, Каменского района, Ростовской области</t>
  </si>
  <si>
    <t>Строительство участка ВЛ-0,4кВ для технологического присоединения к электрической сети филиала ОАО «МРСК Юга»-«Ростовэнерго» жилого дома Блиновой Н.П. в х.Берёзов, Каменского района, Ростовской области</t>
  </si>
  <si>
    <t>Строительство участка ВЛ-0,4 кВ для технологического присоединения к электрической сети филиала ОАО "МРСК Юга"-"Ростовэнерго" жилого дома Харламова Г.П. в х. Филиппенков, Каменского района, Ростовской области</t>
  </si>
  <si>
    <t>Строительство участка ВЛ-0,4кВ для технологического присоединения к электрической сети филиала ОАО "МРСК Юга"-"Ростовэнерго" летней кухни Сариевой В.А. пер.невского, д.4 в х.Красновка, Каменского района, РО</t>
  </si>
  <si>
    <t>Строительство участка ВЛ 0,4кВ для ТП к эл.сети жилой дом Литвиной Н.Ф.х.Чеботовка Тарасовский район</t>
  </si>
  <si>
    <t>Строительство ВЛ-0,4 кВ для электроснабжения жилого домаВащенко В.В. В сл. Родионо-Несветайской ул. 30 лет Победы, Родионо-Несветаевского района</t>
  </si>
  <si>
    <t>Строительство  ВЛ-0,4 кВ для  электроснабжения жилых домов по ул.Советская,д-1 и д-1А, ст. Усть-Быстрянская, Усть-Донецкого района</t>
  </si>
  <si>
    <t xml:space="preserve">«Строительство ВЛ-0,4 кВ от КТП 10/0,4 кВ №49 ВЛ-10 кВ «Апаринка» ПС 110/35/10 кВ Ш-14 для подключения жилого дома Зарубей Д.А.». </t>
  </si>
  <si>
    <t xml:space="preserve"> « Строительство отпаечной ВЛИ 0,4 кВ для электроснабжения жилого дома в х. Дарьевка, Родионово-Несветайского района».</t>
  </si>
  <si>
    <t>Строительство ВЛ-0,4 кВ для электроснабжения жилого дома в п.Интернациональный, ул. Молодежная, Октябрьского района Ростовской области</t>
  </si>
  <si>
    <t>Строительство ВЛ-0,4 кВ для электроснабжения жилого дома в п. интернациональный, ул. Майская, Октябрьского района Ростовской области</t>
  </si>
  <si>
    <t>Строительство ВЛ-0,4 кВ для электроснабжения жилого дома в х. Калинин, Бессергеневская администрация, садоводческое товарищество «Дон», участок №493 Октябрьского района».</t>
  </si>
  <si>
    <t>Строительство ВЛ 0,4 кВ для технологического присоединения к электрической сети филиала ОАО "МРСК Юга"-"Ростовэнерго" строительной площадки жилого дома Лукиной Г.И. в ст. Краснодонецкая,  Белокалитвинского района Ростовской области</t>
  </si>
  <si>
    <t xml:space="preserve"> «Строительство участка ВЛ-0,4 кВ для ТП к электрической сети филиала ОАО «МРСК Юга»-«Ростовэнерго» стройплощадки под строительство жилого дома Калиниченко О.С., п. Сосны, Белокалитвенского района, Ростовской области».</t>
  </si>
  <si>
    <t>Реконструкция участка   ВЛ-0,4кВ№ 1 от  КТП 10/0,4кВ № 44  ВЛ-10кВ № 1107 для создания условий технологического присоединения   жилого дома заявителя Туневой В.А., с. Кагальник   Азовского района Ростовской области</t>
  </si>
  <si>
    <t xml:space="preserve">Строительство   участка  ВЛ-0,4кВ от опоры  № 29-78 ВЛ-0,4кВ № 2 КТП 10/0,4кВ№ 29 для подключения жилого дома заявителя Донских Е.Н. х. Казачий Ерик Азовского района Ростовской области
</t>
  </si>
  <si>
    <t>Строительство   участка  ВЛ-0,4кВ от опоры  № 181-10  ВЛ-0,4кВ № 1   КТП 10/0,4кВ № 181 для подключения жилого дома заявителя     Ефременко А.А.   с. Пешково  Азовского района Ростовской области</t>
  </si>
  <si>
    <t>Строительство участка ВЛ-6кВ от опоры №117 ВЛ-6кВ №6 ПС 110/35/6кВ "Обливная" и ВЛ-0,4кВ от новой ТП-6/0,4кВ по ВЛ-6кВ №: Пс 110/35/6кВ "Обливная" для присоединения средней общеобразовательной школы №19", расположенной по адресу Мартыновский р-н, х.Лесной, ул.Степная,1-а.</t>
  </si>
  <si>
    <t>Строительство ВЛ-0,4 кВ №1 от КТП 10/0,4 кВ №296 по ВЛ-10 кВ №3 ПС 110/35/10 кВ "Целинская"</t>
  </si>
  <si>
    <t>Строительство отпаечной ВЛ-0,4 кВ от опоры №13-28 КТП-10/0,4 кВ № 13 по ВЛ-10 кВ № 3125 от ПС 110/35/10 кВ А-31 для электроснабжения жилого дома заявителя Кузнецовой Т.М. в с. Головатовка, ул. Луначарского, 22 "А", Азовского района Ростовской области.</t>
  </si>
  <si>
    <t>Строительство ВЛ-6 кВ, ВЛ-0,4 кВ и КТПН-6/0,4 кВ для Ихненко Л.Н. в Аксайском района Ростовской области</t>
  </si>
  <si>
    <t>Строительство ВЛ-0,4 кВ от ВЛ-0,4 кВ КТП-104а в п. Щепкин Аксайского района Ростовской области</t>
  </si>
  <si>
    <t>Строительство отпаечной ВЛ-10кВ от линейной опоры №114 ВЛ-10кВ № 3113, установка КТП-10/0,4кВ и строительство ВЛ-0,4кВ от КТП-10/0,4кВ для электроснабжения жилых домов заявителей Касьяненко Н.А. - ул.Южная д.11; Филипчук Е.А. - ул.Южная д.15 в с. Пешково Азовского раойона Ростовской области.</t>
  </si>
  <si>
    <t>Строительство  отпаечной  ВЛ-0,4кВ от проектируемой  на основании  договоров на   технологическое  присоединение №142833- заявитель Касьяненко Н.А;  № 142832 - заявитель Филипчук Е.В. концевой опоры ВЛ-0,4 кВ, от проектируемой  КТП 10/0,4 кВ  ВЛ-10 кВ № 3113 от ПС 110/35/10 кВ А-31  для электроснабжения жилого дома 
Чужененко И.А. – ул. Южная, д.13, с. Пешково, Азовского района Ростовской области</t>
  </si>
  <si>
    <t>Строительство участка ВЛ-0,4кВ от КТП-8413 мощностью 25кВА по ВЛ-6 кВ №5 ПС 35/6 кВ "НС-13" для присоединения павилиона шиномонтажа Ряполова А.Н., расположенного по адресу: Волгодонской район, х. Сухая балка, 2,75 км на северо-запад"</t>
  </si>
  <si>
    <t>Строительство участка ВЛ-0,4кВ №1 от КТП-8357 мощностью 400кВА по ВЛ-6 кВ №1 ПС 35/6 кВ "Потаповская" для присоединения жилого дома Сардарова К.Н. расположенного по адресу: х.Потапов, ул. Комсомольская, 140м северо-восточнее ж/д №2"</t>
  </si>
  <si>
    <t>Строительство  участка ВЛ-0,4кВ от опоры №2/6 ВЛ-0,4кВ №1 КТП-8522/100кВА по ВЛ-10кВ  №12 ПС 110/10кВ «ВПТФ» для присоединения  жилого дома Калнина А. В.</t>
  </si>
  <si>
    <t>Строительство ВЛ-0,4 кВ от РУ-0,4 кВ ТП-6/0,4 кВ №25 до ВРУ-0,4 кВ жилого дома (Егиазарян А. Г.)</t>
  </si>
  <si>
    <t>СтроительствоВЛИ-0,4 кВ от опоры №16ВЛ-0,4кВ №1ТП-10/0,4кВ №5/9 по ВЛ10 кВ №5ПС Хапры-Тяговая до гра</t>
  </si>
  <si>
    <t>Строительство ВЛ0,4кВ от опоры №14/9 ВЛ0,4кВ №3КТП-10/0,4кВ №610 по ВЛкВ №1ПС35/10кВТроицкая до гран</t>
  </si>
  <si>
    <t>СтроительствоВЛИ-0,4кВ от РУ-0,4кВ ТП-10/0,4кВ №5/1 поВЛ10кВ№5ПСХапры-Тяговая до границ земм.участка</t>
  </si>
  <si>
    <t>Строительство отпаечной ВЛ-10 кВ от опоры № 20 ВЛ-10 кВ № 3203 ПС 110/35/10 кВ А-32, установка ТП-10/0,4 кВ, для электроснабжения многофункциональной телерадиовещательной опоры для заявителя ФГУП "Российская телевизионная и радиовещательная сеть" в с. Александровка, Азовский район, Ростовской области.</t>
  </si>
  <si>
    <t>Строительство   участка  ВЛ-0,4кВ  от опоры №1/12  ВЛ-0,4кВ №1 КТП–8494  мощностью 100кВА  по ВЛ-6 кВ №14 ПС 35/6 кВ «Романовская»  для присоединения  жилых домов Пурцакина В.В.», расположенных по адресу: Волгодонской р-н, ст.Романовская, ул.Заречная, д.5,7,9</t>
  </si>
  <si>
    <t>Строительство отпаечной ВЛ 0,4 кВ от опоры №54-4 ВЛ 0,4 кВ №1 КТП 10/0,4 кВ №45 по ВЛ 10 кВ №2907 РП-29 ПС 35/10 А-18 для электроснабжения хозяйственной постройки заявителя Дударева Н.Н. в х. Курган, ул. Береговая 52 "А" Азовского района Ростовской области</t>
  </si>
  <si>
    <t>Строительство ВЛИ-0,4 кВ от РУ-0,4 кВ ТП 10/0,4 кВ №3/31 по ВЛ-10 кВ №3 ПС «Чалтырь» (Бабаян А.С., Погосян Л.А.)</t>
  </si>
  <si>
    <t>Строительство    участка ВЛ-0,4кВ  от опоры №3/1  ВЛ-0,4кВ №1 КТП–6092  от ВЛ-10кВ №12 ПС 110/35/10 кВ «Мартыновская»  для присоединения  нежилого помещения Мавлюдова С.Б.</t>
  </si>
  <si>
    <t>Строительство ВЛ-0,4 кВ №2 от КТП-6137 по ВЛ-10 кВ №12 ПС 110/35/10 "Мартыновская" для присоединения вагончика ИП Рахимова 208 м от х. Молодой сад по направлению на юго-восток</t>
  </si>
  <si>
    <t>Строительство отпайки от опоры №27 ВЛ-0,4 кВ №4 КТП-6525 по ВЛ-10 кВ №12 ПС 110/35/10 кВ «Комаровская»  для присоединения жилого дома  Ланцова Н.П.                    сл.Большая Орловка ул.Комсомольская 26</t>
  </si>
  <si>
    <t>Строительство ВЛИ-0,4кВ от КТП-10/0,4кВ № 1411 мощностью 160кВА по ВЛ-10 кВ №7 ПС 35/10 кВ "Крутовская" для присоединения жилого дома Павлова Г. И. п.саркел пер.боевой славы 21</t>
  </si>
  <si>
    <t>Строительство участка ВЛ-0,4кВ №2 от опоры №18 КТП-1460/160кВА по ВЛ-10 №11 ПС 35/10 кВ "Камышевская" для присоединения разведочно-эксплуатационной буровой на воду скважины №3 Администрации Лозноского сельского поселения</t>
  </si>
  <si>
    <t>Строительство участка ВЛ-0,4кВ от КТП-1661А мощностью 100 кВА по ВЛ-10кВ №7 ПС 110/10кВ "Искра" для присоединения разведочно-эксплуатационной буровой на воду скважины №5 Администрации Лозновского сельского поселения                     п.Синий Курган</t>
  </si>
  <si>
    <t xml:space="preserve">Строительство участка ВЛ-0,4 кВ от опоры №1/8 ВЛ-0,4 кВ №2 КТП-8459/160кВА по ВЛ-6кВ №14 ПС 35/6 кВ "Романовская"  для присоединения жилого дома Василевской Н. Н.                        ст. Романовская, ул. Весенняя,  д. 2е                        </t>
  </si>
  <si>
    <t>Строительство участка ВЛ-0,4кВ от опоры №1/2 ВЛ-0,4кВ   №2 КТП-8530/250кВА по ВЛ-6 кВ №14 ПС 35/6 кВ "Романовская" для присоединения индивидуального жилого дома Голохвастова М.А.</t>
  </si>
  <si>
    <t>Строительство участка Вл-0,4 кВ от опоры №24 ВЛ-0,4 кВ №3 КТП-8494/100 кВА по ВЛ-6кВ №14 ПС 35/6 "Романовская" для присоединения жилых домов Лыкова Д. В. (Лесная 27)</t>
  </si>
  <si>
    <t xml:space="preserve">Строительство СТПО-10/023 кВ от опоры №2/66 по ВЛ-10 кВ №8 ПС 35/10 кВ Краснопартизанская для присоединения жилого дома (расположенного по адресу: Ростовская область, Ремонтненский район п.Краснопартизанский, Краснопартизанское сельское поселение. </t>
  </si>
  <si>
    <t>Техническое перевооружение ВЛ-0,4кВ с подвесом трехфазного провода от опоры №10  до опоры №1/9 ВЛ-0,4 кВ №3 КТП  8485/160кВА по ВЛ-6 кВ № 5 ПС 35/6 кВ «Романовская» для присоединения  жилого дома Ковалева Н. И.</t>
  </si>
  <si>
    <t>Строительство участка ВЛ-0,4 кВ от опоры №9 ВЛ-0,4 кВ №1 КТП8372/160 кВА по ВЛ-6 кВ №5 "Романовская" для присоединения объекта незавершенного строительства Штельмах И.А. (Романовская пер.Казачий 18)</t>
  </si>
  <si>
    <t>Строительство ВЛ-10кВ и ВЛ-0,4кВ с установкой КТПН, для электроснабжения садовых и жилых домов СНТ «Южное» г. Азов Ростовской области</t>
  </si>
  <si>
    <t>Замена КТП-8492 мощностью 160кВА на мощность 250кВА, монтаж провода с применением СИП, сечение, протяженность сетей и номера опор ВЛ-0,4кВ от КТП-8492 дополнительной опоры.     ст-ца. Романовская, пер. Кожанова,  д. 45 кадастр</t>
  </si>
  <si>
    <t>Реконструкция участка ВЛ-0,4кВ с заменой опор №3/6, №3/9 и заменой провода по ВЛ-0,4кВ на изолированный провод марки СИП 2 от опоры № 3/6 до опоры №3/9 ВЛ-0,4кВ №3 КТП-8490/250кВА по ВЛ-6 кВ № 5 ПС 35/6 кВ «Романовская» мисин</t>
  </si>
  <si>
    <t>Техническое перевооружение ВЛ-0,4кВ с подвесом трехфазного провода от опоры №11 до опоры №12 ВЛ-0,4 кВ №2  КТП-8007/630кВА по ВЛ-10 кВ №7 ПС 35/10 кВ «Рябичевская» для присоединения  магазина смешанных товаров ИП Шабалиной О.В.» х.Рябичев пер.Калинин 1 "б"</t>
  </si>
  <si>
    <t xml:space="preserve">Техническое перевооружение ВЛ-0,4кВ с заменой провода по ВЛ-0,4кВ от АВ-0,4кВ №1 до опоры № 13 ВЛ-0,4кВ №1 КТП-8106/160кВА по ВЛ-10 кВ №4 ПС 35/10 кВ «Виноградная» для присоединения  жилого дома Ли Р.М
</t>
  </si>
  <si>
    <t>Техническое перевооружение ВЛ-0,4 кВ с подвесом третьего фазного провода от опоры №12 до опоры №23 ВЛ-0,4 кВ №3 КТП-8490/250кВА по ВЛ-6 кВ № 5 ПС 35/6кВ Романовская для присоединения жилого дома Новосельцева В. Н.</t>
  </si>
  <si>
    <t>Техническое перевооружение ВЛ-0,4кВ с подвесом трехфазного провода от опоры №26 до опоры №30 ВЛ-0,4кВ №3 КТП-8478/100кВА по ВЛ-6 кВ № 14 ПС 35/6 кВ «Романовская» для присоединения жилого дома Положенцевой Л. Ф.</t>
  </si>
  <si>
    <t>Строительство участка ВЛ-0,4кВ от опоры №1/21 ВЛ-0,4кВ №1 КТП-8461/400кВА по ВЛ-6кВ №11 ПС 35/6кВ "Шлюзовая" для присоединения жилых домов Ковалева А.О.</t>
  </si>
  <si>
    <t xml:space="preserve">Техническое перевооружение ВЛ-0,4 кВ с подвесом третьего фазного провода от опоры №17 до опоры №19 ВЛ-0,4 кВ №2 КТП-8594/100кВА по ВЛ-6 кВ № 5 ПС 35/6кВ Романовская, для присоединения жилого дома Белоусова В. Г.                                             </t>
  </si>
  <si>
    <t>Техничекое перевооружение ВЛ-0,4 кВ с подвесом  третьего фазного провода от КТП 8574/160 кВА до опоры № 14 ВЛ-0,4кВ №2 КТП-8574/160кВА по ВЛ-6 №14 ПС 35/6 кВ «Романовская» для присоединения квартиры Ищенко Е. В.</t>
  </si>
  <si>
    <t>Техническое перевооружение ВЛ-0,4кВ с подвесом трехфазного провода от опоры №4/1  до опоры №4/19 ВЛ-0,4 кВ №2 КТП  8453/250кВА по ВЛ-6 кВ №1 ПС 35/6 кВ «Романовская» для присоединения  жилых домов Бузиловой Н.Е., Зюба Т.И.</t>
  </si>
  <si>
    <t>Строительство участка ВЛ -0,4 кВ (с подвесом двух фазных проводов) от опоры 1/3 до опоры 1/4 ВЛ-0,4 кВ №2 КТП №8379 по ВЛ-6 кВ №2 ПС 35/6 кВ "Потаповская" для присоединения магазина расположенного по адресу Волгодонской район х. Потапов ул. Комсомольская 65Б, заявитель Сухонос А.Ф.</t>
  </si>
  <si>
    <t>Строительство участка ВЛ-0,4кВ №2 от опоры №1/11 КТП-1380/160кВА по ВЛ-10 №3 ПС 35/10 кВ "Лозновская для присоединения разведочно-эксплуатационной буровой на воду скважины №1 Администрации Лозновского сельского поселения</t>
  </si>
  <si>
    <t>Строительство участка ВЛ-0,4кВ для подключения садового дома заявителя Семеренко В.И.  г. Азов, р-н ул. Дружбы, СНТ «Заря», д. 193, Азовского района Ростовской области</t>
  </si>
  <si>
    <t>Строительство   участка  ВЛ-0,4кВ от сборных шин  0,4кВ КТП  10/0,4кВ № 7   для подключения жилого дома заявителя Болдыревой Е.Н.  г. Зерноград Зерноградский  района Ростовской области</t>
  </si>
  <si>
    <t>Реконструкция  участка ВЛ-0,4кВ  от опоры №75-48 до опоры № 75-54  ВЛ-0,4кВ №2 КТП 10/0,4кВ №75 для создания технологической возможности подключения жилого дома Мищенко И.А. п. Экспериментальный, Зерноградский район, Ростовская область.</t>
  </si>
  <si>
    <t>Техническое перевооружение участка ВЛ-0,4кВ для создания технической возможности подключения  жилого дома заявителя Павленко И.В. п. Сорговый Зерноградский  района Ростовской области</t>
  </si>
  <si>
    <t xml:space="preserve">Строительство ВЛ-0,4 кВ с установкой КТП по ВЛ-10 № 121 от опоры 9-038 для технологического присоединения административного здания в г. Зерноград Зерноградского района (Авдеева)
</t>
  </si>
  <si>
    <t>Строительство участка ВЛ-0,22 кВ для технологического присоединения к электрической сети филиала ОАО "МРСК Юга"-"Ростовэнерго" жилого дома Бондаренко О.А. расположенного в п. Тарасовский, Тарасовского района Ростовской области</t>
  </si>
  <si>
    <t xml:space="preserve"> «Строительство участка ВЛ-0,4 кВ для технологического присоединения к электрической сети филиала ОАО «МРСК Юга»-«Ростовэнерго» стройплощадки под строительство жилого дома Юрманова А.В., в п. Сосны, Белокалитвенского района, Ростовской области»</t>
  </si>
  <si>
    <t xml:space="preserve">  «Строительство участка ВЛ-0,4 кВ для технологического присоединения к электрической сети филиала ОАО «МРСК Юга»-«Ростовэнерго» стройплощадки под строительство жилого дома Котова В.В., в п. Сосны, Белокалитвенского района, Ростовской области»</t>
  </si>
  <si>
    <t xml:space="preserve"> «Строительство участка ВЛ-0,4 кВ для технологического присоединения к электрической сети филиала ОАО «МРСК Юга»-«Ростовэнерго» жилого дома Мохова А.И. в х. Вязовка, Каменского района РО». </t>
  </si>
  <si>
    <t>Строительство участка ВЛ-0,4 кВ для технологического присоединения к электрической сети филиала ОАО "МРСК Юга"-"Ростовэнерго" стройплощадки под строительство жилого дома Шпак А.Б., в п. Сосны, Белокалитвенского района, Ростовской области</t>
  </si>
  <si>
    <t>Строительство участка ВЛ-0,4 кВ для технологического присоединения к электрической сети филиала ОАО "МРСК Юга"-"Ростовэнерго" стройплощадки под строительство жилого дома Орлова А.А., в х. Дядин, Белокалитвенского района, Ростовской области</t>
  </si>
  <si>
    <t>Строительство участка ВЛ-0,22кВ для технологического присоединения к электрической сети филиала ОАО «МРСК Юга» - «Ростовэнерго» квартиры в х. Мартыновка, Тарасовского района, Ростовской области</t>
  </si>
  <si>
    <t>монтаж провода протяженностью 0,19 км по существующей ВЛ-0,4кВ для технологического присоединения к электрической сети филиала ОАО «МРСК Юга» - «Ростовэнерго» жилого дома Палатовского В.П. расположенного в х Каюковка  Тарасовского района  Ростовской области</t>
  </si>
  <si>
    <t>монтаж провода протяженностью 0,3км по существующей  ВЛ-0,4кВ для технологического присоединения к электрической сети филиала ОАО «МРСК Юга» - «Ростовэнерго» жилого дома Сыроваткина Ю.В. Расположенного в сл Ефремово-Степановка  Тарасовского района  Ростовской области</t>
  </si>
  <si>
    <t>Строительство участка ВЛ-0,4 кВ для технологического присоединения к электрической сети филиала ОАО "МРСК Юга" - "Ростовэнерго" жилого дома Кудрявцевой В.А. в х. Диченск, каменского района РО.</t>
  </si>
  <si>
    <t>Монтаж провода протяженностью 0,6км по существующей ВЛ-0,22кВ для технологического присоедингения к электрической сети филиала ОАО "МРСК Юга" -"Ростовэнерго" строящегося жилого дома Банникова М.М. в п. Сосны, ул. Донская, д.14, Белокалитвинского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</si>
  <si>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жилого дома
Рыбниковой С.Н. в х. Дядин, Белокалитвинского  района, Ростовской области»</t>
  </si>
  <si>
    <t>Строительство участка ВЛ-0,22 кВ для технологического присоединения к электрической сети филиала ОАО "МРСК Юга" - "Ростовэнерго" жилого дома Ананьева А.Ф., расположенного в х. Морозов, Морозовского района  Ростовской области</t>
  </si>
  <si>
    <t>Монтаж провода протяженностью 0,2км по существующей ВЛ 0,22 кВ  для технологического присоединения к электрической сети филиала ОАО «МРСК Юга»- «Ростовэнерго» жилого дома  расположенного в х. Верхнепопов, пер. Тупиковый, Белокалитвинского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</si>
  <si>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жилого дома Даниленко Н.А., в сл Ефремово-Степановка,  Тарасовского района,  Ростовской области</t>
  </si>
  <si>
    <t>Реконструкция КТП 10/0,4 кВ №552 мощностью 40 кВА на ЗТП 10/0,4 кВ мощностью 100 кВА по ВЛ 10 кВ №8 ПС Миллеровская</t>
  </si>
  <si>
    <t>Строительство ВЛ-0,4кВ от опоры №21 по ВЛ 0,4кВ №2 от КТП 10/0,4кВ №193 по ВЛ-10кВ №3 ПС 110/35/10 "Казанская"</t>
  </si>
  <si>
    <t>Строительство ВЛИ-0,4 кВ №3 оп №1-8 от КТП 10/0,4 кВ № 98 по ВЛ-10 кВ № 4 ПС 35/10 В-Чирская</t>
  </si>
  <si>
    <t>"Строительство ВЛ 0,4 кВ от ВЛ 0,4 кВ № 1 КТП-207 ВЛ 10 кВ №3 ПС 35/10 кВ Б.Салы в пос. Возрожденный Аксайского района Ростовской обл"</t>
  </si>
  <si>
    <t>Строительство ВЛ-10кВ, ВЛ-0,4кВ и КТПН-10/0,4кВ для энергоснабжения частных домов в х.Ленина, Аксайского района, Ростовской области</t>
  </si>
  <si>
    <t>Строительство ВЛ 10 кВ с.Васильево-Петровское для заявителя ДНТ "Светлая Станица" (ВЛ 10 кВ №307Н)</t>
  </si>
  <si>
    <t>Реконструкция ВЛ-0,4 кВ № 3 с заменой КТП 10/0,4 № 130 в п. Водопадный Аксайского района Ростовской области</t>
  </si>
  <si>
    <t>Строительство КТП 6/0,4 кВ, ВЛ-6 кВ от ВЛ-6 кВ №804 в С-З направлении от х. Большой Лог Аксайского р</t>
  </si>
  <si>
    <t>Строительство  в центре нагрузок  КТП-10/0,4кВ от опоры № 62-66 по ВЛ-10 кВ № 319 ПС 35/10 кВ КГ-3 для создания технической возможности подключения жилого  дома заявителя Рахно Т.П. п. Мокрый Батай   Кагальницкого района  Ростовской области</t>
  </si>
  <si>
    <t>Строительство участка ВЛ-0,4 кв от опоры №2 ВЛ-0,4 кВ №1 от  КТП  №8116 мощностью 160 кВА по ВЛ-10 кВ №6 ПС 35/10 кВ "Виноградная" для присоединения гаража ,расположенного по адресу Волгодонской р-н п.Прогресс ул.Первомайская д.12 юршанов</t>
  </si>
  <si>
    <t>Подвес трехфазного провода от опоры №11 до опоры №1/3 ВЛ-0,4 кВ №1 КТП  8489/160кВА по ВЛ-6 кВ № 14 ПС "Романовская" для подключения жилого дома куковякина</t>
  </si>
  <si>
    <t>Подвес трехфазного провода от опоры №2/1 до опоры №3/4 ВЛ-0,4 кВ № КТП-8490/250 кВА по ВЛ-6 кВ №5 ПС "Романовская" для подключения квартиры мельников</t>
  </si>
  <si>
    <t>Подвес трехфазного провода от опоры №3/3 до опоры №3/12 ВЛ-0,4 кВ №3 КТП-8490/250кВА по ВЛ-6кВ №5 ПС "Романовская" для подключения жилого дома трофимова</t>
  </si>
  <si>
    <t>Подвес трехфазного провода от опоры №31 до опоры №36 ВЛ-0,4 кВ №1 КТП-8533/160 кВА по ВЛ-6 кВ №5 ПС "НС-13" для подключения квартиры трущелев</t>
  </si>
  <si>
    <t>Подвес трехфазного провода от опоры №5 до опоры №3/12 ВЛ-0,4 кВ №1 КТП-8530/250кВА по ВЛ-6 кВ № 14 ПС "Романовская" для подключения жилого дома Семенова</t>
  </si>
  <si>
    <t>Подвес трехфазного провода от опоры №5 до опоры №3/6 ВЛ-0,4 кВ №1 КТП-8530/250кВА по ВЛ-6 кВ № 14 ПС "Романовская" для подключения жилого дома Лопуховой</t>
  </si>
  <si>
    <t>Подвес трехфазного провода от опоры №6 до опоры №2/3 ВЛ-0,4 кВ №1 КТП-8485/160 кВА по ВЛ-6 кВ №5 ПС "Романовская" для подключения жилого дома гордиенко</t>
  </si>
  <si>
    <t>Строительство ВЛ-0,4 кВ от КТП 8403/100 кВА ПС "Шлюзовая" для подключения поливной установки</t>
  </si>
  <si>
    <t xml:space="preserve">  «Строительство участка ВЛ 0,4 кВ опоры №3/9 ВЛ 0,4 кВ №1 КТП-8530 мощностью 250 кВА по ВЛ 6 кВ №14 ПС 35/6 кВ «Романовская» для присоединения жилого дома Кошкова Г.А.»</t>
  </si>
  <si>
    <t>«Строительство Рктп и КТП 6/0,4 кВ от опоры №3/17 ВЛ-6 кВ №14 ПС Романовская для присоединения ДОУ общего типа-детские ясли-сад на 6 групп (110 детей)»</t>
  </si>
  <si>
    <t>Строительство участка ВЛ-0,4 кВ от опоры №8 ВЛ-0,4 кВ №1 КТП-8052/100 кВА по Л-10 кВ №3 ПС 110/35/10 к "Дубенцовская" и реконструкция КТП с заменой транформатора с мощностью 100 кВА на трансформатор мощностью 160 кВА КТП-8052 для присоединения жилых домов Баклановой Л.И., Хрипуновой З.Г."</t>
  </si>
  <si>
    <t>Реконструкция КТП 6/0,4кВ № 253 по ВЛ-6кВ № 10706 с выносом КТП из зоны застройки, реконструкция ВЛ-6кВ №10706, 10701 с выносом ВЛ из зоны застройки, реконструкция ВЛ-0,4кВ от КТП №253 с выносом ВЛ из зоны застройки для создания технологической возможности электроснабжения жилого дома Ищенко В.И. г. Азов Ростовской области</t>
  </si>
  <si>
    <t>Строительствоучастка ВЛ-0,4 кВ от опоры №6 ВЛ-0,4 кВ №1 КТП-8565 мощностью 400 кВА по ВЛ-6 кВ №5 ПС 35/6 кВ "НС-13" для присоединения индивидуального жилого дома Музафарова У.А.</t>
  </si>
  <si>
    <t>Строительство участка ВЛ 0,4 кВ от №8 ВЛ 0,4 кВ №1 КТП/8565/400 кВА по ВЛ 6 кВ №5ПС 35/6 кВ НС-13 для присоединения индивидуального жилого дома Музаффарова И.У.</t>
  </si>
  <si>
    <t>Строительство ВЛ-0,4 кВ от опоры №11 ВЛ-0,4 кВ №1 КТП-8489/250 кВА по ВЛ-6 кВ №14 ПС 35/6 Романовская (Союзный 103 ВДПО)</t>
  </si>
  <si>
    <t>Строительство ВЛ-0,4 кВ от опоры №2 Вл-0,4 кВ №1 КТП-8490/250 кВА по ВЛ-6 №5 ПС Романовская (Союзный 97)машенька</t>
  </si>
  <si>
    <t>Строительство Вл-0,4 кВ от опоры №24 ВЛ-0,4 кВ №3 ПС 35/6 кВ Романовская  Лесная 31 Майоров Д.В.</t>
  </si>
  <si>
    <t>Строительство участка ВЛ-0,4 кВ от опоры №26 ВЛ-0,4 кВ КТП-8133 мощностью 100 кВА по ВЛ-10 кВ №3 ПС «Большовская» для присоединения жилого дома Кушнир Л.И.</t>
  </si>
  <si>
    <t>Строительство участка ВЛ-0,4 кВ от опоры №2/3 ВЛ-0,4 кВ №1 КТП-8530/250 кВА по ВЛ-6 №14 ПС 35/6 кВ «Романовская» для присоединения индивидуального жилого дома Прокопенко А.Ю.</t>
  </si>
  <si>
    <t>Строительство участка ВЛ-0,4 кВ от опоры №4 до опоры №4 ВЛ-0,4 кВ №2 КТП-8487/250 кВА по ВЛ-6 №5 ПС 35/6 кВ "Романовская" Ковальчук</t>
  </si>
  <si>
    <t>Строительство участка ВЛ-0,4кВ от опоры №18 ВЛ-0,4кВ №2 КТП-8034/63кВА по ВЛ-10кВ №1 ПС 35/10 кВ "Рябичевская" для присоединения жилого дома Капканова Н.Н.</t>
  </si>
  <si>
    <t>Строительство участка ВЛ-0,4 кВ от опоры №6 ВЛ-0,4 кВ №1 КТП-8582/100 кВА по ВЛ-6 кВ №5 ПС 35/6 кВ Романовская для присоединения жилого дома Завацкой В.В.</t>
  </si>
  <si>
    <t>Строительство ВЛ-0,4 кВ от опоры №2 ВЛ-0,4 кВ №КТП-8097/400 кВА по ВЛ-10 кВ №9 ПС 35/10/6 кВ "Донская" для подключения квартиры по ул. Галины Кузнецовой, п. Мичуринский, Волгодонского района</t>
  </si>
  <si>
    <t>Строительство участка ВЛ-0,4кВ от опоры №3 ВЛ-0,4кВ   №1 КТП-8534/60кВА по ВЛ-6 кВ №11 ПС 35/6 кВ "Шлюзовая" для присоединения индивидуального жилого дома Дмитренко Е.В.</t>
  </si>
  <si>
    <t xml:space="preserve"> «Строительство участка ВЛ-0,4 кВ от опоры №20 ВЛ-0,4 кВ №2 КТП-8452/250 кВА по ВЛ-6 кВ №1 ПС 35/6 кВ Романовская« для присоединения жилого дома Белицкого А.П.». </t>
  </si>
  <si>
    <t>"Строительство участка ВЛ-0,4 кВ от опоры №1/2 ВЛ-0,4 кВ №1 КТП-8475/160 кВА по ВЛ-6 кВ №14 ПС 35/6 кВ "Романовская" для присоединения объекта незавершенного строительства Бойчук Е.В."</t>
  </si>
  <si>
    <t>Строительство участка ВЛ-0,4кВ от опоры №4 ВЛ-0,4кВ №2 КТП-8490/250 кВА по ВЛ-6 кВ №5 ПС 35/6 кВ "Романовская" с техническим перевооружением ВЛ-0,4кВ - подвес трехфазного провода от опоры №1 до опоры №4 ВЛ-0,4кВ №2 КТП-8490/250кВА по ВЛ-6 кВ №5 ПС 35/6 кВ "Романовская" для присоединения канализационной насосной станции №2 (КНС-2) Администрации Романовского сельского поселения</t>
  </si>
  <si>
    <t xml:space="preserve">  «Строительство участка ВЛ 0,4 кВ от опоры №3 ВЛ 0,4 кВ КТП-8478 мощностью 100 кВА по ВЛ 6 кВ №14 ПС 35/6 кВ «Романовская» для присоединения части административного здания МУП газета «Романовский вестник»</t>
  </si>
  <si>
    <t>Строительство участка ВЛ-0,4 кВ от опоры №1/3 ВЛ-0,4 кВ №1 КТП-8405/100 кВА по ВЛ-6 кВ №11 ПС 35/6 кВ "Шлюзовая" для присоединения индивидуального жилого дома Кемаева В.В.</t>
  </si>
  <si>
    <t>Строительство участка ВЛ-0,4 кВ от опоры №1/3 ВЛ-0,4 кВ №2 КТП-8530/250 кВА по ВЛ-6 №14 ПС 35/6 кВ "Романовская" для присоединения индивидуального жилого дома Толкачева А.А.</t>
  </si>
  <si>
    <t xml:space="preserve">Строительство участка Вл-0,4 кВ от опоры №24 ВЛ-0,4 кВ №3 КТП-8494/100 кВА по ВЛ-6кВ №14 ПС 35/6 "Романовская" для присоединения жилых домов Ли К. С. </t>
  </si>
  <si>
    <t>Подвес трехфазного провода от опоры №1/14 до опоры №1/19 ВЛ-0,4 кВ №3 КТП-8524/250 кВА по ВЛ-10 кВ №12 ПС ВПТФ для подключения жилого дома (Мокросолёный Лесхозная 10) Мустафина</t>
  </si>
  <si>
    <t>Реконструкция участка ВЛ- 0,4кВ от КТП № 158 по ВЛ 10 кВ №1101 в с. Кагальник, ул. Замостье 62, Азовского района для заявителя Шакун И.А.</t>
  </si>
  <si>
    <t>Строительство отпаечной ВЛ-0,4кВ от опоры №155-2 ВЛ-0,4 кВ №1 КТП-10/0,4кВ №155 ВЛ-10кВ №807 ПС 110/35/10кВ "Роговская" для электроснабжения здания гаража заявителя ИП Каспарова А.Н. в ст. Новороговской Егорлыкского района Ростовской области</t>
  </si>
  <si>
    <t>Строительство  отпаечной  ВЛ-0,4кВ от опоры № 304-32 ВЛ-0,4 кВ №1 от КТП 10/0,4кВ №304 ВЛ-10кВ №707 ПС 35 «Е-7» для электроснабжения жилого дома заявителя Собкалова Н.Б. ул. Садовая, 165, х. Войнов Егорлыкского района Ростовской области</t>
  </si>
  <si>
    <t>Строительство отпаечной ВЛ-0,4 кВ от опоры №71-59 МТП-10/0,4 кВ №71 по ВЛ-10 кВ №105Н ПС 110/6/10 кВ НС-1 для электроснабжения хозяйственной постройки заявителя Буштыревой И.О. в х. Усть-Койсуг, ул. Прибрежная, 11 "Г" Азовского района Ростовской области</t>
  </si>
  <si>
    <t>Строительство линейного ответвления 0,4 кВ от опоры ВЛ-0,4 кВ № 2 КТП-8585 по ВЛ-6 кВ № 2 ПС 35/6 кВ "Романовская" для присоединения жилого дома Мизюка А.В. и Абилов, расположенного по адресу: Ростовская область, Волгодонский район, ст. Романовская, пер. Шмутова, д.1 "Д". и 1 Г</t>
  </si>
  <si>
    <t>Подвес трехфазного провода от опоры №19 до опоры №26 ВЛ-0,4 кВ №3 КТП-8490/250 кВА по ВЛ-6 кВ №5 ПС "Романовская" для подключения жилого дома иванкова</t>
  </si>
  <si>
    <t>Строительство» участка ВЛ 0,4 кВ от опоры №2 ВЛ 0,4 кВ №3 КТП-8498 мощностью 100 кВА по ВЛ 6 кВ №5 ПС 35/6 кВ «Романовская» для присоединения объекта незавершенного строительство Зорькиной И.С.</t>
  </si>
  <si>
    <t>Строительство ВЛ-0,4кВ  № 1 от  КТП-294 для электроснабжения жилого дома Безручко А.В. В х. Большой Лог</t>
  </si>
  <si>
    <t>Строительство ВЛ-10 кВ,  ВЛ-0,4кВ  и  КТПН-10/0,4 кВ   для электроснабжения частных домовладений по ул.Юбилейной, пер.Славянский, пер.Василевский, пер.Мичуринский в п.Темерницкий, Аксайского района , Ростовской области</t>
  </si>
  <si>
    <t>Строительство ВЛ-0,4кВ  № 3 от  КТП-498 ВЛ 10 кВ № 1101 АС-11 в ст. Мишкинская Аксайского района</t>
  </si>
  <si>
    <t>Строительство ВЛ-0,4кВ  № 1 от  КТП-129 ВЛ 10 кВ № 1212 для жилого дома Цокарева Ю.Д. в п. Октябрьский Аксайского района РО</t>
  </si>
  <si>
    <t>Строительство участка ВЛ 0,4 кВ с.Пешково, ул.Южная, 21, Азовского района для заявителя Карпенко Г.В.</t>
  </si>
  <si>
    <t xml:space="preserve">Строительство отпаечной ВЛ-0,4кВ от опоры №104-16 ВЛ-0,4кВ №1 КТП-10/0,4кВ №104 по ВЛ-10кВ №3113 ПС 110/35/10кВ "А-31" для электроснабжения жилого дома заявителя Чененой В.П. в с. Пешково ул. К.Маркса, д.37, Азовского района Ростовской области. </t>
  </si>
  <si>
    <t>Строительство ВЛ 0,4 кВ для электроснабжения частных домовладений в х. Нижнетемерницкий  ул.Полевая д.24,36</t>
  </si>
  <si>
    <t>Строительство ВЛ-0,4кВ  ул. Крестьянская, 44-а, 44-б от КТП-175 в п. Щепкин, Аксайского района Ростовской области</t>
  </si>
  <si>
    <t>Строительство ВЛ-0,4кВ  для электроснабжения жилого дома Гречановой по ул. Степная. Д. 3 в п. Водопадный Аксайского района Ростовской области</t>
  </si>
  <si>
    <t>Строительство ВЛ-0,4кВ от опоры № 24 ВЛ-0,4 кВ № 3 от КТП-10/0,4 кВ № 613 ВЛ-10 кВ № 101 ПС 110/35/10 кВ АС-1 для электроснабжения жилого дома в ст. Ольгтнской Аксайского района Ростовской области</t>
  </si>
  <si>
    <t>Строительство ВЛ 0,4 кВ по ВЛ 0,4 кВ №1 от КТП 10/0,4 кВ №35 по ВЛ 10 кВ №259, ПС 110/35/10 кВ БГ-2 ст. Манычская Багаевского раойна</t>
  </si>
  <si>
    <t>Строительство ВЛ-0.4кВ от опоры №81 по ВЛ-0.4 кВ №1 от КТП-10/0.4 кВ №102 по ВЛ-10 кВ №305 ПС 35/10 кВ БГ-3 для электроснабжения жилого дома в х. Голые Бугры  Багаевского  района  Ростовской области</t>
  </si>
  <si>
    <t xml:space="preserve"> «Строительство участка ВЛ 10 кВ от опоры №11 ВЛ 10 кВ №7 ПС 35/10 кВ «Семичная» с монтажом ТП 10/0,4 кВ и строительство участка ВЛ 0,4 кВ от проектируемой ТП 10/0,4 кВ по ВЛ 10 кВ №7 ПС «Семичная» для присоединения ЗАВ-40 и двух крытых токов гр. Гавага Г.С.» </t>
  </si>
  <si>
    <t>Строительство ВЛИ-0,4кВ от КТП-10/0,4 кВ №1443 мощностью 400 кВА по ВЛ-10 кВ №7 ПС 35/10 кВ "Крутовская" для присоединения жилого дома Мусаева М. М. п.саркел пер.полевой 19</t>
  </si>
  <si>
    <t>Строительство  участка ВЛ-0,4кВ от опоры №1/8 ВЛ-0,4кВ №2 КТП-8459/160кВА по ВЛ-6кВ  №14 ПС 35/6 кВ «Романовская» для присоединения  жилого дома   Растегаевой и Цыбченко</t>
  </si>
  <si>
    <t>Строительство  ВЛИ-0,4 кВ от КТП-10/0,4кВ №1407 мощностью 250кВА по ВЛ-10 кВ №17 ПС 110/35/10 кВ «Цимлянская» для присоединения  жилого дома Алексеенко А.И.</t>
  </si>
  <si>
    <t>Строительство ВЛИ 0,4 кВ от КТП-6500 по ВЛ 6кВ №305 ПС "СМ-3" для присоединения жилого дома Зайцева А.С</t>
  </si>
  <si>
    <t>Строительство  ВЛ-0,4кВ  №3 от КТП-6198 по ВЛ-10 кВ №6 ПС 110/35/10 кВ «Мартыновская»  для присоединения электроцеха Пермогорцева Н.А.</t>
  </si>
  <si>
    <t>Строительство ВЛ-10 кВ,  ВЛ-0,4кВ  и  КТПН-10/0,4 кВ   для электроснабжения частного домовладения по ул.Архангельской в ст.Старочеркасская</t>
  </si>
  <si>
    <t>Строительство ВЛ10-10 кВ от опоры №5 отпайка от опоры №31 по ВЛ -10 кВ №6 ПС 35/10 "Боковская"</t>
  </si>
  <si>
    <t>Строительство ВЛ 0,4 кВ от ВЛ 0,4 кВ №1 КТП 10/04 №51 для электроснабжения жилого дома Литовченко С.В., по ул. Донская 74, п. Веселый, Веселовского района</t>
  </si>
  <si>
    <t>Строительство ВЛ-0, кВ №2 от ВЛ-0,4 кВ КТП-497 ВЛ-10 кВ №1101 ПС АС-11 для электроснабжения жилого дома в Ткачева Р.Г. В ст. Мишкинская, Аксайского района, Ростовской области</t>
  </si>
  <si>
    <t>Реконструкция ВЛ-0,4 кВ № 3 от КТП-190 ВЛ-10 кВ № 1513 ПС АС-15 для электроснабжения жилого дома Палинкаш И.И. в п. Водопадный Аксайского района Ростовской области</t>
  </si>
  <si>
    <t>Строительство ВЛ-0,4 кВ для электроснабжения жилых домов по пер. Спортивному в пос. Красный Колос Аксайского района Ростовской области</t>
  </si>
  <si>
    <t>Строительство ВЛ-0,4кВ от ВЛ-0,4кВ №1 КТП-10/,4кВ №519 для электроснабжения « жилого дома» в п. Красный Сад, ул. Шолохова, д.2, корп. А   Азовского  района  Ростовской области</t>
  </si>
  <si>
    <t>Строительство ВЛ 0,4 кВ от ВЛ 0,4 кВ №1, КТП-638, ВЛ 10 кВ №101, ПС АС-1 для электроснабжения жилого дома Брицына М.С.в ст. Ольгинская  Аксайского района Ростовской области.</t>
  </si>
  <si>
    <t>Модернизация КТП-10/0,4 кВ №230 и строительство ВЛ-0,4 кВ №2 для электроснабжения жилого дома в п. Янтарный ул. Рябиновая 80/2 в Аксайском районе, Ростовской области</t>
  </si>
  <si>
    <t>Строительство ВЛ-0,4кВ для электроснабжения жилого дома в п.Водопадный, пер.Рыбинский, д.2, корпус "А" Аксайского района РО</t>
  </si>
  <si>
    <t>Строительство ВЛ-04 кВ от ВЛ-0,4 кВ №1 КТП-615 в х.Махин для энергоснабжения жилых домов Греховодова В.И., Нестеровой Г.В. и Богомоловой К.М., Аксайского района Ростовской области</t>
  </si>
  <si>
    <t>Строительство ВЛ 0,4 кВ № 1 от КТП-119 ВЛ 10 кВ № 1212 ПС АС-12 для электроснабжения жилого дома в п. Октябрьский, ул. Советская, д. 35, Аксайского района Ростовской области</t>
  </si>
  <si>
    <t>"Строительство ВЛ 0,4 кВ в п.Опытный, ул.Сосновая Аксайкого района Ростовской области"</t>
  </si>
  <si>
    <t>Строительство ВЛ-0,4 кВ до границ земельного участка для подключения жилого дома в х. Апаринский ул. Виноградная 69</t>
  </si>
  <si>
    <t>Строительство ВЛ-0,22 кВ для электроснабжения жилого дома в х. Привольный, ул. Северная, Октябрьского района Ростовской области</t>
  </si>
  <si>
    <t>Строительство ВЛ-0,4 кВ для злектроснабжения жилого дома в сл. Красюковская ул. Михайличенко Октябрьского района</t>
  </si>
  <si>
    <t>Строительство участка ВЛ-0,4кВ от опоры №2/1 ВЛ-0,4 кВ №4 от КТП-10/0,4 кВ №1365 мощностью 250 кВА по ВЛ-10 кВ №1 ПС 35/10 кВ "ЖБИ" для присоединения магазина Аракеляна А. Р.</t>
  </si>
  <si>
    <t xml:space="preserve">Строительство участка ВЛИ-0,4кВ от опоры №18  ВЛ-0,4 кВ №1 от КТП  №3410  по ВЛ-10 кВ №24 ПС "Жуковская" для присоединения жилого дома Гаховой Н.В. </t>
  </si>
  <si>
    <t xml:space="preserve">Строительство участков  ВЛ-0,4 кВ от опоры №1 ВЛ-0,4кВ №2 КТП-8498  мощностью 100кВА, от КТП-8520 мощностью 100кВА  по ВЛ-6кВ №5 ПС 35/6кВ «Романовская» для присоединения  жилого  дома  Василенко  А.А </t>
  </si>
  <si>
    <t>Строительство участка ВЛ-0,4кВ №2 от опоры №18 КТП-1460/160кВА по ВЛ-10 №11 ПС 35/10 кВ "Камышевская" для присоединения разведочно-эксплуатационной буровой на воду скважины №2 Администрации Лозноского сельского поселения</t>
  </si>
  <si>
    <t>Строительство  участка ВЛ-0,4кВ №3  КТП-1439/160кВА по ВЛ-10 №12 ПС 35/10 кВ «Камышевская» для присоединения разведочно-эксплуатационной буровой на воду скважины №4 Администрации Лозновского сельского поселения    Цимлянский район, ст.Камышевская.</t>
  </si>
  <si>
    <t>Строительство участка ВЛИ-0,4кВ от опоры № 15 ВЛ-0,4кВ №1 от КТП-10/0,4 кВ №1366 мощностью 160 кВА по ВЛ-10 кВ №1 ПС 35/10 кВ "ЖБИ" для присоединения жилого дома Мамедова Э. М. краснояская Советская 19а</t>
  </si>
  <si>
    <t>Строительство  участка ВЛИ-0,4кВ от оп. № 10 и подвес двух дополнительных проводов от опоры №2  до опоры №11 по ВЛ-0,4 кВ №1 КТП 10/0,4кВ №4210  по ВЛ-10кВ №8 ПСПодгорненская, для технологического присоединения  жилого дома  б/н по ул.Почтовая в х. Веселый Ремонтненского  района. ( Погребняк Т.В.)</t>
  </si>
  <si>
    <t xml:space="preserve">Техническое перевооружение  ВЛ-0,4кВ № 1 с  подвесом двухфазных проводов от опоры №2  до опоры №1/12 от  КТП4241/100кВА по ВЛ -10кВ №17 ПС 35/10 "Киевская", для  присоединения  жилого дома  расположенного по адресу:Ростовская область,Ремонтненский район, с.Киевка,  ул.Шолохова дом №6  (Евенко В.И.)
</t>
  </si>
  <si>
    <t>Строительство ВЛ-0,4 кВ от опоры №10/17 ВЛ-0,4 кВ №1 КТП-6110 мощностью 63кВА по ВЛ-10 кВ №6 ПС 110/35/10 кВ «Мартыновская» для присоединения жилого дома Мадинова Н.  По адресу х. Арбузов, ул.Краснопартизанская д.42</t>
  </si>
  <si>
    <t>Строительство ВЛИ 0,4 кВ от КТП 10/0,4 кВ №1411 мощностью 160 кВА по ВЛ 10 кВ №7 ПС 35/10 кВ "Крутовская" для присоединения жилых домов Редичкина И.А. и Московченко Ю.Ю.</t>
  </si>
  <si>
    <t>Строительство участков  ВЛ-0,4 кВ от опоры№14 ВЛ-0,4 кВ №2 КТП-8530 мощностью 250 кВА по ВЛ-6кВ №14 ПС 35/6 кВ "Романовкая" для присоединения жилого дома Погорелова А. В.</t>
  </si>
  <si>
    <t>Техничекое перевооружение ВЛ-0,4 с подвесом трехфазного провода от опоры №29 до опоры №3/5 ВЛ-0,4 кВ №2 КТП-8453/250кВА по ВЛ-6 кВ № 1 ПС 35/6кВ Романовская для присоединения жилого дома Сучкова С. В.</t>
  </si>
  <si>
    <t>Строительство участка ВЛ-0,4 кВ от опоры №3/12 ВЛ-0,4 кВ №1 КТП-8530 по ВЛ-6 кВ №14 ПС Романовская для присоединения жилого дома Евтеевой С.В. По адресу: Волгодонской район ст. Романовская ул. Степана Разина д. 2-б</t>
  </si>
  <si>
    <t>Строительство участка ВЛ-0,4 кВ от опоры № 3/10 ВЛ-0,4 кВ №2 КТП-8453/250 кВА по ВЛ-6 кВ №1 ПС 35/6 кВ "Романовская" для присоединения жилого дома Казарьян Л. Б. х. Парамонов, ул. Гагарина, д. 2</t>
  </si>
  <si>
    <t>Техничексое перевооружение ВЛ-*0,4 кВ с подвесом третьего фазного провода от опоры № 12 до опоры №13 ВЛ-0,4 кВ №1 КТП-8404 мощностью 100кВА по ВЛ-6кВ №11 ПС 35/6 кВ "Шлюзовая" для присоединения жилого дома Мозгового А. В. х. Лагутники, ул. Степная, д. 76а</t>
  </si>
  <si>
    <t>Строительство  участка ВЛ-0,4кВ от опоры № 21 ВЛ-0,4кВ №2 КТП 10/0,4кВ №1555/250кВА по ВЛ-10кВ № 7 ПС 35/10 кВ «Крутовская» с техническим перевооружением ВЛ-0,4кВ  подвес дополнительного третьего фазного провода от опоры № 17 до опоры №21 КТП 10/0,4кВ №1555/250кВА по ВЛ-10кВ № 7 ПС 35/10 кВ «Крутовская» для присоединения  жилого дома Беседина И.А.. п. Саркел, ул. Донская, 1а</t>
  </si>
  <si>
    <t>Техническое перевооружение ВЛ-0,4 кВ с подвесом дополнительного 2-го фазнолго провода от опоры №4 до опоры №14 ВЛ-0,4 кВ №3 КТП-1157/100 кВА и подвесом двух фазных проводов от опоры №14 до опоры №16 ВЛ-0,4 кВ №3 КТП-1157/100 кВА по ВЛ-10 кВ №7 ПС 35/10 кВ "Крутовская" для присоединения жилого дома Машинкова Ю. В., ст. Хорошевская, ул. Приморская, д.12</t>
  </si>
  <si>
    <t>Строительство участка ВЛ-0,4кВ от опоры №2/8 ВЛ-0,4 кВ №1 КТП1432/160кВА по ВЛ-10 №1 РП "Маркинская" для присоединения жилого дома Толстяковой Е. С.                      расположенного по адресу х.Великанов, ул.Великанова, д.58.</t>
  </si>
  <si>
    <t>Строительство участка ВЛ-0,4 кВ от опоры № 4/8 ВЛ-0,4 кВ №2 КТП-1443/400 кВА по ВЛ-10 №7 ПС 35/10 кВ "Крутовская" для присоединения жилого дома Геворкян Г. С. Винзаводская 7</t>
  </si>
  <si>
    <t>Строительство  участка ВЛ-0,4кВ от опоры №23 ВЛ-0,4кВ №3 КТП-1365/250кВА по ВЛ-10 №1 ПС 35/10 кВ «ЖБИ» для присоединения жилого дома Чепеленко Р.В. Ст. Красноярская, ул. Набережная, 15а</t>
  </si>
  <si>
    <t xml:space="preserve">Строительство участка ВЛИ-0,4кВ от опоры №5 ВЛ-0,4кВ №1 КТП 10/0,4кВ №1502 мощьностью 100кВА по ВЛ-10 кВ №5 ПС 35/10кВ "Антоновская" по пер. Западный, ст. Калининской, Цимлянского района  Хмелевский
</t>
  </si>
  <si>
    <t>Строительство участка ВЛИ-0,4 кВ от опоры №27 ВЛ-0,4 кВ №3 КТП-1411/160 кВА по ВЛ-10 кВ №7 ПС 35/10 кВ "Крутовская" для присоединения жилого дома Калмыкова В.И. (</t>
  </si>
  <si>
    <t xml:space="preserve">Строительство участка ВЛ-0,4 кВ от опоры № 14 ВЛ-0,4 кВ №1 КТП-1466/63 кВА по ВЛ-10 №11 ПС 35/10 кВ "Камышевская" для присоединения жилого дома Мишкина В. М. </t>
  </si>
  <si>
    <t>Строительство участка ВЛИ-0,4 кВ от опоры №14 ВЛ-0,4 кВ №1 КТП-1601/160 кВА по ВЛ-10 кВ №1ПС 35/10 кВ "ЖБИ" для присоединения жилого дома Петерс А.В. (Красноярская Набережная 100)</t>
  </si>
  <si>
    <t xml:space="preserve">«Техническое перевооружение ВЛ-0,4кВ  с монтажем дополнительного провода от опоры №1 до опоры № 7 по ВЛ-0,4 кВ №1 от КТП-10/0,4 кВ №3531 с установленной мощностью трансформатора 40 кВА по ВЛ-10 кВ №13 ПС 35/10 кВ "Андреевская" для присоединения жилого дома Яковлева А. Н.» </t>
  </si>
  <si>
    <t xml:space="preserve">Техническое перевооружение ВЛ-0,4 кВ с подвесом трехфазных проводов от опоры №4/1 до опоры №4/6А ВЛ 0,4 кВ №2 КТП-8453/250 кВ по ВЛ-6кВ №1 ПС 35/6 кВ "Романовская" для присоединения жилого дома Шахова Н.В. По адресу Волгодонской р-он, х. Парамонов, ул. Гагарина, д. 1а </t>
  </si>
  <si>
    <t>Реконструкция ВЛ-0,4кВ с заменой опор №2/1, 2/2, 2/10, 2/11, 2/12 и с заменой провода по ВЛ-0,4кВ на изолированный провод марки СИП-2 от опоры №16 до опоры №2/12 ВЛ-0,4кВ №1 КТП-8386/100кВА по ВЛ-6кВ №6 ПС "Потаповская"  для присоединения жилого дома Старушко В.И.  (ст.Каргальская ул.Набережная 29)</t>
  </si>
  <si>
    <t xml:space="preserve">Строительство   участка ВЛ-0,4кВ от опоры №1  ВЛ-0,4кВ №1
КТП-8533  мощностью 160 кВА  по ВЛ-6 кВ №5 ПС 35/6 кВ «НС-13» для присоединения индивидуального  жилого дома Радченко С.В.
</t>
  </si>
  <si>
    <t>Строительство  участка ВЛ-0,4кВ от опоры №2/14 ВЛ-0,4 кВ №3 КТП-8490/250 кВА по ВЛ-6 кВ №5 ПС 35/6 кВ  «Романовская» для присоединения  жилого дома Фуля  И.С. Новый</t>
  </si>
  <si>
    <t xml:space="preserve">Строительство участка ВЛ-0,4 кВ от опоры №3/10 ВЛ-0,4 кВ №1 КТП 8355/100 кВА по ВЛ-6 кВ  №1 ПС 35/6 кВ "Потаповская"  для присоединения жилого дома Островского А.Н. по адресу: Волгодонский р-н, х. Потапов, ул.Садовая, д.31 </t>
  </si>
  <si>
    <t>Строительство участка ВЛ-0,4 кВ от опоры №2/15 ВЛ-0,4 кВ №3 КТП-8490/250 кВА по ВЛ-6 кВ №5 ПС 35/6 кВ "Романовская" для присоединения жилого дома Петухова В.М. (Романовская Садовая 40)</t>
  </si>
  <si>
    <t>Строительство  участка ВЛ-0,4кВ от опоры №3 ВЛ-0,4кВ №1 КТП-8543/160кВА по ВЛ-10кВ  №12 ПС 110/10 кВ «ВПТФ» для присоединения  жилого дома Грачева И.П.</t>
  </si>
  <si>
    <t>Техническое перевооружение ВЛ-0,4кВ с подвесом трехфазного провода от опоры №18 до опоры № 35 ВЛ-0,4 кВ №1 КТП 8386/100кВА по ВЛ-6кВ №6 ПС 35/6 "Потаповская" для присоединения жилых домов Катричева С. И., Чирко Т. А., Петриченко А. Н.</t>
  </si>
  <si>
    <t xml:space="preserve">Строительство  участка ВЛ-0,4кВ от опоры №3/13 ВЛ-0,4кВ №2 КТП-8452/250кВА по ВЛ-6кВ  №1 ПС 35/6 кВ «Романовская» для присоединения  жилого дома Сафонова С. И. </t>
  </si>
  <si>
    <t>Строительство ВЛ - 0,4кВ от опоры №18 ВЛ-0,4кВ №2 КТП-8034/63кВА по ВЛ-10 №1 кВ ПС Рябичевская для присоединения жилого дома Фалеева А.В.</t>
  </si>
  <si>
    <t>Строительство участка ВЛ 0,4 кВ от  КТП-8365/ 40 кВА по ВЛ 6 кВ №1 ПС 35/6 кВ "Потаповская" для присоединения двух жилых домов  Алешечкиной О. К.  и Пак Т.Ч. И  двух квартир Жолнерович В.П.  И Беспаловой В.Е.</t>
  </si>
  <si>
    <t>Строительство участка ВЛ-0,4кВ от7 ВЛ-0,4кВ №1 КТП-8390/100кВА по ВЛ-6 №6 ПС 35/6кВ Потаповская" для присоединения жилых домов Кузнецовой Т.И. и Фадлиевой З.М.</t>
  </si>
  <si>
    <t>Строительство участка ВЛ-0,4кВ от опоры № 10 ВЛ-0,4кВ №2 КТП-8498/100кВА по ВЛ-6кВ №5 ПС 35/6 кВ "Романовская" для присоединения жилого дома Бубновича А.П.</t>
  </si>
  <si>
    <t>Строительство участка ВЛ-10кВ от опоры №5/19 ВЛ-10кВ №12 ПС 35/10кВ "Нижнежуравская" с монтажом ТП-10/0,4кВ и строительство участка ВЛ-0,4кВ от проектируемой ТП-10/0,4кВ по ВЛ-10кВ №12 ПС 35/10кВ "Нижнежуравская" для присоединения жилого дома Петренко О.В.</t>
  </si>
  <si>
    <t>«Строительство участков ВЛ-0,4 кВ от опор  №7, №9, №6 ВЛ-0,4 кВ №1 КТП 8597/160 кВА по ВЛ-6 кВ №5 ПС «Романовская для присоединения жилых домов Костенко А.В., Люшниной Т.Т., Денисенко Г.А., Гридневой О.П по адресам: Волгодонской р-н, ст. Романовская, пер. Колхозный,  д. 81, д. 79, д. 77, д. 85.»</t>
  </si>
  <si>
    <t>Строительство  участка ВЛ-0,4кВ от опоры №5 ВЛ-0,4 кВ №2 КТП 8472/100кВА по ВЛ-6кВ №14 ПС 35/6 кВ  «Романовская» для присоединения  жилого дома Курылевой  Г.И. по адресу: Волгодонской р-н, ст. Романовская, пер. Донской,  д. 5</t>
  </si>
  <si>
    <t>Строительство отпаечной ВЛ-10 кВ от опоры №1-87 ВЛ 10 кВ №107Н ПС 110/6/10 кВ НС-1 для электроснабжения крытых автостоянок для заявителей ИП Беловой Ю.Л., ул.Кравченко 1"П", ИП Рыжова А.Н., ул.Кравченко 1 "Г", в п.Овощной Азовского района Ростовской области</t>
  </si>
  <si>
    <t>Строительство   участка  ВЛ-0,4кВ от  опоры № 100-47 ВЛ-0,4 кВ №2 КТП-10/0,4 кВ № 100  для подключения  жилого дома Платоновой  Е.В.х. Лагутник  Азовского района  Ростовской области</t>
  </si>
  <si>
    <t>Строительство участка ВЛ-0,4кВ от опоры № 119-16 ВЛ-0,4кВ № 1 КТП 10/0,4кВ №119 для подключения жилого дома Черепко А.А. с. Кагальник Азовского района Ростовской области</t>
  </si>
  <si>
    <t>Строительство   участка  ВЛ-0,4кВ от опоры  № 211-23 ВЛ-0,4кВ № 2 КТП 10/0,4кВ № 211 для подключения жилых домов заявителей  Аванесян С.С., Арутюнов Э.Ю. по ул. Молодежной х. Шаумяновский Егорлыкского  района Ростовской области</t>
  </si>
  <si>
    <t>Строительство участка  ВЛ-0,4кВ от опоры № 156-12 КТП 10/0,4кВ  № 156 для подключения жилого дома Ермолова Н.А. х. Павловка Азовского района Ростовской области</t>
  </si>
  <si>
    <t>Строительство   участка  ВЛ-0,4кВ от опоры № 27-29 ВЛ-0,4 кВ № 1  КТП-10/0,4 кВ № 27  для подключения  жилого дома Галактионовой А.О.х. Городище  Азовского района  Ростовской области</t>
  </si>
  <si>
    <t>Строительство отпаечной ВЛ-0,4 от РУ-0,4 кВ КТП 10/0,4 кВ №24 ВЛ-10 кВ №1815 ПС 35/10 А-18 для электроснабжения водонапорной башни в х.Колузаево, Азовского района РО</t>
  </si>
  <si>
    <t>Строительство участка ВЛ-0,4 кВ для технологического присоединения к электрической сети филиала ОАО «МРСК Юга» - «Ростовэнерго» жилого дома Клюева Р.П. в х. Диченск, Каменского района РО</t>
  </si>
  <si>
    <t>Реконструкция  участка ВЛ-0,4кВ от  опоры №25, ВЛ-0,4кВ №1, КТП №168 от ВЛ-10кВ №1, ПС110/ 35/10/6кВ «К-4» для технологического присоединения к электрической сети филиала ОАО «МРСК Юга» - «Ростовэнерго» жилого дома, Рытикова Н.И., пер. Матросова, д. 21, х. Астахов, Каменского района, Ростовской области</t>
  </si>
  <si>
    <t>Реконструкция  участка ВЛ-0,4кВ от  опоры №7, ВЛ-0,4 кВ №1, КТП № 138 от ВЛ-10 кВ №2, ПС 110/35/10/6 кВ «К-4» для технологического присоединения к электрической сети филиала ОАО «МРСК Юга» - «Ростовэнерго» жилого дома, Павлов В.С., ул. Фрунзе, д.10, х. Масаловка, Каменского района, Ростовской области</t>
  </si>
  <si>
    <t>Реконструкция  участка ВЛ-0,4кВ от  опоры №7, ВЛ-0,4кВ №1, КТП №138 от ВЛ-10кВ №2, ПС 110/35/10/6 кВ «К-4» для технологического присоединения к электрической сети филиала ОАО «МРСК-Юга» - «Ростовэнерго» жилого дома, Афанасьев В.В., ул. Фрунзе, д.3, х. Масаловка, Каменского района, Ростовской области</t>
  </si>
  <si>
    <t>Строительство участка ВЛ-0,22кВ для технологического присоединения к электрической сети филиала ОАО «МРСК Юга» - «Ростовэнерго» жилого дома  Тумкиной О.А. в п Тарасовский, Тарасовского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</si>
  <si>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строящегося жилого дома Шахсаддинова И.Н., в х. Морозов,  Морозовского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</si>
  <si>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стройплощадки под строительство жилого дома Морисовой С.С. в х. Бородинов, Белокалитвинского района, Ростовской области</t>
  </si>
  <si>
    <t>Строительство участка ВЛ-0,4 кВ для технологического присоединения к электрической сети филиала ОАО «МРСК Юга» - «Ростовэнерго» жилого дома Хныкина П.П., в х. Старая Станица, Каменского района, Ростовской области</t>
  </si>
  <si>
    <t>Строительство ВЛ-0,4кВ 250 метров (2 провода) для технологического присоединения к электрической сети филиала ОАО «МРСК Юга» - «Ростовэнерго» 1/4 жилого дома Печенева Н.А. в х. Верхний Пиховкин, Каменского района, Ростовской области</t>
  </si>
  <si>
    <t>Строительство участка ВЛ-0,22 кВ для технологического присоединения к электрической сети филиала «МРСК Юга» - «Ростовэнерго» жилого дома Шейкина Н.П. в х. Малая Каменка, Каменского района, Ростовской области</t>
  </si>
  <si>
    <t>Строительство участка ВЛ-0,4 кВ для технологического присоединения к электрической сети филиала «МРСК Юга» - «Ростовэнерго»  квартиры Шелестовой Л.И. в х. Старая Станица, Каменского района, Ростовской области</t>
  </si>
  <si>
    <t>Строительство  участка ВЛ-0,4кВ до границы  земельного участка  Заявителя от опоры № 47, ВЛ-0,4кВ №2, ЗТП № 8, ВЛ-10кВ № 3, ПС  «Каменская СХТ» - протяженностью  ориентировочно 80м. Кужко Наталья Станиславовна .Каменский район. х. Старая Станица</t>
  </si>
  <si>
    <t>Монтаж дополнительно по существующим опорам, ВЛ-0,4кВ от опоры    №6, ВЛ-0,4кВ №1, КТП №57, ВЛ-10кВ № 3, ПС 35/10кВ «Каменская СХТ» - протяженностью ориентировочно 90м. Бычков Александр Александрович . Каменский район. х. Старая Станица</t>
  </si>
  <si>
    <t>Строительствоучасток ВЛ-0,4кВ до границы  земельного участка  Заявителя от опоры № 4, ВЛ-0,4кВ №1, КТП № 25, ВЛ-10кВ № 3, ПС 110/35/10/6кВ «К-4» - протяженностью ориентировочно 60м.Лаврищев Юрий Николаевич  Каменский район х Старая Станица</t>
  </si>
  <si>
    <t>Строительство отпаечной ВЛ-0,4кВ от опоры №28-26 ВЛ-0,4кВ №1 ЗТП 10/0,4кВ №28 для электроснабжения жилого дома Шевцовой В.Д. в ст. Кировская, ул. Новостройки,35, Кагальницкого района Ростовской области</t>
  </si>
  <si>
    <t>Строительство отпаечной ВЛ-0,4 кВ от опоры №109-62 ВЛ-0,4 кВ №2 КТП-10/0,4 кВ №109 по ВЛ-10 кВ №805 ПС 110/10 кВ "БОС" для электроснабжения жилого дома заявителя Абрамовой Ю.С. в п. Мокрый Батай, ул. Строителей, д. 52 Кагальницкого района, Ростовской области.</t>
  </si>
  <si>
    <t>Строительство отпаечной ВЛ-0,4 кВ от опоры № 135-56 кВ № 1 КТП-10/0,4 кВ № 135 по ВЛ-10 кВ № 805 ПС 110/10 кВ БОС для электроснабжения жилого дома Глушко Л.И. в п. Мокрый Батай, ул. Школьная, 31, Кагальницкого района Ростовской области.</t>
  </si>
  <si>
    <t>Строительство   участка  ВЛ-0,4кВ от опоры  № 185-33 ВЛ-0,4кВ №2 КТП 10/0,4кВ № 185   для подключения  жилых домов заявителей Гиноян С.П. и Ецковой З.И. с. Кулешовка  Азовского района Ростовской области</t>
  </si>
  <si>
    <t>Строительство   участка  ВЛ-0,4кВ от опоры  № 48-28 ВЛ-0,4кВ № 2 КТП 10/0,4кВ № 48  для подключения жилых домов заявителя Черкашина В.И. в с. Кагальник  Азовского района Ростовской области</t>
  </si>
  <si>
    <t>Строительство   участка  ВЛ-0,4кВ от опоры  № 27-19 ВЛ-0,4кВ №1 КТП 10/0,4кВ № 27   для подключения  жилого дома заявителя Желтобрюхова С.А. х. Городище Азовского района Ростовской области</t>
  </si>
  <si>
    <t>Электроснабжение жилых домов расположенных по адресу: Волгоградская область, Кумылженский район, х.Косоключанский, ул.Земляничная, 2,3,4,5,7,9.</t>
  </si>
  <si>
    <t>Электроснабжение стройплощадки гаража, расположенного по адресу: Волгоградская область, Жирновский район, р.п. Красный яр ул.Верхне-телефонная д10</t>
  </si>
  <si>
    <t>Электроснабжение жилых домов расположенных в х.Подпесочный Алексеевского района Волгоградской области</t>
  </si>
  <si>
    <t>Электроснабжение станции водоснабжения по адресу:Волгоградская область, Алексеевский район, х. Поклоновский</t>
  </si>
  <si>
    <t>Электроснабжение садового домика, расположенного в Волгоградской области, г. Волгоград, с/т «Наука-1», участок № 06-4-13/87</t>
  </si>
  <si>
    <t xml:space="preserve">Электроснабжение  строительных площадок, расположенных в Волгоградской области, г. Волгоград, ул. Покровская, 5 и 11 Городской РЭС
</t>
  </si>
  <si>
    <t>Электроснабжение строительных площадок и жилых домов, расположенных в Волгоградской области, г. Волгоград, п. Горная Поляна,  ул. им. Александра Баскакова, 31, 31А, 31Б и ул. Угловая, 46а, 47, 51</t>
  </si>
  <si>
    <t>Электроснабжение строительных площадок и жилого дома,расположенных в Волгоградской области, г. Волгоград, ул. Большая Кольцевая, 6, ул. Летняя, 42, ул. Осенняя, дом 1, Городской РЭС</t>
  </si>
  <si>
    <t>Электроснабжение строительной площадки, расположенной в Волгоградской области, г.Волгоград, ул. Большая Кольцевая, 182, Городской РЭС</t>
  </si>
  <si>
    <t>Электрснабжение личного подсобного хозяйства Болдыревой С.В., расположенного в Волгоградской области, Камышинском районе, село Торповка, ул. Полевая 11</t>
  </si>
  <si>
    <t>Электроснабжение строительной площадки гр.Пуниной Т.С. по адресу: Волгоградской области, Светлоярского района, ст.Чапурники, ул.Линейная, д36а</t>
  </si>
  <si>
    <t>Электроснабжение строительной площадки кафе Мударова С.Г. по адресу: Волгоградская обл., Светлоярский р-н, с.Болшие Чапурники, ул.Новостройка, 1а</t>
  </si>
  <si>
    <t>Электроснабжение стройплощадки и жилого дома, расположенных в Волгоград ской области, Кумылженском районе, станица Слащёвская, ул.Атамановская, д. 10</t>
  </si>
  <si>
    <t>Электроснабжение объектов «Строительная площадка под индивидуальный жилой дом» (гр. Норкин С.А. и гр. Норкин А.А.), расположенного в Волгоградской области, Иловлинский район,р.п. Иловля, Логовской РЭС</t>
  </si>
  <si>
    <t>Электроснабжение объекта «Жилой дом», расположенного в Волгоградской области, Иловлинском районе, с. Аликовка, ул. Луговая, д.8</t>
  </si>
  <si>
    <t>Электроснабжение жилого дома, расположенного по адресу: Волгоградская область, Жирновский район, с. Бородачи, ул. Центральная, д.43</t>
  </si>
  <si>
    <t>Электроснабжение строительной площадки жилого дома гр. Алексейцевой В.А. по адресу: Волгоградская обл., Светлоярский р-н, с.Большие Чапурники, ул. Сарпинская, 66</t>
  </si>
  <si>
    <t>Электроснабжение строительной площадки и жилого дома, расположенных в Волгоградской области, Калачевского района, СНТ «Ветерок», ул. Веселая, участок №4 и ул. Южная, д. №178</t>
  </si>
  <si>
    <t>Строительство ВЛИ-0,4 кВ отпайкой от ВЛ-0,4 кВ №10 РП-1590 по ВЛ-6 кВ №17 ПС 220/110/10/6 кВ «Садовая» для электроснабжения стройплощадок и индивидуального жилого дома, расположенных в Волгоградской области, г. Волгоград, ул. Бодрая д.30, д.32, 22а, Городской РЭС</t>
  </si>
  <si>
    <t>Электроснабжение строительной площадки жилого дома, расположенной в Волгоградской области, Светлоярском районе, ст. Чапурники ул. Тенистая, д.10, Красноармейский РЭС</t>
  </si>
  <si>
    <t>Электроснабжение строительной площадки, расположенной г. Волгоград, Краснооктябрьский район, ул. Большая Кольцевая, 178</t>
  </si>
  <si>
    <t>Электроснабжение дома и строительных площадок, расположенных в Волгоградской области, г. Волгоград,  ул. Центральная аллея, д. 34 и ул. Осенняя, д. 3, д. 5</t>
  </si>
  <si>
    <t>Строительство ВЛИ-0,4 кВотпайкой от ВЛ-0,4 кВ №2 ТП-649 по ВЛ-10 кВ №14 ПС 35/10 кВ «Водопроводная» для электроснабжения подсобного хозяйства, расположенного в Волгоградской области, Калачевский район, п. Волгодонской, ул. Больничная, 11, Калачевский РЭС</t>
  </si>
  <si>
    <t>Строительство ВЛИ–0,4 кВ отпайкой от ВЛИ–0,4 кВ № 3 ТП 555 по ВЛ–6 кВ № 3 ПС 110/6 кВ «Яблочная» для электроснабжения строительной площадки и жилого дома, расположенных в Волгоградской области, г. Волгоград, ул. им Рублева, 56, Городской РЭС</t>
  </si>
  <si>
    <t>Электроснабжение строительной площадки и жилого дома по адресу: г. Волгоград, Краснооктябрьский район, ул. Большая Кольцевая, 82</t>
  </si>
  <si>
    <t>Строительство ЛЭП–0,4 кВ от ТП 2556 по ВЛ–6 кВ № 46 ПС 220/110/10/6 кВ «Садовая» для электроснабжения жилого дома, расположенного в Волгоградской области, г. Волгоград, п. Верхняя Ельшанка, участок 11</t>
  </si>
  <si>
    <t>Электроснабжение стройплощадки жилого дома, расположеннойв Волгоградской области, Среднеахтубинском районе, п.Стандартный,
ул.Озерная, д.11, Среднеахтубинский РЭС (Яковлев Ю.Е.)</t>
  </si>
  <si>
    <t>Электроснабжение объекта «Одноэтажное кирпичное строение», расположенного в Волгоградской области, Иловлинский район,  х. Авилов, ул. Мира, д. 17, Логовский РЭС (Андреев М.В.)</t>
  </si>
  <si>
    <t>Строительство ВЛИ-0,4кВ отпайкой от ВЛ-0,4кВ № 1 ТП-3679/250кВа по ВЛ-10кВ № 8 ПС 110/10кВ «Качалино» для электроснабжения строительной площадки и жилого дома», расположенного в Волгоградской области, Иловлинский район, ст.Качалино, ул. Лесная, 20Б (Кузнецова М.Ф.)</t>
  </si>
  <si>
    <t>Электроснабжение объекта «Личное подсобное хозяйство» в х. Желтухин, ул. Центральная, д.16А  Иловлинского района Волгоградской области (Попов В.М.)</t>
  </si>
  <si>
    <t>Электроснабжение строительной площадки и жилых домов, расположенных в Волгоградской области,  г. Волгоград, ул. Знаменская, д.31, д.33, д.49, ул. Ракетчиков, д. 20, Городской РЭС</t>
  </si>
  <si>
    <t>Строительство ЛЭП-0,4 кВ от ВЛ-0,4 кВ №1 ТП-2042 по ВЛ-6 кВ №4 ПС 110/6 кВ «Яблочная» для электроснабжения строительной площадки, расположенной в Волгоградской области, г. Волгоград, пер. Спокойный, квартал 05_02_022 в Ворошиловском районе, Городской РЭС</t>
  </si>
  <si>
    <t>Электроснабжение строительной площадки, расположенной в Волгоградской области, г. Волгоград, ул. Северодвинская, дом 11, Городской РЭС</t>
  </si>
  <si>
    <t>Электроснабжение незавершенного строительством жилого дома, расположенного в Волгоградской области, г. Волгоград, ул. Осенняя, д.68</t>
  </si>
  <si>
    <t>Строительство ЛЭП-0,4 кВ от ВЛ-0,4 кВ №1 ТП-2603 по ВЛ-10 кВ №24 ПС 110/10 кВ «Молзавод» для электроснабжения строительной площадки, расположенной в Волгоградской области, г. Волгоград, ул. Большая Кольцевая, 191, Городской РЭС</t>
  </si>
  <si>
    <t>Строительство ВЛ-10 кВ отпайкой от ВЛ-10 кВ №18 ПС 110/35/10 кВ «Нехаевская», КТП 10/0,4 кВ и ВЛИ-0,4 кВ для электроснабжения стройплощадок жилых домов, расположенных в Волгоградской области, Нехаевский район, ст. Нехаевская, ул. Молодежная д.44, д.46, д.48, д.50, д.52, д.54, д.56, д.58, д.60, Нехаевский РЭС</t>
  </si>
  <si>
    <t>Электроснабжение личного подсобного хозяйства Кузьменко Е.В., расположенного в ст. Качалино Иловлинского района Волгоградской области.</t>
  </si>
  <si>
    <t>Электроснабжение строительной площадки индивидуального жилого дома, расположенного в Волгоградской области, Фроловский район, х. Падок, Фроловский РЭС</t>
  </si>
  <si>
    <t>Электроснабжение строительных площадок и жилых домов, расположенных в Волгоградской области, г. Волгоград, ул. Рублева, 36а, 34а, ул. Нижневартовская, 15, 26, ул. Сходненская, 30, Городской РЭС</t>
  </si>
  <si>
    <t>Электроснабжение жилого дома, расположенного в Волгоградской области, г. Волгоград, ул. Богатырская, дом 9, Городской РЭС</t>
  </si>
  <si>
    <t>Электроснабжение ветеринарной аптеки и торгового ларька, расположенных по адресу: в Волгоградская обл., Городищенский район, рп.Новый Рогачик, ул.Центральная, д.2а, 16</t>
  </si>
  <si>
    <t>Электроснабжение личного подсобного хозяйства Журавлева В.Н., расположенного в Волгоградской области, Камышанском районе, х. Карпунин</t>
  </si>
  <si>
    <t>Строительство ВЛИ–0,4 кВ отпайкой от ВЛ–0,4 кВ № 1 от ТП 978 по ВЛ–10 кВ №3 ПС 110/35/10 кВ «Колпачки» для электроснабжения подсобного хозяйства, расположенного в Волгоградской области, Калачевском районе, п. Приморский, ул. Советская, д. 35, Калачевский РЭС</t>
  </si>
  <si>
    <t>Электроснабжение строительной площадки жилого дома, расположенной в Волгоградской области, Калачевском районе, х. Камыши, ул. Молодежная, № 41, Калачевский РЭС</t>
  </si>
  <si>
    <t>Электроснабжение строительной площадки блочно-модульной котельной расположенной в Волгоградской области, Светлоярском районе, с. Цаца, ул. 18 ГМП, д. 29, Красноармейский РЭС</t>
  </si>
  <si>
    <t>Электроснабжение стройплощадок жилых домов, расположенных в Волгоградской области, г. Волгоград, правый склон балки «Дубовая», участок № 40, 49</t>
  </si>
  <si>
    <t>Строительство ВЛИ-0,4 кВ от КТП-8/160 по ВЛ-10 кВ №3 ПС 110/10 кВ «Солодча» для электроснабжения стройплощадки здания пекарни, расположенной в Волгоградской области, Ольховский район, с. Солодча, ул. Краснопартизанская, д. 109а, Ольховский РЭС (Скворцов)</t>
  </si>
  <si>
    <t>Строительство ВЛИ-0,4 кВ от ТП-2545 по ВЛ-6 кВ №46 ПС 220/110/10/6 кВ «Садовая» для электроснабжения строительной площадки, расположенной в Волгоградской области, г. Волгоград, ул. Лунная, 3, Городской РЭС</t>
  </si>
  <si>
    <t xml:space="preserve">Строительство ВЛИ–0,4 кВ отпайкой от опоры № 1 ВЛ–0,4 кВ № 1 КТП 10/0,4 кВ № 299 по ВЛ–10 кВ № 8 ПС 35/10 кВ «Пичуга» 
для электроснабжения строительной площадки под индивидуальный жилой дом, расположенной в Волгоградской области, Дубовский район, с. Пичуга, Дубовский РЭС
</t>
  </si>
  <si>
    <t>Электроснабженае стройплощадок жилых домов, расположенных в Волгоградской области, Среднеахтубанском районе, п.Красный, ул.Луговая д.19, д.20.(Прямухин В.А.)</t>
  </si>
  <si>
    <t>Электроснабжение стройплощадки жилого дома, расположенного в Волгоградской области, г. Волгоград, ул. Ежевичная, д.5 и д. 1</t>
  </si>
  <si>
    <t>Строительство ВЛИ-0,4 кВ от ТП-1630 по ВЛ-10 кВ №24 ПС 110/10 кВ «Молзавод» для электроснабжения строительных площадок, расположенных в Волгоградской области, г. Волгоград, ул. Центральная аллея, 2, 8, Городской РЭС</t>
  </si>
  <si>
    <t>Строительство ВЛ-6 кВ отпайкой от ВЛ-6 кВ РП 2010 – ТП 1516 №22 ПС 110/10 кВ «М. Горького», КТП 6/0,4 кВ и ВЛИ-0,4 кВ для электроснабжения строительных площадок, расположенных в  Волгоградской области, Городищенский район, п. Царицын, ул. Астраханская, №4, ул. Калмыцкая, участок 5, ул. Новостроек, 4, Городской РЭС</t>
  </si>
  <si>
    <t>Строительство ВЛИ-0,4 кВ отпайкой от ВЛ-0,4 кВ №1 ТП-3036 по ВЛ-10 кВ №22 ПС 110/10 кВ «М.Горького» для электроснабжения строительной площадки, расположенной в Волгоградской области, Городищенский район, п. Царицын, ул. Горная, участок 13, Городской РЭС</t>
  </si>
  <si>
    <t>Строительство ВЛИ-0,4  кВ от  ТП №181/63 кВА по ВЛ-10 кВ №15 ПС 35/10 кВ «Катричево» для электроснабжения жилого дома, расположенного в Волгоградской области, Быковский район, п.Катричев, Быковский РЭС</t>
  </si>
  <si>
    <t>Строительство ВЛИ-0,4 кВ от ТП-2626 по ВЛ-10 кВ №24 ПС 110/10 кВ «Молзавод» для электроснабжения строительной площадки и жилого дома, расположенных в Волгоградской области, г. Волгоград, ул. Большая Кольцевая, д.72, 70, Городской РЭС</t>
  </si>
  <si>
    <t>Строительство ВЛИ-0,4 кВ отпайкой от ВЛ-0,4 кВ №1 ТП-1/400 кВА по ВЛ-10 кВ №14 ПС 35/10 кВ «Россия» для электроснабжения жилых домов, расположенных в Волгоградской области, Николаевский район, с. Ленинское, ул. Комарова, д.45 и д.38, Николаевский РЭС</t>
  </si>
  <si>
    <t>Электроснабжение стройплощадки жилого дома, расположенного в Волгоградской области, Среднеахтубинском районе, п.Третий Решающий, ул.Вишнёвая, д.28, Среднеахтубинский РЭС</t>
  </si>
  <si>
    <t>Строительство ВЛИ-0,4 кВ отпайкой от ВЛ-0,4 кВ №2 ТП-527 по ВЛ-10 кВ №7 ПС 110/10 кВ «Ивановская» для электроснабжения жилого дома, расположенного в Волгоградской области, Светлоярский район, п. Кирова, ул. Весенняя, д.22, Красноармейский РЭС</t>
  </si>
  <si>
    <t>Электроснабжение строительной площадки животноводческого помещения, расположенного в Волгоградской области,Даниловском районе, ст. Березовская, Даниловский РЭС</t>
  </si>
  <si>
    <t>Строительство ВЛИ-0,4 кВ от КТП №422/160 кВА по ВЛ-10 кВ №4 ПС 110/35/10 кВ «Даниловская» для электроснабжения строительной площадки, расположенной в Волгоградской области, Даниловском районе, с. Миусово, Даниловский РЭС</t>
  </si>
  <si>
    <t>Электроснабжение стройплощадок жилых домов, расположенных в Волгоградской области, Среднеахтубинском районе, г.Краснослободске, ул. Казачья, д.4; ул. Хуторская, д.9</t>
  </si>
  <si>
    <t xml:space="preserve">Электроснабжение площадки для строительства индивидуального жилого дома, расположенного по адресу: Волгоградская обл., Палласовский район, п. Эльтон, ул. Степная, 65 </t>
  </si>
  <si>
    <t xml:space="preserve">Электроснабжение  стройплощадки жилых домов, расположенных в Волгоградской области, Среднеахтубинском районе, п. Колхозная Ахтуба, ул.Радужная, 5,9 </t>
  </si>
  <si>
    <t>Электроснабжение строительной площадки СТО, расположенной в Волгоградской области, Светлоярском районе, с. Большие Чапурники, ул. Новостройка 18 А, Красноармейский РЭС</t>
  </si>
  <si>
    <t>Строительство ВЛИ–0,4 кВ отпайкой от ВЛ–0,4 кВ № 4 ТП 527 по ВЛ–10 кВ  № 7 ПС 110/10 кВ «Ивановская» для электроснабжения строительной площадки жилого дома, расположенной в Волгоградской области, Светлоярский район, п. Кирова, ул. Гражданская, д. 20, Красноармейский РЭС</t>
  </si>
  <si>
    <t>Электроснабжение здания бани (гр. Ткачёв А.Н.), расположенного в Волгоградской области, Кумылженском районе, хутор Глушица,  Кумылженский  РЭС</t>
  </si>
  <si>
    <t>Электроснабжение строительной площадки под индивидуальное жилищное строительство, расположенной в Волгоградской области, Кумылженский район, станица Кумылженская, пер. Суходольский, дом №55А, Кумылженский РЭС</t>
  </si>
  <si>
    <t>Электроснабжение Гидрологического поста 1 разряда Новогригорьевская – река Дон, расположенного в Волгоградской области, Иловлинский район, ст-ца Новогригорьевская, Логовский РЭС</t>
  </si>
  <si>
    <t>Строительство ВЛИ-0,4 кВ отпайкой от ВЛ-0,4 кВ №2 ТП № 5672/160 кВА по ВЛ-10 кВ №7-1 ПС 35/10 кВ «Бузиновская» для электроснабжения личного подсобного хозяйства, расположенного в Волгоградской области, Клетский район, х. Верхняя Бузиновка, мкр. Молодежный, д.36А, Клетский РЭС (Ильменский)</t>
  </si>
  <si>
    <t>Строительство ВЛИ-0,4 кВ отпайкой от ВЛ-0,4 кВ №3 ТП-1522/160 кВА по ВЛ-10 кВ №1 ПС 110/10 кВ «Раковская» для электроснабжения стройплощадки и индивидуального жилого дома, расположенных в Волгоградской области, Михайловский район, с. Староселье, ул. Михайловская, д.5, корп. «А», Михайловский РЭС</t>
  </si>
  <si>
    <t>Электроснабжение строительной площадки жилого дома, расположенной в Волгоградской области, Жирновский район, р.п. Красный Яр, ул. Листопадная, 12, Красноярский РЭС</t>
  </si>
  <si>
    <t>Строительство ВЛИ-0,4 кВ отпайкой ВЛ-0,4 кВ №1 от КТП 45/100 кВА по  ВЛ-10 кВ №3  ПС 220/110/10 кВ «Таловка» для электроснабжения личного подсобного хозяйства,  расположенного в Волгоградской области, Камышинский район, село Таловка, Петроввальский РЭС</t>
  </si>
  <si>
    <t>Строительство ВЛИ-0,4 кВ отпайкой от ВЛИ-0,4 кВ №1 ТП-4558 по ВЛ-6 кВ отпайка ТП-2545 ВЛ-6 кВ №46 ПС 220/110/10/6 кВ «Садовая» для электроснабжения строительной площадки, расположенной в Волгоградской области, г. Волгоград, ул. Внешняя, 10, Городской РЭС</t>
  </si>
  <si>
    <t>Электроснабжение стройплощадки жилого дома, расположенного в Среднеахтубинском районе, х. Госпитомник, ул. Озерная, 2</t>
  </si>
  <si>
    <t>Строительство ВЛИ-0,4 кВ отпайкой от ВЛ-0,4 кВ №3 ТП № 3162/63 кВА по ВЛ-10 кВ №4 ПС 110/10 кВ «Иловля» для электроснабжения строительных площадок и индивидуальных жилых домов, расположенных в Волгоградской области, Иловлинский район, х. Колоцкий, ул. Хуторская, д.3,  микрорайон «Донской», д.15, Логовский РЭС</t>
  </si>
  <si>
    <t>Строительство отпайки ВЛИ-0,4 кВ от ВЛ-0,4 кВ №2 ТП №3604/250 кВА по ВЛ-10 кВ №7 ПС 110/10 кВ "Качалино" для электроснабжения строительной площадки и жилого дома, расположенных в Волгоградской области, Иловлинский район, ст. Качалино, пер. Школьный, д. 19, Логовский РЭС</t>
  </si>
  <si>
    <t>Электроснабжение объекта «Строительная площадка и индивидуальный жилой дом», расположенного в Волгоградской области, Иловлинский район, ст.  Качалино, ул. Молодежная, д.35А, Логовской РЭС</t>
  </si>
  <si>
    <t>Строительство ВЛИ-0,4 кВ отпайкой от ВЛ-0,4 кВ №1 ТП №3080/400 кВА по ВЛ-6 кВ №23 ПС 110/35/6 кВ "Лог" для электроснабжения стройплощадок под индивидуальные жилые дома, расположенные в Волгоградской области, иловлинский район, с. Лог, Логовский РЭС</t>
  </si>
  <si>
    <t>Электроснабжение строительной площадки и жилого дома, расположенных в Волгоградской области, г. Волгоград, Советский район, пос. Ельшанка, ул. им. Рутковского, д.50а, Городской РЭС</t>
  </si>
  <si>
    <t>Электроснабжение жилого дома, расположенного по адресу: г. Волгоград, ул. Херсонская, д.90.</t>
  </si>
  <si>
    <t>Строительство ВЛИ-0,4 кВ отпайкой от ВЛ-0,4 кВ №3 КТП №715 по ВЛ-10 кВ №6 ПС 110/35/10 кВ «Майская» для электроснабжения стройплощадки и жилого дома, расположенных в Волгоградской области, г. Волгоград, п. Майский, ул.Красикова, д.26, Пархоменский РЭС</t>
  </si>
  <si>
    <t>Электроснабжение насосной станции Титова Ю.В., расположенной в Волгоградской области, Калачевском районе, п. Береславка</t>
  </si>
  <si>
    <t>Электроснабжение строительной площадки, расположенной в Волгоградской области, Светлоярский район, п.Киров, ул. Весенняя, д.45</t>
  </si>
  <si>
    <t>Электроснабжение индивидуальных жилых домов, расположенных в Волгоградской области, Городищенском районе, р.п. Новый Рогачик, ул. Тепличная, д.1 и ул. Сталинградская, д.2, Пархоменский РЭС</t>
  </si>
  <si>
    <t>Строительство ВЛИ-0,4 кВ отпайкой от ВЛ-0,4 кВ №4 ТП-83 ВЛ-10 кВ №24 ПС 110/10 кВ «Ерзовка» для электроснабжения незавершенного строительством жилого дома, расположенного в Волгоградской области, Городищенский район, р.п. Ерзовка, ул. Чигирская, квартал 2, дом 12, Городищенский РЭС</t>
  </si>
  <si>
    <t>Электроснабжение строительной площадки и жилого дома, расположенных в Волгоградской области, Городищенском районе, п. Новая Надежда, ул. Канальная д.2, д.4</t>
  </si>
  <si>
    <t>Электроснабжение личного подсобного хозяйства, расположенного в Волгоградской области, Камышинском районе, х.Карпунин, ул.Лесная 15, ул.Хуторская 33 "Б", Петроввальский РЭС</t>
  </si>
  <si>
    <t>Строительство ВЛИ-0,4 кВ отпайкой от ВЛ-0,4 кВ №1 ТП №3162/63 кВА по ВЛ-10 кВ №4 ПС 110/10 кВ «Иловля» для электроснабжения стройплощадки под индивидуальный жилой дом, расположенной в Волгоградской области, Иловлинский район, х. Колоцкий, Логовский РЭС</t>
  </si>
  <si>
    <t>Строительство ВЛИ-0,4 кВ отпайкой от ВЛ-0,4 кВ №1 ТП №3599/400 кВА по ВЛ-10 кВ №8 ПС 110/10 кВ "Качалино" для электроснабжения стройплощадки и индивидуального жилого дома, расположенных в Волгоградской области, Иловлинский район, ст. Качалино, ул. Молодежная, д.61, Логовский РЭС</t>
  </si>
  <si>
    <t>Электроснабжение строительных площадок и индивидуальных жилых домов, расположенных в Волгоградской области, Иловлинский район, х. Белужино-Колдаиров, Логовский РЭС</t>
  </si>
  <si>
    <t>Электроснабжение строительной площадки магазина, расположенной в Волгоградской области, Быковский район, х. Солянка,  ул. Солянка, 30 А, Быковский РЭС</t>
  </si>
  <si>
    <t>Строительство ВЛИ-0,4 кВ отпайкой от ВЛ-0,4 кВ №1 ТП №428/250 кВА по ВЛ-6 кВ №11 ПС 110/6 кВ «Кислово» для электроснабжения жилого дома, расположенного в Волгоградской области, Быковский район, территория Кисловского сельского поселения, п.Песчаный, Быковский РЭС</t>
  </si>
  <si>
    <t>Электроснабжение строительной площадки жилого дома и незавершенного строительства жилого дома, расположенных в Волгоградской области, Светлоярском районе, с. Дубовый овраг, п. Иванова, д.83, д.106, Красноармейский РЭС</t>
  </si>
  <si>
    <t>Строительство ВЛИ-0,4 кВ от КТП №679 по ВЛ-10 кВ №14 ПС 110/35/10 кВ «Карповская» для электроснабжениянезавершенного строительством жилого дома, расположенного в Волгоградской области, Калачёвский район, п.Береславка, ул. Тепличнаяд. 19, Пархоменский РЭС</t>
  </si>
  <si>
    <t>Строительство ВЛИ-0,4 кВ отпайкой от ВЛ-0,4 кВ №2 ТП-379 по ВЛ-10 кВ №9 ПС 35/10 кВ «Чапурники-1» для электроснабжения строительных площадок жилых домов, расположенных в Волгоградской области, Светлоярский район, ст. Чапурники, ул. Лазоревая, д.2, д.6, Красноармейский РЭС</t>
  </si>
  <si>
    <t>Электроснабжение строительной площадки и жилого дома, расположенных в Волгоградской области, г. Волгоград, Советский район,  п. Водный,  ул. Прибрежная, 47, Пархоменский РЭС</t>
  </si>
  <si>
    <t>Электроснабжение строительной площадки жилого дома, расположенной по адресу: Волгоградская область, Быковский район, п.Победа, ул. Мира, дом 2‚ Б</t>
  </si>
  <si>
    <t>Электроснабжение строительной площадки жилого дома, расположенной в Волгоградской области, Быковский район, с.Александровка, ул. Школьная, дом 2 «А», Быковский РЭС</t>
  </si>
  <si>
    <t>Электроснабжение изолированной части жилого дома, расположенной по адресу: Волгоградская область, Быковский район, п.Зеленый, ул.Лесная, д. 10, кв.1., кв.3</t>
  </si>
  <si>
    <t>Электроснабжение садовых домиков СНТ «Агава», расположенных в Волгоградской области, г. Волжском</t>
  </si>
  <si>
    <t>Электроснабжение стройплощадки жилого дома, располдоженной в Волгоградской области , Иловлинском районе, р.п. Иловля, ул. Ефимова, д.16</t>
  </si>
  <si>
    <t>Электроснабжение индивидуального жилого дома, расположенного в  Волгоградской области, Среднеахтубинском районе, с.В-Погромное, ул. Центральная, д. 10а</t>
  </si>
  <si>
    <t>Электроснабжение сооружения-верхнее строение главного пути (направление Алексиково-Урюпино) расположенного в Волгоградской области, Новониколаевский район, направление Алексиково-Урюпино</t>
  </si>
  <si>
    <t>Строительство ВЛ 0,4 кВ 2014 год</t>
  </si>
  <si>
    <t>ВЛИ-0,38 кВ от опоры ВЛ-0,4 кВ проектируемой КТП-6/0,4 кВ до границы земельного участка № 40 в с/т «Судоремонтник», Советский район, г. Астрахань</t>
  </si>
  <si>
    <t>ХС.ВЛИ-0,38 кВ от опоры ВЛ-0,4 кВ КТП-274/160 кВА для электроснабжения жилого дома по ул. Степная, д. 89 "Б", с. Лебяжье, Камызякский р-н, Астраханская обл.</t>
  </si>
  <si>
    <t>ХС.ВЛИ-0,38 кВ от опоры проектируемой ВЛ-0,4 кВ КТП-553/160 кВА для электроснабжения жилого дома по ул. Дружбы, д. 19, г. Камызяк, Камызякский р-н, Астраханская обл.</t>
  </si>
  <si>
    <t>ВЛИ-0,38 кВ от опоры ВЛ-0,4 кВ ТП 218 для электроснабжения жилого дома по ул. Крупской, д. 3,доля 17/44, г. Астрахань, Астраханская обл.</t>
  </si>
  <si>
    <t>ВЛИ-0,22 кВ от опоры ВЛ-0,4 кВ ТП 1310 для электроснабжения рекламной конструкции по ул.ул. Магнитогорская/ Пушкина, Трусовский район, г. Астрахань.</t>
  </si>
  <si>
    <t>Строительство новогоКТП 6/0,4 кВ  по КЛ6 кВ №6 ПС 110/6 кВ «Т-5».СтроительствоВЛ0,4 кВ от КТП6/0,4кВ</t>
  </si>
  <si>
    <t>СтроительствоКЛ-6 кВ от ТП-6/0,4№80 доТП-6/0,4 кВ№49.Установка второго трансформатора вТП-6/0,4кВ№49</t>
  </si>
  <si>
    <t>Строительство двух КЛ0,4кВ от ТП6/0,4кВ№235 по КЛ-6 кВ№10ПС«Т-5» и от ТП6/0,4 кВ№10 по КЛ6кВ№4ПС"Т-5</t>
  </si>
  <si>
    <t>СтроительствоТП-6/0,4кВ.СтроительствоКЛ6кВ в рассечку КЛ6кВ №72ТП 6/0,4кВ №15-ТП6/0,4кВ №5до новойТП</t>
  </si>
  <si>
    <t>СтроительствоВЛ6кВ от РП-6кВ(р-н пер1-йНовый и 4-яЛиния).Стро-воТП-6/0,4кВ.Стр-воВЛ0,4кВот новогоТП-</t>
  </si>
  <si>
    <t>Строительство ТП6/0,4 кВ,2-х КЛ6 кВ от ВЛ6 кВ №44 и №74ПС35/6кВ«Т-8» до новой ТП6/0,4кВ.(Южный регио</t>
  </si>
  <si>
    <t>"Строительство КЛ-10 кВ от РП "Комстрой" для подключения ООО "Оптима-Строй"</t>
  </si>
  <si>
    <t>Модернизация РП-6кВ по КЛ-6кВ от ПС-110/35/6кВ "Т-13" (ООО МП "СОЮЗстрой")</t>
  </si>
  <si>
    <t>Строительство КЛ-6кВ от РП-6кВ от ПС-110/35/6кВ "Т-13" до новой ТП-6/0,4кВ (ООО МП "СОЮЗстрой")</t>
  </si>
  <si>
    <t>Тех. перевооружение ТП-6/0,4кВ №80 (ООО "Дон-строй")</t>
  </si>
  <si>
    <t xml:space="preserve">Строительство новой ТП 6/0,4 кВ. строительство двух КЛ 6 кВ от РП 6 кВ от ПС 110/35/6 кВ «Т-13» до новой ТП 6/0,4 кВ. </t>
  </si>
  <si>
    <t>Строительство  КЛ-6кВ от ПС 110/6/6 кВ Р-12 до ТП6/0,4 кВ ООО "Пересвет-Регион"</t>
  </si>
  <si>
    <t>Строительство РП10кВ  "Ливенцовка" с КЛ10кВ (Галерея-Юг)</t>
  </si>
  <si>
    <t>Установка КТП-6/0,4 кВ для электроснабжения жилых домов, уч. №1, 2, 3, 4, 7, 8, 6 квартал-3; уч. №12, квартал; уч. № 3, квартал-2; уч. №2, 1, квартал-4, мкр. «Лотос» г. Ахтубинск, Астраханская обл.</t>
  </si>
  <si>
    <t>Установка КТП-6/0,4 кВ для электроснабжения садовых домов в с/т «Лесник», расположенном за военным городком, Трусовский район, Астраханская область.</t>
  </si>
  <si>
    <t>Установка КТП-6/0,4 кВ для электроснабжения склада по ул. Пушкина, Трусовский район, г. Астрахань</t>
  </si>
  <si>
    <t>Реконструкция ВЛ-6 кВ № 10 ПС Т-5 на участке между ТП №28-ТП№933 (ООО Агентство-экспедиторская фирма "Коммерческий центр)</t>
  </si>
  <si>
    <t>Реконструкция электрических сетей 0,4-10 кВ в х. Красное Знамя Веселовского района</t>
  </si>
  <si>
    <t>Реконструкция электрических сетей 0.4-10 кВ в х. Красный Десант Неклиновского района</t>
  </si>
  <si>
    <t>Реконструкция электрических сетей 0.4-10 кВ в х.М.Балабинка Семикаракорского района</t>
  </si>
  <si>
    <t>Реконструкция ВЛ-10 кВ «Комсомолец» от ПС Ш-35</t>
  </si>
  <si>
    <t xml:space="preserve">Реконструкция ВЛ 0,4 кВ от ТП 10/0,4 кВ № 49 по ВЛ 10 кВ №3 ПС Самбек с реконструкцией ТП 10/0,4 кВ № 49, установка дополнительной ТП 10/0,4 кВ в с. Самбек Неклиновского района Ростовской области </t>
  </si>
  <si>
    <t>Реконструкция ВЛ-10 кВ №2 ПС "Киевская"</t>
  </si>
  <si>
    <t>Реконструкция участка ВЛ-10 кВ «ф. Мир» и ВЛ-0,4 кВ с КТП 10/0,4 кВ №32 в х. Павлёнков Родионово-Несветайского района</t>
  </si>
  <si>
    <t>Реконструкция участка ВЛ-10 кВ «ф. Мир» и ВЛ-0,4 кВ с КТП 10/0,4 кВ №136 в х. Поповка Родионово-Несветайского района</t>
  </si>
  <si>
    <t xml:space="preserve">Реконструкция участков ВЛ-10 кВ №7 (от опоры 1/251 до 1/282) от ПС 35/10кВ "Кичкинская" в Заветинском районе Ростовской области </t>
  </si>
  <si>
    <t xml:space="preserve">Реконструкция ВЛ 10 кВ №12 ПС "Нижне-Журавская" Константиновского  района Ростовской области </t>
  </si>
  <si>
    <t>Строительство ВЛ 10 кВ №505 от "АС-5" до РП-1. Резервирование ВЛ 10 кВ №105</t>
  </si>
  <si>
    <t>«Модернизация ВЛ-10 кВ № 5 с установкой "Реклоузера" в Обливском районе Ростовской области »</t>
  </si>
  <si>
    <t>Техническое перевооружение ВЛ 10 кВ № 1 ПС Чалтырь  (Установка реклоузеров)</t>
  </si>
  <si>
    <t>"Реконструкция ВЛ 10 кВ №1 ПС "Знаменская" в Милютинском районе Ростовской области"</t>
  </si>
  <si>
    <t xml:space="preserve">Реконструкция ВЛ 10 кВ №5 ПС "Цимлянская" в Цимлянском районе Ростовской областиРостовской области </t>
  </si>
  <si>
    <t>Реконструкция ВЛ-10 кВ № 9 ПС "Карповская" до КРН-20 и ЛР-117</t>
  </si>
  <si>
    <t xml:space="preserve">Реконструкция ВЛ-10 кВ № 13 ПС "Дубовоовражная" до КРН-4 </t>
  </si>
  <si>
    <t xml:space="preserve">Реконструкция ВЛ-10 кВ №23 ПС "Дубовка" от ЛР-119 </t>
  </si>
  <si>
    <t>Кольцующая ВЛ-10 кВ между ВЛ-10 кВ № 14 ПС "Песковатка" и ВЛ-10 кВ № 3 ПС Паньшино</t>
  </si>
  <si>
    <t>Реконструкция ВЛ-10кВ №10 ПС "Выпасная"</t>
  </si>
  <si>
    <t xml:space="preserve">Реконструкция ВЛ-6 кВ №1 от ПС "Городская-1". </t>
  </si>
  <si>
    <t>Реконструкция ВЛ-10кВ № 2 от ПС 6/10кВ Черебаево КХ им.Чапаева. (45 км)</t>
  </si>
  <si>
    <t>Реконструкция ВЛ-10кВ №13 от ПС 110/10кВ ГНС-2 на подходах к ТП-1, 195, 197 и ВЛ-0,4кВ в селах Сестренки и Поповка Камышинского района Волгоградской области</t>
  </si>
  <si>
    <t>Реконструкция ВЛ-10 №3 ПС 35/10кВ "Гурово" с установкой КТП 10/0,4кВ и ВЛ-0,4кВ в с. Гурово Ольховского района Волгоградской области</t>
  </si>
  <si>
    <t xml:space="preserve"> + </t>
  </si>
  <si>
    <t>Иное (начисление процентов за пользование кредитом)</t>
  </si>
  <si>
    <t>Реконструкция ВЛ-0,4 кВ от КТП 10/0,4 кВ №334 по ВЛ-10 кВ №2 ПС Терновская 2</t>
  </si>
  <si>
    <t>Реконструкция ВЛ-0,4 кВ от КТП 10/0,4 кВ №333 по ВЛ-10 кВ №2 ПС Терновская 2</t>
  </si>
  <si>
    <t>Реконструкция ВЛ-0,4 кВ от КТП 10/0,4 кВ №283, 285, 287, 288 по ВЛ-10 кВ №1 ПС Н.Николаевская</t>
  </si>
  <si>
    <t>Реконструкция ВЛ-0,4 кВ от КТП 10/0,4 кВ №59 по ВЛ-10 кВ №12 ПС Сохрановская</t>
  </si>
  <si>
    <t>Реконструкция ВЛ-0,4 кВ от КТП 10/0,4 кВ №29 по ВЛ-10 кВ №4 ПС Кашарская</t>
  </si>
  <si>
    <t>Реконструкция ВЛ-0,4 кВ от КТП 10/0,4 кВ №38 по ВЛ-10 кВ №5 ПС Кашарская</t>
  </si>
  <si>
    <t>Реконструкция ВЛ-0,4 кВ от ТП-177 по ВЛ-10 кВ №1  ПС  Раздольненская  с.Михайловка Целинского района Ростовской области</t>
  </si>
  <si>
    <t>Реконструкция ВЛ 0,4 кВ №1 от  ЗТП 10/0,4 кВ № 4 по ВЛ 10 кВ № 4 ПС 35/10 "Покровская" Неклиновского района (1-й пусковой комплекс )</t>
  </si>
  <si>
    <t>Техперевооружение    участка  ВЛ-0,4кВ № 3 от  КТП 10/0,4кВ № 135в пролетах опор 135-70 ÷135-81 ВЛ-10кВ № 805 ПС 110/10кВ БОС  для создания  технической возможности  подключения  Крестьянского (фермерского) хозяйства  Манукян Л.А.,  п. Мокрый Батай Кагальницкий район Ростовской области</t>
  </si>
  <si>
    <t>Техническое перевооружение  участка ВЛ-0,4 кВ в пролетах опор № 71-48÷71-59 ВЛ-0,4 кВ   от МТП 10/0,4 кВ № 71 по ВЛ-10 кВ № 105Н ПС 110/6/10 кВ НС-1 для обеспечения заявленного уровня напряжения в х. Усть-Койсуг, Азовского района Ростовской области</t>
  </si>
  <si>
    <t xml:space="preserve">Реконструкция ВЛ 0,4-10кВ х.Ленин Б.Калитвинского района Ростовской области </t>
  </si>
  <si>
    <t>Реконструкция ВЛ 0,4 кВ и КТП 6/0,4 кВ   х. Калинин</t>
  </si>
  <si>
    <t>Реконструкция ВЛ 0,4 кВ от ТП 6/0,4 кВ №102 в г.Таганроге</t>
  </si>
  <si>
    <t>Реконструкция ВЛ 0.4 кВ и ТП 10/0,4 кВ в х.Весёлый Неклиновского района</t>
  </si>
  <si>
    <t>Реконструкция участка ВЛ-0,4кВ №1 в пролетах опор №241-1-241 -14 от ЗТП-10/0,4кВ №241 по ВЛ-10кВ №1101 для технологического присоединения здания дома культуры с. Кагальник Азовского района Ростовской области</t>
  </si>
  <si>
    <t>Реконструкция ВЛИ-0,4кВ от КТП-10/0,4кВ №17 ПС "НС-1" для подключения магазина ('Индивидуальный предприниматель Маркарян Михаил Армаисович)</t>
  </si>
  <si>
    <t>Реконструкция ВЛ-0.4 кВ х. Антиповский Шолоховского района</t>
  </si>
  <si>
    <t>Реконструкция ВЛ-0,4 кВ от КТП № 83 с заменой КТП № 83 в х.Клюев Зерноградского района</t>
  </si>
  <si>
    <t>Реконструкция ВЛ-0,4 кВ от КТП №121, КТП №141 с заменой КТП №121 и КТП №141 с трансформаторами по 160 кВА  и установкой дополнительных ТП в с. Павло-Очаково Азовского района</t>
  </si>
  <si>
    <t>Реконструкция ВЛ-0,4 кВ от КТП №45 с заменой КТП №45  и установкой дополнительной ТП в с. Александровка Азовского района</t>
  </si>
  <si>
    <t>Реконструкция участка ВЛ 0,4кВ зоны КТП №140 ВЛ 10кВ №5 ПС ВПТФ в Каменском районеРостовской области</t>
  </si>
  <si>
    <t>Реконструкция ВЛ 0,4кВ х.Ст.Станица Каменского района</t>
  </si>
  <si>
    <t>Реконструкция ВЛ 0,4 кВ в х.Бакланики Семикаракорского  района Ростовской области</t>
  </si>
  <si>
    <t>Реконструкция ВЛ 0,4 кВ в п. Веселый Веселовского района Ростовской области</t>
  </si>
  <si>
    <t>Техперевооружение ВЛ-10/0,4 кВ в ст.Андреевская Дубовского района Ростовской области от КТП-10/0,4 кВ №3109, 3110, 3522 по ВЛ-10 кВ №13, № 3135, №3138,  по ВЛ-10 кВ №7 ПС "Андреевская"</t>
  </si>
  <si>
    <t>Реконструкция распределительных сетей 0,4-10 кВ в х. Гаевка Неклиновкого района Ростовской области</t>
  </si>
  <si>
    <t>Реконструкция ВЛ-10 кВ №4 ПС Курганная х.Рунный Орловского района Ростовской области</t>
  </si>
  <si>
    <t>Реконструкция ВЛ-10 кВ №1 ПС Целинская п.Целина Ростовской области</t>
  </si>
  <si>
    <t>Реконструкция ВЛ-10 кВ №1 ПС Новодонская с.Средний Егорлык Целинского района Ростовской области</t>
  </si>
  <si>
    <t>Реконструкция распределительных сетей 0,4-10 кВ в Неклиновском районе Ростовской области (5 населенных пунктах:с.Бессергеновка, Самбек, горская парада, Покровка)</t>
  </si>
  <si>
    <t>Реконструкция  ВЛ-0,4кВ  от  КТП №112 c  заменой КТП №112, от КТП №121 с заменой КТП №121 в х. Ракитный  Зерноградского  района</t>
  </si>
  <si>
    <t>Строительство ВЛИ -0.4 кВ по ул. Вишневая в х. Груцинов Каменского района</t>
  </si>
  <si>
    <t>Реконструкция ВЛ-0,4 кВ и КТП-140, 147 в п.Красный Колос, Аксайского района, Ростовской области</t>
  </si>
  <si>
    <t>Реконструкция распределительных сетей 0,4-10 кВ в с. Куйбышево Куйбышевского района</t>
  </si>
  <si>
    <t>Реконструкция ВЛ-0,4 кВ от КТП 10/0,4 кВ № 211 по ВЛ-10кВ № 1 ПС "Вешенская 1" с выносом КТП</t>
  </si>
  <si>
    <t>Реконструкция ВЛ 0,4 кВ от ТП 6/0,4 кВ № 81 с реконструкцией ТП 6/0,4 кВ № 81 в г.Таганроге</t>
  </si>
  <si>
    <t>Реконструкция двухцепного участка совместного подвеса  
ВЛ 110 кВ Синявская-Самбек (на участке опор 105-112) и ВЛ 110 кВ Самбек-Т10 (на участке опор 1-8)</t>
  </si>
  <si>
    <t>Реконструкция ВЛ 0,4кВ от КТП №4  с заменой КТП  №4  в с. Елизаветовка Азовского района</t>
  </si>
  <si>
    <t>Реконструкция ВЛ-0,4 кВ от ТП-117 по ВЛ-10 кВ №3 ПС Северная с.Николаевское Песчанокопского района Ростовской области</t>
  </si>
  <si>
    <t>Рек.ВЛ 0,4 кВ от ТП 724 в пос.Степанёвка  Калачевского р-на (ВЭС)</t>
  </si>
  <si>
    <t>Вынос ВЛИ – 0,4кВ от ТП 1153 со стройплощадки вновь вводимого здания детского садика в Волгоградской области, Михайловском районе, п. Отрадное</t>
  </si>
  <si>
    <t>Реконструкция ВЛ-0,4 кВ в п. Ильичевка Николаевского района</t>
  </si>
  <si>
    <t>Реконструкция ВЛ-0,4кВ в с.Каршевитое Ленинского р-на</t>
  </si>
  <si>
    <t>Вынос ВЛ-0,4кВ от ТП-10/0,4кВ, ВЛ-10кВ №6 из зоны застройки строит-ва а/дороги к х.Козлов</t>
  </si>
  <si>
    <t>Досрочное выполнение работ Подрядчиком</t>
  </si>
  <si>
    <t>Реконструкция ВЛ-0,4кВ в х. Антонов с установкой 2-х доп. КТП-100</t>
  </si>
  <si>
    <t xml:space="preserve">Реконструкция ВЛ-0,4кВ от ТП-459 в Красноармейском районе г.Волгограда </t>
  </si>
  <si>
    <t xml:space="preserve">Реконструкция ВЛ-0,4кВ от ТП-2009 гр.2,4 в Ворошиловском районе г.Волгограда </t>
  </si>
  <si>
    <t>Замена ТП-265 с реконструкцией ВЛ-0,4 кВ в Городищенском районе Волгоградской области</t>
  </si>
  <si>
    <t xml:space="preserve">Реконструкция ВЛ-0,4кВ от ТП 892 в Городищенском районе Волгоградской области" </t>
  </si>
  <si>
    <t xml:space="preserve">Реконструкция ТП-402 с заменой трансформатора и  ВЛ-04кВ от ТП 402 в Городищенском районе Волгоградской области </t>
  </si>
  <si>
    <t xml:space="preserve"> Замена ТП № 328,198 по ВЛ-10 кВ №1 ПС 35/10 кВ Покровка с реконструкцией ВЛ-0,38 кВ  в х. Глухой Ленинского района </t>
  </si>
  <si>
    <t>Замена ТП №№ 8,9,10 по ВЛ-10 кВ №8 и ТП № 165 по ВЛ-10 кВ №5 ПС 110/10 кВ Савинка с реконструкцией ВЛ-0,38 кВ в п.Савинка Палласовского района Волгоградской области</t>
  </si>
  <si>
    <t xml:space="preserve">Замена ТП №94,102,139,144,355 по ВЛ-10 кВ №5 ПС 110/10 кВ Радужная с реконструкцией ВЛ-0,38 кВ  в п. Коммунар Ленинского района </t>
  </si>
  <si>
    <t>Реконструкция ВЛ 0,4 кВ от ТП 6/0.4 кВ №33 в г.Таганроге</t>
  </si>
  <si>
    <t>Замена кабельных вставок 6 кВ ф. 803, 814</t>
  </si>
  <si>
    <t>Строительство ВЛ 10кВ с установкой двух линейных ячеек 10кВ на ПС 110/10кВ "АС-12" для подключения ООО "Меркурий"</t>
  </si>
  <si>
    <t>Строительство ВЛ-10 кВ № 7 от ПС 35/10 кВ Орошаемая производственного отделения "Волгоградские электрические сети"</t>
  </si>
  <si>
    <t>Строительство ВЛ-10кВ от ПС 35/10кВ Попки до Л-5-10кВ ПС 110/10кВ Моисеево (восстановление кольца) в Котовском районе Волгоградской области (КЭС)</t>
  </si>
  <si>
    <t>Строительство ВЛ-10 кВ № 17 ПС 110/10 кВ "Лемешкино" - ВЛ-10 кВ № 3 ПС 110/10 кВ "Ильмень" (восстановление кольца) в Руднянском районе.</t>
  </si>
  <si>
    <t>Строительство участка ВЛ-10 кВ ф.15 ПС Тамбовка с установкой КТП в с.Селитренное Харабалинского района Астраханской области</t>
  </si>
  <si>
    <t>Строительство ВЛ-0,4 кВ от КТП 1147 ул.Краматорская, 2-я Черниговская</t>
  </si>
  <si>
    <t>Перевод распределительных электрических сетей 6 кВ г. Астрахани на напряжение 10 кВ на ПС Кировская (Юбилейная) (1 и 2 пусковой комплекс)</t>
  </si>
  <si>
    <t>Иное (капитализация %, содержание)</t>
  </si>
  <si>
    <t xml:space="preserve">Установка БКТП 2х630 кВА взамен ТП 38 с переводом нагрузок на вновь установленную БКТП </t>
  </si>
  <si>
    <t>Установка БКТП 1х630 кВА ул.Набережная Казачьего ерика / ул.2-я Мелитопольская</t>
  </si>
  <si>
    <t>Реконструкция объекта по титулу  "Установка дуговых защит на на ПС-110кВ СЭС"</t>
  </si>
  <si>
    <t>Изменение сроков реализации объекта</t>
  </si>
  <si>
    <t>Техническое перевооружение устройств релейной защиты ПС 110/35/10 кВ Цимлянская в связи со строительством ВЛ-110 кВ Черкассы-Б11</t>
  </si>
  <si>
    <t>Реконструкция объекта по титулу ""Расширение объема САОН ОАО "Ростовэнерго" на 30 МВт (по СВЭС и СЭС) в связи с новым строительством ПС 110 кВ "Шахта Быстрянская" и появлением новых транзитных ВЛ 110 кВ Б-10-Б-3-Б-2-Шахта Быстрянская-Б-12-Б-11 и Б-10-Б-3-Б-5-Б-8-Б-12-Б-11"</t>
  </si>
  <si>
    <t>Техперевооружение ПС 35-110 кВ в части установки аппаратуры с МП терминалами определения места повреждения</t>
  </si>
  <si>
    <t>Техническое перевооружение РЗА и ПА ПС АС-15</t>
  </si>
  <si>
    <t xml:space="preserve">Техническое перевооружение устройств РЗА ВЛ-110кВ, ДЗШ-110кВ на микропроцессорные   ПС 110кВ.Тиховская </t>
  </si>
  <si>
    <t>Реконструкция объекта по титулу " «Замена панелей ДЗШ-110кВ  на микропроцессорные ШЭ2607                       ПС 110/10 кВ «Промзона»</t>
  </si>
  <si>
    <t>Реконструкция объекта по титулу "Установка дуговых защит на ПС ПО ЮВЭС Юловская, Черкесская, Ново-Донская, Наумовская</t>
  </si>
  <si>
    <t>Реконструкция объекта по титулу "Установка дуговых защит на ПС ПО ЮЗЭС Дарагановская, Носовская, Ефремовская, Алексеевская, Т-13</t>
  </si>
  <si>
    <t>Реконструкция объекта по титулу "Установка дуговых защит на ПС ПО ЮЭС Манычская, Звонкая, Краснолучинская, Самарская, ЗР-10"</t>
  </si>
  <si>
    <t>Техническое перевооружение объекта по титулу  "Монтаж быстродействующей дуговой оптической защиты на подстанциях ПО ВЭС (Дружба, Глубокинская, Степная, Рассвет, ЖБИ, Камышевская, Скиба)"</t>
  </si>
  <si>
    <t>Техническое перевооружение комплекса средств ПА ВЛ 110 кВ Койсуг - Р31-Р16-Р22, Койсуг-Р31-Р16-Р25-Р23, Р4-Р2-Р23, Р22-Р23, Р22-Койсуг, Р23-Р25-Р22</t>
  </si>
  <si>
    <t>Реконструкция объекта по титулу "Создание автоматики ограничения снижения напряжения (АОСН) в северном и северо-восточном энергорайонах Ростовской области"</t>
  </si>
  <si>
    <t>Тех.перевооружение комплекса средств связи,р/защиты и автоматики ПО ЦЭС по каналам...( Р - 22 )</t>
  </si>
  <si>
    <t>Техперевооружение ПС 35кВ Селивановская, ЗСК, Калитвенская. Установка индивидуальных дуговых защит на переменном оперативном токе.</t>
  </si>
  <si>
    <t xml:space="preserve">Реконструкция системы противоаварийной автоматики в операционной зоне Филиала СО ЕЭС Астраханское РДУ 
(Реконструкция ПА, сооружение ВЧ каналов связи на ПС 110 кВ ЦРП), (ПС 110 кВ Тамбовка, ПС 110 кВ Вольное, ПС 110 кВ Хошеутово, ПС 110 кВ Ахтубинская, ПС 110 кВ Аксарайская, ПС 110 кВ Оля, ПС 110 кВ Оранжерейная) 
</t>
  </si>
  <si>
    <t>Реконструкция системы противоаврийной автоматики в операционной зоне Волгоградского РДУ (в части Волгограднерго)</t>
  </si>
  <si>
    <t>Система гарантированного и бесперебойного электропитания СДТУ</t>
  </si>
  <si>
    <t>"Модернизация телемеханики, СДТУ и организация каналов ПС 110/10кВ "А-26"</t>
  </si>
  <si>
    <t>"Реконструкция  телемеханики, СДТУ и организация каналов ПС 110/10/10 кВ  "АС-15"</t>
  </si>
  <si>
    <t>"Модернизация телемеханики, СДТУ и организация каналов ПС 110/10/6кВ ДОСААФ (Р-28)"</t>
  </si>
  <si>
    <t>"Модернизация телемеханики,
 СДТУ и организация каналов ПС 110/35/6кВ Р22"</t>
  </si>
  <si>
    <t>Реконструкция диспетчерского пункта Таганрогского РЭС (2 этап). (ПО ЮЗЭС)</t>
  </si>
  <si>
    <t>Реконструкция СДТУ на ПС А-20 для организации каналов связи и передачи информации ПС А20-ПС А1</t>
  </si>
  <si>
    <t>Техперевооружение  каналов связи и ТМ с ПС Юбилейная</t>
  </si>
  <si>
    <t>Техперевооружение ИТ инфраструктуры для организации обмена телеинформации по протоколу МЭК 104.1 эта</t>
  </si>
  <si>
    <t>Модернизация радиосети ПО ЮЭС</t>
  </si>
  <si>
    <t>Реконструкция диспетчерского щита Зерноградского РЭС</t>
  </si>
  <si>
    <t>Техперевооружение каналов связи на участке ПС "Погорелово"-База ПО СВЭС РЭ в г.Каменск-Шахтинскоми Каменском районе</t>
  </si>
  <si>
    <t>Техперевооружение локальной вычислительной сети  филиала ОАО "МРСК Юга"-"Ростовэнерго" по адресу г. Ростов-на-Дону, ул. Большая Садовая, 49</t>
  </si>
  <si>
    <t>Модернизация каналов связи и телемеханизации 9 подстанций филиал ОАО "МРСК Юга" - "Волгоградэнерго"</t>
  </si>
  <si>
    <t>Центр управления сетями</t>
  </si>
  <si>
    <t>Телемеханизация ПС Солодники, ПС Володаровка, ПС Вододелитель, ПС Береговая, ПС Никольская, ПС Сероглазовка - 1 этап ПС Солодники</t>
  </si>
  <si>
    <t>Телемеханизация ПС Восточная, ПС Енотаевка, ПС Промстройматериалы, ПС Резиновая</t>
  </si>
  <si>
    <t>Организация доступа «VPN РЭС – ПС»</t>
  </si>
  <si>
    <t>Реконструкция средств связи филиала ОАО «МРСК-Юга» «Ростовэнерго» ПО ЗЭС 2 этап</t>
  </si>
  <si>
    <t xml:space="preserve">АТС производственного отделения "Левобережные электрические сети" </t>
  </si>
  <si>
    <t>Создание радиорелейных линий на участках: ПС Резиновая - ЗРЭС</t>
  </si>
  <si>
    <t>Радиофикация и система голосового оповещения  административного здания филиала ОАО "МРСК Юга"-"Волгоградэнерго"</t>
  </si>
  <si>
    <t>Автоматическая система контроля гололедной нагрузки с программным комплексом "Гололед 110"</t>
  </si>
  <si>
    <t>"Модернизация распределительных сетей 0,4 кВ с установкой приборов учёта электроэнергии в Егорлыкском РЭС (п. Шаумяновский)"</t>
  </si>
  <si>
    <t>"Модернизация распределительных сетей 0,4 кВ с установкой приборов учёта электроэнергии в Каменском РЭС (х. Красновка, ст. Калитвенская, х. Старая Станица)"</t>
  </si>
  <si>
    <t>"Модернизация распределительных сетей 0,4 кВ с установкой приборов учёта электроэнергии в Багаевском РЭС (х. Ёлкин)"</t>
  </si>
  <si>
    <t>Автоматизированная система учета электроэнергии розничного рынка</t>
  </si>
  <si>
    <t>Создание автоматизированной системы учета электроэнергии РРЭ (1 этап)</t>
  </si>
  <si>
    <t>Погашение КЗ</t>
  </si>
  <si>
    <t>Создание системы  учета электроэнергии в Приволжском РЭС филиала ОАО «МРСК Юга»-«Астраханьэнерго»</t>
  </si>
  <si>
    <t>Мероприятия по антитеррористической защищённости объектов (75 подстанций ПО «ПЭС»)</t>
  </si>
  <si>
    <t>Мероприятия по антитеррористической защищённости объектов (29 ПС)</t>
  </si>
  <si>
    <t>Автоматическая установка пожарной сигнализации и система оповещения о пожаре на Островянском УЭС Орловского РЭС</t>
  </si>
  <si>
    <t>Автоматическая установка пожарной сигнализации и система оповещения о пожаре на Волочаевском УЭС Орловского РЭС</t>
  </si>
  <si>
    <t>Автоматическая установка пожарной сигнализации и система оповещения о пожаре на Камышевском УЭС Орловского РЭС</t>
  </si>
  <si>
    <t>«Модернизация Сандатовского УЭС и производственных помещений в части оборудования их автоматическими установками пожарной сигнализации и системами оповещения людей о пожаре»</t>
  </si>
  <si>
    <t>«Модернизация административно - производственных помещений Сальского РЭС в части оборудования их автоматическими установками пожарной сигнализации и системами оповещения людей о пожаре»</t>
  </si>
  <si>
    <t>Реконструкция ограждения ПС А-10, А-16</t>
  </si>
  <si>
    <t>Устройство ж/б ограждения на ПС 110 кВ ЦРП, Городская, Кири - Кили, Первомайская, ПС 35 кВ Прогресс</t>
  </si>
  <si>
    <t>Реконструкция (замена) периметрального охранного ограждения на подстанциях ВЭС КГУ</t>
  </si>
  <si>
    <t>Устройство пожарной, охранной сигнализации и видеонаблюдения объектов базы производственного отделения "Волгоградские электрические сети" филиала ОАО "МРСК Юга" - "Волгоградэнерго"</t>
  </si>
  <si>
    <t>Создание системы инженерно-технических средств охраны  ПС 110 кВ ЦРП</t>
  </si>
  <si>
    <t>Пожарно-охранная сигнализация, система оповещения и управления эвакуацией людей при пожаре, эвакуационное освещение на ПС и РЭС</t>
  </si>
  <si>
    <t>Приобретение земельного участка ПС Р-10</t>
  </si>
  <si>
    <t>Смещение сроков реализации</t>
  </si>
  <si>
    <t>Реставрация главных фасадов выявленного объекта культурного наследия «Здание ОАО – «Ростовэнерго», расположенного по адресу: г. Ростов-на-Дону, ул. Б.Садовая,  49/42, пр. Семашко</t>
  </si>
  <si>
    <t>Реконструкция объекта по титулу "Строительство учебно-тренировочного полигона ПО ЗЭС"</t>
  </si>
  <si>
    <t>Реконструкция маслохозяйства ПО ЮВЭС</t>
  </si>
  <si>
    <t>Строительство учебно-тренировочного полигона в ПО СЭС</t>
  </si>
  <si>
    <t>"Модернизация баз РЭС с обустройством учебно-тренировочных полигонов"</t>
  </si>
  <si>
    <t>"Реконструкция узла учета газа, газовой котельной ПО ЮВЭС"</t>
  </si>
  <si>
    <t>Реконструкция РПБ Куйбышевского РЭС</t>
  </si>
  <si>
    <t>Строительство и реконструкция производственных помещений АРЭС</t>
  </si>
  <si>
    <t>Строительство и реконструкция производственных помещений СРЭС</t>
  </si>
  <si>
    <t>Производственное  здание Михайловского  РЭС</t>
  </si>
  <si>
    <t>Комплект  аппаратуры и устройств специализированных для автоматизации технологических процессов для ЦУП</t>
  </si>
  <si>
    <t>Иное (из лизинга)</t>
  </si>
  <si>
    <t>Оборудование, не входящее в сметы строек (прочее) РИСЭ</t>
  </si>
  <si>
    <t>Оборудование, не входящее в сметы строек (прочее)(РИСЭ)</t>
  </si>
  <si>
    <t>изменение срока реализации объекта</t>
  </si>
  <si>
    <t>НИОКР</t>
  </si>
  <si>
    <t>Иное (принятие на выпонение согласно приказа от 26 июня 2013 г № 287 МРСК Юга)</t>
  </si>
  <si>
    <t>Модернизация системы хранения данных</t>
  </si>
  <si>
    <t xml:space="preserve">Аренда земельного участка для строительства ПС 110/10/6 кВ "Р-34" ("Р-11А") с заходами КЛ-110 кВ </t>
  </si>
  <si>
    <t>Реализация объектов НЗС</t>
  </si>
  <si>
    <t>Погашение КЗ по объектам прошлых лет, не вошедшим в инвестиционную программу (ТП)</t>
  </si>
  <si>
    <t>Объекты НЗС, не включенные в инвестиционную программу 2014 года (ТП)</t>
  </si>
  <si>
    <t>Объекты НЗС, не включенные в инвестиционную программу (ТП)</t>
  </si>
  <si>
    <t>Объекты незавершённого строительства, не включенные в инвестиционную программу 2014 года (ТП)</t>
  </si>
  <si>
    <t>Счет 07 Оборудование к установке не по объектам инвестиционной программы</t>
  </si>
  <si>
    <t xml:space="preserve">Создание систем телеме-аники  и связи </t>
  </si>
  <si>
    <t xml:space="preserve">Объем средств, запланированны- на инновацию </t>
  </si>
  <si>
    <t>Введено  (оформлено актами ввода в эксплуатацию)</t>
  </si>
  <si>
    <t>Введено в основные фонды, млн. руб.</t>
  </si>
  <si>
    <t xml:space="preserve">    на период 2014-2015 гг.</t>
  </si>
  <si>
    <t>Отчет об исполнении инвестиционной программы за 4 квартал 2014 года (накопительно), млн. рублей 
(представляется ежеквартально)</t>
  </si>
  <si>
    <t>Отчет об исполнении основных этапов работ по реализации инвестиционной программы компании в 4 квартале 2014 года (накопительно), млн.руб.
(представляется ежеквартально)</t>
  </si>
  <si>
    <t xml:space="preserve">Отчет об источниках финансирования инвестиционных программ за 4 квартал 2014 года (накопительно), млн. рублей </t>
  </si>
  <si>
    <t>Отчет о ходе реализации проектов (заполняется для наиболее значимых проектов*) за 4 квартал 2014 (накопительно)</t>
  </si>
  <si>
    <t>Отчет об исполнении сетевых графиков строительства проектов  за 4 квартал 2014 (накопительно)</t>
  </si>
  <si>
    <t>Финансовые показатели за отчетный период [2014 год/за 4 квартал 2014 год]</t>
  </si>
  <si>
    <t xml:space="preserve">На 31 декабря  2014 года / За 2014 год </t>
  </si>
  <si>
    <t>по состоянию на 01.01.2015</t>
  </si>
  <si>
    <t>Реконструкция ПС 110/6/6 кВ Р-3 с заменой оборудования для нужд  филиала ОАО "МРСК Юга"</t>
  </si>
  <si>
    <t>Иное (капитализация %, аренда земли)</t>
  </si>
  <si>
    <t>ВЛ-110 кВ Капустин Яр-Пологое Займище  (№ 701)</t>
  </si>
  <si>
    <t>2014-2015</t>
  </si>
  <si>
    <t>АС-300/48</t>
  </si>
  <si>
    <t>АС-240/32</t>
  </si>
  <si>
    <t>АС 120/19</t>
  </si>
  <si>
    <t>Замена АКБ СК-6 на АКБ емкостью 120АЧ  с зарядно-подзаряднымм агрегатами на ПС 110/35/10 кВ "Иджил"</t>
  </si>
  <si>
    <t>Замена аккумуляторной батареи СК-6 на АКБ емкостью 65 Ач с зарядно-подзарядным агрегатом на ПС 110/10 кВ "Джильгита"</t>
  </si>
  <si>
    <t>Реконструкция ОРУ 10 кВ на ПС 110/35/10 кВ "Элиста - Западная"</t>
  </si>
  <si>
    <t xml:space="preserve">Уточнение по ПСД </t>
  </si>
  <si>
    <t>Уточнение по ПСД и ТЗП</t>
  </si>
  <si>
    <t>Установка регистратора аварийных событий на ПС 110/35/6 кВ Трикотажная</t>
  </si>
  <si>
    <t>доп. Объект</t>
  </si>
  <si>
    <t>Позднее проведение ТЗП, содержание</t>
  </si>
  <si>
    <t>ПС 110/6кВ "Спортивная" с реконструкций РУ-6 кВ, ПЭС)</t>
  </si>
  <si>
    <t xml:space="preserve">Трансформаторы тока ТОЛ-СЭЩ-10-11 100/5 У2 </t>
  </si>
  <si>
    <t xml:space="preserve">Замена трансформаторов тока типа ТЛМ-10-1-1 У1, 200/5 в линейных ячейках 10 кВ №5 и №6 ПС 110/35/10 кВ "Новая Паника" на трансформаторы тока ТЛМ СЭЩ-10, 75/5 класса точности 0,5S  </t>
  </si>
  <si>
    <t>Реконструкция ПС 110/35/10кВ "Клетская" с заменой ТТ-10кВ</t>
  </si>
  <si>
    <t>ТНДТ</t>
  </si>
  <si>
    <t>Электроснабжение предприятия по переработке макулатуры</t>
  </si>
  <si>
    <t>Строительство воздушного ответвления ВЛ 10 кВ от опоры №11 ВЛ 10 кВ "Земснаряд" ПС 35/10 кВ "Каспийская 1"' (ФГКУ "Пограничное управление Федеральной службы безопасности Российской Федерации по Республике Калмыкия и Астраханской области")</t>
  </si>
  <si>
    <t>Строительство ЛЭП-10 кВ от опоры № 2 ВЛ-10 кВ для электроснабжения разводящих сетей с напорно-регулирующими сооружениями в рп. Верхний Баскунчак, Ахтубинский р-н, Астраханская обл.</t>
  </si>
  <si>
    <t>Строительство ЛЭП-10 кВ и установка КТП 10/0,4 кВ для электроснабжения комплексной застройки в с. Маячное, Красноярский район, Астраханская область.</t>
  </si>
  <si>
    <t>Строительство ЛЭП-6 кВ и установка КТП-6/0,4 кВ для электроснабжения магазина по ул. Гоголя/ ул. Генерала Епишева, Советский р-н, г. Астрахань.</t>
  </si>
  <si>
    <t>Строительство ВЛ-10 кВ отпайкой от ВЛ-10 кВ №13 ПС 110/10 кВ «Умет» для электроснабжения ДНС «Доброе», расположенное в Волгоградской области, Камышинский  район, село Александровка,  Петроввальский РЭС</t>
  </si>
  <si>
    <t>ВЛИ-0,38 кВ от РУ-0,4 кВ ТП 109 для электроснабжения жилых домов по ул. Чубо, с. Красный Яр, Красноярский р-н, Астраханская обл.</t>
  </si>
  <si>
    <t>Электроснабжение наружного и внутреннего освещения моста, судоходной сигнализации, системы видеонаблюдения и охраны объекта: «Строительство второго, третьего и четвертого пусковых комплексов мостового перехода через р. Волга в Волгограде. Второй пусковой комплекс. Мостовой переход через р.Ахтуба.</t>
  </si>
  <si>
    <t>Реконструкция ПС 110/10кВ «Маяк» с установкой линейной ячейки типа К-34 для технологического присоединения ВЛ-10кВ заявителя</t>
  </si>
  <si>
    <t>Техническое перевооружение ПС 110/35/10 кВ «Чалтырь» с заменой масляного выключателя 10 кВ на вакуумный в резервной ячейке №1 на 3 с. ш. 10 кВ (СПК колхоз им. С.Г. Шаумяна)</t>
  </si>
  <si>
    <t>Реконструкция ПС 35/10кВ «Курская» с установкой линейной ячейки типа КРН-III-10 для технологического присоединения ВЛ-10кВ заявителя.</t>
  </si>
  <si>
    <t>Электроснабжение МОУ "Средняя общеобразовательная школа № 55" (1 этап), пл. Заводская, д. 93, Трусовский р-н, г. Астрахань. (Установка 2КТП для электроснабжения МОУ «СОШ № 55» по пл. Заводская, 93, Трусовский район, г. Астрахань.)</t>
  </si>
  <si>
    <t>Установка 2КТП-6/0,4 кВ для электроснабжения 4-х секционного многоэтажного жилого дома в микрорайоне «Западный – 2», Трусовский р-н, г. Астрахань.</t>
  </si>
  <si>
    <t>Установка трансформатора в ТП 603 для электроснабжения административного здания по ул. Красная Набережная, 13, литер В, Кировский район г. Астрахань.</t>
  </si>
  <si>
    <t>Установка КТП-10/0,4 кВ для электроснабжения детского сада по ул. Юбилейная д. 48, с. Байбек, Красноярский р-н., Астраханская обл.</t>
  </si>
  <si>
    <t>Стр-во ВЛ 10 кВ от опоры №153 по ВЛ-10кВ Ферма3 от ПС35/10кВ Байровская (ИП Богаева Г.Г.)</t>
  </si>
  <si>
    <t>Стр-во КТП 10/0,4кВ 25кВа по ВЛ-10кВФерма3отПС35/10кВБайровская(ИП Богаева Г.Г.)</t>
  </si>
  <si>
    <t>Стр-во КТП 10/0,4кВ 25кВа поВЛ-10кВФерма2,3отПС110/35/10кВУтта-2(ИП Баянов Э.В.)</t>
  </si>
  <si>
    <t>Стр-во отп. ВЛ-10кВ от опоры №66отп№11поВЛ-10кВФерма2,3отПС110/35/10кВУтта-2(ИП Баянов Э.В.)</t>
  </si>
  <si>
    <t>Стр-во возотв ВЛ10кВ от оп7 отп на абон ВЛ10кВЗАОАгат ВЛ10кВНефтераз ПС110/35/10кВКасп1(АдминЛагРМО)</t>
  </si>
  <si>
    <t>Стр-во КТП10/0,4кВ 400кВа по ВЛ10кВНефтеразведка (АдминЛагРМО)</t>
  </si>
  <si>
    <t>Стр-во КТП 10/04кВ-400кВА для эл/снабжения изолятора временного содержания в г. Лагань (заявитель МВД)</t>
  </si>
  <si>
    <t>Установка КТП-6/0,4 кВ для электроснабжения 3-этажного 36-квартирного дома в микрорайоне Лесной,1, с. Началово, Астраханская область.</t>
  </si>
  <si>
    <t xml:space="preserve">Электроснабжение телевизионной передающей станции наземного цифрового вещания в Фролово Волгоградской области. </t>
  </si>
  <si>
    <t xml:space="preserve">ТМ-10/0,4кВ мощностью 25кВА </t>
  </si>
  <si>
    <t>Электроснабжение объекта "Скважина № 1 "Тишанская" - Ульяновского месторождения" , расположенного в  Волгоградской области, Иловлинском  районе</t>
  </si>
  <si>
    <t>ТМ-10/0,4кВ мощностью 63кВА</t>
  </si>
  <si>
    <t>А23, П23, ПП23, УА23</t>
  </si>
  <si>
    <t xml:space="preserve">Электроснабжение телевизионной передающей станции наземного цифрового вещания в с.Добринка, Суровикинского района, Волгоградской области. Строительство ВЛ 10 кВ отпайкой от ВЛ 10 кВ №7 ПС 35/10 "Добринка" с установкой КТП 10/04 кВ.      </t>
  </si>
  <si>
    <t xml:space="preserve">Электроснабжение телевизионной передающей станции наземного цифрового вещания в х.Верхнесолоновский, Суровикинского района, Волгоградской области. Строительство ВЛ 10 кВ отпайкой от ВЛ 10 кВ №10 ПС 110/35/10 "Солоновская" с установкой КТП 10/04 кВ.         </t>
  </si>
  <si>
    <t>Электроснабжение производственной базы убойного цеха, расположенной в Волгоградской области, Городищенском районе, р.п. Городище, ул. Коммунальная, 7Б, Городищенский РЭС</t>
  </si>
  <si>
    <t>П11</t>
  </si>
  <si>
    <t>СИП 3 1х70</t>
  </si>
  <si>
    <t>Электроснабжение 25 двухквартирных жилых домов, расположенных в   Волгоградской области, Городищенском районе, п. Степной, Городищенский РЭС</t>
  </si>
  <si>
    <t>Электроснабжение торгового комплекса, расположенного в Волгоградской области, Городишенский район, р.п. Новый Рогачик, пересечение ул. Централная и ул. Степная.</t>
  </si>
  <si>
    <t>Стр-во ВЛ-0,4кВ "ФОК" от ЗТП-10/0,4кВ №18/250кВа "Акугинова по ВЛ-10кВ "ПМК-9" от ПС 35/10кВ "Троицкая"</t>
  </si>
  <si>
    <t>Стр-во ВЛ-0,4кВ от КТП 10/0,4кВ Ферма3 от ПС 35/10кВБайровская(ИП Богаева Г.Г.)</t>
  </si>
  <si>
    <t>Стр-во возд.отв. ВЛ0,4 от опоры№5 ВЛ0,4кВ ф1 ЗТП№14/100кВа ВЛ-10кВМикр-н ПСКасп-2(Минзем)</t>
  </si>
  <si>
    <t>Строительство ВЛИ-0,4 кВ от ВЛ-0,4 кВ №2-5 КТП 868/100 кВА по ВЛ-10 кВ №4 110/35/10 кВ "Киквидзе-2" для электроснабжения строительной площадки индивидуального жилого дома, расположенного по адресу: Волгоградская обл., Киквидзенский р-он, ст. Преображенская, ул. Углянская 94 А</t>
  </si>
  <si>
    <t>ТМ-10/0,4кВ мощностью 160кВА -1шт.</t>
  </si>
  <si>
    <t>СИП4 3х70+1х54,6</t>
  </si>
  <si>
    <t>Электроснабжене администратавно-офисного комплекса с подземной автопарковкой ООО Российский Диагностическай Центр "CITO", расположенного в Волгоградской области, г.Волгоград, ул. им. 8-ой Воздушной Армии, 5, Городской РЭС</t>
  </si>
  <si>
    <t>ТМ-10/0,4кВ мощностью 40кВА -1шт.</t>
  </si>
  <si>
    <t>АСБл10 3х120</t>
  </si>
  <si>
    <t>Установка КТП-6/0,4 кВ для электроснабжения судебных участков № 1, № 2, № 3, № 4 по ул. Можайского, д. 6, г. Ахтубинск, Ахтубинский р-н, Астраханская обл.</t>
  </si>
  <si>
    <t>Установка СТП-6/0,4 кВ для электроснабжения магазина по ул. Красная Набережная, Кировский р-н, г. Астрахань.</t>
  </si>
  <si>
    <t>Стр-во отп. ВЛ-10кВ от опоры №20 отп.Р-102 ВЛ-10кВ №9 «Малые Дербеты» от ПС 110/35/10кВ «Малые Дербеты» (протяженность 0,26 км) (У00000272)ИП Харцхаев ДП</t>
  </si>
  <si>
    <t>Стр-во отп. ВЛ-10кВ от опоры №5 ВЛ-10кВ №6 «Харба» от ПС 35/10кВ «Харба» (протяженность 0,2 км)</t>
  </si>
  <si>
    <t>Строительство ВЛ-10 кВ для заявителей не льготной категории граждан 2014 г.</t>
  </si>
  <si>
    <t>Стр-тво отпВЛ10кВотоп№170ВЛ10кВВеселоеПС110/35/10кВВиноградовская(ИПМичитовОБ)</t>
  </si>
  <si>
    <t>Стр-во ВЛ10 кВ от оп. №19 отп на КТП №26а/400 кВа ВЛ10 кВ «ПМК-9» ПС35/10кВТроицкая (Кулкуева А.Б.)</t>
  </si>
  <si>
    <t xml:space="preserve">Стр-воотпотоп№58поВЛ10кВПМК-9отПС35/10кВТроицкая(ОпиеваКМ) </t>
  </si>
  <si>
    <t>Стр-во отп. ВЛ-10кВ от опоры №74отпР-1ВЛ-10кВ№1Бригада1,2ПС110/35/10кВСадовое1(ИП Манджеев С.Н.)</t>
  </si>
  <si>
    <t>Стр-волин.ответвленияВЛ10кВотоп№183поВЛ10кВОрошениеЗултурган ПС110/10кВЧолун--амур(РумянцеваСВ)</t>
  </si>
  <si>
    <t>Стр-во воз отв.ВЛ-10кВ от опоры № 40 ВЛ-10кВ Кирзавод от ПС 35/10кВ Приютное-1 (ИП Халынов БИ)</t>
  </si>
  <si>
    <t>Стр-во воз отв ВЛ-10кВ от опоры 90 ВЛ-10кВ Бригада-4 ПС110/10кВ Ленинская (Даваев ЕИ)</t>
  </si>
  <si>
    <t>Строительство воздушного ответвления ВЛ 10 кВ-325м от опоры №8 отпайки №1 ВЛ 10 кВ №5 "Омадык" ПС 110/10 кВ "Вос-од"КФ- "Зергента" ИП Церенов В.Д.)</t>
  </si>
  <si>
    <t>Строительство ВЛ-10 кВ от ячейки 10 кВ ПС 35/10 кВ "Троицкая"(квартал Огнеборцев)</t>
  </si>
  <si>
    <t>Стр-во ТП 10/0,22кВ 10 кВа (Нажипова З.М.)</t>
  </si>
  <si>
    <t xml:space="preserve">Стр-во лин отв ВЛ 10 кВ о топоры 4 по ВЛ 10 кВ АБЗ ПС 35/10 кВ Яшалта 1 (Нажипова ЗМ) </t>
  </si>
  <si>
    <t>Строительство ВЛ-10 кВ и установка СТП-10/0,4 кВ для электроснабжения жилого дома по ул. Степная, д. 31, с. Поды, Черноярский р-н, Астраханская обл.р-н, Астраханская обл.</t>
  </si>
  <si>
    <t>Электроснабжение здания аптеки, расположенного в Волгоградской области, Даниловском районе, р.п. Даниловка, ул. Северная 31А</t>
  </si>
  <si>
    <t>Электроснабжение здания гаража Байдукова Андрея Юрьевича, расположенного в Волгоградской области, Еланском районе, с.Терновое.</t>
  </si>
  <si>
    <t>Электроснабжение стройплощадок жилых домов, расположенных в Волгоградской области, Среднеахтубинском районе, х.Закутский, ул.Раздольная, 53/103, 53/114, 53/73, 53/85, 53/97, 53/50,                                                                       53/1, 53,/2, 53/3, 53/4, 53/5, 53/6, 53/7, 53/8, 53/9,  53/10, 53/11, 53/12, 53/13, 53/14, 53/15, 53/16, 53/17, 53/18, 53/19, 53/20, 53/21, 53/22, 53/26, 53/27, 53/28, 53/29, 53/31, 53/51, 53/52, 53/53, 53/54, 53/55, 53/56, 53/57, 53/58, 53/59, 53/60, 53/61, 53/62, 53/65, 53/66, 53/67, 53/130, д.53/23, д. 53/24, д.53/25, Среднеахтубинский РЭС</t>
  </si>
  <si>
    <t xml:space="preserve">Электроснабжение объекта "Туристическая база "Сады"по адресу Волгоградская область, Чернышковский район, Нижнегнутовское сельское поселение </t>
  </si>
  <si>
    <t>Электроснабжение жилого дома и скважины, расположенных в Волгоградской области, Николаевский район, на территории Совхозского сельского поселения</t>
  </si>
  <si>
    <t>А10-1, ПП10-2</t>
  </si>
  <si>
    <t>Электроснабжение подсобного помещения прудового хозяйства, расположенного на территории Садовского сельского поселения в Быковском районе Волгоградской области</t>
  </si>
  <si>
    <t>Строительство ВЛ-10 кВ отпайкой от ВЛ-10 кВ №1-14 ПС 35/10 кВ «Отрадненская», КТП 10/0,4 кВ для электроснабжения строительной площадки под станцию технического обслуживания автомобилей, расположенной в Волгоградской области, Михайловский район, п. Отрадное, Михайловский РЭС</t>
  </si>
  <si>
    <t>Электроснабжение здания коровника, расположенного в Волгоградской области, Иловлинский район, х. Фастов, Логовский РЭС</t>
  </si>
  <si>
    <t>Электроснабжение сторожки, расположенной в Волгоградской области, Среднеахтубинском районе, р.п. Средняя Ахтуба, ул. Мельничная, д.13 б, Среднеахтубинский РЭС</t>
  </si>
  <si>
    <t>Электроснабжение жилого дома, расположенных на расстоянии 19 км северо-западнее п. Катричев, дом №1 в Быковском районе Волгоградской области</t>
  </si>
  <si>
    <t>Строительство ВЛ-10 кВ от РУ-10 кВ ТП-2329 по ВЛ-10 кВ №25 ПС 110/10 кВ "Развилка-1", КТП 10/0,4 кВ для электроснабжения жилых домов, расположенных в СНТ "Авангард" Кировского района г. Волгограда, Городской РЭС</t>
  </si>
  <si>
    <t>Электроснабжение стройплощадки жилого дома, расположенного по адресу: Волгоградская область, Среднеахтубинский район, ДНП "Озерна", ул.Озерная, 11 (Виханский А.Б.)</t>
  </si>
  <si>
    <t>Электроснабжение строительной площадки под объекта сельскохозяйственного назначения, расположенной в Волгоградской области, Иловлинский район, р.п. Иловля, Логовский РЭС (ИП глава К(Ф)Х  Бочаров Николай Васильевич)</t>
  </si>
  <si>
    <t>Строительство ВЛ 10кВ модернизация КТП 10/0,4 кВ № 435 по ВЛ 10 кВ № 810 и реконструкция ВЛ-0,4 кВ от ВЛ-0,4 кВ № 1 КТП-10/0,4 кВ № 435 для электроснабжения маслоцеха № 1 по ул. Нефтебаза в х. Средний Маныч Веселовского</t>
  </si>
  <si>
    <t>Строительство участка ВЛ10кВ от ВЛ10 кВ№3 ПС35/10кВ«М.Курганская» и участка ВЛ10 кВ от ВЛ10кВ№4ПС 35 (Администрация М-Курганского района)</t>
  </si>
  <si>
    <t>Тех. перевооружение ТП-10/0,4 кВ №7/8 по ВЛ 10кВ №7 ПС 35/10 кВ Б. Салы</t>
  </si>
  <si>
    <t xml:space="preserve">Строительство ответвительной ВЛ-10кВ от ВЛ 10 кВ №3 ПС-35/10 кВ "ГСКБ".Строительство ТП-10/0,4кВ.Строительство ВЛ0,4 от новой ТП-10/0,4кВ в с. Новобессергеневка (Лаппа, Тодоров, Кравчук, Буянова и т.д.) </t>
  </si>
  <si>
    <t>Строительство ответвительной ВЛ 10 кВ от отпайки на ТП 10/0,4 кВ №1/13 по ВЛ 10 кВ №1 ПС «Чалтырь». Строительство ТП-10/0,4 кВ. Строительство двух ВЛ 0,4 кВ от новой ТП-10/0,4 кВ (Васютинский А.А.)</t>
  </si>
  <si>
    <t>Строительство ВЛ 10 кВ от отпайки на ТП 10/0,4 кВ №1/13 по ВЛ 10 кВ №1 ПС «Чалтырь» до новой ТП 10/0,4 кВ. Строительство ТП 10/0,4 кВ. Строительство ВЛ 0,4 кВ от новой ТП 10/0,4 кВ до границ земельных участков заявителей по ул. Пражская в х. Ленинаван Мясниковского района (Соловьёв Н.И., Ходыкин П.В.)</t>
  </si>
  <si>
    <t>Строительство ВЛ-10 кВ КТПН-10/0,4 кВ,  и ВЛ-0,4 кВ в п. Красный Колос, Акасайского района Ростовской области</t>
  </si>
  <si>
    <t xml:space="preserve"> Строительство отпаечной ВЛ-10 кВдля электроснабжения ЗАО "Газпром инвест Юг" в Октябрьском района, северо-восточнее х. Краснознаменка</t>
  </si>
  <si>
    <t>Строительство отпаечной ВЛ-6 кВ  для электроснабжения ЗАО "Газпром инвест Юг"  в Красносулинском районе, юго-западнее х. Петровский</t>
  </si>
  <si>
    <t>Строительство  ВЛ-10кВ для технологического присоединения очистных сооружений канализации  Администрации   Кагальницкого сельского поселения ст. Кагальницкая Кагальницкий  район, Ростовская область</t>
  </si>
  <si>
    <t>Строительство ВЛ-10кВ, ВЛ-0,4кВ и КТП-10/0,4кВ для электроснабжения участков Сгибнева А в п.Темерницкий Аксайского района Ростовской области</t>
  </si>
  <si>
    <t>Строительство отпаечной  ВЛ-10 кВ  с установкой ТП-10/0,4 кВ для технологического присоединения ООО Донское винодельческое хозяйство «Эльбузд» Азовский район»</t>
  </si>
  <si>
    <t>Строительство отп.ВЛ 10 кВ от ВЛ 10 кВ ячейки №2 КТП 10/0,4 кВ ЗР-10 установка КТП.Стр.ВЛ 0.4 кВ до ДДОУ г.Зерноград ЗРЭС</t>
  </si>
  <si>
    <t>Строительство отп. оп.8-50 ВЛ 10 кВ №707  КТП 35/10 кВ ЗР-7 установка КТП.Стр.ВЛ 0.4 кВ для ДДОУ х.Путь Правды ЗРЭС</t>
  </si>
  <si>
    <t xml:space="preserve"> Строительство отпаечной ВЛ-10 кВ для электроснабжения ЗАО "Газпроминвест Юг" в Октябрьском районе, северо-восточнее х.Краснознаменка</t>
  </si>
  <si>
    <t>Строительство   участка ВЛ-6кВ от опоры № 11/6  ВЛ-6кВ №14 ПС 35/6кВ «Романовская» с монтажом ТП-6/0,4кВ и строительство участка ВЛ-0,4кВ от проектируемой ТП-6/0,4кВ по ВЛ-6кВ №14 ПС 35/6 «Романовская»  Язева</t>
  </si>
  <si>
    <t>Строительство участка ВЛ-10кВ от опоры № 9/36 по ВЛ-10кВ № 24 ПС 110/35/10кВ "КГУ" с монтажом ТП-10/0,4кВ и строительство участка ВЛ-0,4кВ от проектируемой ТП-10/0,4кВ по ВЛ-10кВ №24 ПС 110/35/10кВ КГУ  для присоединения баз отдыха             ул. Правобережная, г. Константиновск</t>
  </si>
  <si>
    <t>Строительство  ВЛ-10кВ от ячейки № 4 ПС 110/35/6/10кВ НС-3 для технологического присоединения тепличного комплекса ООО «Зеленая линия» СП Задонское, Азовский район, Ростовская область</t>
  </si>
  <si>
    <t>Строительство ВЛ-6кВ,  КТПН-6/0,4 кВ для энергоснабжения магазина Королевой Т.С. в х. Большой Лог, ул. Новоселов, 1 
 Аксайскоого  района, Ростовской области</t>
  </si>
  <si>
    <t xml:space="preserve">Строительство ВЛ-10 кВ для электроснабжения объектов для обеспечения подачи газа в газопровод «Южный поток», 310 км в Октябрьском районе РО. </t>
  </si>
  <si>
    <t>Строительство ВЛ 0,4 кВ</t>
  </si>
  <si>
    <t>Стр-во ВЛ 0,4кВ от РУ 0,4кВ КТП № 8/250 кВа ВЛ 10 кВ «ЦРБ» ПС110/35/10 кВ «Яшкуль-2» (ООО Те-носервис)</t>
  </si>
  <si>
    <t>Стр-воотпВЛ0,22кВотопоры14поВЛ0,4кВфид1КТП437/100кВАКоттеджиВЛ10кВ№6ОППСПС110/35/10кВМ.Дерб(Баункаев)</t>
  </si>
  <si>
    <t>Стр-воВЛ0,4кВотКТП21/250кВАпоВЛ10кВТроицкоеотПС35/10кВТроицкая(Шупегина МВ)</t>
  </si>
  <si>
    <t>Стр-воВЛ0,4кВотКТП24А/400кВАпоВЛ10кВТроицкоеотПС35/10кВТроицкая(Санджиева МС)</t>
  </si>
  <si>
    <t>Стр-воотпВЛ0,4кВотопоры157ВЛ0,4кВФидер2КТП№ 20/400кВАпоВЛ10кВПМК9отПС35/10кВТроицкая(Шарапова ДМ)</t>
  </si>
  <si>
    <t>Стр-воотпВЛ0,4кВотопоры15ВЛ0,4кВФидер1КТП3/160кВАпоВЛ10кВСвязьсЭПТФПС35/10кВВознесеновская(Бараева ТА)</t>
  </si>
  <si>
    <t>Стр-воотпВЛ0,4кВотопоры17ВЛ0,4кВФидер2КТП18/250кВАпоВЛ10кВПМК9отПС35/10кВТроицкая (Кадаева ЛВ)</t>
  </si>
  <si>
    <t>Стр-воотпВЛ0,4кВотопоры1фидер3КТП13/400кВАпоВЛ10кВТроицкоеотПС35/10кВТроицкая(Джунаева ДС)</t>
  </si>
  <si>
    <t>Стр-воотпВЛ0,4кВотопоры5ВЛ0,4кВФидер1КТП1/160кВАпоВЛ10кВКомплексотПС35/10кВЭПТФ(Абдулина ПМ)</t>
  </si>
  <si>
    <t>Стр-воотпВЛ0,4кВотопоры9ВЛ0,4кВФидер3КТП26А/400кВАпоВЛ10кВПМК9отПС35/10кВТроицкая(Ондикова ЛМ)</t>
  </si>
  <si>
    <t>Стр-воотп.ВЛ0,23кВотоп12ВЛ0,4кВФид1КТП3/100кВаБадучиеваВЛ-10кВПоселокПС110/35/10кВКомсомольская (Сангаджиев ЛП)</t>
  </si>
  <si>
    <t>Стр-во отпВЛ0,4кВотопоры№4ВЛ0,4кВФидер№1КТП№26А/400кВАпоВЛ10кВПМК-9отПС35/10кВТроицкая(ЯвашкаеваНН)</t>
  </si>
  <si>
    <t>Стр-воотпВЛ0,4кВотопоры№2ВЛ0,4кВфидер№1ЗТП№25А/400кВАпоВЛ10кВПМК-9отПС35/10кВТроицкая(ЧуровСА)</t>
  </si>
  <si>
    <t>Стр-воотпВЛ0,4кВотопоры№6ВЛ0,4кВФидер№2КТП№26А/400кВАпоВЛ10кВПМК-9отПС35/10кВТроицкая(АбушиноваЛА)</t>
  </si>
  <si>
    <t>Стр-во 0,4кВ по ВЛ0,4кВ-оздвор отКТП1/400кВАпоВЛ10кВ-оздворПС110/35/10 кВЭлиста-Западная(ИПУбушаев ЮС)</t>
  </si>
  <si>
    <t>Стр-во ВЛ-0,4 кВ от РУ-0,4 кВ КТП 10/0,4 кВ № 24/250 кВАпоВЛ-10кВПМК-9отПС 35/10кВТроицкая(Эрдниев СО)</t>
  </si>
  <si>
    <t>Стр-во отп ВЛ0,23кВ от опоры6 ВЛ 0,4кВ Фидер1 КТП5/250кВа ВЛ10кВ ПМК-9ПС35/10кВТроицкая(Тугульчиев АБ)</t>
  </si>
  <si>
    <t xml:space="preserve">Стр-во отп ВЛ0,23кВ от опоры№7 ВЛ ,4кВ Фидер2 КТП10/400кВаВЛ10кВТроицкоеПС35/10кВТроицкая(Кекеев ВМ) </t>
  </si>
  <si>
    <t>Строительство ВЛ-0,4 кВ для заявителей не льготной категории граждан 2014 г.</t>
  </si>
  <si>
    <t>Строительство ВЛ-0,4 кВ для заявителей льготной категории граждан 2014 г.</t>
  </si>
  <si>
    <t>Стр-во воздушны- фидеров "1,2,3 ВЛ-0,4кВ-3*200м от вновь построенной КТП-400кВа (Кулкуева А.Б.)</t>
  </si>
  <si>
    <t>Строительство КТП (киоскового типа) 10/0,4 Кв - 400 кВа (Кулкуева А.Б.)</t>
  </si>
  <si>
    <t>Стр-воотпВЛ0,4кВотоп№12ВЛ0,4кВфидер1КТП7/250кВАВЛ10кВЭлистинскийПС35/10кВЗверосов-озная(Бюрчиев СЭ)</t>
  </si>
  <si>
    <t>Стр-воотпВЛ0,4кВотоп№15ВЛ0,4кВфидер1КТП6/250кВАВЛ10кВЭлистинскийПС35/10кВЗверосов-озная(Манжеев Г.Н.)</t>
  </si>
  <si>
    <t>Стр-воотпВЛ0,22кВотоп№2ВЛ0,4кВфидер№2КТП 8/250кВАВЛ10кВЦРБПС110/35/10кВЯшкуль2(БлизгареваОВ)</t>
  </si>
  <si>
    <t>Стр-во ВЛ-0,4 кВ от КТП 10/0,4 кВ №5/250 кВА по ВЛ-10 кВ "ПМК-9" от ПС 35/10 кВ "Троицкая"(Бадаев БА)</t>
  </si>
  <si>
    <t>Стр-во отпВЛ0,22кВотоп№2/6поВЛ0,4кВфид3КТП№54/250кВАЮбилейныйпоВЛ10кВ№6ОППСПСМалыеДербеты(ИП Убушиев В. Б.)</t>
  </si>
  <si>
    <t>Стр-воотпВЛ0,4кВотоп1/9поВЛ0,4кВфид3КТП№54/250кВАЮбилейныйпоВЛ10кВ№6ОППСПСМалые Дербеты(УтнасуноваОМ)</t>
  </si>
  <si>
    <t>Стр-твоВЛИ0,22кВотпроектируемогоТП10/0,22кВпоВЛ10кВАБЗотПС35/10кВЯшалта1(НажиповаЗМ)</t>
  </si>
  <si>
    <t>Стр-во отпВЛ0,4кВотоп№8ВЛ0,4кВФид2КТП24/250кВАпоВЛ10кВПМК9отПС35/10кВТроицкая(ДорджиеваНЧ)</t>
  </si>
  <si>
    <t>Стр-воотпВЛ0,23кВотоп №13ВЛ0,4кВФид1КТП11/100кВАпоВЛ10кВТроицкое отПС35/10кВТроицкая(БасанговаЭМ)</t>
  </si>
  <si>
    <t>Стр-воотпВЛ0,23кВотоп12ВЛ0,4кВФид1ЗТП25А/400кВАпоВЛ10кВПМК9 отПС35/10кВТроицкая(МергеноваЖЦ)</t>
  </si>
  <si>
    <t>Стр-воотпВЛ0,4кВотоп2ВЛ0,4кВФид2КТП12/100кВАпоВЛ10кВТроицкое отПС35/10кВТроицкая(СкидановаНН)</t>
  </si>
  <si>
    <t xml:space="preserve">Стр-воотпВЛ0,4кВотоп6ВЛ0,4кВФид2КТП9/100кВАпоВЛ10кВСвязьсЭПТФотПС 35/10кВВознесеновская (Сулейманова П. М.) </t>
  </si>
  <si>
    <t>Стр-воотпВЛ0,4кВотоп№9ВЛ0,4кВФид2ЗТП26А/400кВАпоВЛ10кВПМК9отПС35/10кВТроицкая(Абушаев ЧВ)</t>
  </si>
  <si>
    <t>Стр-воотп ВЛ0,4кВотоп13ВЛ0,4кВФид2КТП27/160 кВаВЛ10 кВПоселокПС110/35/10 кВКомсомольская(Лиджиев С.В.)</t>
  </si>
  <si>
    <t>Стр-воотпВЛ0,4кВотоп5фид3ВЛ0,4кВКТП№22/160кВаСтоловаярайпоВЛ10кВПоселокПСКомсомольская(Терап,детотд)</t>
  </si>
  <si>
    <t xml:space="preserve">Стр-воотпВЛ0,22кВотоп1/5поВЛ0,4кВфид1КТП437/100кВАКоттеджипоВЛ10кВОППС ПС М.Дербеты(Манджиев БВ) </t>
  </si>
  <si>
    <t>Стр-воотвВЛ0,22кВквводуотоп22ВЛ0,4кВФид1отКТП12А/400кВаШколаВЛ10МикрПС110/35/10Яшалтин(ИП Ефименко ВД)</t>
  </si>
  <si>
    <t>Стр-во возд. ответ-я ВЛ-0,4кВот оп№11 ВЛ-0,4кВФ-р№1 КТП№2/160кВАпо ВЛ-10кВТроицкое(ИП Максимова Л.В.)</t>
  </si>
  <si>
    <t>Стр-во возд.ответ-я ВЛ-0,22кВот оп№9 по ВЛ-0,4кВФ№2отКТП9/100кВАпоВЛ-10кВСвсПСЭПТФПСВозн(Микаилова Э. М.-Г.)</t>
  </si>
  <si>
    <t>Стр-во возд.ответ-я ВЛ-0,4кВот оп№13 ВЛ-0,4 кВФ-р №1 отКТП№11/100кВАпоВЛ-10кВТроицкое(Урубжурова НО)</t>
  </si>
  <si>
    <t>Стр-во возд.ответ-я ВЛ-0,4кВот оп№13ВЛ-0,4кВФ-р№1 от КТП №11/100кВА поВЛ-10кВТроицкое(Домбаева И.М.)</t>
  </si>
  <si>
    <t>Стр-во возд.ответ-я ВЛ-0,4кВот оп№14 ВЛИ-0,4кВФ-р№1 от КТП 14/400по ВЛ-10кВТроицкое(Терещенко И.С.)</t>
  </si>
  <si>
    <t>Стр-во возд.ответ-я ВЛ-0,4кВот оп№22 ВЛ-0,4кВ Ф-р№1 от ЗТП№13/400кВАпоВЛ-10кВТроицкое(Арнюдаев В.Н.)</t>
  </si>
  <si>
    <t>Стр-во возд.ответ-я ВЛ-0,4кВот оп№30 ВЛ-0,4кВФ-р №1 отКТП№2/160кВА поВЛ-10кВТроицкое(Батанжинова ЗБ)</t>
  </si>
  <si>
    <t>Стр-во возд.ответ-я ВЛ-0,4кВот оп№7 ВЛ-0,4кВ Ф-р№1 от КТП№17/400кВапоВЛ-10кВТроицкое(Кочнева Л.П.)</t>
  </si>
  <si>
    <t>Стр-во возд.ответ-я ВЛ-0,4кВот оп№7ВЛ-0,4кВФ-р№1отЗТП10/0,4кВ№27А/400кВАпоВЛ-10кВПМК-9(Бадмаев А.Ю.)</t>
  </si>
  <si>
    <t>Стр-волин.отвВЛИ0,22кВотоп12поВЛ0,4кВфид2КТП1/100кВАЮжнаяВЛ10кВПоселокПС35/10Молодежн(Очир-Горяева Л.Б.)</t>
  </si>
  <si>
    <t>Стр-волин.ответ.ВЛ0,4кВотоп5поВЛ0,4кВ фид2КТП5/250кВАБаняВЛ10кВЯшкульПС110/35/10Яшкуль-2(МанджиеваНА</t>
  </si>
  <si>
    <t>Стр-во воз отв ВЛ-0,4кВ от оп6 ВЛ-0,4кВ фидер 1 КТП455/250ВЛ10кВ6 ОППС ПС110/35/10кВМДерб(ЗамбаевНИ)</t>
  </si>
  <si>
    <t>Строительство воздушного ответвления ВЛ 0,4 кВ от опоры №5 ВЛ 0,4 кВ фидер №1 КТП №15/400 кВа "2-й микрорайон" ВЛ 10 кВ №6 "Садовое" ПС 110/35/10 кВ "Садовое-1" (Минзем РК)</t>
  </si>
  <si>
    <t>Стр-во ВЛ-0,4 кВ от проектируемого КТП по ВЛ-10 кВ(проектиремая) ПС 35/10 кВТроицкая (квартал Огнеборцев)</t>
  </si>
  <si>
    <t>«Строительство линейного ответвления ВЛ-0,4кВ от опоры №46 по ВЛ-0,4кВ фидер №1 КТП 10/0,4кВ №6/250кВА «Южная»  по ВЛ-10кВ №8 «Райцентр-1» от ПС 110/10 кВ «Цаган Аман» (Олюшкиев Б.А.)»</t>
  </si>
  <si>
    <t>«Строительство ВЛИ-0,22 кВ от РУ-0,4 кВ от КТП 10/0,4 кВ №7/63 кВА «ОТФ» ВЛ 10 кВ «Берёзовка» ПС 110/35/10 кВ «Краснопольская» (ИП Галилов И.А)»</t>
  </si>
  <si>
    <t xml:space="preserve">  Стр-во линотвВЛИ0,4кВотоп10ВЛ0,4кВф2КТП2/250кВАЦветочнаяВЛ10кВЗемснаряд ПС35/10Каспийская1(Ользятиев Н.П.)</t>
  </si>
  <si>
    <t>Стр-волинотвВЛИ0,4кВотоп№10ВЛ0,4 кВФидер2КТП16/100 кВа ВЛ10кВМикрорайонПС110/35/10кВЯшкуль-2(Пюгенов Б.С.)</t>
  </si>
  <si>
    <t>Стр-волинотвВЛИ0,4кВпоВЛИ0,4кВфид2КТП7/400кВАул50летОктябряВЛ10кВЯшкульПС110/35/10Яшкуль-2(НоняевВВ)</t>
  </si>
  <si>
    <t>Стр-воотвВЛИ0,22кВпоВЛИ0,4кВфидер1КТП11/400кВАМикрорайонпоВЛ10кВЦРБПС110/35/10Яшкуль-2(СангаджиеваСН</t>
  </si>
  <si>
    <t>Строительство ВЛИ-0,22кВ от опоры №9 по ВЛ-0,4кВ от КТП 10/0,4кВ  №4/160кВА «Село» по ВЛ-10кВ  «Ульяновка» от ПС 110/35/10 кВ «Яшалта 2» Суфиев А.Р.</t>
  </si>
  <si>
    <t>«Строительство воздушного ответвления ВЛ 0,4 кВ от опоры № 24 ВЛ 0,4 кВ фидер № 2 КТП №11/400 кВА «Чекистов» ВЛ 10 кВ № 4 «Большой Царын» от ПС 110/10 кВ «Большой Царын» (заявитель Министерство по земельным и имущественным отношениям Республики Калмыкия)»</t>
  </si>
  <si>
    <t>Стр-волин.отв.ВЛ0,4кВотоп2/4поВЛ0,4кВфид2КТП55/100кВАСММПпоВЛ10кВ№6ОППС ПС М.Дербеты(ОчировЭЭ)</t>
  </si>
  <si>
    <t>Стр-во возд. отв.ВЛ-0,4кВ от оп.№6поВЛ-0,4кВ Ф№1 ЗТП№26А400кВАпоВЛ-10кВПМК-9отПСТрои(Серелеева О.Б.)</t>
  </si>
  <si>
    <t>Стр-волин.отв.ВЛ-0,22 кВ от оп№1 по ВЛ0,4кВ Ф№2 от КТП№5/250кВА по ВЛ10кВПМКПСТроиц.(ИП КривенкоНВ)</t>
  </si>
  <si>
    <t>Стр-волин.отв.ВЛ-0,22кВ от оп№ 26 по ВЛ0,4кВ Ф№1 от ЗТП№ 24А/400 кВА по ВЛ10ТроицкоеПС Тр(БадмаеваНГ</t>
  </si>
  <si>
    <t>Стр-волин.отв.ВЛ-0,22кВ от оп№38 по ВЛ0,4кВ Ф№1 от ЗТП №24/250кВа по ВЛ10кВПМК-9ПСТроицкая(ЧуровСА)</t>
  </si>
  <si>
    <t>Стр-волин.отв.ВЛИ-0,22 кВ от оп№3 по ВЛ0,4кВ Ф№3 от ЗТП№25А/400кВА по ВЛ10кВПМК-9ПСТроиц(ЛиджиеваБ.Г</t>
  </si>
  <si>
    <t>Стр-волин.отв.ВЛИ-0,22кВ от оп№ 5 по ВЛ0,4кВ ф№1 КТП№3/250кВА по ВЛ10кВЭлистПСЗверосовх(АндрюшкинаЕК</t>
  </si>
  <si>
    <t>Стр-волин.отв.ВЛИ-0,22кВ от оп№15 по ВЛ0,4 кВ Ф№ 1 от КТП№6/250кВапоВЛ10кВ ЭлистПСЗверо(МикуляеваВС)</t>
  </si>
  <si>
    <t>Стр-волин.отв.ВЛИ-0,22кВотоп№23 поВЛ0,4кВФ№1отКТП №3/250кВапоВЛ10 кВПМК-9 ПСТроиц(ЛиджиевА.Б)</t>
  </si>
  <si>
    <t>ВЛИ-0,38 кВ от опоры проектируемой ВЛИ-0,38 кВ проектируемой КТП 10/0,4 кВ для электроснабжения жилого дома по ул. Ленина, д. 15 «а», п. Кировский, Камызякский район, Астраханская обл.</t>
  </si>
  <si>
    <t>ВЛИ-0,38 кВ от Ру-0,4 кВ БКТП-1251 для электроснабжения садовых дома в с/т «Авангард-1» ССЗ «30 лет Октября» и «Монолит», Советский район, г. Астрахань</t>
  </si>
  <si>
    <t>ВЛИ-0,38 кВ от ТП 211 для электроснабжения жилого дома по пер. 3-й Самарский, д. 4, Советский район, г. Астрахань</t>
  </si>
  <si>
    <t>ВЛИ-0,38 кВ от проектируемой КТП-6/0,4 кВ до границы земельного участка № 66 в с/т «Водник-2», Трусовский район, г. Астрахань</t>
  </si>
  <si>
    <t>ВЛИ-0,38 кВ от проектируемой опоры ВЛ-0,4 кВ РП 54 для электроснабжения садового дома № 11 в с/т «Уралец», Советский район, г. Астрахань</t>
  </si>
  <si>
    <t>ВЛИ-0,38 кВ от РУ-0,4 кВ проектируемой КТП-10/0,4 кВ (взамен КТП 61/400 кВА) для электроснабжения магазина по ул. Ленина, д.17, г.Харабали, Харабалинского района Астраханской обл.</t>
  </si>
  <si>
    <t>ВЛИ-0,38 кВ от КТП-10/0,4 кВ (взамен КТП 61) для электроснабжения жилого дома по ул. Кирова, д. 25, г. Харабали, Харабалинский район, Астраханская обл.</t>
  </si>
  <si>
    <t>ВЛИ-0,38 кВ от РУ-0,4 кВ КТП 117/630 кВА для электроснабжения жилого дома по ул. Надзянова, д. 52, г. Харабали, Харабалинского района, Астраханской обл</t>
  </si>
  <si>
    <t>ВЛИ-0,38 кВ от проектируемой опоры ВЛИ-0,38 ТП 1228 для электроснабжения жилого дома по ул. 1-я Ровная, д. 84, Советский район, г.Астрахань</t>
  </si>
  <si>
    <t>ВЛИ-0,38 кВ от ТП 1333 для электроснабжения сооружений по ул. Керченская/ пер. Образцовый/ ул. 2-я Керченская, д. 36/2/37, Трусовский район, г. Астрахань</t>
  </si>
  <si>
    <t>ВЛИ-0,38 кВ от РУ-0,4 кВ ТП 870 для электроснабжения жилого дома по ул. Геологов, 9, Трусовский район, г.Астрахань</t>
  </si>
  <si>
    <t>ВЛИ-0,38 кВ от опоры № 3 ВЛ-0,4 кВ ТП 179 для электроснабжения жилого дома (стройплощадка) по ул.Ильинская, д. 8, Трусовский район, г. Астрахань.</t>
  </si>
  <si>
    <t>ВЛИ-0,38 кВ от проектируемой опоры ВЛИ-0,38 кВ ТП 1285 для электроснабжения жилого дома по пер. Астраханские сады, д. 4 «Б»,9,10,12г. Астрахань</t>
  </si>
  <si>
    <t>ВЛИ-0,38 кВ от опоры ВЛИ-0,38 кВ ТП 936 для электроснабжения садовых домов (стройплощадки) снт. Родничок, уч. 94,98, г. Астрахань, Астраханская обл</t>
  </si>
  <si>
    <t>ВЛИ-0,38 кВ от опоры ВЛИ-0,38 кВ ТП 936 для электроснабжения садового дома (стройплощадка) снт. Родничок, уч. 10, г. Астрахань, Астраханская обл.</t>
  </si>
  <si>
    <t>ВЛИ-0,22 кВ от проектируемой опоры ВЛИ-0,38 ТП801 для электроснабжения гаража по ул. Куликова, д. 77а, Кировский район, г.Астрахань</t>
  </si>
  <si>
    <t>ВЛИ-0,38 кВ от опоры ВЛИ-0,38 кВ КТП 34 для электроснабжения жилого дома, ул. Дачная, 19, Кировский район, г.Астрахань</t>
  </si>
  <si>
    <t>ВЛИ-0,38 кВ от РУ-0,4 кВ РП 28 для электроснабжения жилого дома по ул. Новороссийская, д. 6, Ленинский район, г. Астрахань</t>
  </si>
  <si>
    <t>ВЛИ-0,38 кВ от ВЛ-0,4 кВ ТП-704 для электроснабжения гаража по ул. Красная Набережная, д. 162 б, ГСК № 53 А, г. Астрахань</t>
  </si>
  <si>
    <t>ВЛИ-0,38 кВ от опоры ВЛИ-0,38 кВ ТП 258 для электроснабжения садовых домов (стройплощадки) с/т. «Монолит», уч. 35, 34, пос. Янго-Аул, Астрахань, Астраханская обл.</t>
  </si>
  <si>
    <t>ВЛИ-0,38 кВ от РУ-0,4 кВ проектируемой КТП 6/0,4 кВ для электроснабжения магазина по ул. Тополиная, д. 5а, Литер А, Советский р-н, г. Астрахань.</t>
  </si>
  <si>
    <t>ВЛИ-0,38 кВ от опоры №11 ВЛ-0,4 кВ ТП 841/250 кВА для электроснабжения жилого дома по пер. Волжский, д.16, кв.2, г. Харабали, Харабалинский р-н, Астраханская область.</t>
  </si>
  <si>
    <t>ВЛИ-0,38 кВ от КТП 324/400 кВА для электроснабжения жилого дома по ул. Молодёжная, д.38, с. Хошеутово, Харабалинский район, Астраханская обл.</t>
  </si>
  <si>
    <t>ВЛИ-0,38 кВ от опоры ВЛ-0,4 кВ ТП 332 для электроснабжения гаражей в Г/К № 90 по ул. 3-я Рыбацкая, д. 5а, блок № 1, боксы № 1, 2, 3, г. Астрахань.</t>
  </si>
  <si>
    <t>ВЛИ-0,38 кВ от опоры ВЛИ-0,38 кВ ТП-423 для электроснабжения жилых домов по ул. 2-я Южная, д.8; ул. Братская, д. 1я, с. Красный Яр, Красноярский район, Астраханская область</t>
  </si>
  <si>
    <t xml:space="preserve">ВЛИ-0,38 кВ от КТП1301 для электроснабжения жилого дома по пер.Тбилисский, д. 1а,Трусовский район, г.Астрахань </t>
  </si>
  <si>
    <t>ВЛИ-0,22 кВ от опоры ВЛ-0,4 кВ ТП 195 для электроснабжения жилого дома по пер. 4-й Набережный, д. 4, Ленинский р-н, г.Астрахань.</t>
  </si>
  <si>
    <t>ВЛИ-0,38 кВ от опоры ВЛИ-0,38 кВ проектируемой КТП 6/0,4 кВ для электроснабжения садовых домов (стройплощадки) на уч. № 7 в снт. «Урожай», на уч. 50 в с/т. «Строитель» СУ пароходства «Волготанкер», по ул. Рябиновая, д. 6(дол. соб. 1/2), г. Астрахань, Астраханская обл.</t>
  </si>
  <si>
    <t>ВЛИ-0,38 кВ от РУ-0,4 кВ РП 54 для электроснабжения садовых домов на участках № 60, 61, 62 в с/т «Связист», Советский р-н, г. Астрахань.</t>
  </si>
  <si>
    <t>ВЛИ-0,38 кВ от РУ-0,4 кВ ТП 70 для электроснабжения нежилого помещения по ул. Б. Хмельницкого, д. 45, литер А, пом. 49, г. Астрахань.</t>
  </si>
  <si>
    <t>ВЛИ-0,38 кВ от опоры ВЛ-0,4 кВ ТП 1144 для электроснабжения жилого дома по ул. Белостокская, д. 41, Литер Л, Ленинский р-н, г.Астрахань</t>
  </si>
  <si>
    <t>ВЛИ-0,38 кВ от опоры ВЛИ-0,38 кВ КТП 6/0,4 кВ для электроснабжения жилого дома (стройплощадка) по ул. Ломоносова, д. 27, с. Солянка, Наримановский р-н, Астраханская область.</t>
  </si>
  <si>
    <t>ВЛИ-0,38 кВ от опоры проектируемой КТП 6/0,4 кВ для электроснабжения жилых домов по пер. Полевой, д. 4, ул. Уютная, д. 5, с. Солянка, Наримановский район, Астраханская область.</t>
  </si>
  <si>
    <t>ВЛИ-0,38 кВ от проектируемой опоры ВЛИ-0,38 кВ проектируемой КТП 6/0,4 кВ для электроснабжения жилых домов (стройплощадки) на участках № 4, 35, 46;по ул. 1-я Садовских, д. 12 в с/т «Заря», п. Мошаик, Ленинский р-н, г. Астрахань.</t>
  </si>
  <si>
    <t>ВЛИ-0,38 кВ от опоры ВЛ-0,4 кВ КТП 888 для электроснабжения жилого дома (стройплощадка) по ул. Мелиоративная, район гаражного кооператива «Северный»,Трусовский район, г. Астрахань.</t>
  </si>
  <si>
    <t>ВЛИ-0,38 кВ от проектируемой опоры ВЛ-0,38 КТП 6/0,4 кВ для электроснабжения жилого дома по ул. 2-я Архитектурная д. 20, Советский район, г. Астрахань.</t>
  </si>
  <si>
    <t>ВЛИ-0,38 кВ от РУ-0,4 кВ КТП 1129 для электроснабжения жилого дома (стройплощадка) по ул. Валуйская, д. 13, 15, Ленинский р-н, г. Астрахань.</t>
  </si>
  <si>
    <t>ВЛИ-0,38 кВ от РУ-0,4 кВ ТП 1003 для электроснабжения жилого дома (стройплощадка) по ул. Блохина, д. 1, Трусовский район, г. Астрахань</t>
  </si>
  <si>
    <t>ВЛИ-0,38 кВ от РУ-0,4 кВ ТП 522 для электроснабжения жилого дома по ул. Сибирская, д. 83, Ленинский район, г. Астрахань</t>
  </si>
  <si>
    <t>ВЛИ-0,38 кВ от РУ-0,4 кВ ТП 703 для электроснабжения магазина по ул. Сахалинская, д.7, г. Астрахань.</t>
  </si>
  <si>
    <t>ВЛИ-0,38 кВ от проектируемой опоры ВЛ-0,4 кВ проектируемой КТП 400-6/0,4 кВА для электроснабжения жилых домов по ул. Светлая, д. 2б, 22, 23, 25, 31, 33, Трусовский район, г. Астрахань.</t>
  </si>
  <si>
    <t>ВЛИ-0,38 кВ от опоры № 7 КТП 281 до границы земельного участка по ул. Степная, д. 20А, с. Застенка, Камызякского района, Астраханской обл.</t>
  </si>
  <si>
    <t>ВЛИ-0,38 кВ от опоры проектируемой ВЛИ-0,38 кВ ТП 708 для электроснабжения жилого дома по ул. Раздольная, д. 21, с. Растопуловка, Приволжский р-н, Астраханская обл.</t>
  </si>
  <si>
    <t>ВЛИ-0,38 кВ от ТП-7К-1 для электроснабжения жилого дома по ул. Конструкторская, д, 21, г. Ахтубинск,Ахтубинский район, Астраханская область</t>
  </si>
  <si>
    <t>ВЛИ-0,22 кВ от РУ-0,4 кВ ТП-747 для электроснабжения гаража по ул. Сен-Симона, д. 42 в, г. Астрахань</t>
  </si>
  <si>
    <t>ВЛИ-0,38 кВ от опоры № 5 ВЛ-0,4 кВ ТП 361 для электроснабжения жилого дома (стройплощадка) по ул. Монтажников, д. 10, Трусовский район, г. Астрахань</t>
  </si>
  <si>
    <t>ВЛИ-0,38 кВ от ВЛИ-0,38 кВ КТП 361А для электроснабжения садового дома (стройплощадка) по ул. 1-я Садовая, участок № 15 в с/т «Керамик»,Трусовский район, г. Астрахань.</t>
  </si>
  <si>
    <t>ВЛИ-0,38 кВ от ТП 281 для электроснабжения жилого дома по ул. Латвийская, д. 38а, лит. А, Кировский район, г. Астрахань</t>
  </si>
  <si>
    <t>ВЛИ-0,22 кВ от ТП 516 для электроснабжения торговогокиоска по ул.Красноармейская, Ленинский район, г. Астрахань</t>
  </si>
  <si>
    <t>ВЛИ-0,38 кВ от опоры ВЛ-0,4 кВ ТП 456 для электроснабжения жилого дома по ул. Абая, 12 г, с. Затон, Камызякский район, Астраханская область.</t>
  </si>
  <si>
    <t>ВЛИ-0,38 кВ от опоры № 5 ВЛ-0,4кВ ТП 784/63 кВА для электроснабжения жилого дома (стройплощадка) по ул. Дружбы, д. 9, г. Камызяк, Камызякский р-н, Астраханская обл.</t>
  </si>
  <si>
    <t>ВЛИ-0,22 кВ от опоры ВЛИ-0,38 кВ ТП 861 для электроснабжения гаража по ул. Автомобильная, 2, блок 1, бокс 25, ГСК № 48, Советский р-н, г. Астрахань.</t>
  </si>
  <si>
    <t>ВЛИ-0,38 кВ от опоры ВЛИ-0,38 кВ КТП 6/0,4 кВ для электроснабжения жилых домов (стройплощадки) по ул. Николаевское шоссе, д. 31 а, ул. Казанская, д. 21, п. Пригородный, Наримановский р-н, Астраханская обл.</t>
  </si>
  <si>
    <t>ВЛИ-0,4 кВ от опоры ВЛ-0,4 кВ ТП 475 для электроснабжения жилого дома по ул.Октябрьская, д.15,16 с. Караульное, Камызякский район, Астраханская область.</t>
  </si>
  <si>
    <t>Строительство ВЛИ-0,38 кВ от опоры проектируемой ВЛИ-0,38 кВ ТП 92 для электроснабжения садового дома на уч. № 42 в с/т «Отдых», Советский район, г. Астрахань.</t>
  </si>
  <si>
    <t>ВЛИ-0,38 кВ от РУ-0,4 кВ КТП 130 для электроснабжения садовых домов, расположенных на участках № 8, 39,47 с/т «Дружба», расположенного по Началовскому шоссе, Кировский р-н, г. Астрахань.</t>
  </si>
  <si>
    <t>ВЛИ-0,38 кВ от опоры ВЛИ-0,38 кВ ТП-98 для электроснабжения жилого дома (стройплощадка) по ул. Казачья, д. 46, г. Астрахань, Астраханская обл.</t>
  </si>
  <si>
    <t>ВЛИ-0,38 кВ от РУ-0,4 кВ КТП-6/0,4 кВ для электроснабжения жилого дома (стройплощадка) по ул. 4-я Тихвинская, д. 1 литер А, Кировский р-н, г. Астрахань</t>
  </si>
  <si>
    <t>ВЛИ-0,38 кВ от РУ-0,4 кВ ТП 65 для электроснабжения садового дома на участке № 52 с/т «Главнефтеснаб», расположенного в районе п. Мошаик, Кировский р-н, г. Астрахань.</t>
  </si>
  <si>
    <t>ВЛИ-0,38 кВ от РУ-0,4 кВ ТП 184 для электроснабжения садовых домов на уч. № 2, № 3 в с/т. «Судокорпусник-3», расположенном вдоль ерика М. Дарма, Трусовский р-н, г. Астрахань.</t>
  </si>
  <si>
    <t>ВЛИ-0,38 кВ от опоры ВЛ-0,4 кВ КТП 895 для электроснабжения жилого дома (стройплощадка) по ул. Мира, д. 35 «б», п. Пригородный, Наримановский район, Астраханская область.</t>
  </si>
  <si>
    <t>ВЛИ-0,38 кВ от опоры ВЛ-0,4 кВ ТП 490/160 кВА для электроснабжения жилого дома по ул. Совхозная, д. 43, рп. Володарский, Володарский р-н, Астраханская обл.</t>
  </si>
  <si>
    <t>ВЛИ-0,38 кВ от опоры проектируемой ВЛИ-0,38 кВ проектируемой КТП 10/0,4 кВ для электроснабжения жилых домов (стройплощадки) по ул. Н.Арешева, д. 1, д. 7 и по ул. Цоя, д. 3, п. Володарский, Володарский р-н, Астраханская обл.</t>
  </si>
  <si>
    <t>ВЛИ-0,22 кВ от опоры ВЛ-0,4 кВ, Л-1, ТП 240/63 кВа для электроснабжэения жилого дома по ул. Набережная, д.19 "д", п. Винный, Володарский район, Астраханская область</t>
  </si>
  <si>
    <t>ВЛИ-0,22 кВ от опоры ВЛИ-0,22 кВ ТП 516 для электроснабжения гаража по ул. Красноармейская, д. 50а, гаражный бокс 154, литер гаража Г, г. Астрахань.</t>
  </si>
  <si>
    <t>ВЛИ-0,38 кВ от опоры ВЛ-0,4 кВ КТП 53 для электроснабжения жилого дома по ул. Новая, д. 2 «в», с. Забузан, Красноярский р-н, Астраханская обл.</t>
  </si>
  <si>
    <t>ВЛИ-0,38 кВ от опоры ВЛ-0,4 кВ ТП 1259 для электроснабжения жилых домов по ул. Карачинская, д. 57, 59, Ленинский район, г. Астрахань</t>
  </si>
  <si>
    <t>ВЛИ-0,38 кВ от РУ-0,4 кВ ЗТП 79 для электроснабжения жилого дома по ул. Цветочная, д.11, с. Красный Яр, Красноярский р-н, Астраханская обл.</t>
  </si>
  <si>
    <t>Строительство ВЛИ-0,38 от опоры проектируемой ВЛИ-0,38 кВ КТП 1285 для электроснабжения жилого дома на участке №28 в с/т "Садовод", Кировский р-он, Астраханская обл.</t>
  </si>
  <si>
    <t>ВЛИ-0,38 кВ от проектируемой КТП-6/0,4 кВ для электроснабжения жилого дома по ул.Дубровская, 4, Трусовский район. г. Астрахань, Астраханская область.</t>
  </si>
  <si>
    <t xml:space="preserve">ЛЭП-10 кВ для электроснабжения жилого дома по ул. Началовское шоссе, д. 3, г. Астрахань. </t>
  </si>
  <si>
    <t>ВЛИ-0,38 кВ от ближайшей опоры ВЛ-0,4 кВ ТП 237/250 кВА кВ для электроснабжения жилого дома по ул. 70 лет Октября, д. 1, корп. Б, с. Икряное, Икрянинский р-н, Астраханская обл.</t>
  </si>
  <si>
    <t>ВЛИ-0,38 кВ от проектируемой опоры ВЛИ-0,38 кВ проектируемой КТП 6/0,4 кВ для электроснабжения садового дома по пер. 1-й Виноградный, д.22, уч. № 65 , с/т. "Ремонтник", Советский район, г. Астрахань</t>
  </si>
  <si>
    <t>Строительство ВЛИ-0,38 кВ от опоры проектируемой ВЛИ-0,38 кВ КТП 361А для электроснабжения садовых домов на уч. № 170 и № 174 по ул. 2-я Садовая в с/т «Керамик» и жилого дома по ул. Тухачевского, д. 158, Трусовский район, г. Астрахань</t>
  </si>
  <si>
    <t>ВЛИ-038 кВ от опоры ВЛ-0,4 кВ ТП 319 для электроснабжения жилого дома по ул. Курмангазы Сагырбаева, д. 19, с. Новый Рычан, Володарский р-н, Астраханская обл.</t>
  </si>
  <si>
    <t>ВЛИ-0,38 кВ от опоры № 4 ВЛ-0,4 кВ ТП 557/400 кВА для электроснабжения жилого дома по ул. Чкалова, д. 5, рп. Ильинка, Икрянинский р-н, Астраханская обл.</t>
  </si>
  <si>
    <t>Строительство ВЛ-0,4 кВ от опоры, ВЛ-0,4 кВ, КТП-695 для электроснабжения жилого дома по ул. Набережная, д.22, с. Начало, Приволжский р-н, Астраханская обл.</t>
  </si>
  <si>
    <t>ВЛИ-0,38 кВ от опоры ВЛ-0,4 кВ КТП 345 для электроснабжения жилого дома по ул. Садовая, д.8, с. Яманцуг, Приволжский р-н, Астраханская область</t>
  </si>
  <si>
    <t>ВЛИ-0,38 кВ от опоры № 1 ВЛ-0,4 кВ КТП 553 для электроснабжения жилого дома по ул. Луговая, д. 4, г. Камызяк, Камызякский р-н, Астраханская обл.</t>
  </si>
  <si>
    <t>ВЛИ-0,38 кВ от опоры №4 ВЛ-0,4 кВ ТП 41/250 кВА для электроснабжения жилого дома по ул. Придорожная, д.16А, с. Тамбовка, Харабалинский р-н, Астраханская обл</t>
  </si>
  <si>
    <t>ВЛИ-0,38 кВ от опоры ВЛ-0,4 кВ ТП 257/400 кВА для электроснабжения жилого дома по ул. Гагарина, д. 22, п. Костюбе, Володарский р-н, Астраханская обл.</t>
  </si>
  <si>
    <t>ВЛИ-0,38 кВ от проектируемой опоры ВЛИ-0,38 кВ ТП 319/630 кВА для электроснабжения жилого дома по ул. Энергетическая, д. 3а, с. Новый Рычан, Володарский р-н, Астраханская обл.</t>
  </si>
  <si>
    <t>ВЛИ-0,38 кВ от РУ-0,4 кВ проектируемой КТП 6/0,4 кВ для электроснабжения садового дома, уч. №8, с/т. "Малая Дарма", Трусовский район, г.Астрахань</t>
  </si>
  <si>
    <t>ВЛИ-0,38 кВ от РУ-0,4 кВ КТП 1342 для электроснабжения жилого дома по ул. Ровная, д. 30 «а»,с. Солянка, Наримановский р-н, Астраханская обл.</t>
  </si>
  <si>
    <t>ВЛИ-0,38 кВ от РУ-0,4 кВ КТП 423 для электроснабжения гаража по ул. Набережная, 1 б, с. Красный Яр, Красноярский р-н, Астраханская обл.</t>
  </si>
  <si>
    <t>Строительство ВЛИ-0,38 кВ от опоры ВЛИ-0,38 кВ ТП-98 для электроснабжения жилого дома по пер. 1-й Бакурский, Кировский р-н, г. Астрахань</t>
  </si>
  <si>
    <t>Строительство ВЛИ-0,38 кВ от опоры ВЛИ-0,38 кВ ТП 930, ф. 25 ПС 35/6 кВ Прогресс для электроснабжения магазина по ул. Латышева, Ленинский р-н, г. Астрахань.</t>
  </si>
  <si>
    <t>ВЛИ-0,38 кВ от проектируемой опоры ВЛИ-0,38 кВ проектируемой КТП 6/0,4кВ до границы земельного участка № 60 с/т «КаспНИРХ», в Советском районе г. Астрахань</t>
  </si>
  <si>
    <t>ВЛИ-0,38 кВ электроснабжения помещения № 60 по ул. Бабушкина/ул. Кирова/ ул. Ленина, д. 15/28/18 в Кировском районе г. Астрахани</t>
  </si>
  <si>
    <t>ВЛИ-0,38 кВ от РУ-0,4 кВ ТП 442 до границы земельного участка № 35 с/т «Покровская роща» в Кировском районе г. Астрахани</t>
  </si>
  <si>
    <t>ВЛИ-0,38 кВ от опоры ТП 423 для электроснабжения жилого дома по пер. 4-й Соколова, д. 14 лит. А, Ленинский район, г. Астрахань</t>
  </si>
  <si>
    <t>ВЛИ-0,38 кВ от проектируемой опоры КТП-6/0,4 кВ для электроснабжения жилого дома по ул. Ломоносова, д. 1, с. Солянка, Наримановский район, г. Астрахань</t>
  </si>
  <si>
    <t>ВЛИ-0,38 кВ от опоры ВЛ-0,4кВ проектируемой КТП-6/0,4 кВ для электроснабжения жилого дома по ул.Верещагина, д. 45, Советский район, г.Астрахань</t>
  </si>
  <si>
    <t>ВЛИ-0,38 кВ от РУ-0,4 кВ КТП 6/0,4 кВ до границ земельного участка по ул. Майская, 7, с. Солянка, Наримановкий район, Астраханская область</t>
  </si>
  <si>
    <t xml:space="preserve">ЛЭП-0,4 кВ от проектируемой КТП-6/0,4 кВ для электроснабжения жилого дома по ул. ул. Кр. Набережная, д. 69, Кировский район, г. Астрахань. </t>
  </si>
  <si>
    <t>ВЛИ-0,38 кВ от РУ-0,4 кВ ТП 129А для электроснабжения садового дома на участке № 298 с/т «Электрик»,расположенного на реке Кривая Болда, правый берег, Ленинский район, г. Астрахань</t>
  </si>
  <si>
    <t>ВЛИ-0,38 кВ от РУ-0,4 кВ ТП 34 для электроснабжения жилого дома по ул. 11-й Красной Армии, д. 41 (литер Б), Кировский район, г. Астрахань.</t>
  </si>
  <si>
    <t>ВЛИ-0,38 кВ от проектируемой КТП 6/0,4 кВ для электроснабжения жилого дома (стройплощадка) по ул. Лесная, д. 57, с. Солянка, Наримановский р-н, Астраханская область.</t>
  </si>
  <si>
    <t>Строительство ВЛИ-0,38 кВ от опоры проектируемой ВЛИ-0,38 кВ ТП 211 для электроснабжения жилого дома по пер. 2-й Самарский, д. 2а, Советский район, г. Астрахань</t>
  </si>
  <si>
    <t>ВЛИ-0,38 кВ от опоры проектируемой ВЛ-0,4 кВ ТП 1228 для электроснабжения жилого дома по пер. Весенний, д. 1/11, Советский район, г. Астрахань.</t>
  </si>
  <si>
    <t>Строительство ВЛИ-0,38 кВ от ближайшей опоры ВЛИ-0,38 кВ ТП 210/100 кВА для электроснабжения жилого дома по пер. Новый, д. 2, с. Красный Яр, Красноярский р-н, Астраханская обл.</t>
  </si>
  <si>
    <t>ВЛИ-0,38 кВ от опоры ВЛ-0,4 кВКТПН40 для электроснабжения жилого дома по ул.Космонавта Леонова, д.21,п. Кирпичный завод №1, Приволжский район,Астраханская обл.</t>
  </si>
  <si>
    <t>ВЛИ-0,22 кВ от опоры ВЛ-0,4 кВ ТП 275 для электроснабжения торгового киоска по ул. Савушкина, д. 2, Ленинский район, г. Астрахань</t>
  </si>
  <si>
    <t>ВЛИ-0,22 кВ от ТП 685 для электроснабжения рекламной конструкции по ул. Н. Островского, д. 155а, Советский район, г. Астрахань</t>
  </si>
  <si>
    <t>ВЛИ-0,22 кВ от РУ-0,4 кВ ТП 392 для электроснабжения помещений (нежилых) по ул. С.Перовской, д. 100 а, литер А, доля 1/6; г. Астрахань.</t>
  </si>
  <si>
    <t>Строительство ВЛИ-0,38 кВ от ВЛ-0,4 кВ, ТП 178 кВА для электроснабжения гаража по ул. Трудовая, д.8, с. Старокучергановка, Наримановский р-н, Астраханская обл.</t>
  </si>
  <si>
    <t>ВЛИ-0,22 кВ от опоры ВЛ-0,4 кВ ТП 1146 для электроснабжения рекламной конструкции по ул. Краматорская, д. 7, Ленинский район, г. Астрахань.</t>
  </si>
  <si>
    <t>ВЛИ-0,22 кВ от опоры ВЛ-0,4 кВ ТП 241 для электроснабжения рекламной конструкции по ул. ул. Анри Барбюса, ул.Савушкина, Астраханская обл, г.Астрахань.</t>
  </si>
  <si>
    <t>ВЛИ-0,22 кВ от опры ВЛ-0,4 кВ ТП 22 для электроснабжения рекламной конструкции по ул. Яблочкова, д. 31, Ленинский район,г. Астрахань.</t>
  </si>
  <si>
    <t>ВЛИ-0,22 кВ от опоры ВЛ-0,4 кВ ТП 37 для электроснабжения рекламной конструкции по ул. Красная/ Набережная 1 Мая, Кировский район, г. Астрахань.</t>
  </si>
  <si>
    <t>ВЛИ-0,22 кВ от ТП 276 для электроснабжения рекламной конструкции по ул. Рождественского, Советский район, г. Астрахань.</t>
  </si>
  <si>
    <t xml:space="preserve">ВЛИ-0,22 кВ от опры ВЛ-0,4 кВ ТП 29 для электроснабжения рекламной конструкции по ул.Ак. Королёва/ Марфинская, Кировский район, г. Астрахань. </t>
  </si>
  <si>
    <t>ВЛИ-0,22 кВ от опоры ВЛ-0,4 кВ ТП 396 для электроснабжения рекламной конструкции по ул.Б. Хмельницкого/ Пороховая, Советский район, г.Астрахань.</t>
  </si>
  <si>
    <t xml:space="preserve">ВЛИ-0,22 кВ от опоры ВЛ-0,4 кВ для электроснабжения рекламной конструкции по ул. Коммунистическая/Кр. Набережная, Кировский район г. Астрахань. </t>
  </si>
  <si>
    <t>ВЛИ-0,22 кВ от опоры ВЛ-0,4 кВ ТП 145 для электроснабжения рекламной конструкции по ул. 28 Армии,Ленинский район, г. Астрахань</t>
  </si>
  <si>
    <t xml:space="preserve">ВЛИ-0,22 кВ от опоры ВЛ-0,4 кВ ТП 193 для электроснабжения рекламной конструкции по ул. Бабаевского Ленинский район. г. Астрахань. </t>
  </si>
  <si>
    <t>ВЛИ-0,22 кВ от опоры ВЛ-0,4 кВ ТП 253 для электроснабжения кердамной конструкции по ул.Яблочкова/Рыбинская, Ленинский район, г. Астрахань.</t>
  </si>
  <si>
    <t>ВЛИ-0,22 кВ от опоры ВЛ-0,4 кВ ТП 229 для электроснабжения рекламной конструкции по ул. Набережная 1-го Мая, д. 91. Кировский район, г. Астрахань.</t>
  </si>
  <si>
    <t>ВЛИ-0,22 кВ от опоры № 1 ВЛ-0,4 кВ ТП 523/250 кВА для электроснабжения магазина по ул. Степная, д. 4д, с. Сасыколи, Харабалинский р-н, Астраханская область.</t>
  </si>
  <si>
    <t>ВЛИ-0,38 кВ от РУ-0,4 кВ КТП 1309 для электроснабжения торгово-офисного здания и магазина по ул. Николаевское шоссе, д. 1 «г», п. Пригородный, Наримановский р-н, Астраханская обл.</t>
  </si>
  <si>
    <t>ВЛИ-0,38 кВ от РУ-0,4 кВ проектируемой КТП-6/0,4 кВ для электроснабжения жилого дома по ул. Центральная, д. 4а, с. Солянка, Наримановский район, Астраханская область.</t>
  </si>
  <si>
    <t>ВЛИ-0,38 кВ от опоры № 5 ВЛ-0,4 кВ КТП 250 для электроснабжения жилого дома по пер. Ахтубинский, д. 2 А, с. Красный Яр, Красноярский р-н, Астраханская обл.</t>
  </si>
  <si>
    <t>ВЛИ-0,22 кВ от опоры проектируемой ВЛИ-0,22 кВ ТП 174 для электроснабжения садового дома на уч. № 70 в с/т «Тепловозник», ул. 9-я Литейная, Советский р-н, г. Астрахань.</t>
  </si>
  <si>
    <t>ВЛИ-0,38 кВ опоры № 21 ВЛ-0,4 кВ ТП 144 для электроснабжения жилого дома по пер. Медногорский, д. 13, Трусовский р-н, г. Астрахань.</t>
  </si>
  <si>
    <t>ВЛИ-0,38 кВ от опоры ВЛ-0,4 кВ ТП 194 для электроснабжения помещения по ул. 4-я Черниговская, д.8, «Б», Ленинский район, г. Астрахань</t>
  </si>
  <si>
    <t>ВЛИ-0,38 кВ от РУ-0,4 кВ ТП 214 для электроснабжения административного здания по ул. Трофимова, д. 153, Советский р-н, г. Астрахань.</t>
  </si>
  <si>
    <t>Строительство ВЛИ-0,38 кВ от ближайшей опоры ВЛ-0,4 кВ ТП-18/250 кВа для электроснабжения садового дома (стройплощадка) на уч. № 28 в с/т "Железнодорожник", располженном по Фунтовскому шоссе, Советский р-н, Астрахань"</t>
  </si>
  <si>
    <t>ВЛИ-0,38 кВ от проектируемой КТП-6/0,4 кВ для электроснабжения жилого дома по ул. Светлая, д. 37, Трусовский район, г. Астрахань.</t>
  </si>
  <si>
    <t>ВЛИ-0,38 кВ от проектируемой КТП-6/0,4 кВ для электроснабжения жилого дома по ул.Каштановая, д. 24, Трусовский район, г.Астрахань</t>
  </si>
  <si>
    <t>ВЛИ-0,38 кВ от опоры ВЛ-0,4 кВ КТП 73 для электроснабжения жилых домов по ул. Луговая, д. 6 «а», 8,с. Бахтемир, Икрянинский р-н, Астраханская обл.</t>
  </si>
  <si>
    <t>ВЛИ-0,38 кВ от опоры ВЛ-0,4 кВ КТП 152 для электроснабжения жилого дома (стройплощадка) по ул. Набережная, д. 72 "а", с. Цветное, Вололодарский р-н, Астраханская обл.</t>
  </si>
  <si>
    <t>ВЛИ-0,38 кВ от ТП 1002 для электроснабжения магазина и хлебопекарни по ул. 3-я Керченская, д. 2, корп. 2, Трусовский район, г. Астрахань</t>
  </si>
  <si>
    <t>ВЛИ-0,38 кВ от опоры № 14 ВЛ-0,4 кВ ТП-573 для электроснабжения жилого дома по ул. Садовая, д. 5, с. Три Протока, Приволжский р-н, Астраханская обл.</t>
  </si>
  <si>
    <t>Строительство ВЛИ-0,38 кВ от опоры № 6 ВЛ-0,4 кВ ТП-576/400 кВА для электроснабжения жилого дома по ул. Садовая, д. 7, Приволжский р-н, Астраханская обл.</t>
  </si>
  <si>
    <t>ВЛИ-0,38 кВ от опоры проектируемой ВЛ-0,4 кВ проектируемой КТП-10/0,4 кВ для электроснабжения жилого дома по ул. В. Высоцкого, д. 17, Володарский р-н, Астраханская обл.</t>
  </si>
  <si>
    <t>ВЛИ-0,38 кВ от оп. №21 ВЛ-0,4 кВ КТП 294 для электроснабжения жилого дома по ул. Лепехинская, 3, Трусовский район, г. Астрахань</t>
  </si>
  <si>
    <t>ВЛИ-0,38 кВ от опоры проектируемой ВЛИ-0,38 кВ ТП 493 для электроснабжения садового дома (стройплощадка) на участке № 75 с/т «Локомотив-1» при АТРЗ, расположенного по Фунтовскому шоссе, г. Астрахань, Астраханская обл.</t>
  </si>
  <si>
    <t>ВЛИ-0,4 кВ от опоры ВЛ-0,4 кВ КТП-266/160 кВА для электроснабжения жилого дома по ул. Молодежная, д.8, с. Лесное, Лиманский район, Астрааханская область.</t>
  </si>
  <si>
    <t>Строительство ВЛИ-0,38 кВ от опоры ВЛ-0,4 кВ КТП 192, ф. 54 ПС 110/10 кВ Кири-Кили для электроснабжения жилого дома по ул. Воронихина, д. 34, Ленинский район, г. Астрахань</t>
  </si>
  <si>
    <t>ВЛИ-0,38 кВ от опоры ВЛ-0,4 кВ КТП 269 для электроснабжения жилых домов по ул. Колесниченко, д. 49, д. 51, с. Бахтемир, Икрянинский р-н, Астраханская обл.</t>
  </si>
  <si>
    <t>ВЛИ-0,38 кВ от РУ-0,4 кВ ТП 772 для электроснабжения батута по ул. Жилая, д. 7, корп. 2, ул. Жилая, д. 9, корп. 5, Ленинский р-н, г. Астрахань.</t>
  </si>
  <si>
    <t>ВЛИ-0,38 кВ от РУ-0,4 кВ ТП 26 для электроснабжения гаража №26, блок «А», бокс 8, по ул. Николая Островского, д.115а, Советский район, г. Астрахань.</t>
  </si>
  <si>
    <t xml:space="preserve">ВЛИ-0,22 кВ от опры ВЛ-0,4 кВ ТП 561 для электроснабжения рекламной конструкции по ул. Эспланадная, д. 22, Кировский район, г. Астрахань. </t>
  </si>
  <si>
    <t>ВЛИ-0,22кВ от опоры ВЛ-0,4 кВТП606 для электроснабжения рекламной конструкции по ул. Кирова/ Бакинская, Кировский район, г. Астрахань</t>
  </si>
  <si>
    <t>ВЛИ-0,38 кВ от опоры ВЛ-0,4 кВ ТП 478/250 кВА для электроснабжения садовых домов по ул. Тургенева, д. 1, 2, 4, 14, 33; по ул. Маяковского, д. 12, 24, 26; и на уч. № 5, 14, 15, 28 в с/т «Алка» АТП «Астраханское-1», с. Карагали, Приволжский р-н, Астраханская обл.</t>
  </si>
  <si>
    <t>ВЛИ-0,22 кВ от РП 13 для электроснабжения рекламной конструкции по ул. Проезд Воробьева, д. 7, г. Астрахань.</t>
  </si>
  <si>
    <t>Строительство ВЛИ-0,38 кВ от опоры проектируемой ВЛ-0,4 кВ проектируемой СТП-6/0,4 кВ для электроснабжения жилого дома по ул. Июльская д.15, пос. Садовый, Приволжский район, Астраханская область</t>
  </si>
  <si>
    <t>Строительство ВЛИ-0,38 кВ от проектируемой опоры ВЛ-0,4 кВ КТП-523/160 кВА для электроснабжения садового дома на уч. № 95 в снт. «Ромашка», Приволжский р-н, Астраханская обл.</t>
  </si>
  <si>
    <t>ВЛИ-0,38 кВ от опоры ВЛ-0,4 кВ проектируемой КТП-10/0,4 кВ для электроснабжения жилого дома в мкр. Южный, д. 1 а, г. Харабали, Харабалинский р-н, Астраханская обл.</t>
  </si>
  <si>
    <t>Строительство ВЛ-0,4 кВ от опоры № 26 ВЛ-0,4 кВ ТП-326/100 кВА для электроснабжения жилого дома по ул. Советская, д. 66, с. Лапас, Харабалинский р-н, Астраханская обл.</t>
  </si>
  <si>
    <t>Строительство ВЛИ-0,38 кВ от опоры № 1-2 ВЛ-0,4 кВ, гр-2, КТП 383 для электроснабжения жилого дома по ул. Школьная, д. 17, с. Тулугановка, Володарский р-н, Астраханская обл.</t>
  </si>
  <si>
    <t>ВЛИ-0,38 кВ от опоры № 3-3 ВЛ-0,4 кВ ТП 348/160 кВА для электроснабжения жилого дома по ул. Парковая, д. 17д,с. Козлово, Володарский р-н, Астраханская обл.</t>
  </si>
  <si>
    <t>Строительство ВЛИ-0,38 кВ от опоры ВЛ-0,4 кВ КТП 1451, ф. 7  ПС 110/35/10 кВ Первомайская для электроснабжения садового дома на уч. № 176 по ул. Березовая в с/т «Луч», Ленинский район, г. Астрахань.</t>
  </si>
  <si>
    <t>ВЛИ-0,38 кВ от опоры ВЛ-0,4 кВ КТП 285 для электроснабжения жилого дома по ул. Победы, д. 22, с. Раздор, Камызякский р-н, Астраханская обл.</t>
  </si>
  <si>
    <t>ВЛИ-0,38 кВ от опоры проектируемой ВЛ-0,4 кВ проектируемой КТП-10/0,4 кВ для электроснабжения жилых домов по ул. Ленина, д. 1т, д. 1с, д. 2с, с. Иванчуг, Камызякский р-н, Астраханская обл.</t>
  </si>
  <si>
    <t>ВЛИ-0,38кВ от ближайшей опоры ВЛ-0,4 для электроснабжения жилого дома по ул. Е. Шишина, д. 13,с. Иванчуг, Камызякский район, Астраханская область.</t>
  </si>
  <si>
    <t>ВЛИ-0,38 кВ от опоры ВЛ-0,4 кВ ТП-797/40 кВА для электроснабжения садового дома сдт., Таболинка, д. 18,Камызякский р-н., Астраханская обл..</t>
  </si>
  <si>
    <t>ВЛИ-0,38 кВ от опоры ВЛИ-0,38 кВ КТП 797 для электроснабжения садовых домов на уч. № 17, 27а, 106, 132, 221, 241 в с/т «Таболинка», г. Камызяк, Камызякский р-н, Астраханская обл.</t>
  </si>
  <si>
    <t>ВЛИ-0,38 кВ от опоры ВЛ-0,4 кВ КТП 743 для электроснабжения садовых домов по ул. Дачная, пос. Азовский, Камызякский р-н, Астраханская область</t>
  </si>
  <si>
    <t>ВЛИ-0,38 кВ от проектируемой опоры ВЛ-0,4 кВ КТП 10/0,4 кВ для электроснабжения жилого дома (стройплощадка) по ул. Мордовцева, д. 41, с. Красный Яр, Красноярский р-н, Астраханская обл.</t>
  </si>
  <si>
    <t>ВЛИ-0,38 от КТП 214 для электроснабжения жилых домов по ул. Советская д.36,38,40, с.Байбек, Красноярский р-н, Астраханская область.</t>
  </si>
  <si>
    <t>Строительство ВЛИ-0,38 кВ от опоры ВЛ-0,4 кВ ТП-708, ф. 5, 13 ПС 110/10 Растопуловка для электроснабжения жилых домов по ул. Весенняя, д.42, 47, с. Растопуловка, Приволжский р-н, Астраханская область.</t>
  </si>
  <si>
    <t>ВЛИ-0,38 кВ от опоры проектируемой ВЛИ-0,38 кВ ЗТП-706 для электроснабжения жилого дома по ул. Весенняя, д. 19, с. Растопуловка, Приволжский р-н, Астраханская обл.</t>
  </si>
  <si>
    <t>Строительство ВЛИ-0,38 кВ от опоры ВЛ-0,4 кВ ТП-708, ф. 5, 13 ПС 110/10 Растопуловка для электроснабжения жилого дома по ул. Астраханская, д. 23, с. Растопуловка, Приволжский р-н, Астраханская обл.</t>
  </si>
  <si>
    <t>Строительство ВЛИ-0,38 кВ от опоры проектируемой ВЛИ-0,38 кВ ТП-706 для электроснабжения жилых домов по ул. Ветеранов,д.4, д. 16, с. Растопуловка, Приволжский р-н, Астраханская обл.</t>
  </si>
  <si>
    <t>Строительство ВЛИ-0,38 кВ от опоры проектируемой ВЛИ-0,38 кВ ТП-708 для электроснабжения жилого дома по ул. Цветочная, д. 51, с. Растопуловка, Приволжский район, Астраханская область</t>
  </si>
  <si>
    <t>ВЛИ-0,38 кВ от опоры № 6-10 ВЛ-0,4 кВ ТП 257 для электроснабжения жилого дома по ул. Набережная, д. 21, п. Костюбе, Володарский р-н, Астраханская обл.</t>
  </si>
  <si>
    <t>ВЛИ-0,38 кВ от опоры № 5 ВЛ-0,4 кВ КТП 531/63 кВА для электроснабжения шиномонтажной мастерской по ул. Курмангазы, д. 13 «е», п. Володарский, Володарский р-н, Астраханская обл.</t>
  </si>
  <si>
    <t>ВЛИ-0,38 кВ от РУ-0,4 кВ ТП 104/400 кВА для электроснабжения садовых домов на уч. № 20, 32, 33, 34 в с/т «Солнечное» при совхозе «Фунтовский», с. Осыпной Бугор, Приволжский р-н, Астраханская обл.</t>
  </si>
  <si>
    <t>ВЛИ-0,38 кВ от РУ-0,4 кВ ТП 200 для электроснабжения садового дома уч. №5, с/т «Южный» треста Южводстрой ПМК-1, Приволжский р-н, Астраханская обл. («Строительство ВЛИ-0,38 кВ от опоры № 3, Л-3, ВЛ-0,4 кВ ТП 200 для электроснабжения садового дома на уч. №5 в с/т «Южный» треста Южводстрой ПМК-1, Приволжский р-н, Астраханская обл.»,</t>
  </si>
  <si>
    <t>ВЛИ-0,38 кВ от опоры ВЛИ-0,38 кВ ТП-1147 для электроснабжения жилого дома по ул. 4-я Черниговская, д. 19Б, литер строения Е, г. Астрахань, Астраханская обл.</t>
  </si>
  <si>
    <t>ВЛИ-0,38 кВ от опоры ВЛИ-0,38 кВ РП-54 для электроснабжения садовых домов на уч. № 44, № 74 в с/т «Геолог», г. Астрахань, Астраханская обл.</t>
  </si>
  <si>
    <t>Строительство ВЛИ-0,38 кВ от опоры проектируемой ВЛИ-0,38 кВ ТП 319 для электроснабжения жилых домов (стройплощадки) по ул. Молодежная, д. 3, 15, с. Новый Рычан, Володарский р-н, Астраханская обл.</t>
  </si>
  <si>
    <t>Строительство ВЛИ-0,38 кВ от опоры проектируемой ВЛИ-0,38 кВ КТП 1465, ф. 52 ПС 110/6 кВ Судостроительная для электроснабжения садового дома на уч. № 35 в с/т «Мелиоратор», Советский р-н, г. Астрахань.</t>
  </si>
  <si>
    <t>ВЛИ-0,38 кВ от опоры № 12 ВЛ-0,4 кВ ТП 335 для электроснабжения жилого дома по ул. Севанская, д. 24 (литер А, А1), Трусовский р-н, г. Астрахань.</t>
  </si>
  <si>
    <t>Строительство ВЛИ-0,38 кВ от опоры проектируемой ВЛ-0,4 кВ проектируемой КТП-6/0,4 кВ для электроснабжения садовых домов на уч. № 46, 48 и по пер. 1-й Ялинский, д. 11 в с/т «Судоремонтник», Советский район, г. Астрахань.</t>
  </si>
  <si>
    <t>Строительство ВЛ-0,4 кВ от ближайшей опоры ВЛ-0,4 кВ ТП 755 для электроснабжения жилого дома по ул. Косиора/ ул. Атлантическая, д. 14/17, Трусовский р-н, г. Астрахань.</t>
  </si>
  <si>
    <t>ВЛИ-0,38 кВ от опоры ВЛ-0,4 кВ ТП 930 для электроснабжения жилого дома по пер. Латышева, д. 9, Ленинский район, г. Астрахань.</t>
  </si>
  <si>
    <t>ВЛИ-0,38 кВ от опоры ВЛИ-0,4 кВ ТП 102 для электроснабжения жилого дома по ул. Л. Толстого, д. 24, Трусовский район, г. Астрахань.</t>
  </si>
  <si>
    <t>ВЛИ-0,38 кВ от опоры ВЛИ-0,38 КТП-6/0,4 кВ для электроснабжения жилых домов по пер. Чилимный 2, 9 в с/т «Водник-2», Трусовский район, г. Астрахань.</t>
  </si>
  <si>
    <t>ВЛИ-0,38 кВ от опоры ВЛИ-0,38 кВ КТП-478/250 кВА ВЛ-68 РП-2 для электроснабжения садового дома по ул. Авангардная №26, снт «Авангард», с. Карагали, Приволжский р-н., Астраханская обл.</t>
  </si>
  <si>
    <t>ВЛИ-0,38 кВ от РУ-0,4 кВ ТП 428/100 кВА для электроснабжения жилого дома по ул. Свободная, д. 47, с. Карагали, Приволжский р-н, Астраханская обл.</t>
  </si>
  <si>
    <t>ВЛИ-0,22 кВ от РУ-0,4 кВ ТП-771 для электроснабжения нежилого помещения по ул. Жилая, д. 1, кв./оф.8 «а», литер А, Ленинский р-н, г. Астрахань.</t>
  </si>
  <si>
    <t>ВЛИ-0,38 кВ от РУ-0,4 кВ ТП 1310 для электроснабжения жилого дома по ул. Мира, д. 11, п. Пригородный, Наримановский р-н, Астраханская обл.</t>
  </si>
  <si>
    <t>Строительство ВЛ-6 кВ и установка КТП-6/0,4 кВ для электроснабжения жилых домов по ул. Пл. Победы, д. 1 кв. 1, д. 4, д. 6, д. 7 кв. 5, д.7 кв. 8, д. 9, д. 10 кв. 1, д. 11 кв. 1, д. 11 кв. 2, д. 16; д. 19 кв. 2, ул. Набережная, д. 3, д. 13, д. 15, д.17, д. 39, д. 43, д. 49, с. Алгаза, Икрянинский район, Астраханская обл.</t>
  </si>
  <si>
    <t>Строительство ВЛИ-0,38 от опоры проектируемой ВЛИ-0,38 кВ ТП-478/250 кВА для электроснабжения садовых домов на уч. № 11 и № 36 в с/т «Проектировщик», Приволжский р-н, Астраханская обл.</t>
  </si>
  <si>
    <t>ВЛИ-0,38 кВ от РУ-0,4 кВ проектируемой КТП 6/0,4 кВ для электроснабжения жилых домов по ул. Промысловая, д. 7, д. 9, с. Началово, Приволжский р-н, Астраханская обл.</t>
  </si>
  <si>
    <t>ВЛИ-0,38 кВ от опоры ВЛИ-0,38 кВ КТП-478/250 кВА для электроснабжения садовых домов на уч. № 13, 19, 20, 21, 29, 31 в с/т «Радуга»; по ул. Радужная, д. 2 ,4; по ул. Весёлая, д. 6, 24; на уч. 15, 33, 37 в снт. «Проектировщик», с. Карагали, Приволжский р-н, Астраханская обл.</t>
  </si>
  <si>
    <t>ВЛИ-0,22 кВ от опры ВЛ-0,4 кВ ТП 388 для электроснабжения рекламной конструкции по ул. Бабаевского, д. 51, Ленинский район, г. Астрахань.</t>
  </si>
  <si>
    <t>ВЛИ-0,38 кВ от опоры ВЛ-0,4 кВ ТП 522 для электроснабжения жилого дома по ул. Колхозная, д. 80, Ленинский район, г. Астрахань</t>
  </si>
  <si>
    <t>ВЛИ-0,22 кВ от опры ВЛ-0,4 кВ ТП 158 для электроснабжения рекламной конструкции по ул. Б. Хмельницкого/ Волжская, Советский район, г. Астрахань</t>
  </si>
  <si>
    <t>ВЛИ-0,22 кВ от опры ТП 583 для электроснабжения рекламной конструкции по ул. Луконина/ Кубанская, Советский район, г. Астрахань.</t>
  </si>
  <si>
    <t>Строительство ВЛИ-0,38 кВ от опоры проектируемой ВЛ-0,4 кВ ТП 89 для электроснабжения жилых домов № 7, 9 в мкр. Прибрежный, с. Началово, Приволжский р-н, Астраханская обл.</t>
  </si>
  <si>
    <t>ВЛИ-0,38 кВ от РУ-0,4 кВ КТП 791/63 кВА для электроснабжения садовых домов, расположенных на участках № 10 а, 18, 28, 32, 35-39, 45 в с/т «Автомобилист» и на участке № 73 в с/т «Мостовик», с. Чаган, Камызякский р-н, Астраханская область.</t>
  </si>
  <si>
    <t>ВЛИ-0,38 кВ от РУ-0,4 кВ ТП-326 для электроснабжения гаража по пр. Н. Островского, гаражно-строительный кооператив № 34 «Мотор», 3 а,блок Ж, бокс 87, Советский р-н, г. Астрахань.</t>
  </si>
  <si>
    <t>Строительство ВЛИ-0,38 кВ от опоры ВЛИ-0,38 кВ проектируемой КТП-6/0,4 кВ (№ 1353) для электроснабжения жилых домов по ул. Ровная, д.7в; ул. Лесная, д. 46; ул. Персиковая, д. 4, с. Солянка, Наримановский р-н, Астраханская обл.</t>
  </si>
  <si>
    <t>ВЛИ-0,38 кВ от РУ-0,4 кВ ТП 319 для электроснабжения жилых домов (стройплощадки) по ул. Луговая, д. 9, ул. Солнечная, д. 8, с. Новый Рычан, Володарский р-н, Астраханская обл.</t>
  </si>
  <si>
    <t>ВЛИ-0,38 кВ от опоры № 25 ВЛ-0,4 кВ ТП 898/400 кВА для электроснабжения жилого дома по ул. Электрическая, д. 7, г. Харабали, Харабалинский р-н, Астраханская обл.</t>
  </si>
  <si>
    <t xml:space="preserve">ВЛИ-0,38 кВ от РУ-0,4 кВ КТП 83/160 кВА для электроснабжения жилого дома по ул. Степная, д. 30, с. Тамбовка, Харабалинский р-н, Астраханская обл. </t>
  </si>
  <si>
    <t>Строительство ВЛИ-0,38 кВ от опоры пректируемой ВЛИ-0,38 кВ ТП 82/250 кВА для электроснабжения жилого дома по ул. Дружбы, д. 9, г. Харабали, Харабалинский р-н, Астраханская обл.</t>
  </si>
  <si>
    <t>ВЛИ-0,38 кВ от проектируемой СТП 10/0,4 кВ для электроснабжения жилого дома по ул. Безымянная, д. 44, г. Харабали, Харабалинский р-н, Астраханская обл.</t>
  </si>
  <si>
    <t>ВЛИ-0,38 кВ от опоры №6 ВЛ-0,4 кВ ТП 638/100 кВА для электроснабжения жилого дома по ул. Дорожная, д.18, г. Харабали, Харабалинский р-н, Астраханская обл.</t>
  </si>
  <si>
    <t>ВЛИ-0,38 кВ от опоры №15 ВЛ-0,4 кВ ТП 348/160 кВА для электроснабжения жилого дома по ул. Почтовая, д.23г, с. Хошеутово, Харабалинский р-н, Астраханская обл</t>
  </si>
  <si>
    <t>ВЛИ-0,38 кВ от РУ-0,4 кВ КТП 777/400 кВА для электроснабжения квартиры по ул. Победы, д. 3, кв. 2, г. Харабали, Харабалинский р-н, Астраханская обл.</t>
  </si>
  <si>
    <t>ВЛИ-0,38 кВ от опоры № 6 ВЛ-0,4 кВ ТП 50/250 кВА для электроснабжения жилого дома по ул. Коммунистическая, д. 33, г. Харабали, Харабалинский р-н, Астраханская обл.</t>
  </si>
  <si>
    <t>ВЛИ-0,38 кВ от опоры № 18 ВЛ-0,4 кВ ТП 82/250 кВА для электроснабжения жилых домов по ул. Железнодорожная, д. 17, 19 г. Харабали, Харабалинский р-н, Астраханская область</t>
  </si>
  <si>
    <t>Строительство ВЛИ-0,38 кВ от РУ-0,4 кВ КТП-135/400 кВА для электроснабжения жилого дома по ул. Нечаева, д. 5, г. Харабали, Харабалинский р-н, Астраханская обл.</t>
  </si>
  <si>
    <t>Строительство ВЛ-10 кВ и установка СТП-10/0,4 кВ для электроснабжения шиномонтажной мастерской по ул. Лесхозная, д. 1б, г. Харабали, Харабалинский р-н, Астраханская обл.</t>
  </si>
  <si>
    <t>ВЛИ-0,38 кВ от ВЛ-0,4 кВ КТП 388 для электроснабжения жилого дома по ул. Нариманова, д. 2 Б, с. Забузан, Красноярский р-н, Астраханская обл.</t>
  </si>
  <si>
    <t>ВЛИ-0,38 кВ от опоры №4 ВЛ-0,4 кВ ТП 41/250 кВА для электроснабжения жилого дома по ул. Придорожная, д.1, с. Тамбовка, Харабалинский р-н, Астраханская обл.</t>
  </si>
  <si>
    <t>Строительство ВЛИ-0,38 кВ от опоры ВЛ-0,4 кВ №3 КТП-842/250 кВА, ф. 21 ПС 220/110/10 кВ Харабали для электроснабжения жилого дома по ул. Серегина, д.52, г.Харабали, Харабалинский р-н, Астраханская обл.</t>
  </si>
  <si>
    <t>Строительство ВЛИ-0,38 кВ от опоры № 25 ВЛ-0,4 кВ, ТП 898/400 кВА, ф. 26 ПС 220/110/10 кВ Харабали для электроснабжения жилого дома по ул. Электрическая, д. 3, г. Харабали, Харабалинский р-н, Астраханская обл</t>
  </si>
  <si>
    <t>Строительство ВЛ-0,38 кВ от РУ-0,4 кВ ТП-383/63 кВА для электроснабжения жилого дома по ул. Кутузова, д. 13 "А", с. Зензели, Лиманский р-н, Астраханская обл.</t>
  </si>
  <si>
    <t>Строительство ВЛ-0,4 кВ от опоры № 18, ВЛ-0,4 кВ, ТП 226/160 кВА для электроснабжения жилых домов по ул. Молодежная, д.26 и д.28, с.Михайловка, Лиманский р-н, Астраханская обл.</t>
  </si>
  <si>
    <t>Строительство ВЛИ-0,38 кВ от опоры проектируемой ВЛИ-0,38 кВ проектируемой СТП-6/0,4 кВ, ф. 22 ПС 35/6 кВ Началово для электроснабжения жилого дома по ул. Июльская, д. 12, п. Садовый, Приволжский р-н, Астраханская обл.</t>
  </si>
  <si>
    <t>Строительство ВЛИ-0,38 кВ от РУ-0,4 кВ ТП 766 для электроснабжения магазина по ул. Аксакова, Ленинский р-н, г. Астрахань.</t>
  </si>
  <si>
    <t>Строительство ВЛИ-0,22 кВ от опоры ВЛ-0,4 кВ ТП 239/100 кВА для электроснабжения жилого дома по пер. Мирный, д. 11 "а", п. Трубный, Володарский р-н, Астраханская обл.</t>
  </si>
  <si>
    <t>Строительство ВЛИ-0,38 кВ от опоры проектируемой ВЛ-0,4 кВ КТП 1465 для электроснабжения садовых домов на уч. № 8 (литер А), 16 в с/т «Мечта» УТП «Дельта» ВОС, Советский р-н, г. Астрахань.</t>
  </si>
  <si>
    <t>Строительство ЛЭП-0,4 кВ от опоры проектируемой ЛЭП-0,4 кВ проектируемой КТП-6/0,4 кВ(№1501) для электроснабжения садовых домов на уч. №65, 75 в с/т "Дружба", расположенном в районе ул. Тульской, Советский р-н, г. Астрахань.</t>
  </si>
  <si>
    <t>Строительство ВЛИ-0,38 кВ от опоры проектируемой ВЛ-0,4 кВ КТП 1353 для электроснабжения жилого дома по ул. Ровная, д. 26, с. Солянка, Наримановский р-н, Астраханская обл.</t>
  </si>
  <si>
    <t>Строительство ВЛИ-0,38 кВ от опоры ВЛИ-0,38 кВ проектируемой КТП-6/0,4 кВ (№ 1353) для электроснабжения жилого дома по ул. Сосновая, д. 27, с. Солянка, Наримановский р-н, Астраханская обл.</t>
  </si>
  <si>
    <t>Строительство ВЛИ-0,38 кВ от РУ-0,4 кВ КТП 1357 для электроснабжения жилых домов по ул. Веселая, д. 10, д. 11; ул. Сельская, д. 2, с. Солянка, Наримановский р-н, Астраханская обл.</t>
  </si>
  <si>
    <t>ВЛИ-0,38 кВ от опоры ВЛ-0,4 кВ ТП 704 для электроснабжения гаража по ул. Дж. Рида, д. 35, бокс 1, блок I, ГСК № 53 «а», Советский район, г. Астрахань.</t>
  </si>
  <si>
    <t>Строительство ВЛИ-0,38 кВ от опоры проектируемой ВЛИ-0,38 кВ КТП-6/0,4 кВ для электроснабжения жилых домов по ул. Линейная, д. 21, 22, с. Началово, Приволжский р-н, Астраханская обл.</t>
  </si>
  <si>
    <t>Строительство ВЛИ-0,38 кВ от РУ-0,4 кВ проектируемой КТП-6/0,4 кВ для электроснабжения жилых домов по ул. Парниковая, д. № 19, 28 с. Началово, Приволжский р-н, Астраханская обл.</t>
  </si>
  <si>
    <t>Строительство ВЛИ-0,38 кВ от опоры ВЛИ-0,38 кВ СТП 665 для электроснабжения жилого дома по ул. Звездная д.68, с. Растопуловка, Приволжский район, Астраханская область.</t>
  </si>
  <si>
    <t>Строительство ВЛИ-0,38 кВ от опоры ВЛИ-0,38 кВ КТПН 152/250 кВА для электроснабжения жилого дома по ул. Мелиоративная, д. 24а, с. Началово, Приволжский район, Астраханская область.</t>
  </si>
  <si>
    <t>ВЛИ-0,38 кВ от опоры проектируемой ВЛ-0,4 кВ проектируемой КТП-6/0,4 кВ для электроснабжения жилых домов по ул. Каштановая, д. 40, 42, Трусовский район, г. Астрахань.</t>
  </si>
  <si>
    <t>Строительство ВЛИ-0,38 кВ от опоры проектируемой ВЛИ-0,38 кВ проектируемой КТП-6/0,4 кВ (№ 1364) для электроснабжения жилого дома по ул. Каштановая, д. 46, Трусовский р-н, г. Астрахань.</t>
  </si>
  <si>
    <t>Строительство ВЛИ-0,38 кВ от опоры № 14 ВЛ-0,4 кВ ТП 328 для электроснабжения жилого дома по ул. Витебская, д. 53, Трусовский район, г. Астрахань.</t>
  </si>
  <si>
    <t>ВЛИ-0,38 кВ от опоры № 2 ВЛ-0,4 кВ ТП 419 для электроснабжения жилого дома по ул. Щепкина, д. 67(литер АА1), Трусовский р-н, г. Астрахань.</t>
  </si>
  <si>
    <t>Строительство ВЛИ-0,38 кВ от ближайшей опоры ВЛ-0,4 кВ ТП 419 для электроснабжения жилого дома по ул. Геологическая, д. 75, с. Солянка, Наримановский р-н, Астраханская обл.</t>
  </si>
  <si>
    <t>Строительство ВЛИ-0,38 кВ от ближайшей опоры ВЛ-0,4 кВ КТП 762а для электроснабжения магазина по ул. Строительная, д. 9а, пом.1, с. Солянка, Наримановский р-н, Астраханская обл.</t>
  </si>
  <si>
    <t>Строительство ВЛИ-0,38 кВ от опоры ВЛ-0,4 кВ ТП-78 для электроснабжения жилого дома по ул. Маячная, д. 15, с. Атал, Приволжский р-н, Астраханская обл.</t>
  </si>
  <si>
    <t>ВЛИ-0,38 кВ от опоры ВЛ-0,4 кВ ТП-26 для электроснабжения жилого дома по ул. Речная, д. 19 в с/т «Кооператор» (уч. № 28), п. Кирпичного Завода №1, Приволжский р-н, Астраханская обл.</t>
  </si>
  <si>
    <t>ВЛИ-0,38 кВ от РУ-0,4 кВ КТП 778/160 кВА для электроснабжения жилого дома по ул. Интернациональная, д. 135, г. Харабали, Харабалинский р-н, Астраханская обл.</t>
  </si>
  <si>
    <t>Строительство ВЛ-0,4 кВ от ближайшей опоры ВЛ-0,4 кВ ТП-273 для электроснабжения жилого дома по ул. Кооперативная, д. 26, Ленинский р-н, г. Астрахань.</t>
  </si>
  <si>
    <t>Электроснабжение  стройплощадки жилого дома, расположенного   Волгоградская область, Среднеахтубинский район, х. Кочетково, пер.Фермерский, 14</t>
  </si>
  <si>
    <t>Электроснабжение личного подсобного хозяйства, расположенного по адресу: Волгоградская область, Кумылженский район, ст. Скуришенская, ул. Кооперативная дом 6</t>
  </si>
  <si>
    <t>Электроснабжение объекта "Личное подсобное хозяйство" в станице Качалинская Иловлинского района Волгоградской области</t>
  </si>
  <si>
    <t>Элекетроснабжение индивидуального жилого дома,  расположенного в  Волгоградской области, Среднеахтубинском районе, с.Верхнепогромное, ул. Набережная,  д. 2а</t>
  </si>
  <si>
    <t>Электроснабжение стройплощадок садовых домов, расположенных в Волгоградской области, Среднеахтубинском районе, ДНП Дубрава, ул.Зеленая, 2, 4, 6, 8, 10, 12, 14, 16, 18, 20, 22, 24.</t>
  </si>
  <si>
    <t>Электроснабжение фельдшерско-акушерского пункта, расположенного по адресу: Волгоградская область, Николаевский район, х. Красный Мелиоратор, ул. Ленина, д.З"Б"</t>
  </si>
  <si>
    <t>Электроснабжение строительной площадки жилого дома, расположенной Волгоградская область, Среднеахтубинский район, п.Киляковка, ул.Пригорная, 26</t>
  </si>
  <si>
    <t>Электроснабжение стройплощадки и индивидуального жилого дома, расположенных в Волгорадской области, Иловлинского района, р.п. Иловля, ул. Заречная, д 31Г</t>
  </si>
  <si>
    <t>Электроснабжение стройплощадок жилых домов, расположенных в Волгоградской области, Палласовском районе, п. Эльтон, ул. Северная д. 6,10,12, ул. Раздольная д.5,9,9а</t>
  </si>
  <si>
    <t>Электроснабжение личных подсобных хозяйств, расположенных в Волгоградской области, Камышинском  районе, село Средняя Камышинка, ул. Тузова 24 и 25</t>
  </si>
  <si>
    <t>Электроснабжение стройплощадки жилого дома, расположенной в Волгоградской области, Жирновском районе, с. Новинка, ул. Малая д. 1а, Красноярский РЭС</t>
  </si>
  <si>
    <t>Электроснабжение здания зернохранилище, расположенного в Волгоградской области, Еланском районе, с.Волково</t>
  </si>
  <si>
    <t>Электроснабжение стройплощадки здания зернохранилища, расположенной в Волгоградская области, Даниловский район, х. Ловягин</t>
  </si>
  <si>
    <t>Электроснабжениездания телятника (ИП глава КФХ Ткаченко В.А.), расположенноговВолгоградской области, Еланском районе, с.Торяное, Еланский РЭС</t>
  </si>
  <si>
    <t>Электроснабжение стройплощадки жилого дома, расположенной в Волгоградской области, Жирновском районе, с. Новинка, ул. Садовая д.10А</t>
  </si>
  <si>
    <t xml:space="preserve">Электроснабжение стройплощадок жилых домов, расположенных в Волгоградской области, Николаевском районе, с.Очкуровка, проезд Кузнечный д.7, д.9, д.5 и ул. Волгоградская, д.13, д.17 </t>
  </si>
  <si>
    <t>Электроснабжение жилых домов, расположенных в Волгоградской области, Николаевском районе, с.Очкуровка, ул. Новосёлов д.10, д.12, Николаевский РЭС</t>
  </si>
  <si>
    <t xml:space="preserve">Электроснабжение строительной площадки Волгоградская обл., Светлоярский район, п. Кирова, пер. Западный, №10 </t>
  </si>
  <si>
    <t xml:space="preserve">Электроснабжение строительной площадки гр.Соколова Е.Н. по адресу: Волгоградская область, Светлоярский район, ст.Чапурники, ул.Майская, 9б. </t>
  </si>
  <si>
    <t>Строительство ВЛ-6 кВ отпайкой от ВЛ-6 кВ №45 ПС 110/6 кВ «Промзона», КТП 6/0,4 кВ и ВЛИ-0,4 кВдля электроснабженияличных подсобных хозяйств, расположенныхвВолгоградской области, Камышинский район, х. Торповка,ул. Победы,д. 6, д. 19, д. 11, Петроввальский РЭС</t>
  </si>
  <si>
    <t>Электроснабжение стройплощадок дачных домиков расположенных по адресу: Волгоградская область, Среднеахтубинский район, х.Кочетково, уч. №7З,74,75</t>
  </si>
  <si>
    <t>Электроснабжение садового дома расположенного по адресу: Волгоградская область, Среднеахтубинский район, СНТ «Волжанка», ул.Алычевая, участок 8</t>
  </si>
  <si>
    <t>Электроснабжение жилого дома, расположенного по адресу: Волгоградская область, Николаевский район, с. Очкуровка, улица Новая, д. 1Д</t>
  </si>
  <si>
    <t>Электроснабжение здания гаража, расположенного в Волгоградской области, Кумылженском районе, ст. Кумылженская, переулок Вишнёвый, дом 1</t>
  </si>
  <si>
    <t>Электроснабжение жилого дома, расположенного по адресу:Волгоградская область, Николаевский район, с. Очкуровка, ул. Молодежная, д. 2К</t>
  </si>
  <si>
    <t>Электроснабжение жилого дома, расположенного в Волгоградской области, г. Волгоград, ул.Звездная, д.50 «а»</t>
  </si>
  <si>
    <t>Строительство ВЛ-10 кВ отпайкой от ВЛ-10 кВ КРН-А.1-ТП-А.4 ПС 110/10 "Молзавод", КТП-10/0,4 кВ и ВЛИ-0,4 кВ для электроснабжения жилых домов, расположенных в Волгоградской области, г. Волгоград, ул. Менделеева, д. 226/2522, 226/283, Городской РЭС"</t>
  </si>
  <si>
    <t>Электорснабжение объекта "Здание коровника", расположенного  в Волгоградской области, Иловлинском районе, с. Чернозубовка</t>
  </si>
  <si>
    <t>Строительство ВЛИ-0,4 кВ от ТП-2060 по ВЛ-6 кВ №4 ПС 110/6 кВ «Яблочная» для электроснабжения строительных площадок, расположенных в Волгоградской области, г. Волгоград, ул. Вишневского, участки №3, №5, №7, №9, Городской РЭС</t>
  </si>
  <si>
    <t>Строительство ВЛИ-0,4 кВ отпайкой от ВЛ-0,4 кВ №1 ТП-2604 по ВЛ-10 кВ №27 ПС 110/10 кВ «Молзавод» для электроснабжения незавершенного строительством жилого дома, расположенного в Волгоградской области, г. Волгоград, ул. Большая Кольцевая, дом 170, Городской РЭС</t>
  </si>
  <si>
    <t>Строительство ВЛИ-0,4 кВ от ТП-1629 по ВЛ-10 кВ №24 ПС 110/10 кВ «Молзавод» для электроснабжения объекта незавершенного строительства, расположенного в Волгоградской области, г. Волгоград, ул. Романтиков, дом 28, Городской РЭС</t>
  </si>
  <si>
    <t>Строительство ВЛИ-0,4кВ от КТП №55/250кВА по ВЛ-10кВ №4 ПС 110/35/10кВ «Даниловская» для электроснабжения двухквартирных жилых домов, расположенных в Волгоградской области, Даниловский район, р.п. Даниловка, пос. Аэропортовский, участок 3 квартал 9 и участок 14 квартал 10</t>
  </si>
  <si>
    <t xml:space="preserve">Электроснабжение строящегося жилого дома, расположенного в Волгоградской области, Среднеахтубинском районе, х.Заяр,
ул.Новоселов, д.2д, Среднеахтубинский РЭС </t>
  </si>
  <si>
    <t>Строительство ВЛИ-0,4кВ отпайкой от ВЛ-0,4кВ №1 ТП-1517/100кВА по ВЛ-10кВ №13 ПС 110/10кВ "Арчединская" для электроснабжения жилого дома, расположенного в Bолгоградской области, Михайловский район, х. Безымянка, пер. Западный, 4 "А"</t>
  </si>
  <si>
    <t xml:space="preserve">Электроснабжение личного подсобного хозяйства, расположенного в Волгоградской области, Иловлинский район, х. Тары, Логовской РЭС </t>
  </si>
  <si>
    <t xml:space="preserve">Строительство ВЛИ-0,4кВ отпайкой от ВЛ-0,4кВ № 3 ТП-3143/100кВа по ВЛ-10кВ № 4 ПС 110/10кВ «Иловля» для электроснабжения объекта «Строительная площадка под индивидуальный жилой дом в Волгоградской области, Иловлинский район, х.Колоцкий </t>
  </si>
  <si>
    <t>Строительство ВЛИ-0,4 кВ отпайкой от ВЛ-0,4 кВ №3 ТП № 3149/160 кВА по ВЛ-10 кВ №24 ПС 110/10 кВ "Иловля" для электроснабжения строительной площадки под индивидуальный жилой дом, расположенной в Волгоградской области, Иловлинский район, р.п. Иловля, ул. Платова, Логовский РЭС</t>
  </si>
  <si>
    <t>Строительство ВЛИ-0,4 кВ от КТП-4101/160 кВА по ВЛ-10 кВ №8 ПС 110/35/10 кВ «Нехаевская» для электроснабжения блокированных двухквартирных жилых домов для детей-сирот, расположенных в Волгоградской области, Нехаевский район, х. Павловский, ул. Колхозная, д.2/1, д.2/2, д2/3, д.2/4, д.2/5, д.2/6, д.2/7, д.2/8, Нехаевский РЭС</t>
  </si>
  <si>
    <t>Электроснабжение  стройплощадки жилого дома, расположенного в Волгоградской области, Среднеахтубинский район, п. Булгаков, ул. Придорожная, 10</t>
  </si>
  <si>
    <t>Строительство ВЛИ-0,4 кВ отпайкой от ВЛ-0,4 кВ №3 ТП-379 по ВЛ-10 кВ №9 ПС 35/10 кВ «Чапурники-1» для электроснабжения стройплощадки жилого дома, расположенной в Волгоградской области, Светлоярский район, ст. Чапурники, ул. Тенистая, д.6, Красноармейский РЭС</t>
  </si>
  <si>
    <t>Электроснабжение строительной площадки, расположенной в Волгоградской области,г.Волгоград,ул. Радиальная, 17, Городской РЭС</t>
  </si>
  <si>
    <t xml:space="preserve">Электроснабжение стройплощадок жилых домов, расположенных в Волгоградской области, Ленинском районе, с. Каршевитое, ул. Центральная д. 92, д. 96 </t>
  </si>
  <si>
    <t xml:space="preserve">Электроснабжение базовой станции сотовой радиотелефонной станции бс №62877 «Вишнёвка», расположенной по адресу: Волгоградская область, Палласовский район, п.Вишнёвка, ул.Молодёжная </t>
  </si>
  <si>
    <t>Электроснабжение стройплощадки жилого дома, расположенного в Волгоградской обл., Палласовском районе, п.Новостройка, ул. Новая д. 29, 31, 35, 46, ул. Калинина 39, 41, пер.Пионерский 34</t>
  </si>
  <si>
    <t>Электроснабжение жилого дома, расположенного в  Волгоградской области, Новоаннинский  район, х. Буденовский,  д.43, Новоанниский РЭС</t>
  </si>
  <si>
    <t>Строительство ВЛИ-0,4 кВ отпайкой от ВЛИ-0,4 кВ №8 КТП №52/160 кВА ВЛ-10 кВ №20-12 РП 10 кВ ПТФ по ВЛ-10 кВ №55 ПС 110/35/10 кВ «Урюпинская» для электроснабжения садового дома, расположенного в Волгоградской области, Урюпинский район, территория Добринского сельского поселения, с/т «Экран», участок № 530, Урюпинский РЭС</t>
  </si>
  <si>
    <t>Строительство ВЛИ-0,4 кВ отпайкой от ВЛ-0,4 кВ №2 КТП №218/400 кВА по ВЛ-10 кВ №1-3 ПС 35/10 кВ «Деминская» для электроснабжения объекта «площадка для строительства индивидуального жилого дома», расположенного в Волгоградской области, Новоаннинский  район, х. Деминский, ул. Казачья, д. 33, Новоаннинский РЭС</t>
  </si>
  <si>
    <t>Строительство ВЛИ-0,4 кВ отпайкой от ВЛ-0,4 кВ №3 КТП №1181/250 кВА по ВЛ-10 кВ №3 ПС 110/10 кВ «Андреевская» для электроснабжения площадки (строительство индивидуального жилого дома), расположенной в  Волгоградской области, Новоаннинский район, х. Сатаровский, ул. Зеленая, д.3, Новоаннинский РЭС</t>
  </si>
  <si>
    <t>«Строительство ВЛИ-0,4 кВ отпайкой от ВЛ-0,4 кВ №1-3 КТП №5007/160 кВА по ВЛ-10 кВ №3 ПС 110/35/10 кВ Киквидзе-2» для электроснабжения здания магазина, расположенного в Волгоградской области, Киквидзенский район, ст. Преображенская, ул. Речная, д.29в, Киквидзенский РЭС» (41406-14-00155221-1)</t>
  </si>
  <si>
    <t>Строительство ВЛИ-0,4 кВ отпайкой от ВЛ-0,4 кВ №2 ТП № 3183/160 кВА по ВЛ-10 кВ №19 ПС 110/10 кВ «Иловля» для электроснабжения объектов «Строительная площадка под садовый дом», «Нежилой дом», «Садовый летний домик», расположенных в Волгоградской области, Иловлинский район, р.п. Иловля, ул. Заречная, д.72, СТ «Заречный», №48, СНТ «Заречное», участок №70/71</t>
  </si>
  <si>
    <t xml:space="preserve">Строительство ВЛИ-0,4 кВ отпайкой от ВЛ-0,4 кВ №3 ТП № 3679/250 кВА по ВЛ-10 кВ №8 ПС 110/10 кВ «Качалино» для электроснабжения строительной площадки и индивидуального жилого дома с мансардой, расположенных в Волгоградской области, Иловлинский район, ст. Качалино, ул. Цветочная, д. 59 </t>
  </si>
  <si>
    <t>Строительство ВЛИ-0,4 кВ от ТП №3189/40 кВА по ВЛ-6 кВ №22 ПС 110/35/6 кВ «Лог» для электроснабжения личного подсобного хозяйства, расположенного в Волгоградской области, Иловлинский район, х. Голенский, Логовский РЭС</t>
  </si>
  <si>
    <t>Строительство ВЛИ-0,4 кВ отпайкой от ВЛ-0,4 кВ №1 ТП №3190/100 кВА по ВЛ-10 кВ №4 ПС 110/10 кВ «Иловля» для электроснабжения объекта недвижимого имущества, состоящий из 17 зданий (лит. П), расположенного в Волгоградской области, Иловлинский район, р.п. Иловля, ул. Лямина, д.67, Логовский РЭС</t>
  </si>
  <si>
    <t>Электроснабжение электроустановки жилого дома, расположенного в Волгоградской области, Быковский район, х. Солянка, ул. Полевая, дом 2, Быковский РЭС</t>
  </si>
  <si>
    <t>Электроснабжение теплицы, расположенной в Волгоградской обл., Среднеахтубинский район, р.п. Средняя Ахтуба, ул. Промышленная, д.14б.</t>
  </si>
  <si>
    <t>Строительство ВЛИ-0,4 кВ от ТП №3144/40 кВА по ВЛ-10 кВ №4 ПС 110/10 кВ «Иловля» для электроснабжения объектов «Личные подсобные хозяйства», расположенных в Волгоградской области, Иловлинский район, х. Колоцкий, Логовский РЭС</t>
  </si>
  <si>
    <t>Электроснабжение личного подсобного хозяйства, расположенного в Волгоградской области, Михайловский район, с. Староселье, ул. Хуторская, д. 1 «А», Михайловский РЭС</t>
  </si>
  <si>
    <t>Реконструкция ВЛ-0,4 кВ №1 от КТП-6124/63 кВА по ВЛ-6 кВ №104 ПС110/6/6 кВ «Заводская», расположенной в Волгоградской области, Фроловский район, территория Терновского сельского поселения, х. Калиновский, Фроловский РЭС (для технологического присоединения потребителя)</t>
  </si>
  <si>
    <t>Строительство ВЛИ-0,4 кВ отпайкой от ВЛ-0,4 кВ №2 ТП № 3588/250 кВА по ВЛ-10 кВ №13 ПС110/10 кВ «Качалино» для электроснабжения объекта «Строительная площадка под жилой дом», расположенного в Волгоградской области, Иловлинский район, ст-ца Трехостровская, ул. Советская д.29, Логовский РЭС</t>
  </si>
  <si>
    <t>Строительство ВЛИ-0,4 кВ отпайкой от ВЛ-0,4 кВ №2 ТП № 3596/160 кВА по ВЛ-10 кВ №13 ПС110/10 «Качалино» для электроснабжения объектов «Строительная площадка под жилой дом», расположенных в Волгоградской области, Иловлинский район, ст-ца Трехостровская, ул. им. Петрова, д.25 и д.27, Логовский РЭС</t>
  </si>
  <si>
    <t>Строительство ВЛИ-0,4 кВ отпайкой от ВЛ-0,4 кВ №2 КТП №111 по ВЛ-10 кВ №10 ПС 35/10 кВ  «РП-2» для электроснабжения строительной площадки жилого дома и жилого дома, расположенных в Волгоградской области, Суровикинский район, г. Суровикино, ул. Недорубова, 1, 10, Суровикинский РЭС</t>
  </si>
  <si>
    <t xml:space="preserve">Строительство ВЛИ-0,4 кВ от КТП №522/250 кВА по ВЛ-10 кВ №5 ПС 110/6/10 кВ «Заволжская» для электроснабжения жилого дома, расположенного в Волгоградской области, Николаевском районе, с. Очкуровка, ул. Лесная, 9, Николаевский РЭС </t>
  </si>
  <si>
    <t>Строительство ВЛИ-0,4 кВ от ТП №3248/100 кВА по ВЛ-10 кВ №24 ПС 110/10 кВ «Иловля» для электроснабжения объекта «Здание котельной», расположенного в Волгоградской области, Иловлинский район,  в р.п. Иловля, ул. Лямина, д.29,  Логовский РЭС</t>
  </si>
  <si>
    <t xml:space="preserve">Электроснабжение стройплощадки жилого дома, расположенного в Среднеахтубинском районе, СНТ Мечта, ул. Центральная, участок №27а </t>
  </si>
  <si>
    <t>Электроснабжение изолированной части жилого дома, расположенного в Волгоградской области, Среднеахтубинском районе, х. Закутский, улица Раздольная, дом 33, квартира 2</t>
  </si>
  <si>
    <t>«Строительство ВЛИ-0,4 кВ отпайкой от ВЛ-0,4 кВ №1 ТП-533 по ВЛ-10 кВ №24 ПС 110/10 кВ «Ерзовка» для электроснабжения стройплощадки и жилого дома, расположенных в Волгоградской области, Городищенский район, рп. Ерзовка, пер. Северный, участок 9, Городищенский РЭС» (11305-13-00151187-2)</t>
  </si>
  <si>
    <t>Строительство ВЛИ-0,4 кВ отпайкой от ВЛ-0,4 кВ №2 ТП-561 по ВЛ-10 кВ №2 ПС 35/10 кВ «Чапурники-1» для электроснабжения строительной площадки жилого дома, расположенной в Волгоградской области, Светлоярский район, с. Малые Чапурники, ул. Зеленая, д. 9, Красноармейский РЭС</t>
  </si>
  <si>
    <t>Строительство ВЛИ-0,4 кВ отпайкой от ВЛ-0,4 кВ №2 ТП № 3548/63 кВА по ВЛ-10 кВ №8 ПС 110/10 кВ "Качалино" для электроснабжения стройплощадки под индивидуальный жилой дом, расположенной в Волгоградской области, Иловлинский район, х. Байбаев, ул. Песчаная, д.63, Логовский РЭС</t>
  </si>
  <si>
    <t xml:space="preserve">«Строительство ВЛИ-0,4 кВ отпайкой от ВЛ-0,4 кВ № 2 ТП-5078 по ВЛ-10 кВ №16-2 ПС 110/35/10 кВ «Клетская» для для электроснабжения личного подсобного хозяйства, расположенного в Волгоградской области, Клетский
район, х. Захаров, ул. Степная,  д. 8 а, Клетский РЭС» (11701-14-00158245-1).
</t>
  </si>
  <si>
    <t>Строительство ВЛИ-0,4 кВ отпайкой от ВЛИ-0,4 кВ №1 ТП №1121 по ВЛ-10 кВ №1 ПС 35/10 кВ "Отрадненская" для электроснабжения стройплощадки под индивидуальный жилой дом, расположенной в Волгоградской области, Михайловский район, п. Отрадное, ул. Грейдерная, д.32, Михайловский РЭС</t>
  </si>
  <si>
    <t>АС-70/11, СИП-2 3х50+1х54,6</t>
  </si>
  <si>
    <t>Строительство ВЛ-10 кВ отпайкой от ВЛ-10 кВ №3 ПС 110/10 кВ «Паньшино», КТП 10/0,4кВ и ВЛИ-0,4 кВ для электроснабжения стройплощадок и жилых домов, расположенных в Волгоградской области, Городищенский район, х. Донской, ул. Строителей, 9а, 15, Городищенский РЭС</t>
  </si>
  <si>
    <t>Строительство ВЛ-10 кВ отпайкой от ВЛ-10 кВ №5 ПС 35/10 кВ «Чапурники-1», КТП 10/0,4 кВ и ВЛИ-0,4 кВ для электроснабжения строительной площадки нежилого помещения под  личное подсобное хозяйство и незавершенного строительства жилых домов, расположенных в Волгоградской области, Светлоярский район, с. Большие Чапурники, ул. 1 микрорайон 3 квартал, д.28а, д.31 и д.32а, Красноармейский РЭС</t>
  </si>
  <si>
    <t>Электроснабжение стройплощадки жилого дома, расположенной в Волгоградской области, Калачевском районе, х.Камыши, ул.Степная №43.45.49</t>
  </si>
  <si>
    <t>Строительство ВЛИ-0,4 кВ от РУ-0,4 кВ ТП №286/160 кВА по ВЛ-10 кВ №5 ПС 110/10 кВ "Рассвет" для электроснабжения стройплощадки жилого дома, расположенной в Волгоградской области, Среднеахтубинский РЭС</t>
  </si>
  <si>
    <t>Строительство ВЛИ-0,4 кВ от ВЛИ-0,4 кВ №4 ТП №513/400 кВА по ВЛ-10 кВ №7 ПС 110/10 кВ «Суходол» для электроснабжения строящегося дома, расположенного в Волгоградской области, Среднеахтубинский район, п. Суходол, ул. Центральная, д.23, Среднеахтубинский РЭС</t>
  </si>
  <si>
    <t xml:space="preserve">Электроснабжение  строительной площадки жилого дома, п.Победа, примерно в 9,0 км от ориентира по направлению на северо-запад, в Быковском районе  Волгоградской области </t>
  </si>
  <si>
    <t>П10-1, УА10-1, ОА10-1</t>
  </si>
  <si>
    <t>АС 95/16</t>
  </si>
  <si>
    <t>Электроснабжение незавершенного строительством жилого дома, расположенного в Волгоградской области, Ленинском районе,с.Бахтияровка, ул.Л.Чайкиной, д.29а</t>
  </si>
  <si>
    <t>Электроснабжение стройплощадки жилого дома Оронова А.В., по ул. Новоселов, х. Заяр, Среднеахтубинского района</t>
  </si>
  <si>
    <t xml:space="preserve">Электроснабжение стройплощадок жилых домов, расположенных в Среднеахтубинском районе, п.Третий Решающий, пер.Ноябрьский,  2а, 2б, ул.Центральная, 40а </t>
  </si>
  <si>
    <t>Электроснабжение вагончика для рыбохозяйственных нужд (гр. Федосеев А.А.), расположенного в Камышинском районе, с. Гусёлки, Петроввальский РЭС</t>
  </si>
  <si>
    <t>Строительство ВЛИ-0,4 кВ от КТП №68/160 кВА по ВЛ-10 кВ №35 ПС 220/110/10 кВ «Петров Вал» для электроснабжения строительных  площадок СТ «Магнолия», расположенных в Волгоградской области, Камышинском  районе, участки №2, №4, №5,  №6, №7, №8, №10,  №16, №20, №21, №24, №25,№30, №33, Петроввальский РЭС</t>
  </si>
  <si>
    <t>Электроснабжение незавершенного строительства жилого дома, расположенного в Волгоградской области, Светлоярском районе,
р.п. Светлый Яр, ул. Коммунальная, д.48, Красноармейский РЭС</t>
  </si>
  <si>
    <t>П23</t>
  </si>
  <si>
    <t>Электроснабжение строительной площадки жилого дома, расположенной в Волгоградской области, Светлоярском районе,
р.п. Светлый Яр, ул. Космонавтов, д.29, Красноармейский РЭС</t>
  </si>
  <si>
    <t>СИП4 3х70+1х70</t>
  </si>
  <si>
    <t>Электроснабжение строительной площадки жилого дома, расположенной в Волгоградской области, Калачевский район, х. Логовский, ул. Ворошилова, 26, Калачевский РЭС</t>
  </si>
  <si>
    <t>Строительство ВЛИ-0,4 кВ от РУ-0,4 кВ ТП №1072/160 кВА по ВЛ-10 кВ №21-9 ПС 110/35/10 кВ «Себряковская» для электроснабжения стройплощадки и индивидуального жилого дома, расположенных в Волгоградской области, Михайловский район, х. Отруба, пер. Совхозный, д.26</t>
  </si>
  <si>
    <t>Строительство ВЛИ-0,4 кВ отпайкой от ВЛ-0,4 кВ №1 ТП №3539/40 кВА по ВЛ-10 кВ №3 ПС 110/10 кВ "Качалино" для электроснабжения стройплощадки и индивидуального жилого дома, расположенных в Волгоградской области, Иловлинский район, х. Кузнецов, ул. Железнодорожная</t>
  </si>
  <si>
    <t>Строительство ВЛИ-0,4 кВ отпайкой от ВЛ-0,4 кВ №1 КТП-6128/160 кВА по ВЛ-6 кВ №102 ПС 110/6/6 кВ "Заводская" для электроснабжения стройаплощадки индивидуального жилого дома, расположенного в Волгоградской области, Фроловский район, п. Садовый, Фроловский РЭС</t>
  </si>
  <si>
    <t>К21</t>
  </si>
  <si>
    <t>СИП2А 3х35+1х54,6</t>
  </si>
  <si>
    <t>Строительство ВЛИ-0,4 кВ отпайкой от ВЛ-0,4 кВ №2 ТП №3183/160 кВА по ВЛ-10 кВ №19 ПС 110/10 кВ "Иловля" для электроснабжения строительной площадки и индивидуального жилого дома, расположенных в Волгоградской области, Иловлинский район, р.п. Иловля, ул. Заречная, д.16, Логовский РЭС</t>
  </si>
  <si>
    <t>СИП 4х25</t>
  </si>
  <si>
    <t>Строительство ВЛИ-0,4 кВ отпайкой от ВЛ-0,4 кВ №1 ТП №3162/63 кВА по ВЛ-10 кВ №4 ПС 110/10 кВ «Иловля» для электроснабжения стройплощадки и индивидуального жилого дома и стройплощадки под индивидуальный жилой дом, расположенных в Волгоградской области, Иловлинский район, х. Колоцкий и х. Колоцкий, ул. Хуторская, д.1, Логовский РЭС</t>
  </si>
  <si>
    <t>Строительство ВЛИ-0,4 кВ отпайкой от ВЛ-0,4 кВ №3 ТП №3143/100 кВА по ВЛ-10 кВ №4 ПС 110/10 кВ "Иловля" для электроснабжения стройплощадки и индивидуального жилого дома, расположенных в Волгоградской области, Иловлинский район, х. Колоцкий, пер. Майданный, д.3, Логовский РЭС</t>
  </si>
  <si>
    <t>«Строительство ВЛИ-0,4 кВ от ТП-478 по ВЛ-10 кВ №4 ПС 110/10 кВ «Светлый Яр» для электроснабжения стройплощадок жилых домов, расположенных в Волгоградской области, Светлоярский район, рп. Светлый Яр, ул. Сталинградская, д.27, д.35, д.31, д.39, д.19, ул. Героев Космонавтов, д.6, д.10, д.29, ул. Победы, д.41, д.40, д.46, Красноармейский РЭС»</t>
  </si>
  <si>
    <t>Строительство ВЛ-10 кВ отпайкой от ВЛ -10 кВ №5 ПС 35/10 кВ «Чапурники-1», КТП 10/0,4 кВ и ВЛИ-0,4 кВ для электроснабжения строительной площадки сервиса по ремонту сельскохозяйственной техники,  расположенной в Волгоградской области,  Светлоярский район, с. Большие Чапурники, Красноармейский РЭС</t>
  </si>
  <si>
    <t>«Строительство ВЛИ-0,4 кВ от ТП №2346/160 кВА по ВЛ-10 кВ №16 ПС 110/35/10 кВ «Кумылженская» для электроснабжения строительных площадок и индивидуальных жилых домов, расположенных в Волгоградской области, Кумылженский район, ст-ца Кумылженская, пер. Весёлый, дом №8, №9, №7, №6, №3, Кумылженский РЭС» (11702-13-00126167-1, 11702-14-00155829-1, 11702-14-00155853-1, 11702-14-00155849-1, 11702-14-00155865-1)</t>
  </si>
  <si>
    <t>Строительство ВЛИ-0,4 кВ от КТП 10/0,4 кВ №1229/100 кВА по ВЛ-10 кВ №5 ПС 110/35/10 кВ «Алексеевская» для электроснабжения площадок под строительство индивидуальных жилых домов, расположенных в Волгоградской области, Алексеевский район, ст. Алексеевская, ул. Ольховая, д.5, ул. Восточная, д.12, Алексеевский РЭС</t>
  </si>
  <si>
    <t>Строительство ВЛИ-0,4 кВ отпайкой от ВЛ-0,4 кВ №1 ТП-144/250 кВА по ВЛ-10 кВ №12 ПС 110/35/10 кВ «Комсомольская» для электроснабжения базовой станции сотовой связи №343348 «Комсомолец-РЭС», расположенной в Волгоградской области, Николаевский район, с. Комсомолец, мачта РЭС, Николаевский РЭС</t>
  </si>
  <si>
    <t>Строительство ВЛИ-0,4 кВ отпайкой от ВЛ-0,4 кВ №1 ТП-301 по ВЛ-10 кВ №1 ПС 35/10 кВ «Чапурники-1» для электроснабжения строительной площадки нежилого помещения под личное подсобное хозяйство, расположенной в Волгоградской области, Светлоярский район, с. Большие Чапурники, ул. Сарпинская, д. 111, Красноармейский РЭС</t>
  </si>
  <si>
    <t>Строительство ВЛ-10 кВ отпайкой от ВЛ-10 кВ №3 РП-470 ПС 110/10 кВ «Сарепта-2», КТП-10/0,4 кВ и ВЛИ-0,4 кВ для электроснабжения стройплощадки для ведения личного подсобного хозяйства и незавершенных строительством жилых домов, расположенных в Волгоградской области, Светлоярский район, п. Кирова, пер. Западный №16, ул. Восточная, д.7, д.8, д.9, Красноармейский РЭС</t>
  </si>
  <si>
    <t>Строительство ВЛИ-0,4 кВ отпайкой от ВЛИ-0,4 кВ №6 ТП-462 по ВЛ-10 кВ №4 ПС 110/10 кВ «Светлый Яр» для электроснабжения строительной площадки жилого дома, расположенной в Волгоградской области, Светлоярский район, р.п. Светлый Яр, ул. Сталинградская, д15, Красноармейский РЭС</t>
  </si>
  <si>
    <t>Строительство ВЛИ-0,4 кВ от ТП-2545 по ВЛ-6 кВ №46 ПС 220/110/10/6 кВ "Садовая" для электроснабжения стройплощадок и жилых домов, расположенных в Волгоградской области, г. Волгоград, ул. Лунная,3, 4, 5, 6, 8, п. Верхняя Ельшанка, уч. 174/175, Городской РЭС</t>
  </si>
  <si>
    <t>Электроснабжение жилого дома, расположенного в Волгоградской области, г. Волгоград, ул. Большая Кольцевая, 143</t>
  </si>
  <si>
    <t>Строительство ВЛИ-0,4 кВ отпайкой от ВЛ-0,4 кВ №1 КТП-10/0,4 кВ №55 по ВЛ-10 кВ №25 ПС 110/35/10 кВ "Дубовка" для электроснабжения стройплощадки и жилого дома, расположенных в Волгоградской области, Дубовский район, г. Дубовка, мкр. Заречный, 17, Дубовский РЭС</t>
  </si>
  <si>
    <t>Электроснабжение стройплощадки жилого дома, расположенной в Волгоградской области, Среднеахтубинском районе, п. Колхозная Ахтуба, пер. Новый д.2 (Подлобков А.И.)</t>
  </si>
  <si>
    <t>«Строительство ВЛИ-0,4 кВ от КТП №555/25 кВА по ВЛ-10 кВ №18 ПС 35/10 «Островская» для электроснабжения стройплощадок жилых домов, расположенных в Волгоградской области, Даниловский район, х. Тарасов, ул. Мартыновская 3, ул. Овражная 2, Даниловский РЭС» (11505-13-00144109-1, 11505-13-00144655-2)</t>
  </si>
  <si>
    <t>Строительство ВЛИ-0,4 кВ от РУ-0,4 КТП №285/400 кВА по ВЛ-10 кВ №5 ПС 110/10 кВ «Юбилейная» для электроснабжения павильонов оптовой и мелкооптовой торговли, расположенных в Волгоградской области, Ленинский район, г. Ленинск, ул. Железнодорожная, д.3 а/1, Ленинский РЭС» (11603-14-00155911-2)</t>
  </si>
  <si>
    <t>Электроснабжение площадки для строительства индивидуального жилого дома, расположенной в  Волгоградской области, Новоаннинском районе, х. Рожновский, ул.Степная, 12а, Новоанниский РЭС</t>
  </si>
  <si>
    <t>Строительство ВЛИ-0,4 кВ отпайкой от ВЛ-0,4 кВ №1 КТП №1094/160 кВА по ВЛ-10 кВ №10-8 ПС 110/10 кВ "Новоаннинская" для электроснабжения бетоносмесителя принудительного действия, расположенного в Волгоградской области, Новоаннинский район, ст. Филоновская, ул. Осиновая, 2б Новоаннинский РЭС</t>
  </si>
  <si>
    <t>Электроснабжение ШРП, расположенного в Волгоградской области, Николаевском районе, п. Рулевой , ул. Вторая</t>
  </si>
  <si>
    <t>Строительство ВЛИ-0,4 кВ от ТП-2545 по ВЛ-6 кВ №46 ПС 220/110/10/6 кВ «Садовая» для электроснабжения жилого дома, расположенного в Волгоградской области, г. Волгоград, ул. Ежевичная, дом 17, Городской РЭС</t>
  </si>
  <si>
    <t>Электроснабжение земельного участка, расположенного в Волгоградской области, Городищенском районе, территория администрации Карповского сельского поселения.</t>
  </si>
  <si>
    <t>«Строительство ВЛИ-0,4 кВ отпайкой от ВЛ-0,4 кВ №1 ТП №1667 по ВЛ-10 кВ №27 ПС 110/10 кВ «Молзавод» для электроснабжения садового дома, расположенного Волгоградская область, г. Волгоград, садоводческое товарищество «Нормаль», участок 151, Городской РЭС» (11304-12-00100933-1)</t>
  </si>
  <si>
    <t>Электроснабжение садовых домиков, расположенных в Волгоградской области, Городищенский район, р.п. Городище, СНТ "Здоровье", карьер 1984 года, участки 179, 181, Пархоменский РЭС</t>
  </si>
  <si>
    <t>Строительство ВЛИ-0,4 кВ отпайкой от ВЛ-0,4 кВ №1 ТП-2556 по ВЛ-6 кВ №46 ПС 220/110/10/6 кВ «Садовая» для электроснабжения строительной площадки, расположенной в Волгоградской области,                г. Волгоград, ул. Лунная 25, Городской РЭС</t>
  </si>
  <si>
    <t>Электроснабжение строительной площадки, расположенной в Волгоградской области, Светлоярском районе, р.п. Светлый Яр, ул. Индустриальная, д.55</t>
  </si>
  <si>
    <t>Строительство ВЛИ-0,4 кВ отпайкой от ВЛ-0,4 кВ №1 ТП-2556 по ВЛ-6 кВ №46 ПС 220/110/10/6 кВ «Садовая» для электроснабжения стройплощадки, расположенной в Волгоградской области, г. Волгоград, ул. Ежевичная, 24, Городской РЭС</t>
  </si>
  <si>
    <t>Строительство ВЛИ-0,4 кВ от  КТП № 327/250 кВА по ВЛ-10 кВ №20 ПС 110/10 кВ «Елань-1» для электроснабжения зернохранилища арочного типа, расположенного в Волгоградской области, Еланский район, х. Набат, Еланский РЭС</t>
  </si>
  <si>
    <t>Строительство ВЛИ-0,4 кВ отпайкой от ВЛ-0,4 кВ №2 КТП №558/100 кВА по ВЛ-10 кВ №35 ПС 220/110/10 кВ "Петров Вал" для электроснабжения личных подсобных хозяйств, расположенных в Волгоградской области, Камышинском районе, х. Карпунин, ул. Песчаная, 43 и 49, Петроввальский РЭС</t>
  </si>
  <si>
    <t xml:space="preserve">Электроснабжение поливной электроустановки, расположенной в Волгоградской области, Среднеахтубинский район, х. Клетский, пер. Апрельский, 8 </t>
  </si>
  <si>
    <t>Строительство ВЛИ-0,4 кВ отпайкой от ВЛ-0,4 кВ №4 КТП №1093/250 кВА по ВЛ-10 кВ №10-8 ПС 110/10 кВ "Новоаннинская" для электроснабжения площадки для строительства индивидуального жилого дома, расположенной в Волгоградской области, Новоаннинский район, ст. Филоновская, пер. Сосновый, д.1, Новоаннинский РЭС</t>
  </si>
  <si>
    <t>Строительство ВЛИ-0,4 кВ отпайкой от ВЛ-0,4 кВ №2 КТП №890/160 кВА по ВЛ-10 кВ №9 ПС 110/35/10 кВ "Киквидзе-2" для электроснабжения вагончика, расположенного в Волгоградской области, Киквидзенский район, с. Завязка, ул. Придорожная, д. 64, Киквидзенский РЭС</t>
  </si>
  <si>
    <t>Строительство ВЛИ-0,4 кВ отпайкой от ВЛ-0,4 кВ №2 ТП №2416/250 кВА по ВЛ-10 кВ №4 ПС 110/10 кВ "Глазуновская" для электроснабжения здания детского сада, расположенного в Волгоградской области, Кумылженский район, станица Глазуновская, ул. Советская, дом №15, Кумылженский РЭС</t>
  </si>
  <si>
    <t>Электроснабжение строительных площадок и жилых домов, расположенных в Волгоградской области, г. Волгоград, ул. им. Ползунова д.2д, д.4и, д. 76, д.2а, д.2, д.2г, д.2к, д.46, д.4д, д.4г, д.2б</t>
  </si>
  <si>
    <t xml:space="preserve">Электроснабжение строительной площадки, расположенной в Волгоградской области, г. Волгоград, п. Солнечный, ул. А. Ломакина, 8, Городской РЭС
</t>
  </si>
  <si>
    <t>Строительство КЛ-6 кВ от КЛ-6 кВ от ТП 1567 на ВЛ-6 кВ ТП-97 – ТП-1080 №18 ПС 110/35/6кВ «Советская», КТП 6/0,4кВ и ВЛИ-0,4 кВ для электроснабжения строительной площадки и жилых домов, расположенных в Волгоградской области, г. Волгоград, ул. Семенова-Тянь -Шанского, дом 22/159, 22/62, 22/114, 22/66, Городской РЭС.</t>
  </si>
  <si>
    <t xml:space="preserve">«Электроснабжение строительных площадок, расположенных в Волгоградской области, г. Волгоград, п. Солнечный, ул. Листопадная, участок 26», «Строительство ВЛИ – 0,4 кВ от ТП 1654 по ВЛ – 10 кВ № 24 ПС 110/10 кВ «Молзавод» для электроснабжения строительной площадки, расположенной в Волгоградской области, г. Волгоград, ул. Листопадная, 18, Городской РЭС», «Строительство ВЛИ–0,4 кВ от ТП 1654, по отпайке от ВЛ–10 кВ к ТП 1654,             ВЛ–10 кВ № 24 ПС 110/10 кВ «Молзавод» для электроснабжения стройплощадки, расположенной в Волгоградской области, г. Волгоград, ул. Большая Кольцевая, 23, Городской РЭС», «Строительство ВЛИ–0,4 кВ от ТП 1654 по ВЛ–10 кВ № 24 ПС 110/10 кВ «Молзавод» для электроснабжения объекта незавершенного строительством жилого дома, расположенного в Волгоградской области, г. Волгоград, ул. Листопадная, дом 13, Городской РЭС» </t>
  </si>
  <si>
    <t>Электроснабжение изолированной части здания Тандэм Сердюкова Г.А., расположенной в Волгоградской области, Михайловского района, с. Сидоры, Песочная, 8 "В"</t>
  </si>
  <si>
    <t>Электроснабжение строительных площадок и жилых домов, расположенных в Волгоградской области, г. Волгоград, ул. Романтиков, д.13, ул. Центральная аллея, д.20, д.18, Городской РЭС</t>
  </si>
  <si>
    <t>Электроснабжение строительных площадок, расположенных в Волгоградской области, г.Волгоград, ул. Любимая, 29, 34, 36, Городской РЭС</t>
  </si>
  <si>
    <t>Электроснабжение ВРУ жилого дома №1 расположенного в Среднеахтубинский район, п.Киляковка, ул.Тракторозаводская, Волгоградской области</t>
  </si>
  <si>
    <t>Электроснабжение стройплощадок жилых домов, расположенных в Волгоградской области, Среднеахтубинском районе, п.Кировец, ул.Мира, д.10, 13</t>
  </si>
  <si>
    <t>Строительство ВЛ-0,4 кВ для электроснабжения жилых домов Гривенного С.А. и Гейликман С.М. в п. Щепкин, Аксайского района, Ростовской области</t>
  </si>
  <si>
    <t>Строительство электросетевых объектов 0,4-10 кВ  для электроснабжения жилых  домов  по улицам Хвойная, Ореховая, Кипарисовая, Айвовая, Тенистая, Облепиховая в пос. Янтарный Аксайского  района  Ростовской области».</t>
  </si>
  <si>
    <t>Строительство ВЛ-0,4 кВ для электроснабжения жилого дома по ул.Новоселов, 3 в х.Б.Лог Аксайского района Ростовской области</t>
  </si>
  <si>
    <t>Строительство ВЛ-0,4кВ от ВЛ-0,4кВ №2 КТП-734 по ул.Южная в х.Островского для электроснабжения жилого дома Степаненко А.Н., Аксайского района Ростовской области</t>
  </si>
  <si>
    <t>«Строительство ВЛ-0,4кВ № 1 КТП-294 электроснабжения жилого дома Выгонской Т.В. по ул. Утренняя 3, х. Большой Лог,  Аксайского  района  Ростовской области».</t>
  </si>
  <si>
    <t>Строительство ВЛ-0,4 В к КТП-434 для электроснабжения жилых домов Пушечкина А.И.  ул. Новодевичья д. 5,7 в ст. Мишкинская Аксайском  районе Ростовской области".</t>
  </si>
  <si>
    <t>Строительство ВЛ-0,4 кВ ответвлением от ВЛ-0,4 кВ №2 КТП-734 ВЛ 10 кВВ №103 для электроснабжения жилого дома Бычковой С.Л. в х. Островского, Аксайского района, Ростовской области</t>
  </si>
  <si>
    <t>Строительство   участка  ВЛ-0,4кВ от опоры  № 54-40 ВЛ-0,4кВ № 1 КТП 10/0,4кВ № 54 для подключения жилого дома заявителя Логунова А.В. с. Стефанидинодар  Азовского района Ростовской области</t>
  </si>
  <si>
    <t>Строительство ВЛ-0,4 кВ для электроснабжения жилых домов в п. Интернациональный, пер. Короткий, Октябрьского района Ростовской области</t>
  </si>
  <si>
    <t>Строительство ВЛ-0,4 кВ для электроснабжения жилого дома в п. Новосветловский, ул. Школьная, Октябрьского района Ростовской области</t>
  </si>
  <si>
    <t>Строительство ВЛ-0,4 кВ для электроснабжения жилого дома в х. Калинин, ул. Донская, Октябрьского района Ростовской области</t>
  </si>
  <si>
    <t>Строительство ВЛ-0,4кВ для электроснабжения жилого дома в х.Яново-Грушевский, ул.Центральная, д.11, Октябрьского района Ростовской области</t>
  </si>
  <si>
    <t>Строительство ВЛ-0,4 кВ до границы земельного участка для подключения жилого дома в х. Апаринский ул. Степная 40</t>
  </si>
  <si>
    <t>Стр-во у-ка ВЛ-04 кВ от опоры 20-15 ВЛ 0,4кВ №1 КТП №20 для Киперчук А.С. с.Займо-Обрыв Азов. р-на</t>
  </si>
  <si>
    <t>Строительство участка ВЛ-0,4кВ от опоры №253-109 ВЛ-0,4кВ №4 КТП-6/0,4кВ №253 для подключения здания аптеки заявителя ИП Наумовой Е.А., в районе роддома по Кагальницкому шоссе Азовского района Ростовской области</t>
  </si>
  <si>
    <t>Строительство ВЛ-0,4 кВ №1 КТП-294 для электроснабжения жилых домов Донченко А.А. и Харькова В.Ю. в х. Большой Лог, Аксайского района Ростовской области</t>
  </si>
  <si>
    <t>Строительство ВЛ-0,4кВ  для электроснабжения жилого дома Закарян А.А. х. Ленина ул. Победы, 12,  Аксайского  района  Ростовской области</t>
  </si>
  <si>
    <t>«Реконструкция  ВЛ-0.4кВ  для электроснабжения жилого  дома  Савченко А.С., пос. Возрожденный, ул. Майская, 9, 
Аксайского  района  Ростовской области».</t>
  </si>
  <si>
    <t>Строительство отпаечной ВЛ-0,4 кВ от ВЛ 0,4, построенной по договорам на ТП №116917/13/11/960/13-1-1-31268 от 06.04.2011г., №116919/13/11/960/13-1-1-31269 от 06.04.11г. (Ратычев В.В., Перепелица М.Н.) до границ земельного участка заявителя. (Самсонова И.В.)</t>
  </si>
  <si>
    <t>Строительство ВЛИ-0,4кВ от РУ 0,4кВ ТП-10/0,4кВ №3/37 по ВЛ 10кВ №3 ПС "Чалтырь" до границ земельного участка заявителя. (Мельников В.А..)</t>
  </si>
  <si>
    <t>Строительство ВЛИ-0,4кВ от РУ 0,4кВ ТП-10/0,4кВ №3/31 по ВЛ 10кВ №3 ПС "Чалтырь" до границ земельного участка заявителя. (Шахмурадян А.Г.)</t>
  </si>
  <si>
    <t>Строительство ВЛИ-0,4кВ от РУ 0,4кВ ТП-10/0,4кВ №1/16 по ВЛ 10кВ №1 ПС "Чалтырь" до границ земельного участка заявителя. (Капитанюк С.А.)</t>
  </si>
  <si>
    <t>Строительство ТП-10/0,4 кВ. Строительство  ВЛ-10 кВ от отпайки на ТП 10/0.4 кВ №1/64 по ВЛ-10 кВ №1 ПС Чалтырь, до вновь установленной ТП-10/0,4 кВ, строительство  ВЛ-0,4 кВ  от  вновь установленной ТП-10/0,4 кВ  до границ земельного участка заявителя. (Соловьев Н.И.)</t>
  </si>
  <si>
    <t>Строительство ВЛ-0,4 кВ до границ земельного участка для подключения жилого дома в х. Апаринский ул. Токовая 22</t>
  </si>
  <si>
    <t>Строительство ВЛ-0,4 кВ для электроснабжения жилого дома в сл. Родионово-Несветайская ул. Покрышкина, Родионово-Несветайского района Ростовской области</t>
  </si>
  <si>
    <t>Строительство ВЛ-0,4 кВ для электроснабжения модульного ФАП в сл. Барило-Крепинская, ул. Ленина 6А, Родионо-Несветайского района, Ростовской области</t>
  </si>
  <si>
    <t>Строительство ответвления ВЛИ-0,4 кВ для электроснабжения жилого дома в сл. Родионово-Несветаевской, ул. 30 лет Победы 29Б, Родионово-Несветаевского района Ростовской области</t>
  </si>
  <si>
    <t>Строительство ВЛ-0,4 кВ для электроснабжения жилого дома в х. Павленков, ул. Подгорная 28 А, Родионово-Несветаевского района Ростовской области</t>
  </si>
  <si>
    <t>Строительство ВЛ-0,4 кВ до границы земельного участка для подключения жилого дома в п. Нижне-Донской</t>
  </si>
  <si>
    <t>Строительство ВЛ-0,4кВ.  до границ земельного участка для подключения объекта незавершенного строительства в р.п. Усть-Донецкий ул. Свободы49</t>
  </si>
  <si>
    <t>Строительство  ВЛ-0,4 кВ для  электроснабжения жилого дома  в х.Броницком ул. Набережная 17, Усть-Донецкого района Ростовской области</t>
  </si>
  <si>
    <t>Строительство  ВЛИ-0,4 кВ для  электроснабжения жилых домов  в Киселевском сельском поселении, х. Бобров, в 70 м на юго-восток от дома № 40 по ул. Бургустинская Красносулинского района Ростовской области</t>
  </si>
  <si>
    <t>Строительство  ВЛ-0,4 кВ для  электроснабжения жилого дома  в г. Красный Сулин, пер. Колодезный, 
д. 1б Красносулинского района Ростовской области</t>
  </si>
  <si>
    <t>Строительство участка ВЛ-0,4кВ,   130 метров, от опоры№65 ВЛ-04кВ№2 КТП№120 ВЛ10кВ№2 ПС35/10 "КСХТ", Давыдова Оксана Владимировна. Ул Ломоносова 163А  х.Старая Станица     Каменский район.</t>
  </si>
  <si>
    <t>Монтаж доплнительно 2х проводов в пролетах опор №29-31(200м). Строительство участка ВЛ-0,4кВ до границы  земельного участка  Заявителя от опоры № 39 ВЛ-0,4кВ №2, КТП №156, ВЛ-10кВ № 2, ПС 110/35/10/6кВ «К-4» - протяженностью ориентировочно 200м.Шаповалов Виктор Александрович, Каменский район   хМасаловка ул Кирова 1А</t>
  </si>
  <si>
    <t>Строительство  ВЛ-0,4кВ для технологического присоединения под строительства жилого дома Смирнова О.А. в х. Чеботовка Тарасовского раона</t>
  </si>
  <si>
    <t>Строительство участка ВЛ-0,4кВ для технологического присоединения  нежилого помещения МУ Отдел образования администрации Тарасовского района , сл.Колушкино,  Тарасовского района, Ростовской области</t>
  </si>
  <si>
    <t>Реконструкция участка ВЛ-0,22кВ для технологического присоединения к электрической сети филиала ОАО "МРСК Юга" - "Ростовэнерго" жилого дома Позднышева Ю.В. в х.Поцелуев, Белокалитвинского района, Ростовской области</t>
  </si>
  <si>
    <t>Реконстр сети.Смонтировать дополн. 2 провода  в пролетах опор №38-43 ,замена опоры №42,  ВЛ-0,4кВ №1, КТП № 447, ВЛ-10кВ № 4, ПС 35/10кВ «Первомайская».Подчередниченко Сергей Николаевич х.Плешаков Каменского района</t>
  </si>
  <si>
    <t>Строительство участка ВЛ-0,23кВ,  26 метров, от опоры№47 ВЛ-04кВ№1 КТП№22 ВЛ10кВ№2 ПС110/35/10 "К-4"Тетеревятников Андрей Валентинович х. Масаловка ул.Кооперативная,д.53А.   Каменский район.</t>
  </si>
  <si>
    <t>Строительство участка ВЛ-0,23кВ,   40 метров, от опоры№59 ВЛ-04кВ№1 ЗТП№4 ВЛ10кВ№3 ПС110/35/10 "К-4"  Есакова Анна  Вениаминовна  х.Старая Станица  ул. Строителейд.85 корп.А   Каменский район.</t>
  </si>
  <si>
    <t>Реконстр сети.Смонтировать дополн. 2 провода (40 метров)  в пролетах опор №23-24 ,  ВЛ-0,4кВ №1, КТП № 146, ВЛ-10кВ № 3, ПС 35/10кВ «КСХТ» Калашников  Денис Сергеевич х.Старая Станица Каменского района</t>
  </si>
  <si>
    <t>Реконстр сети.Смонтировать дополн. 2 провода  в пролетах опор №7-11 ,  ВЛ-0,4кВ №2, КТП № 283, ВЛ-10кВ № 6, ПС 35/10кВ «Вишневецкая»     Суров Леонид Андреевич  хФилипенков улНабережная38А Каменского района</t>
  </si>
  <si>
    <t>Реконстр сети.Смонтировать дополн. 2 провода (65 метров)  в пролетах опор №53-54 ,  ВЛ-0,4кВ №2, КТП № 168, ВЛ-10кВ № 1, ПС 35/10кВ «К-4»   Короченцев Дмитрий Алексеевич хАстахов ул.Кирова 10 Каменского района</t>
  </si>
  <si>
    <t>Строительство участка ВЛ-0,4кВ,  70 метров,установка анкерной опоры между  опорами №13-14, монтаж дополнительно 2х проводов между опорами №14-15 протяженностью 35метров ВЛ-04кВ№3 КТП№158 ВЛ10кВ№1 ПС35/10 "Калитвенская"   Деревянкина Светлана Николаевна         ст. Калитвенская ул. Пароходная 34 .   Каменский район.</t>
  </si>
  <si>
    <t>Реконстр сети.Смонтировать дополн. 2 провода (65 метров)  в пролетах опор №40-41 ,  ВЛ-0,4кВ №2, КТП № 75, ВЛ-10кВ №5, ПС 110/10кВ «Волченская ПТФ»   Романовский Владимир Григорьевич  хМалая Каменка ул.Первомайская47 Каменского района</t>
  </si>
  <si>
    <t>Строительство участка ВЛ-04кВ от опоры №52 ВЛ04кВ№2 КТП№221 ВЛ10кВ№3 ПС КСХТ  Леонов Николай Митрофанович хСтарая станица ул. Чехова 8. Ориентировочно 150метров</t>
  </si>
  <si>
    <t>Строительство  ВЛ-0,4кВ для технологического присоединения магазина Липского Ю.А.  в х. Можаевка Тарасовского района Ростовской области</t>
  </si>
  <si>
    <t>Строительство КТП 10/0,4кВ по ВЛ-10кВ №1 ПС 35/10кВ "Чиганаки"</t>
  </si>
  <si>
    <t>Строительство участка ВЛИ-0,4кВ от оп.№6/7 по ВЛ-0,4кВ №1 от КТП 10/0,4кВ №83 по ВЛ-10кВ №6 ПС 35/10 "Боковска"</t>
  </si>
  <si>
    <t>Строительство ВЛ-0,4кВ от оп.№6/2 по ВЛ-0,4кВ №1 от КТП 10/0,4кВ №150 по ВЛ-10кВ №2 ПС 35/10 "Мигулинская"</t>
  </si>
  <si>
    <t>Строительство  ВЛ-0,4кВ для  электроснабжения жилого дома  в ст. Раздорская ул. Донская 87, Усть-Донецкого района Ростовской области (Ковшарь В.Ф.)</t>
  </si>
  <si>
    <t>Строительство  ВЛ-0,4кВ для  электроснабжения жилого дома  в р.п. Усть-Донецкий ул.Свободы 39, Усть-Донецкого района Ростовской области (Вежичанина М.А.)</t>
  </si>
  <si>
    <t>Строительство ВЛИ0,4кВ от опоры №1ВЛ0,4кВ №2 ТП10/0,4кВ №1/23 в х.Красный Крым Мясниковского района</t>
  </si>
  <si>
    <t>Строительство ВЛ 0,4кВ от от опоры №20 ВЛ 0,4кВ №2 ТП-10/0,4кВ №4/9 по ВЛ 10кВ №4 ПС"Чалтырь"(Цатурян)</t>
  </si>
  <si>
    <t>Строительство ВЛ-0,4кВ от КТП 10/0,4 кВ №81 по ВЛ-10кВ №4 ПС 35/10кВ "Куйбышево-1"(Мобильные телесистемы)</t>
  </si>
  <si>
    <t>Строительство ВЛ-0,4кВ от РУ-0,4кВ КТП 10/0,4 кВ №24 по ВЛ-10кВ №1 ПС 35/10кВ "Куйбышево-1"(ИП Тузен</t>
  </si>
  <si>
    <t>Строительство ВЛ-0,4кВ от РУ-0,4кВ КТП 10/0,4 кВ №59 по ВЛ-10кВ №2 ПС 35/10кВ "Куйбышево-1"(Красная</t>
  </si>
  <si>
    <t>Строительство ВЛИ 0,4кВ от ВЛ 0,4 кВ №2 ТП 10/0,4 кВ №4/9 по ВЛ-10кВ №4 ПС "Чалтырь"(Хечоян Е.М.)</t>
  </si>
  <si>
    <t>Строительство ВЛИ 0,4кВ от от опоры №1 по ВЛИ 0,4кВ №5 ТП-10/0,4кВ №5/1 по ВЛ 10кВ №5 ПС Хапры-Тягов</t>
  </si>
  <si>
    <t>Строительство ВЛИ 0,4кВ от существующей ВЛ 0,4 кВ №1 ТП 10/0,4 кВ №1-24 ПС "Чалтырь"( Лопатка, Ткаче</t>
  </si>
  <si>
    <t>Строительство участка ВЛ 0,4кВ от ВЛ 0,4кВ №3 ТП 10/0,4 кВ №296(А) ВЛ-10кВ №4 ПС 35/10 кВ Б. Кирсано</t>
  </si>
  <si>
    <t>Строительство участка ВЛ-0,4кВ от КТП 10/0,4кВ №81 по ВЛ-10кВ №4 ПС 35/10кВ "Куйбышево-1" до границы</t>
  </si>
  <si>
    <t>Строительство участка ВЛ – 0,4 кВ для технологического присоединения к электрической сети филиала ОАО «МРСК Юга»-«Ростовэнерго» 1/6 жилого дома Войтовой Н.В. в х. Верхний Пиховкин, Каменского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</si>
  <si>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жилого дома Дохоян П.Л. в х. Богданов, Каменского района, Ростовской области</t>
  </si>
  <si>
    <t xml:space="preserve">  «Строительство участка ВЛ 0,4 кВ для технологического присоединения к электрической сети филиала ОАО «МРСК Юга»-«Ростовэнерго»    жилого дома Бондаренко Ю.А. в с.т. Колос,  Каменского района, Ростовской области»</t>
  </si>
  <si>
    <t xml:space="preserve">«Строительство участка  ВЛ-0,4кВ для технологического присоединения к электрической сети филиала ОАО «МРСК Юга» - «Ростовэнерго» водонапорной башни в х. Красновка, Тарасовского района, Ростовской области»
</t>
  </si>
  <si>
    <t>Строительство участка ВЛ-0,4кВ для технологического присоединения к электрической сети филиала ОАО "МРСК Юга" - "Ростовэнерго" многофункциональной телерадиовещательной опоры в п. Войково, Тарасовского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</si>
  <si>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контейнера-аппаратной в х. Зеленовка, Тарасовского района,  Ростовской области</t>
  </si>
  <si>
    <t>Строительство участка ВЛ-0,4кВ для технологического присоединения к электрической сети филиала ОАО "МРСК Юга" - "Ростовэнерго" контейнера-аппаратной в х. Новоалексеевка, Тарасовского района,  Ростовской области</t>
  </si>
  <si>
    <t>"Строительство ВЛ 0,4 кВ для технологического присоединения к электрической сети филиала ОАО "МРСК Юга"-"Ростовэнерго" жилого дома Васильченко И.Ю. в х. Старая Станица,  Каменского района Ростовской области"</t>
  </si>
  <si>
    <t xml:space="preserve"> «Строительство участка ВЛ 0,4 кВ для технологического присоединения к электрической сети филиала ОАО «МРСК Юга»-«Ростовэнерго»  строящегося садового домика Спиридонова Г.Н. в с.т. «Колос», Каменского района, Ростовской области»</t>
  </si>
  <si>
    <t>Строительство участка ВЛ-0,4 кВ для технологического присоединения к электрической сети филиала ОАО «МРСК Юга»-«Ростовэнерго» жилого дома Скляренко А.П. в х. Лесной, Каменского района, Ростовской области</t>
  </si>
  <si>
    <t>"Строительство ВЛ 0,4 кВ для технологического присоединения к электрической сети филиала ОАО "МРСК Юга"-"Ростовэнерго" скважины №1 в х. Урывский, Каменского района Ростовской области"</t>
  </si>
  <si>
    <t>«Строительство ВЛ-0,4 кВ, ВЛ-10 кВ и КТП 10/0,4 кВ для технологичекого присоединения к электрической сети филиала ОАО «МРСК Юга»-«Ростовэнерго» жилого дома Матузнова А.В. в х. Филиппёнков, Каменского района, Ростовской области».</t>
  </si>
  <si>
    <t>Строительство   участка  ВЛ-0,4кВ от опоры  № 13-7 ВЛ-0,4 кВ №1 КТП-10/0,4 кВ № 13  для подключения жилого дома заявителя Лободина П.В. 
ст. Хомутовская Кагальницкого района  Ростовской области</t>
  </si>
  <si>
    <t>Строительство   участка  ВЛ-0,4кВ от  опоры №117-5 ВЛ-0,4 кВ №1КТП-10/0,4кВ № 117 по ВЛ-10кВ №805 ПС 110/35/10кВ «БОС»  для подключения  жилого дома заявителя Пушкарского В.В.,  п. Мокрый Батай Кагальницкий район Ростовской области</t>
  </si>
  <si>
    <t>Строительство   участка  ВЛ-0,4кВ  от  опоры № 122-85 ВЛ-0,4кВ  № 2 КТП 10/0,4кВ  №122  для подключения  жилого дома Лесняк  А.П. с. Кагальник  Азовского района  Ростовской области</t>
  </si>
  <si>
    <t>Строительство участка ВЛ-0,4кВ от опоры № 25-110 ВЛ-0,4кВ № 1 КТП-10/0,4кВ № 25 для подключения жилых домов заявителей Кокорина Л.М. и Цой И.И. в х. Колузаево Азовского района Ростовской области</t>
  </si>
  <si>
    <t xml:space="preserve">Строительство   участка  ВЛ-0,4кВ № 3 от  КТП 10/0,4кВ № 135 ВЛ-10кВ № 805 ПС 110/10кВ БОС  для подключения  Крестьянского (фермерского) хозяйства  Манукян Л.А.  п. Мокрый Батай Кагальницкий район  Ростовской области
 </t>
  </si>
  <si>
    <t>Строительство отпаечной линии ВЛ-0,4 кВ по ВЛ-0,4 кВ №1 КТП 10/0,4 кВ №27 ВЛ 10 кВ №1815 ПС 35/10 кВ А-18 для электроснабжения жилого дома заявителя Денисова В.С., х.Городище Азовского района Ростовской области</t>
  </si>
  <si>
    <t>Строительство участка ВЛ-0,4 кВ от опоры №180-43 ВЛ-0,4 кВ №2 КТП 10/0,4 кВ №180  для подключения жилого дома Манукян Н.А. "с/т Надежда-6"  Азовский район Ростовская область</t>
  </si>
  <si>
    <t>Строительство участка ВЛ-0,4 кВ для подключения объектов сельскохозяйственного назначения Давыдов Е.П. и Давыдова С.А. с. Головатовка Азовского района Ростовской области</t>
  </si>
  <si>
    <t>Строительство участка ВЛ-0,4 кв от опоры  136-42 ВЛ-0,4 кВ №2 КТП 10/0,4 кВ №136 для подключения жилого дома Долгополовой К.А. Азовский район Ростовской области</t>
  </si>
  <si>
    <t>Монтаж провода по существующей ВЛ-0,4кВ № 1 от КТП № 52 (протяженностью = 160 м.) от оп.52-24 до оп.52-28 (Хан нель)</t>
  </si>
  <si>
    <t>Строительство   участка  ВЛ-0,4кВ от опоры  № 184-6 ВЛ-0,4кВ № 1 КТП 10/0,4кВ № 184 для подключения жилого дома заявителя Дорошенко В.Н. с. Пешково  Азовского района Ростовской области</t>
  </si>
  <si>
    <t>.Монтаж дополнительно по существующим опорам, 2 провода в пролётах опор № 34 – №39, ВЛ-0,4кВ №2, КТП № 555, ВЛ-10кВ № 3, ПС 110/35/10кВ «Первомайская» - протяженностью ориентировочно 200м.Русов Андрей  Петрович.  Каменский район х. Данилов</t>
  </si>
  <si>
    <t>Строительство ТП-10/0,4 кВ для электроснабжения жилого дома в х. Красный Кут, Октябрьского района</t>
  </si>
  <si>
    <t xml:space="preserve">  «Строительство новой ВЛ-10 кВ, КТП 10/0,4 кВ для электроснабжения бригады ИП КФХ Малышев Н.Н. в станице Кочетовская, Усть-Донецкого района».</t>
  </si>
  <si>
    <t xml:space="preserve">«Строительство ВЛ-0,4 кВ от КТП 10/0,4 кВ №412 ВЛ-10 кВ «МТФ» ПС 110/10 кВ Ш-47 для электроснабжения жилого дома Мацюрак И.Б.». </t>
  </si>
  <si>
    <t xml:space="preserve">Строительство участков   ВЛ-0,4кВ   от  установленной в центре нагрузок КТП 10/0,4 кВ до опор 200-7; 200-21  для создания технической возможности  электроснабжения жилого дома заявителя Литвиновой Т.Г., х. Победа   Азовского района  Ростовской области </t>
  </si>
  <si>
    <t>Строительство участка   ВЛ-0,4кВ   от   РУ-0,4 кВ проектируемой КТП 10/0,4кВ   ВЛ-10кВ № 1019  ПС 110/35/10кВ «Самарская»   для электроснабжения жилого дома заявителя Литвиновой Т.Г., х. Победа   Азовского района Ростовской области</t>
  </si>
  <si>
    <t xml:space="preserve">Строительство   участка  ВЛ-0,4кВ от опоры  № 89-50 ВЛ-0,4кВ № 2 КТП 10/0,4кВ № 89   для подключения жилого дома заявителя Лубенец В.Г. 
х. Ельбузд  Азовского района Ростовской области
</t>
  </si>
  <si>
    <t>Строительство   участка  ВЛ-0,4кВ от  КТП 10/0,4кВ № 64    для подключения частка технического обслуживания автомобилей  и закусочной  ИП Заргаровой Е.В. х. Победы  Азовского района  Ростовской области</t>
  </si>
  <si>
    <t>Строительство   участка  ВЛ-0,4кВ от  опоры №41-17 ВЛ-0,4 кВ №1КТП-10/0,4кВ № 41по ВЛ-10кВ №103 ПС 110/35/10кВ «Звонкая»  для подключения  жилого дома заявителя Дудка А.А.,  п. Березовая Роща Кагальницкий район Ростовской области</t>
  </si>
  <si>
    <t>Строительство ВЛ-0,4 кВ  от КТП-135 ВЛ 6 кВ №806 для электроснабжения «буровой скважины» в пос. Опытный Аксайского района  Ростовской области</t>
  </si>
  <si>
    <t>Строительство ВЛИ 0,4 кВ ответвлением от ВЛ 0,4 кВ № 1 КТП-653 ВЛ 10 кВ № 403 для электроснабжения жилых домов в х. Ленина Аксайского района Ростовской области</t>
  </si>
  <si>
    <t>Строительство ВЛИ 0,4 кВ ответвлением от ВЛ 0,4 кВ № 1 КТП-108 ВЛ 10 кВ № 1406 для электроснабжения жилого дома Захаревич С.В.  в п. Ковалевка Аксайского района Ростовской области</t>
  </si>
  <si>
    <t>Строительство ВЛ-0,4кВ  для электроснабжения жилого дома  Огняник Д.И. по ул. Новодевичья, д.12,  в ст. Мишкинская Аксайского  района  Ростовской области</t>
  </si>
  <si>
    <t xml:space="preserve">Строительство ВЛИ-0,4 кВ  от КТП-7 ВЛ 10 кВ № 657 для энергоснабжения ж/дома Алексеенко Л.В. в ст. Старочеркасская, пер. Партизанский, д. 1
</t>
  </si>
  <si>
    <t xml:space="preserve">Реконструкция ВЛ-0,4 кВ№1 КТП-120ВЛ-10 кВ №1212 ПС АС-12 для электроснабжения жилого дома ИкряноваВ.В. в п.Октябрьский Аксайского района РО </t>
  </si>
  <si>
    <t xml:space="preserve">Стр-во ВЛ 6 кВ,КТПН 6/0,4 кВ,ВЛ 0,4 кВ для эл.снаб.жил.дом. на поле №64 ООО СХП «Гармония» в х.Б.Лог Аксайского р-наРО </t>
  </si>
  <si>
    <t>Строительство КТПН-10/0,4 кВ и ВЛ-10 кВ в п. Аглос Аксайского района Ростовской области</t>
  </si>
  <si>
    <t xml:space="preserve">Строительство ВЛ-10 кВ, КТПН-10/0,4 кВ и ВЛИ-0,4 кВ для электроснабжения жилых домов Исаенок В.В., Слабуновой С.В., Пильщикова С.В., Макотченко О.С. в ст.Ольгинская, Аксайского района Ростовской </t>
  </si>
  <si>
    <t>Строительство ВЛ-10 кВ (протяженностью 0,300 км) от ВЛ-10 кВ № 205 опора №3/9 пс СМ-2 и установка КТП 160 кВА на границе земельного участка Заявителя Семикаракорского района Ростовской области</t>
  </si>
  <si>
    <t>Реконструкция ВЛ-0,4 кВ № 2 КТП-207 ВЛ-10 кВ № 3 ПС Б. Салы для электроснабжения жилого дома Климович в п. Возрожденный Аксайского района Ростовской области</t>
  </si>
  <si>
    <t>Строительство участка ВЛ-0,4 кВ  от опоры №1 ВЛ-0,4 кВ №1 КТП-6160 ВЛ-10 кВ №7 ПС 110/35/10/6 кВ для присоединения Зерносклада Главы К(Ф)Х Полосина Ю.А.</t>
  </si>
  <si>
    <t>Строительство участка ВЛ-0,4 кВ от опоры №20 ВЛ-0,4 кВ №6 ПС 110/6 "НС-1" для присоединения животноводческой точки Главы К(Ф)Х Юниченко А.В.</t>
  </si>
  <si>
    <t xml:space="preserve">Строительство  участка ВЛ-0,4кВ от опоры №20 ВЛ-0,4 кВ №2 КТП-6487 ВЛ-10 кВ №12 ПС 110/35/10 "Комаровская" для присоединения  магазина ИП Ягубян Г.В. </t>
  </si>
  <si>
    <t xml:space="preserve">Строительство  участка ВЛ-0,4 кВ от опоры №10 ВЛ-0,4 кВ №2 КТП-6423 по ВЛ-10 кВ №12 ПС "Комаровская" для присоединения Магазина  Индивидуального предпринимателя Н.П. Лещенко </t>
  </si>
  <si>
    <t>Техническое перевооружение участка ВЛ-0,4кВ с подвесом второго и третьего фазного провода от опоры №22 ВЛ-0,4 кВ №1 КТП 6102/160 кВА по ВЛ-10 кВ №6 ПС 110/35/10 кВ  «Мартыновская» для присоединения  жилого дома Багамаевой З.М</t>
  </si>
  <si>
    <t>Строительство участка ВЛ-0,4 кВ от опоры №1 КТП-8390/160 кВА ВЛ-6 кВ №6 ПС "Потаповкая" для присоединения квартиры Мартыновой Н.В</t>
  </si>
  <si>
    <t>Строительство участка ВЛ-0,4 кВ от опоры №1/5 ВЛ-0,4 кВ №1 КТП 8355/100 кВА по ВЛ-6 кВ №1 ПС "Потаповская" для присоединения жилого дома Даврашевой С.Р.</t>
  </si>
  <si>
    <t>Техническое перевооружение ВЛ-0,4 кВ с подвесом трехфазного провода от опоры №1/1  1 ВЛ-0,4 кВ №1 КТП 8405/100 кВА по ВЛ-6 кВ №11 ПС 35/6 кВ "Шлюзовая" для присоединения жилого дома Коваленко А.В.</t>
  </si>
  <si>
    <t>Строительство  участка ВЛ-0,4кВ от опоры №2/3 ВЛ-0,4 кВ №1 КТП-8530/400 кВА по ВЛ-6 кВ №14 ПС 35/6 кВ  «Романовская» для присоединения  жилого дома Султыхановой Е.А.</t>
  </si>
  <si>
    <t>Техническое перевооружение ВЛ-0,4 кВ с подвесом трехфазного провода от опоры №26 до опоры № 30 ВЛ-0,4 кВ №1 ПС 35/10 кВ "Рябечевская" для присоединения жилого дома Польная Е.Н</t>
  </si>
  <si>
    <t>Техническое перевооружение ВЛ-0,4 кВ с использованием самонесущего изолированного провода от опоры №4 ВЛ-0,4 кВ №3 КТП-8574/160 кВА по ВЛ-6 кВ №14  ПС 35/6 кВ «Романовская» до опоры №3/18 ВЛ-6 кВ №14 ПС 35/6 кВ  «Романовская» для присоединения  жилых домов Беломестновой А.К., Костина Ю.Н. и квартиры Катеринюк В.Г</t>
  </si>
  <si>
    <t>Строительство  участка ВЛ-0,4кВ от опоры №4 ВЛ-0,4 кВ №1 КТП 1622/100 кВА по ВЛ-10 кВ №7 ПС 35/10 кВ  «Крутовская» для присоединения  жилого дома Ширкина А.В.</t>
  </si>
  <si>
    <t xml:space="preserve">Техническое перевооружение участка ВЛ-0,4кВ с подвесом второго и третьего фазного провода от опоры №2/9 до опоры 2/18 и                                   Строительство  участка ВЛ-0,4кВ от опоры №2/18 ВЛ-0,4 кВ №1 КТП 3176/100 кВА по ВЛ-10 кВ №1 ПС 35/10 кВ  «Эркетиновская» для присоединения  жилого дома Раджабова Р.Ш. </t>
  </si>
  <si>
    <t>Техническое перевооружение ВЛ-0,4 кВ с подвесом второго и третьего фазных проводов от опоры №15 до опоры №20 ВЛ-0,4 кВ №2 КТП-7034 по ВЛ-10 кВ №12 ПС 35/10 кВ "Нижне-Журавская" для присоединения жилого дома Калина А.И. расположенного по адресу: Константиновский р-он, х. Авилов, ул. Садовая, д. 110</t>
  </si>
  <si>
    <t>Строительство  участка ВЛ-0,4кВ от опоры №30 ВЛ-0,4 кВ №1 КТП 8436/160 кВА по ВЛ-6 кВ №2 ПС 35/6 кВ  «НС-15» для присоединения  жилого дома Велигодского К.Н.</t>
  </si>
  <si>
    <t xml:space="preserve">Строительство  участка ВЛ-0,4кВ от опоры №2/19 ВЛ-0,4 кВ №3 КТП 8396/160 кВА по ВЛ-6 кВ №11 ПС  «Шлюзовая» для присоединения квартиры Крысина М.А.  </t>
  </si>
  <si>
    <t>Строительство участка ВЛ-0,4кВ от опоры №4 ВЛ-0,4кВ №1 КТП-8495/100кВА по ВЛ-6кВ №5 ПС 35/6кВ "Романовская" для присоединения административного здания ОАО "Волгодонскмежрайгаз"</t>
  </si>
  <si>
    <t>Строительство участка ВЛ-0,4 кВ от опоры №10 ВЛ-0,4 кВ №1 КТП-8597 по ВЛ-6 кВ №5 ПС 35/6 кВ "Романовская" для присоединения жилого дома Ключко А.Б. ст.Романовская ул.Колхозная 75а</t>
  </si>
  <si>
    <t>Строительство участка ВЛ-0,4 кВ  от опоры №1/22 ВЛ-0,4 кВ  №1 КТП 8461/400 кВА по ВЛ-6 кВ №11 ПС 35/6 кВ "Шлюзовая" для присоединения жилого дома Волкова О.И.</t>
  </si>
  <si>
    <t>«Строительство  участка ВЛ-0,4кВ от опоры №1/1 ВЛ-0,4 кВ №1 КТП 1369/100 кВА по ВЛ-10 кВ №2 ПС  «ЖБИ» для присоединения жилого дома Семенцева К.А.»</t>
  </si>
  <si>
    <t>Строительство участка ВЛ-0,4 кВ от опоры №11 ВЛ-0,4 кВ №1 КТП- 8597/400 кВА по ВЛ-6 кВ №5 ПС 35/6 кВ "Романовская" для присоединения жилого дома Ключко А.Б. ст.Романовскя ул.Почтовая 132</t>
  </si>
  <si>
    <t>Строительство  участка ВЛ-0,4кВ от опоры №1/10 ВЛ-0,4 кВ №2 КТП 8461/400 кВА по ВЛ-6 кВ №5 ПС 35/6 кВ  «Шлюзовая» для присоединения индивидуального жилого дома Левченко Р.С.</t>
  </si>
  <si>
    <t>Строительство  участка ВЛ-0,4кВ от опоры №2/16 ВЛ-0,4 кВ №3 КТП-8490/250 кВА по ВЛ-6 кВ №5 ПС 35/6 кВ  «Романовская» для присоединения  жилого дома Молоканова Г.В. ст. Романовская, ул. Садовая, д. 42</t>
  </si>
  <si>
    <t>Строительство участка ВЛ-0,4 кВ от опоры №3/4 ВЛ-0,4 кВ №1 КТП 8525/250 кВА по ВЛ-10 кВ №12 ПС 110/10 кВ "ВПТФ" для присоединения жилого дома Кудинова В.А</t>
  </si>
  <si>
    <t xml:space="preserve">Строительство  участка ВЛ-0,4кВ  от опоры №2/6 ВЛ-0,4 кВ №1 КТП 8525/250 кВА по ВЛ-10 кВ №12 ПС «ВПТФ» для присоединения  сарая Талашенко В.Н. </t>
  </si>
  <si>
    <t>Строительство участка ВЛ-0,4кВ от опоры №1/13 ВЛ-0,4кВ №2 КТП 8524/100кВА по ВЛ-10 №12 ПС 110/10кВ "ВПТФ для присоединения жилых домов Калаевой Н.Н. Горбачева С.В.</t>
  </si>
  <si>
    <t>Строительство  участка ВЛ-0,4кВ от КТП 8413/40 кВА по ВЛ-6 кВ №5 ПС  ПС 35/6 кВ «НС-13» для присоединения бытовки Абросимова С.В.   Волгодонской р-он, ЗАО «Добровольское» 2,95 км в северо-западном направлении от дома №22 ул. Новоселов, х. Сухая Балка</t>
  </si>
  <si>
    <t xml:space="preserve">«Строительство  участка ВЛИ-0,4кВ от опоры №1/2 ВЛИ-0,4 кВ №3 КТП 1411/160 кВА по ВЛ-10 кВ №7 ПС  «Крутовская» для присоединения жилого дома Карпеевой Е.С.» </t>
  </si>
  <si>
    <t>Строительство участка ВЛ-0,4 кВ от опоры №3/5 ВЛ-0,4 кВ №1 КТП 1629/63 кВА по ВЛ-10 кВ №17 ПС "Цимлянская" для присоединения жилого дома Сиохина Е.Н</t>
  </si>
  <si>
    <t>Строительство участка ВЛ-0,4 кВ от опоры №18 ВЛ-0,4 кВ №1 КТП 8489/160 кВА по ВЛ-6 кВ №14 ПС 35/6 кВ "Романовская" для присоединения квартиры Забазнова О.И</t>
  </si>
  <si>
    <t>Строительство  участка ВЛ-0,4кВ от опоры №1/4 ВЛ-0,4 кВ №3 КТП 8478/100 кВА по ВЛ-6 кВ №14 ПС 35/6 кВ  «Романовская» для присоединения жилого дома Макеевой Н.Т.</t>
  </si>
  <si>
    <t xml:space="preserve"> строительство ВЛ 0,4кВ  от  КТП-10/0,4кВ №1345/63кВА по ВЛ-10кВ №5 ПС 110/10кВ "Искра" до границы земельного участка Заявителя.Для присоединения цеха по переработке маслосемян Чайкин Н.В,</t>
  </si>
  <si>
    <t xml:space="preserve">Строительство  участка ВЛ-0,4 кВ от опоры №3 ВЛ-0,4 кВ №1 КТП-6483 ВЛ-10 кВ №1 ПС 35/10 «Рассвет» для присоединения Зернохранилища Зеленского В.В. </t>
  </si>
  <si>
    <t xml:space="preserve">Строительство  участка ВЛ-0,4кВ от опоры №2 ВЛ-0,4 кВ №1 КТП 8582/400 кВА по ВЛ-6 кВ №5 ПС  «Романовская» для присоединения  жилого дома Букатовой И.А. </t>
  </si>
  <si>
    <t>Строительство участка ВЛ-0,4 кВ от опоры №7 ВЛ-0,4 кВ №3 КТП 8478/100 кВА по ВЛ-6 кВ №14 ПС "Романовская" для присоединения жилого дома Чухонкиной Л.Н.</t>
  </si>
  <si>
    <t>Строительство  участка ВЛ-0,4кВ от опоры №15 ВЛ-0,4 кВ №2 КТП 8461/400 кВА по ВЛ-6 кВ №11 ПС «Шлюзовая» для присоединения  незавершенного строительством сарая Волдановой О.В.</t>
  </si>
  <si>
    <t>Строительство  участка ВЛ-0,4кВ от опоры №1/22 ВЛ-0,4 кВ №2 КТП 8461/400 кВА по ВЛ-6 кВ №11 ПС «Шлюзовая» для присоединения  квартиры Алабужева С.Г.</t>
  </si>
  <si>
    <t xml:space="preserve">Строительство  участка ВЛ-0,4кВ от опоры №8 ВЛ-0,4 кВ №2 КТП 8533/160 кВА по ВЛ-6 кВ №5 ПС «НС-13» для присоединения  жилого дома Бамматмурзаевой Т.Н. </t>
  </si>
  <si>
    <t xml:space="preserve">Техническое перевооружение ВЛ-0,4 кВ с использованием самонесущего изолированного провода от опоры №8 до опоры №1/1 ВЛ-0,4 кВ №1 КТП-8397/100 кВА по ВЛ-6 кВ №11  ПС 35/6 кВ «Шлюзовая» для присоединения  жилого дома Крапивко А.Я. </t>
  </si>
  <si>
    <t>Строительство участка ВЛ-0,4кВ от опоры №1/4 ВЛ-0,4кВ №3 КТП-8470/250кВА по ВЛ-6 кВ №14 ПС 35/6 кВ "Романовская" для присоединения полигона твердых бытовых отходов ОАО "Жилищно-коммунальное хозяйство Волгодонского района</t>
  </si>
  <si>
    <t>Реконструкция ВЛ-0,4кВ с заменой провода по ВЛ-0,4кВ на изолированный провод марки СИП-2 от опоры №29 до опоры № 30 ВЛ-0,4кВ №2 КТП-8470/250кВА по ВЛ-6кВ №14 ПС «Романовская» со строительством  участка ВЛ-0,4кВ от опоры №30 ВЛ-0,4кВ  №2 КТП-8470/250кВА по ВЛ-6кВ  №14 ПС 35/6 кВ «Романовская»  для присоединения жилого дома Бисеровой А. М.</t>
  </si>
  <si>
    <t>Строительство нового участка ВЛ-0,4кВ  для электроснабжения нежилого здания пер. Советский, 38, с. Развильное, Песчанокопского района, Ростовской области, заявитель Толстокорый А.П</t>
  </si>
  <si>
    <t>Строительство ТП-6/0,4кВ. Строительство КЛ-6кВ в рассечку КЛ-6кВ №72 ТП-6/0,4кВ №15-ТП-6/0,4кВ №5 до нового ТП-6/0,4кВ (Левин И.И.).</t>
  </si>
  <si>
    <t>Строительство КЛ 0,4кВ от ТП-10/0,4кВ №1/89 по ВЛ-10кВ №1 ПС "Чалтырь" с заменой ТП-10/0,4кВ(Глория)</t>
  </si>
  <si>
    <t>Установка КТП-10/0,4 кВ взамен КТП 405 для электроснабжения жилого дома по ул. Советская, д. 29, с. Михайловка, Харабалинский район, Астраханская обл.</t>
  </si>
  <si>
    <t>Установка КТП-10/0,4 кВ взамен КТП 230 для электроснабжения жилого дома по ул. Комарова, д. 19, с. Сасыколи, Харабалинский район, Астраханская обл.</t>
  </si>
  <si>
    <t>Установка КТП-10/0,4 кВ для электроснабжения жилого дома по ул. Тихая, д. 55, г. Камызяк, Камызякский район, Астраханская обл.</t>
  </si>
  <si>
    <t>Установка СТП-10/0,4 кВ для электроснабжения Заявителей по ул. Ленина 48, г. Харабали, Харабалинского района, Астраханской обл</t>
  </si>
  <si>
    <t>Установка КТП-6/0,4 кВ для электроснабжения жилого дома по пер. 2-й Межевой, д. 16, Трусовский район, г. Астрахань</t>
  </si>
  <si>
    <t>Установка КТП-6/0,4 кВ для электроснабжения жилых домов по ул. 7-я Новолесная, Трусовский район, г. Астрахань</t>
  </si>
  <si>
    <t>Установка СТП-10/0,4 кВ для электроснабжения жилого дома по ул. Новая, д. 28, п. Пойменный, Приволжский р-н, Астраханская обл.</t>
  </si>
  <si>
    <t>Установка КТП-6/0,4 кВ для электроснабжения садового дома № 49 в с/т «Судокорпусник-1», расположенное вдоль ерика М. Дарма, Трусовский район, г. Астрахань</t>
  </si>
  <si>
    <t>Установка КТП-6/0,4 кВ для электроснабжения многоквартирного дома по ул. Набережная, д. 39, 40, с. Парыгино, Камызякский район, Астраханская обл.</t>
  </si>
  <si>
    <t>Установка СТП-10/0,4 кВ для электроснабжения жилого дома (стройплощадка) по ул. Рождественского, д. 18, 41. 31, п. Садовый, Приволжского района, Астраханской обл.</t>
  </si>
  <si>
    <t>Установка КТП-6/0,4 кВ для электроснабжения жилого дома по ул. 1-я Садовских, д.21, уч. №85 с/т "Заря УД-249/2", п. Мошаик, г.Астрахань.</t>
  </si>
  <si>
    <t>Установка КТП-6/0,4 кВ для электроснабжения жилого дома (стройплощадка) по пер. 2-й Самаркандский, д.18, Трусовский район, г.Астрахань, Астраханская область.</t>
  </si>
  <si>
    <t>Установка КТП-6/0,4 кВ для электроснабжения Административно-бытового комплекса по ул. Дзержинского, д. 80д (литер 81), Трусовский р-н, г. Астрахань</t>
  </si>
  <si>
    <t>Установка КТП-6/0,4 кВ для электроснабжения жилого дома по ул. Фрунзе, д. 145,168 г. Ахтубинск, Астраханская обл. (Установка СТП-6/0,4 кВ для электроснабжения жилого дома по ул. Фрунзе, д. 145,168 г. Ахтубинск, Астраханская обл.)</t>
  </si>
  <si>
    <t>Установка КТП 10/0,4 кВ для электроснабжения жилого дома (стройплощадка) по ул. Нежинская, д. 55, Трусовский район, г.Астрахань, Астраханская обл.</t>
  </si>
  <si>
    <t>Установка СТП-6/0,4 кВ для электроснабжения квартиры по ул. Мичурина, д.1, кв.5, Трусовский район, г.Астрахань, Астраханская область.</t>
  </si>
  <si>
    <t>Установка КТП-6/0,4 кВ для электроснабжения жилого дома (стройплощадка) по ул. Кисловодская, д. 50/51, Трусовский район, г.Астрахань.</t>
  </si>
  <si>
    <t>Установка КТП-6/0,4 кВ для электроснабжения жилого дома по ул. 2-я Адмиралтейская, д. 3б, Советский район, г. Астрахань</t>
  </si>
  <si>
    <t>Установка КРУН-6 кВ, КТП-400-6/0,4 кВА кВ для электроснабжения садовых домов на уч. № 23, 52 в с/т «Водомер», расположенном в районе аэропорта «Нариманово», Советский р-н, г. Астрахань.</t>
  </si>
  <si>
    <t>Установка СТП-6/0,4 кВ для электроснабжения жилого дома (стройплощадка) по ул. Дорожная, д. 9, с. Яманцуг, Приволжский р-н, Астраханская обл.</t>
  </si>
  <si>
    <t>Установка КТП-6/0,4 кВ для электроснабжения жилого дома (литер А) по ул. Привольная, д. 5, с. Солянка, Наримановский р-н, Астраханская обл.</t>
  </si>
  <si>
    <t>Установка КТП-6/0,4 кВ для электроснабжения жилого дома по ул. Каштановая, д. 51, Трусовский район, г. Астрахань</t>
  </si>
  <si>
    <t>Установка СТП-10/0,4 кВ для электроснабжения жилого дома (стройплощадка) по ул. Рождественская, д. 3, с. Красный Яр, Красноярского района, Астраханской обл.</t>
  </si>
  <si>
    <t>Установка КТП-6/0,4 кВ для электроснабжения жилого дома по ул. Учительская, д. 24, с. Солянка, Наримановский район, Астраханская обл.</t>
  </si>
  <si>
    <t>Установка КТП-6/0,4 кВ для электроснабжения жилых домов по пер. 2-й Аэропортовский и ул. Аэропортовское шоссе, Советский район, г. Астрахань</t>
  </si>
  <si>
    <t>Установка КТП-6/0,4 кВ для электроснабжения жилых домов и магазина по ул. Ленина, д. 128, 128 «Е», 128 «Г», с. Алгаза, Икрянинский район, Астраханская обл. (Установка СТП-6/0,4 кВ для электроснабжения жилых домов и магазина по ул. Ленина, д. 128, 128 «Е», 128 «Г», с. Алгаза, Икрянинский район, Астраханская обл.)</t>
  </si>
  <si>
    <t>Установка СТП-10/0,4 кВ для электроснабжения жилых домов по ул. Новая, д. 1, 3, 5, 7, п. Винный, Володарский р-н, Астраханская обл.</t>
  </si>
  <si>
    <t>Установка СТП-10/0,4 кВ для электроснабжения жилого дома по ул. Советская, д. 3 Г, с. Раздор, Володарский р-н, Астраханская обл.</t>
  </si>
  <si>
    <t>Установка КТП-6/0,4 кВ для электроснабжения садовых домов (стройплощадки),расположенных на участках № 46, 47, 64 в с/т «Рыбак», Трусовский район, Астраханская область.</t>
  </si>
  <si>
    <t>Установка КРУН-10кВ, ВЛ-10кВ для эл.сн. Садового дома по ул.Тинакская, д.11, в ст. "Заря" в Нариман.р-не</t>
  </si>
  <si>
    <t xml:space="preserve">Установка КТП-10/0,4 кВ для электроснабжения жилого дома, расположенного в 150 м восточнее с.Кулаковка и 1,1 км северо-западнее п.Поляны, с. Кулаковка, Приволжский район,Астраханская обл. </t>
  </si>
  <si>
    <t>Замена силового трансформатора в КТП-10/0,4 кВ для электроснабжения садового дома в с/т «Луч», Ленинский район, г. Астрахань</t>
  </si>
  <si>
    <t xml:space="preserve">Установка КТП-6/0,4 кВ для электроснабжения жилого дома по ул. Линейная, с. Началово, Приволжский район, Астраханская обл. </t>
  </si>
  <si>
    <t>Установка КТП-6/0,4 кВ для электроснабжения нежилого помещения по ул. 3-я Керченская, д. 1б, Трусовский район, г. Астрахань</t>
  </si>
  <si>
    <t>Установка CТП-10/0,4 кВ для электроснабжения Сельскохозяйственных построек расположенные в 50 м от правого берега р. Рыча, в 7.5 км северо-восточнее с. Бирюковка, на острове «Дуниловка», Приволжский р-н, Астраханская обл.</t>
  </si>
  <si>
    <t>Установка КТП-6/0,4 кВ для электроснабжения магазина по ул. Грейдерная, 1 «в», Лесная,3 б;5 б, с. Солянка, Наримановский район, Астраханская обл.</t>
  </si>
  <si>
    <t>Установка КТП-6/0,4 кВ для электроснабжения жилых домов по ул. Соколиное поле, д. 15, д. 19, п. Садовый, Приволжский район, Астраханская обл. (Установка СТП-6/0,4 кВ для электроснабжения жилых домов (стройплощадки) по ул. Соколиное поле, д. 15, д. 19, п. Садовый, Приволжский р-н, Астраханская обл.)</t>
  </si>
  <si>
    <t>Установка КТП-6/0,4 кВ для электроснабжения жилых домов по ул. Полынная, д. 8, 15а, с. Волжское, Наримановский р-н, Астраханская обл. (Установка СТП-6/0,4 кВ для электроснабжения жилых домов по ул. Полынная, д. 8, 10, 15а, с. Волжское, Наримановский р-н, Астраханская обл.)</t>
  </si>
  <si>
    <t>Установка КТП-10/0,4 кВ электроснабжение Автоматической АЗС по ул.Староверова, Ленинского района</t>
  </si>
  <si>
    <t>Установка КТП-6/0,4 кВ для электроснабжения жилого дома, уч. №37, с/т «Бумажник» пос. Молодёжный, Трусовский р-н, г. Астрахань</t>
  </si>
  <si>
    <t>Установка КТП-10/0,4 кВ взамен КТП 259/63 кВА для электроснабжения жилого дома (стройплощадка) по ул. Набережная, д. 25 «б», п. Столбовой,Володарский р-н, Астраханская обл.</t>
  </si>
  <si>
    <t>Установка СТП-10/0,4 кВА для электроснабжения жилого дома (стройплощадка) по ул. Мичурина, д. 55, п. Володарский, Володарский р-н, Астраханская область.</t>
  </si>
  <si>
    <t>Установка КТП-10/0,4 кВ для электроснабжения жилого дома по ул. Мира, д. 2 «б», п. Володарский, Володарский р-н, Астраханская обл.</t>
  </si>
  <si>
    <t>Установка СТП-10/0,4 кВ и строительство ВЛИ-0,38 кВ от РУ-0,4 кВ проектируемой СТП-10/0,4 кВ для электроснабжения садового дома в с/о «Рычанка» уч.19, Приволжский район, Астраханская область.</t>
  </si>
  <si>
    <t>Установка CТП-6/0,4 кВ для электроснабжения жилого дома по ул. 1-я Цветочная Трусовский р-н, г. Астрахань.</t>
  </si>
  <si>
    <t>Установка СТП-10/0,4 кВ для электроснабжения жилого дома (стройплощадка) по ул. Луговая, д. 37, п. Кирпичного Завода № 1, Приволжский р-н, Астраханской обл.</t>
  </si>
  <si>
    <t>Установка СТП-6/0,4 кВ для электроснабжения жилого дома по ул. Болдинская, д. 7/19, с. Началово, Приволжский р-н, Астраханская обл.</t>
  </si>
  <si>
    <t>Установка СТП-6/0,4 кВА для электроснабжения жилого дома (стройплощадка) по ул. Береговая, д. 4, с. Килинчи, Приволжский р-н, Астраханская область.</t>
  </si>
  <si>
    <t>Установка КТП-6/0,4 кВ для электроснабжения жилого дома по ул. Царевская, д. 80 А, Ленинский район, Астраханская обл.</t>
  </si>
  <si>
    <t>Установка СТП-10/0,4 кВ для электроснабжения садовых домов на уч. № 15, 17, 39 в с/т «Мостовик-2», с. Чаган, Камызякский р-н, Астраханская обл.</t>
  </si>
  <si>
    <t>Замена силового трансформатора в ТП-211/250 кВА для электроснабжения жилых домов по ул. Самарская, Солнечная, Соляная, Советский район, г.Астрахань.</t>
  </si>
  <si>
    <t>Установка СТП-6/0,4 кВ для электроснабжения садового дома в мкр. Садовый, д. 5 (дол. собст. ½), с. Началово, Приволжский р-н, Астраханская обл.</t>
  </si>
  <si>
    <t xml:space="preserve">Установка СТП 10/0,4 для электроснабжения автосервиса по ул. Камызякское шоссе, д.1,с. Яксатово, Приволжский район, Астраханская обл. </t>
  </si>
  <si>
    <t>Установка КТП-6/0,4 кВ для электроснабжения жилого дома по ул. Лазурная, д. 2а, Трусовский район, г. Астрахань.</t>
  </si>
  <si>
    <t>Установка СТП-10/0,4 кВ для электроснабжения жилого дома по ул. Новоселов, д. 32, с. Красный Яр, Красноярский р-н, Астраханская обл.</t>
  </si>
  <si>
    <t>Установка СТП-63-10/0,4 кВА для электроснабжения жилого дома (стройплощадка) по ул. Солнечная, д. 39, с. Ахтерек, Володарский р-н, Астраханская область.</t>
  </si>
  <si>
    <t>Иное (перевод оборудования на склад в связи со сменой подрядчика)</t>
  </si>
  <si>
    <t>Реконструкция  ВЛ 1-20 кВ</t>
  </si>
  <si>
    <t>Реконструкция ВЛ-10кВ №3 ПС "Цаца" с установкой реклоузера, КТП-400/10/0,4-93-У1-1шт., КТП-250/10/0,4-93-У1-4шт. Светлоярского райна.</t>
  </si>
  <si>
    <t>Реконструкция ВЛ 10кВ №5 ПС Оленье" с установкой реклоузера</t>
  </si>
  <si>
    <t>Реконструкция ВЛ 10 кВ с утановкой реклоузеров, КТП</t>
  </si>
  <si>
    <t>Реконструкция ВЛ-6 кВ от ТП 555 с установкой КТП по ул. Купавинская в Ворошиловском районе</t>
  </si>
  <si>
    <t>Реконструкция ВЛ - 10 кВ № 3 ПС "Покровка" в Ленинском районе, Волгоградской области</t>
  </si>
  <si>
    <t>«Реконструкция электрических сетей филиала ОАО "МРСК-Юга" - "Волгоградэнерго" 0,4 - 10 кВ в п.Реконструкция Михайловского района, Волгоградской области</t>
  </si>
  <si>
    <t>Реконструкция распределительны- сетей в п. Кетченеры с заменой провода ВЛ 0,4 кВ на СИП</t>
  </si>
  <si>
    <t>Реконструкция  распределительны- сетей  в п. Яшкуль  с заменой проводов  ВЛ 0,4 кВ на СИП (3 пусковой комплекс)</t>
  </si>
  <si>
    <t>СВ-95</t>
  </si>
  <si>
    <t>Реконструкция ВЛ - 0,4 кВ</t>
  </si>
  <si>
    <t>Рек.ВЛ 0,4 кВ от ТП 627 в пос.Кривая Музга Калачевского р-на (ВЭС)</t>
  </si>
  <si>
    <t>Замена ТП-81 с реконструкцией ВЛ-0,4кВ от ТП-245,ТП-81 в Городищенском районе Волгоградской области</t>
  </si>
  <si>
    <t>Реконструкция ВЛ-0,4 кВ №2 от ТП №2416/250 кВА по ВЛ-10 кВ №4 ПС 110/10 кВ "Глазуновская", расположенной в Волгоградской области, Кумылженский район, станица Глазуновская</t>
  </si>
  <si>
    <t>Реконструкция участка ВЛ-0,4кВ №2 от ТП №56/400 кВА в Среднеахтубинском районе, с.Верхнепогромное</t>
  </si>
  <si>
    <t xml:space="preserve"> Реконструкция ВЛ-0,4 кВ от КТП №62, КТП 161, КТП 64 с заменой КТП №62, КТП 161 в х. Б.Таловая Зерноградского района</t>
  </si>
  <si>
    <t xml:space="preserve"> Реконструкция ВЛ-0,4 кВ от КТП №174 в х. Балко-Грузский  Егорлыкского района Ростовской области</t>
  </si>
  <si>
    <t>Перевод распределительных электрических сетей 6 кВ г. Астрахани на напряжение 10 кВ на ПС Кировская (Юбилейная) ( 3 пусковой комплекс)</t>
  </si>
  <si>
    <t>доп. Объект (из ИПР 2015)</t>
  </si>
  <si>
    <t>Замена фиксирующих приборов ФИП-2А на ИМФ-3Р на ПС 110/35/10 кВ "Малые Дебеты" (4шт.)</t>
  </si>
  <si>
    <t>Экономия по ТЗП</t>
  </si>
  <si>
    <t>Реконструкция системы ПА "АЛАР" в филиале ОАО "МРСК Юга"-"Ростовэнерго" (ПС "Мартыновская")</t>
  </si>
  <si>
    <t>Иное (не дан допуск подрядчику на ПС Восточная по режимам, содержание)</t>
  </si>
  <si>
    <t>экономия за счет снижения затрат по ПНР</t>
  </si>
  <si>
    <t xml:space="preserve">Автоматизация общедомового учета многоквартирны- жилы- домов и учета на животноводчески- стоянка- </t>
  </si>
  <si>
    <t xml:space="preserve">Мероприятия  по   снижению потерь (модернизация  комплексов учета электроэнергии физически- лиц  с выносом на фасад здания, замена  тре-фазны- трансформаторов 10/0,4 кв на однофазные 10/0,23 кВ) </t>
  </si>
  <si>
    <t>Мероприятия по оборудованию объектов инженерно-те-ническими средствами о-раны</t>
  </si>
  <si>
    <t>Уточнение стоимости по ТЗП</t>
  </si>
  <si>
    <t>Реконструкция (замена) периметрального охранного ограждения на подстанциях ЗЭС Н-7, Ш-11, Н-4, Г-4, Г-3, Ш-15, Н-5, Н-21, Н-23 , Г-9</t>
  </si>
  <si>
    <t>Модернизация существующего внутреннего пожарного водопровода</t>
  </si>
  <si>
    <t>Бесхозные сети</t>
  </si>
  <si>
    <t>приняты на баланс в результате инвентаризации (приказы по филиалу от 29.12.2014 № 380 и от 30.12.2014 № 384)</t>
  </si>
  <si>
    <t>Позднее заключение договоров купли - продажи</t>
  </si>
  <si>
    <t>Внеплановая покупка</t>
  </si>
  <si>
    <t>Приобретение земельного участка (ЗУ Миллеровский р-н СЭС площадью 32 кв.м. кадастр 61:22:060027:1546)</t>
  </si>
  <si>
    <t>Приобретение земельного участка (ЗУ Миллеровский р-н СЭС площадью 28 кв.м. кадастр 61:22:060027:1548)</t>
  </si>
  <si>
    <t>Приобретение земельного участка (ЗУ Миллеровский р-н СЭС площадью 33 кв.м. кадастр 61:22:060027:1550)</t>
  </si>
  <si>
    <t>Оборудование, не в-одящее в сметы строек (IT)</t>
  </si>
  <si>
    <t>Оборудование, не в-одящее в сметы строек (приборы,спецоборудование, связь)</t>
  </si>
  <si>
    <t>Иное (за счет округления)</t>
  </si>
  <si>
    <t>Оборудование, не в-одящее в сметы строек (прочее)</t>
  </si>
  <si>
    <t>Погашение КЗ по объектам прошлых лет, не вошедшим в инвестиционную программу</t>
  </si>
  <si>
    <t xml:space="preserve">Погашение кредиторской задолженности по объектам прошлых лет, не вошедшим в инвестиционную программу </t>
  </si>
  <si>
    <t>Объекты НЗС, не включенные в инвестиционную программу 2014 года</t>
  </si>
  <si>
    <t>Приложение  № 6.1</t>
  </si>
  <si>
    <t>Отчет об исполнении инвестиционной программы за 2014 года (накопительно), млн. рублей 
(представляется ежеквартально)</t>
  </si>
  <si>
    <t xml:space="preserve">Отчет об источниках финансирования инвестиционных программ за 2014 год (накопительно), млн. рублей </t>
  </si>
  <si>
    <t>Разработка и утверждение задания на проектирование</t>
  </si>
  <si>
    <t xml:space="preserve">Проведение конкурсных процедур по выбору подрядной организации для разработки проектной документации и заключение договора  </t>
  </si>
  <si>
    <t>Разработка и утверждение 1-го этапа проектирования  (ОТР)</t>
  </si>
  <si>
    <t xml:space="preserve">Разработка проекта в полном объеме, согласование в соответствии с регламентом  </t>
  </si>
  <si>
    <t>Получение положительного заключения о проверке достоверности определения сметной стоимости объектов капитального строительства***</t>
  </si>
  <si>
    <t>1.7.</t>
  </si>
  <si>
    <t>1.8.</t>
  </si>
  <si>
    <t>Разработка и утверждение конкурсной документации по выбору подрядной организации для СМР</t>
  </si>
  <si>
    <t>1.9.</t>
  </si>
  <si>
    <t>Проведение конкурсных процедур по выбору подрядной организации для СМР и заключение договора.</t>
  </si>
  <si>
    <t>1.10.</t>
  </si>
  <si>
    <t>Получение положительного заключения экспертизы по технической части проектной документации</t>
  </si>
  <si>
    <t>Получение правоустанавливающих документов на земельный участок на период строительства</t>
  </si>
  <si>
    <t>Проектирование</t>
  </si>
  <si>
    <t>Этапы строительства</t>
  </si>
  <si>
    <t>Получение разрешения на строительство</t>
  </si>
  <si>
    <t xml:space="preserve">Разработка рабочей документации  </t>
  </si>
  <si>
    <t>Проведение подготовительных работ  (выход на объект, подготовка площадки строительства ПС, трассы ВЛ)</t>
  </si>
  <si>
    <t xml:space="preserve">Проведение строительно-монтажных работ  </t>
  </si>
  <si>
    <t>Получение разрешения Ростехнадзора на допуск в эксплуатацию энергоустановки для проведения ПНР</t>
  </si>
  <si>
    <t>Проведение пуско-наладочных работ и комплексное опробование</t>
  </si>
  <si>
    <t>2.8.</t>
  </si>
  <si>
    <t>Оформление акта рабочей комиссии</t>
  </si>
  <si>
    <t>Ввод объекта в эксплуатацию</t>
  </si>
  <si>
    <t>Получение разрешения Ростехнадзора на допуск в эксплуатацию энергоустановки по постоянной схеме</t>
  </si>
  <si>
    <t>Получение заключения о соответствии**</t>
  </si>
  <si>
    <t>Проведение технической инвентаризации**</t>
  </si>
  <si>
    <t>Оформление и утверждение акта приемки в эксплуатацию КС-14</t>
  </si>
  <si>
    <t>3.6.</t>
  </si>
  <si>
    <t xml:space="preserve">Постановка на бухгалтерский учет имущества </t>
  </si>
  <si>
    <t>3.7.</t>
  </si>
  <si>
    <t>Государственная регистрация права собственности на объекты недвижимости</t>
  </si>
  <si>
    <t>Приложение  № 6.2</t>
  </si>
  <si>
    <t>Приложение  № 6.3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</si>
</sst>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р_._-;\-* #,##0_р_._-;_-* &quot;-&quot;_р_._-;_-@_-"/>
    <numFmt numFmtId="43" formatCode="_-* #,##0.00_р_._-;\-* #,##0.00_р_._-;_-* &quot;-&quot;??_р_._-;_-@_-"/>
    <numFmt numFmtId="164" formatCode="_-* #,##0;\(#,##0\);_-* &quot;-&quot;??;_-@"/>
    <numFmt numFmtId="165" formatCode="_-* #,##0_р_._-;\-* #,##0_р_._-;_-* &quot;-&quot;??_р_._-;_-@_-"/>
    <numFmt numFmtId="166" formatCode="0.000"/>
    <numFmt numFmtId="167" formatCode="#,##0.000"/>
    <numFmt numFmtId="168" formatCode="_-* #,##0.0_р_._-;\-* #,##0.0_р_._-;_-* &quot;-&quot;??_р_._-;_-@_-"/>
    <numFmt numFmtId="169" formatCode="_-* #,##0.000_р_._-;\-* #,##0.000_р_._-;_-* &quot;-&quot;??_р_._-;_-@_-"/>
    <numFmt numFmtId="170" formatCode="0.0%"/>
    <numFmt numFmtId="171" formatCode="0.0"/>
    <numFmt numFmtId="172" formatCode="_-* #,##0.000;\(#,##0.000\);_-* &quot;-&quot;??;_-@"/>
    <numFmt numFmtId="173" formatCode="#,##0.0"/>
  </numFmts>
  <fonts count="39" x14ac:knownFonts="1">
    <font>
      <sz val="12"/>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b/>
      <sz val="12"/>
      <name val="Times New Roman CYR"/>
    </font>
    <font>
      <sz val="10"/>
      <name val="Times New Roman"/>
      <family val="1"/>
      <charset val="204"/>
    </font>
    <font>
      <sz val="12"/>
      <name val="Times New Roman Cyr"/>
      <charset val="204"/>
    </font>
    <font>
      <sz val="12"/>
      <color indexed="8"/>
      <name val="Times New Roman"/>
      <family val="1"/>
      <charset val="204"/>
    </font>
    <font>
      <b/>
      <sz val="13"/>
      <name val="Times New Roman"/>
      <family val="1"/>
      <charset val="204"/>
    </font>
    <font>
      <sz val="10"/>
      <name val="Arial"/>
      <family val="2"/>
      <charset val="204"/>
    </font>
    <font>
      <b/>
      <i/>
      <sz val="12"/>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b/>
      <sz val="13.5"/>
      <name val="Times New Roman"/>
      <family val="1"/>
      <charset val="204"/>
    </font>
    <font>
      <sz val="13.5"/>
      <name val="Times New Roman"/>
      <family val="1"/>
      <charset val="204"/>
    </font>
    <font>
      <b/>
      <sz val="12"/>
      <color indexed="8"/>
      <name val="Times New Roman"/>
      <family val="1"/>
      <charset val="204"/>
    </font>
    <font>
      <i/>
      <sz val="12"/>
      <name val="Times New Roman"/>
      <family val="1"/>
      <charset val="204"/>
    </font>
    <font>
      <sz val="8"/>
      <name val="Arial"/>
      <family val="2"/>
      <charset val="204"/>
    </font>
    <font>
      <sz val="10"/>
      <name val="Arial Cyr"/>
      <charset val="204"/>
    </font>
    <font>
      <sz val="10"/>
      <name val="Helv"/>
      <charset val="204"/>
    </font>
    <font>
      <b/>
      <sz val="26"/>
      <name val="Times New Roman"/>
      <family val="1"/>
      <charset val="204"/>
    </font>
    <font>
      <b/>
      <sz val="16"/>
      <name val="Times New Roman"/>
      <family val="1"/>
      <charset val="204"/>
    </font>
    <font>
      <b/>
      <sz val="14"/>
      <name val="Times New Roman"/>
      <family val="1"/>
      <charset val="204"/>
    </font>
    <font>
      <sz val="14"/>
      <name val="Times New Roman"/>
      <family val="1"/>
      <charset val="204"/>
    </font>
    <font>
      <sz val="10"/>
      <color theme="1"/>
      <name val="Arial Cyr"/>
      <family val="2"/>
      <charset val="204"/>
    </font>
    <font>
      <sz val="11"/>
      <color indexed="8"/>
      <name val="Calibri"/>
      <family val="2"/>
      <charset val="204"/>
    </font>
    <font>
      <sz val="13"/>
      <name val="Times New Roman"/>
      <family val="1"/>
      <charset val="204"/>
    </font>
    <font>
      <sz val="12"/>
      <name val="Times New Roman CYR"/>
    </font>
    <font>
      <b/>
      <i/>
      <sz val="12"/>
      <name val="Times New Roman CYR"/>
    </font>
    <font>
      <b/>
      <sz val="12"/>
      <name val="Times New Roman CYR"/>
      <charset val="204"/>
    </font>
    <font>
      <sz val="12"/>
      <color rgb="FF0000CC"/>
      <name val="Times New Roman"/>
      <family val="1"/>
      <charset val="204"/>
    </font>
    <font>
      <sz val="9"/>
      <name val="Times New Roman"/>
      <family val="1"/>
      <charset val="204"/>
    </font>
    <font>
      <sz val="16"/>
      <name val="Times New Roman"/>
      <family val="1"/>
      <charset val="204"/>
    </font>
    <font>
      <b/>
      <sz val="15"/>
      <name val="Times New Roman"/>
      <family val="1"/>
      <charset val="204"/>
    </font>
    <font>
      <b/>
      <u/>
      <sz val="12"/>
      <name val="Times New Roman"/>
      <family val="1"/>
      <charset val="204"/>
    </font>
    <font>
      <sz val="20"/>
      <name val="Times New Roman"/>
      <family val="1"/>
      <charset val="204"/>
    </font>
    <font>
      <sz val="1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
      <patternFill patternType="solid">
        <fgColor theme="0" tint="-0.249977111117893"/>
        <bgColor indexed="64"/>
      </patternFill>
    </fill>
    <fill>
      <patternFill patternType="solid">
        <fgColor rgb="FFFF0000"/>
        <bgColor indexed="64"/>
      </patternFill>
    </fill>
    <fill>
      <patternFill patternType="solid">
        <fgColor rgb="FF66FF66"/>
        <bgColor indexed="64"/>
      </patternFill>
    </fill>
    <fill>
      <patternFill patternType="solid">
        <fgColor rgb="FFCCFFCC"/>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17">
    <xf numFmtId="0" fontId="0" fillId="0" borderId="0"/>
    <xf numFmtId="0" fontId="2" fillId="0" borderId="0"/>
    <xf numFmtId="0" fontId="10" fillId="0" borderId="0"/>
    <xf numFmtId="0" fontId="20" fillId="0" borderId="0"/>
    <xf numFmtId="0" fontId="2" fillId="0" borderId="0"/>
    <xf numFmtId="0" fontId="21" fillId="0" borderId="0"/>
    <xf numFmtId="43" fontId="2" fillId="0" borderId="0" applyFont="0" applyFill="0" applyBorder="0" applyAlignment="0" applyProtection="0"/>
    <xf numFmtId="9" fontId="2" fillId="0" borderId="0" applyFont="0" applyFill="0" applyBorder="0" applyAlignment="0" applyProtection="0"/>
    <xf numFmtId="43" fontId="20" fillId="0" borderId="0" applyFont="0" applyFill="0" applyBorder="0" applyAlignment="0" applyProtection="0"/>
    <xf numFmtId="0" fontId="2" fillId="0" borderId="0"/>
    <xf numFmtId="0" fontId="2" fillId="0" borderId="0"/>
    <xf numFmtId="0" fontId="20" fillId="0" borderId="0"/>
    <xf numFmtId="0" fontId="26" fillId="0" borderId="0"/>
    <xf numFmtId="43" fontId="27" fillId="0" borderId="0" applyFont="0" applyFill="0" applyBorder="0" applyAlignment="0" applyProtection="0"/>
    <xf numFmtId="0" fontId="1" fillId="0" borderId="0"/>
    <xf numFmtId="0" fontId="1" fillId="0" borderId="0"/>
    <xf numFmtId="0" fontId="2" fillId="0" borderId="0"/>
  </cellStyleXfs>
  <cellXfs count="576">
    <xf numFmtId="0" fontId="0" fillId="0" borderId="0" xfId="0"/>
    <xf numFmtId="0" fontId="2" fillId="0" borderId="0" xfId="0" applyFont="1" applyAlignment="1">
      <alignment horizontal="right"/>
    </xf>
    <xf numFmtId="0" fontId="0" fillId="0" borderId="0" xfId="0" applyFill="1"/>
    <xf numFmtId="0" fontId="2" fillId="0" borderId="0" xfId="0" applyFont="1" applyFill="1" applyAlignment="1">
      <alignment horizontal="right"/>
    </xf>
    <xf numFmtId="0" fontId="6" fillId="0" borderId="0" xfId="0" applyFont="1" applyAlignment="1">
      <alignment wrapText="1"/>
    </xf>
    <xf numFmtId="0" fontId="5"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justify" vertical="center" wrapText="1"/>
    </xf>
    <xf numFmtId="0" fontId="2" fillId="0" borderId="12" xfId="0" applyFont="1" applyBorder="1" applyAlignment="1">
      <alignment horizontal="center" vertical="center"/>
    </xf>
    <xf numFmtId="0" fontId="2" fillId="0" borderId="13" xfId="0" applyFont="1" applyBorder="1" applyAlignment="1">
      <alignment horizontal="justify" vertical="center" wrapText="1"/>
    </xf>
    <xf numFmtId="0" fontId="2" fillId="0" borderId="5" xfId="0" applyFont="1" applyBorder="1" applyAlignment="1">
      <alignment horizontal="center" vertical="center"/>
    </xf>
    <xf numFmtId="0" fontId="2" fillId="0" borderId="6" xfId="0" applyFont="1" applyBorder="1" applyAlignment="1">
      <alignment horizontal="justify" vertical="center" wrapText="1"/>
    </xf>
    <xf numFmtId="0" fontId="3" fillId="0" borderId="12" xfId="0" applyFont="1" applyBorder="1" applyAlignment="1">
      <alignment horizontal="center" vertical="center"/>
    </xf>
    <xf numFmtId="0" fontId="3" fillId="0" borderId="13" xfId="0" applyFont="1" applyBorder="1" applyAlignment="1">
      <alignment horizontal="justify" vertical="center" wrapText="1"/>
    </xf>
    <xf numFmtId="0" fontId="3" fillId="0" borderId="16" xfId="0" applyFont="1" applyBorder="1" applyAlignment="1">
      <alignment horizontal="center" vertical="center"/>
    </xf>
    <xf numFmtId="0" fontId="3" fillId="0" borderId="17" xfId="0" applyFont="1" applyBorder="1" applyAlignment="1">
      <alignment horizontal="justify" vertical="center" wrapText="1"/>
    </xf>
    <xf numFmtId="0" fontId="2" fillId="0" borderId="13" xfId="0" applyFont="1" applyBorder="1" applyAlignment="1">
      <alignment horizontal="justify" vertical="center"/>
    </xf>
    <xf numFmtId="0" fontId="3" fillId="0" borderId="20" xfId="0" applyFont="1" applyBorder="1" applyAlignment="1">
      <alignment horizontal="center" vertical="center"/>
    </xf>
    <xf numFmtId="0" fontId="3" fillId="0" borderId="21" xfId="0" applyFont="1" applyBorder="1" applyAlignment="1">
      <alignment horizontal="justify" vertical="center" wrapText="1"/>
    </xf>
    <xf numFmtId="16" fontId="2" fillId="0" borderId="12" xfId="0" applyNumberFormat="1" applyFont="1" applyBorder="1" applyAlignment="1">
      <alignment horizontal="center" vertical="center"/>
    </xf>
    <xf numFmtId="0" fontId="8" fillId="0" borderId="13" xfId="0" applyFont="1" applyBorder="1"/>
    <xf numFmtId="0" fontId="3" fillId="0" borderId="23" xfId="0" applyFont="1" applyBorder="1" applyAlignment="1">
      <alignment horizontal="center" vertical="center"/>
    </xf>
    <xf numFmtId="0" fontId="3" fillId="0" borderId="24" xfId="0" applyFont="1" applyBorder="1" applyAlignment="1">
      <alignment horizontal="justify" vertical="center" wrapText="1"/>
    </xf>
    <xf numFmtId="0" fontId="3" fillId="0" borderId="27" xfId="0" applyFont="1" applyBorder="1" applyAlignment="1">
      <alignment horizontal="center" vertical="center"/>
    </xf>
    <xf numFmtId="0" fontId="3" fillId="0" borderId="28" xfId="0" applyFont="1" applyBorder="1" applyAlignment="1">
      <alignment horizontal="justify" vertical="center" wrapText="1"/>
    </xf>
    <xf numFmtId="0" fontId="2" fillId="0" borderId="31" xfId="0" applyFont="1" applyBorder="1" applyAlignment="1">
      <alignment horizontal="center" vertical="center"/>
    </xf>
    <xf numFmtId="0" fontId="2" fillId="0" borderId="32" xfId="0" applyFont="1" applyBorder="1" applyAlignment="1">
      <alignment horizontal="justify" vertical="center" wrapText="1"/>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justify" vertical="center" wrapText="1"/>
    </xf>
    <xf numFmtId="0" fontId="2" fillId="0" borderId="0" xfId="0" applyFont="1"/>
    <xf numFmtId="0" fontId="3" fillId="0" borderId="0" xfId="0" applyFont="1"/>
    <xf numFmtId="0" fontId="2" fillId="0" borderId="0" xfId="0" applyFont="1" applyFill="1"/>
    <xf numFmtId="2" fontId="4" fillId="0" borderId="0" xfId="0" applyNumberFormat="1" applyFont="1" applyFill="1" applyAlignment="1">
      <alignment horizontal="right" vertical="top" wrapText="1"/>
    </xf>
    <xf numFmtId="0" fontId="3" fillId="0" borderId="0" xfId="0" applyFont="1" applyFill="1"/>
    <xf numFmtId="0" fontId="2" fillId="0" borderId="0" xfId="1" applyFont="1"/>
    <xf numFmtId="0" fontId="2" fillId="0" borderId="34" xfId="0" applyFont="1" applyFill="1" applyBorder="1"/>
    <xf numFmtId="0" fontId="2" fillId="0" borderId="0" xfId="1" applyFont="1" applyFill="1"/>
    <xf numFmtId="0" fontId="2" fillId="0" borderId="0" xfId="1"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vertical="center" wrapText="1"/>
    </xf>
    <xf numFmtId="0" fontId="13" fillId="0" borderId="0" xfId="0" applyFont="1" applyFill="1"/>
    <xf numFmtId="0" fontId="2" fillId="0" borderId="0" xfId="1" applyFont="1" applyAlignment="1">
      <alignment horizontal="right"/>
    </xf>
    <xf numFmtId="0" fontId="16" fillId="0" borderId="0" xfId="0" applyFont="1"/>
    <xf numFmtId="0" fontId="3" fillId="3" borderId="34"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0" xfId="0" applyFont="1" applyFill="1"/>
    <xf numFmtId="0" fontId="11" fillId="7" borderId="34" xfId="0" applyFont="1" applyFill="1" applyBorder="1" applyAlignment="1">
      <alignment horizontal="center" vertical="center" wrapText="1"/>
    </xf>
    <xf numFmtId="0" fontId="2" fillId="7" borderId="34" xfId="0" applyFont="1" applyFill="1" applyBorder="1" applyAlignment="1">
      <alignment horizontal="left" vertical="center" wrapText="1"/>
    </xf>
    <xf numFmtId="0" fontId="0" fillId="7" borderId="3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12" fillId="0" borderId="0" xfId="1" applyFont="1" applyFill="1" applyAlignment="1">
      <alignment horizontal="center" vertical="center"/>
    </xf>
    <xf numFmtId="0" fontId="2" fillId="0" borderId="0" xfId="0" applyFont="1" applyBorder="1" applyAlignment="1"/>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Border="1" applyAlignment="1">
      <alignment horizontal="center" vertical="center" wrapText="1"/>
    </xf>
    <xf numFmtId="0" fontId="0" fillId="0" borderId="0" xfId="0" applyFont="1" applyFill="1" applyAlignment="1">
      <alignment horizontal="right"/>
    </xf>
    <xf numFmtId="0" fontId="0" fillId="0" borderId="0" xfId="0" applyFont="1" applyFill="1" applyBorder="1"/>
    <xf numFmtId="0" fontId="3" fillId="0" borderId="0" xfId="0" applyFont="1" applyFill="1" applyAlignment="1">
      <alignment horizontal="right"/>
    </xf>
    <xf numFmtId="0" fontId="3" fillId="7" borderId="34" xfId="0" applyFont="1" applyFill="1" applyBorder="1" applyAlignment="1">
      <alignment horizontal="left" vertical="center" wrapText="1"/>
    </xf>
    <xf numFmtId="0" fontId="0" fillId="0" borderId="0" xfId="1" applyFont="1" applyFill="1" applyBorder="1" applyAlignment="1">
      <alignment horizontal="center" vertical="center" wrapText="1"/>
    </xf>
    <xf numFmtId="9" fontId="3" fillId="0" borderId="0" xfId="7" applyFont="1" applyFill="1" applyBorder="1" applyAlignment="1">
      <alignment horizontal="center" vertical="center" wrapText="1"/>
    </xf>
    <xf numFmtId="0" fontId="3" fillId="0" borderId="0" xfId="1" applyFont="1" applyFill="1" applyBorder="1" applyAlignment="1">
      <alignment horizontal="left" vertical="top" wrapText="1" indent="3"/>
    </xf>
    <xf numFmtId="165" fontId="3" fillId="0" borderId="0" xfId="8" applyNumberFormat="1" applyFont="1" applyFill="1" applyBorder="1" applyAlignment="1">
      <alignment horizontal="center" vertical="center" wrapText="1"/>
    </xf>
    <xf numFmtId="0" fontId="2" fillId="7" borderId="34" xfId="0" applyFont="1" applyFill="1" applyBorder="1" applyAlignment="1">
      <alignment horizontal="center" vertical="center"/>
    </xf>
    <xf numFmtId="0" fontId="2" fillId="7" borderId="34" xfId="0" applyNumberFormat="1" applyFont="1" applyFill="1" applyBorder="1" applyAlignment="1">
      <alignment horizontal="center" vertical="center"/>
    </xf>
    <xf numFmtId="0" fontId="13" fillId="2" borderId="0" xfId="4" applyFont="1" applyFill="1"/>
    <xf numFmtId="0" fontId="2" fillId="2" borderId="0" xfId="4" applyFont="1" applyFill="1" applyAlignment="1">
      <alignment horizontal="right"/>
    </xf>
    <xf numFmtId="0" fontId="2" fillId="2" borderId="0" xfId="4" applyFont="1" applyFill="1"/>
    <xf numFmtId="0" fontId="2" fillId="0" borderId="0" xfId="0" applyFont="1" applyBorder="1" applyAlignment="1">
      <alignment horizontal="right"/>
    </xf>
    <xf numFmtId="0" fontId="14" fillId="2" borderId="0" xfId="4" applyFont="1" applyFill="1"/>
    <xf numFmtId="0" fontId="2" fillId="2" borderId="0" xfId="0" applyFont="1" applyFill="1" applyBorder="1" applyAlignment="1">
      <alignment horizontal="right"/>
    </xf>
    <xf numFmtId="0" fontId="0" fillId="2" borderId="0" xfId="4" applyFont="1" applyFill="1"/>
    <xf numFmtId="0" fontId="3" fillId="0" borderId="0" xfId="0" applyFont="1" applyFill="1" applyProtection="1">
      <protection locked="0"/>
    </xf>
    <xf numFmtId="0" fontId="2" fillId="0" borderId="0" xfId="4" applyFont="1" applyFill="1"/>
    <xf numFmtId="0" fontId="3" fillId="0" borderId="0" xfId="4" applyFont="1" applyFill="1" applyAlignment="1">
      <alignment horizontal="center" wrapText="1"/>
    </xf>
    <xf numFmtId="0" fontId="2" fillId="0" borderId="0" xfId="4" applyFont="1" applyFill="1" applyAlignment="1">
      <alignment horizontal="right"/>
    </xf>
    <xf numFmtId="0" fontId="2" fillId="0" borderId="0" xfId="4" applyFont="1"/>
    <xf numFmtId="0" fontId="13" fillId="0" borderId="0" xfId="4" applyFont="1" applyFill="1"/>
    <xf numFmtId="0" fontId="0" fillId="0" borderId="0" xfId="0" applyFont="1" applyAlignment="1">
      <alignment horizontal="right"/>
    </xf>
    <xf numFmtId="2" fontId="4" fillId="0" borderId="0" xfId="0" applyNumberFormat="1" applyFont="1" applyFill="1" applyAlignment="1">
      <alignment horizontal="center" vertical="top" wrapText="1"/>
    </xf>
    <xf numFmtId="0" fontId="2" fillId="2" borderId="0" xfId="0" applyFont="1" applyFill="1" applyBorder="1"/>
    <xf numFmtId="0" fontId="3" fillId="0" borderId="34" xfId="0" applyNumberFormat="1" applyFont="1" applyBorder="1" applyAlignment="1">
      <alignment horizontal="center" vertical="top" wrapText="1"/>
    </xf>
    <xf numFmtId="0" fontId="3" fillId="0" borderId="34" xfId="0" applyNumberFormat="1" applyFont="1" applyFill="1" applyBorder="1" applyAlignment="1">
      <alignment horizontal="center" vertical="top" wrapText="1"/>
    </xf>
    <xf numFmtId="0" fontId="2" fillId="0" borderId="0" xfId="4" applyFont="1" applyBorder="1"/>
    <xf numFmtId="0" fontId="24" fillId="0" borderId="0" xfId="0" applyFont="1" applyFill="1"/>
    <xf numFmtId="0" fontId="2" fillId="0" borderId="0" xfId="4" applyFont="1" applyAlignment="1">
      <alignment horizontal="right"/>
    </xf>
    <xf numFmtId="0" fontId="3" fillId="0" borderId="0" xfId="4" applyFont="1" applyAlignment="1">
      <alignment horizontal="center"/>
    </xf>
    <xf numFmtId="0" fontId="3" fillId="0" borderId="0" xfId="4" applyFont="1"/>
    <xf numFmtId="164" fontId="3" fillId="0" borderId="45" xfId="4" applyNumberFormat="1" applyFont="1" applyBorder="1" applyAlignment="1">
      <alignment horizontal="center" vertical="center" wrapText="1"/>
    </xf>
    <xf numFmtId="164" fontId="3" fillId="0" borderId="45" xfId="4" applyNumberFormat="1" applyFont="1" applyBorder="1" applyAlignment="1">
      <alignment horizontal="center" wrapText="1"/>
    </xf>
    <xf numFmtId="0" fontId="3" fillId="0" borderId="45" xfId="4" applyFont="1" applyBorder="1" applyAlignment="1">
      <alignment horizontal="right"/>
    </xf>
    <xf numFmtId="164" fontId="2" fillId="0" borderId="0" xfId="4" applyNumberFormat="1" applyFont="1"/>
    <xf numFmtId="172" fontId="2" fillId="0" borderId="0" xfId="4" applyNumberFormat="1" applyFont="1"/>
    <xf numFmtId="3" fontId="2" fillId="0" borderId="0" xfId="4" applyNumberFormat="1" applyFont="1"/>
    <xf numFmtId="0" fontId="3" fillId="0" borderId="0" xfId="1" applyFont="1" applyAlignment="1">
      <alignment horizontal="center" vertical="center" wrapText="1"/>
    </xf>
    <xf numFmtId="0" fontId="3" fillId="0" borderId="31" xfId="1" applyFont="1" applyBorder="1" applyAlignment="1">
      <alignment horizontal="center" wrapText="1"/>
    </xf>
    <xf numFmtId="0" fontId="3" fillId="0" borderId="44" xfId="1" applyFont="1" applyBorder="1" applyAlignment="1">
      <alignment horizontal="center" wrapText="1"/>
    </xf>
    <xf numFmtId="0" fontId="3" fillId="0" borderId="33" xfId="1" applyFont="1" applyBorder="1" applyAlignment="1">
      <alignment horizontal="center" wrapText="1"/>
    </xf>
    <xf numFmtId="0" fontId="3" fillId="0" borderId="23" xfId="1" applyNumberFormat="1" applyFont="1" applyBorder="1" applyAlignment="1">
      <alignment horizontal="center" vertical="top" wrapText="1"/>
    </xf>
    <xf numFmtId="0" fontId="3" fillId="0" borderId="24" xfId="1" applyFont="1" applyBorder="1" applyAlignment="1">
      <alignment vertical="top" wrapText="1"/>
    </xf>
    <xf numFmtId="0" fontId="3" fillId="0" borderId="40" xfId="1" applyFont="1" applyBorder="1" applyAlignment="1">
      <alignment vertical="top" wrapText="1"/>
    </xf>
    <xf numFmtId="0" fontId="3" fillId="0" borderId="12" xfId="1" applyNumberFormat="1" applyFont="1" applyBorder="1" applyAlignment="1">
      <alignment horizontal="center" vertical="top" wrapText="1"/>
    </xf>
    <xf numFmtId="0" fontId="2" fillId="0" borderId="34" xfId="1" applyFont="1" applyBorder="1" applyAlignment="1">
      <alignment vertical="top" wrapText="1"/>
    </xf>
    <xf numFmtId="0" fontId="2" fillId="0" borderId="14" xfId="1" applyFont="1" applyBorder="1" applyAlignment="1">
      <alignment horizontal="center" vertical="center" wrapText="1"/>
    </xf>
    <xf numFmtId="0" fontId="2" fillId="0" borderId="34" xfId="1" applyFont="1" applyBorder="1" applyAlignment="1">
      <alignment horizontal="justify" vertical="top" wrapText="1"/>
    </xf>
    <xf numFmtId="0" fontId="3" fillId="0" borderId="13" xfId="1" applyFont="1" applyBorder="1" applyAlignment="1">
      <alignment vertical="top" wrapText="1"/>
    </xf>
    <xf numFmtId="0" fontId="3" fillId="0" borderId="41" xfId="1" applyFont="1" applyBorder="1" applyAlignment="1">
      <alignment vertical="top" wrapText="1"/>
    </xf>
    <xf numFmtId="0" fontId="3" fillId="0" borderId="5" xfId="1" applyNumberFormat="1" applyFont="1" applyBorder="1" applyAlignment="1">
      <alignment horizontal="center" vertical="top" wrapText="1"/>
    </xf>
    <xf numFmtId="0" fontId="2" fillId="0" borderId="39" xfId="1" applyFont="1" applyBorder="1" applyAlignment="1">
      <alignment horizontal="justify" vertical="top" wrapText="1"/>
    </xf>
    <xf numFmtId="0" fontId="2" fillId="0" borderId="7" xfId="1" applyFont="1" applyBorder="1" applyAlignment="1">
      <alignment horizontal="center" vertical="center" wrapText="1"/>
    </xf>
    <xf numFmtId="2" fontId="3" fillId="3" borderId="3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0" fillId="0" borderId="0" xfId="0" applyFont="1"/>
    <xf numFmtId="1"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 fontId="3" fillId="7" borderId="34" xfId="0" applyNumberFormat="1" applyFont="1" applyFill="1" applyBorder="1" applyAlignment="1">
      <alignment horizontal="center" vertical="center" wrapText="1"/>
    </xf>
    <xf numFmtId="0" fontId="0" fillId="0" borderId="0" xfId="0" applyFont="1" applyAlignment="1">
      <alignment horizontal="center" vertical="center"/>
    </xf>
    <xf numFmtId="171" fontId="3" fillId="7" borderId="34" xfId="0" applyNumberFormat="1" applyFont="1" applyFill="1" applyBorder="1" applyAlignment="1">
      <alignment vertical="center" wrapText="1"/>
    </xf>
    <xf numFmtId="9" fontId="3" fillId="7" borderId="34" xfId="7" applyFont="1" applyFill="1" applyBorder="1" applyAlignment="1">
      <alignment vertical="center" wrapText="1"/>
    </xf>
    <xf numFmtId="0" fontId="3" fillId="0" borderId="0" xfId="1" applyFont="1" applyFill="1" applyAlignment="1">
      <alignment wrapText="1"/>
    </xf>
    <xf numFmtId="0" fontId="3" fillId="4" borderId="34" xfId="0" applyFont="1" applyFill="1" applyBorder="1" applyAlignment="1">
      <alignment horizontal="center" vertical="center"/>
    </xf>
    <xf numFmtId="0" fontId="2" fillId="0" borderId="34" xfId="0" applyFont="1" applyBorder="1"/>
    <xf numFmtId="0" fontId="0" fillId="0" borderId="34" xfId="0" applyFont="1" applyFill="1" applyBorder="1" applyAlignment="1">
      <alignment horizontal="left" vertical="center" wrapText="1"/>
    </xf>
    <xf numFmtId="0" fontId="2" fillId="0" borderId="34" xfId="1" applyFont="1" applyFill="1" applyBorder="1"/>
    <xf numFmtId="0" fontId="2" fillId="7" borderId="34" xfId="1" applyFont="1" applyFill="1" applyBorder="1"/>
    <xf numFmtId="0" fontId="2" fillId="0" borderId="0" xfId="1" applyFont="1" applyFill="1" applyAlignment="1">
      <alignment horizontal="center"/>
    </xf>
    <xf numFmtId="0" fontId="2" fillId="0" borderId="0" xfId="1" applyFont="1" applyAlignment="1">
      <alignment horizontal="center"/>
    </xf>
    <xf numFmtId="0" fontId="2" fillId="0" borderId="34" xfId="1" applyFont="1" applyFill="1" applyBorder="1" applyAlignment="1">
      <alignment horizontal="center"/>
    </xf>
    <xf numFmtId="0" fontId="2" fillId="0" borderId="34" xfId="1" applyFont="1" applyBorder="1" applyAlignment="1">
      <alignment horizontal="center"/>
    </xf>
    <xf numFmtId="2" fontId="4" fillId="0" borderId="0" xfId="4" applyNumberFormat="1" applyFont="1" applyBorder="1" applyAlignment="1">
      <alignment horizontal="right" vertical="top" wrapText="1"/>
    </xf>
    <xf numFmtId="167" fontId="3" fillId="7" borderId="34" xfId="0" applyNumberFormat="1" applyFont="1" applyFill="1" applyBorder="1" applyAlignment="1">
      <alignment vertical="center" wrapText="1"/>
    </xf>
    <xf numFmtId="2" fontId="0" fillId="0" borderId="0" xfId="0" applyNumberFormat="1" applyFont="1" applyFill="1" applyAlignment="1">
      <alignment horizontal="center"/>
    </xf>
    <xf numFmtId="0" fontId="6" fillId="2" borderId="0" xfId="0" applyNumberFormat="1" applyFont="1" applyFill="1" applyAlignment="1" applyProtection="1">
      <alignment horizontal="right" vertical="top" wrapText="1"/>
    </xf>
    <xf numFmtId="0" fontId="24" fillId="2" borderId="0" xfId="0" applyNumberFormat="1" applyFont="1" applyFill="1" applyAlignment="1" applyProtection="1">
      <alignment horizontal="right" vertical="top" wrapText="1"/>
    </xf>
    <xf numFmtId="0" fontId="6" fillId="2" borderId="0" xfId="0" applyNumberFormat="1" applyFont="1" applyFill="1" applyAlignment="1" applyProtection="1">
      <alignment vertical="top" wrapText="1"/>
    </xf>
    <xf numFmtId="0" fontId="6" fillId="2" borderId="0" xfId="0" applyNumberFormat="1" applyFont="1" applyFill="1" applyAlignment="1" applyProtection="1">
      <alignment horizontal="right" vertical="top"/>
    </xf>
    <xf numFmtId="0" fontId="24" fillId="2" borderId="0" xfId="0" applyNumberFormat="1" applyFont="1" applyFill="1" applyAlignment="1" applyProtection="1">
      <alignment horizontal="right" vertical="top"/>
    </xf>
    <xf numFmtId="2" fontId="4" fillId="0" borderId="0" xfId="1" applyNumberFormat="1" applyFont="1" applyFill="1" applyAlignment="1">
      <alignment horizontal="right" vertical="top"/>
    </xf>
    <xf numFmtId="2" fontId="4" fillId="0" borderId="0" xfId="0" applyNumberFormat="1" applyFont="1" applyFill="1" applyAlignment="1">
      <alignment vertical="top" wrapText="1"/>
    </xf>
    <xf numFmtId="2" fontId="4" fillId="0" borderId="0" xfId="1" applyNumberFormat="1" applyFont="1" applyAlignment="1">
      <alignment horizontal="right" vertical="top"/>
    </xf>
    <xf numFmtId="0" fontId="23" fillId="0" borderId="0" xfId="0" applyFont="1" applyFill="1" applyAlignment="1">
      <alignment vertical="top" wrapText="1"/>
    </xf>
    <xf numFmtId="167" fontId="0" fillId="0" borderId="34" xfId="0" applyNumberFormat="1" applyFont="1" applyFill="1" applyBorder="1" applyAlignment="1">
      <alignment horizontal="center" vertical="center" wrapText="1"/>
    </xf>
    <xf numFmtId="167" fontId="14" fillId="7" borderId="34" xfId="0" applyNumberFormat="1" applyFont="1" applyFill="1" applyBorder="1" applyAlignment="1">
      <alignment horizontal="center" vertical="center" wrapText="1"/>
    </xf>
    <xf numFmtId="0" fontId="25" fillId="0" borderId="0" xfId="0" applyFont="1" applyFill="1"/>
    <xf numFmtId="167" fontId="3" fillId="10" borderId="34" xfId="0" applyNumberFormat="1" applyFont="1" applyFill="1" applyBorder="1" applyAlignment="1">
      <alignment horizontal="center" vertical="center" wrapText="1"/>
    </xf>
    <xf numFmtId="0" fontId="13" fillId="0" borderId="0" xfId="0" applyFont="1" applyFill="1" applyAlignment="1">
      <alignment vertical="center"/>
    </xf>
    <xf numFmtId="0" fontId="28" fillId="0" borderId="0" xfId="0" applyFont="1"/>
    <xf numFmtId="0" fontId="13" fillId="0" borderId="0" xfId="0" applyFont="1"/>
    <xf numFmtId="0" fontId="3" fillId="0" borderId="0" xfId="0" applyFont="1" applyFill="1" applyAlignment="1">
      <alignment horizontal="left"/>
    </xf>
    <xf numFmtId="0" fontId="11" fillId="7" borderId="24" xfId="0" applyFont="1" applyFill="1" applyBorder="1" applyAlignment="1">
      <alignment vertical="center" wrapText="1"/>
    </xf>
    <xf numFmtId="0" fontId="0" fillId="0" borderId="0" xfId="0" applyFont="1" applyFill="1" applyBorder="1" applyAlignment="1">
      <alignment horizontal="center" vertical="center"/>
    </xf>
    <xf numFmtId="167" fontId="3" fillId="0" borderId="0" xfId="0" applyNumberFormat="1" applyFont="1" applyFill="1" applyBorder="1" applyAlignment="1">
      <alignment horizontal="center" vertical="center" wrapText="1"/>
    </xf>
    <xf numFmtId="167" fontId="0" fillId="0" borderId="0" xfId="0" applyNumberFormat="1" applyFont="1" applyFill="1"/>
    <xf numFmtId="0" fontId="0" fillId="0" borderId="0" xfId="0" applyFont="1" applyFill="1" applyAlignment="1">
      <alignment horizontal="left" vertical="top"/>
    </xf>
    <xf numFmtId="0" fontId="3" fillId="7" borderId="3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Alignment="1">
      <alignment horizontal="left" vertical="top"/>
    </xf>
    <xf numFmtId="41" fontId="2" fillId="0" borderId="0" xfId="13" applyNumberFormat="1" applyFont="1" applyFill="1" applyBorder="1"/>
    <xf numFmtId="9" fontId="3" fillId="10" borderId="34" xfId="7" applyFont="1" applyFill="1" applyBorder="1" applyAlignment="1">
      <alignment horizontal="center" vertical="center" wrapText="1"/>
    </xf>
    <xf numFmtId="0" fontId="3" fillId="0" borderId="34" xfId="1" applyFont="1" applyBorder="1" applyAlignment="1">
      <alignment horizontal="center"/>
    </xf>
    <xf numFmtId="0" fontId="3" fillId="0" borderId="34" xfId="1" applyFont="1" applyBorder="1" applyAlignment="1"/>
    <xf numFmtId="3" fontId="3" fillId="0" borderId="1" xfId="0" applyNumberFormat="1" applyFont="1" applyBorder="1" applyAlignment="1">
      <alignment horizontal="right" vertical="center"/>
    </xf>
    <xf numFmtId="3" fontId="5" fillId="0" borderId="3" xfId="0" applyNumberFormat="1" applyFont="1" applyBorder="1" applyAlignment="1">
      <alignment horizontal="right" vertical="center" wrapText="1"/>
    </xf>
    <xf numFmtId="3" fontId="3" fillId="0" borderId="12" xfId="0" applyNumberFormat="1" applyFont="1" applyBorder="1" applyAlignment="1">
      <alignment horizontal="right" vertical="center"/>
    </xf>
    <xf numFmtId="3" fontId="5" fillId="0" borderId="14" xfId="0" applyNumberFormat="1" applyFont="1" applyBorder="1" applyAlignment="1">
      <alignment horizontal="right" vertical="center" wrapText="1"/>
    </xf>
    <xf numFmtId="3" fontId="3" fillId="0" borderId="27" xfId="0" applyNumberFormat="1" applyFont="1" applyBorder="1" applyAlignment="1">
      <alignment horizontal="right" vertical="center"/>
    </xf>
    <xf numFmtId="3" fontId="3" fillId="0" borderId="5" xfId="0" applyNumberFormat="1" applyFont="1" applyBorder="1" applyAlignment="1">
      <alignment horizontal="right" vertical="center"/>
    </xf>
    <xf numFmtId="3" fontId="5" fillId="0" borderId="7" xfId="0" applyNumberFormat="1" applyFont="1" applyBorder="1" applyAlignment="1">
      <alignment horizontal="right" vertical="center" wrapText="1"/>
    </xf>
    <xf numFmtId="3" fontId="3" fillId="0" borderId="14"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20" xfId="0" applyNumberFormat="1" applyFont="1" applyBorder="1" applyAlignment="1">
      <alignment horizontal="right" vertical="center"/>
    </xf>
    <xf numFmtId="3" fontId="3" fillId="0" borderId="22"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23" xfId="0" applyNumberFormat="1" applyFont="1" applyBorder="1" applyAlignment="1">
      <alignment horizontal="right" vertical="center"/>
    </xf>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0" borderId="4"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0" borderId="30" xfId="0" applyNumberFormat="1" applyFont="1" applyBorder="1" applyAlignment="1">
      <alignment horizontal="right" vertical="center"/>
    </xf>
    <xf numFmtId="0" fontId="6" fillId="2" borderId="0" xfId="0" applyNumberFormat="1" applyFont="1" applyFill="1" applyAlignment="1" applyProtection="1">
      <alignment horizontal="left" vertical="top" wrapText="1"/>
    </xf>
    <xf numFmtId="1" fontId="3" fillId="0" borderId="0" xfId="0" applyNumberFormat="1" applyFont="1" applyFill="1" applyBorder="1" applyAlignment="1">
      <alignment horizontal="left" vertical="top" wrapText="1"/>
    </xf>
    <xf numFmtId="165" fontId="3" fillId="0" borderId="0" xfId="8" applyNumberFormat="1" applyFont="1" applyFill="1" applyBorder="1" applyAlignment="1">
      <alignment horizontal="left" vertical="top" wrapText="1"/>
    </xf>
    <xf numFmtId="0" fontId="0" fillId="0" borderId="0" xfId="0" applyFont="1" applyFill="1" applyBorder="1" applyAlignment="1">
      <alignment horizontal="left" vertical="top"/>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1" applyFont="1" applyFill="1" applyAlignment="1">
      <alignment horizontal="right"/>
    </xf>
    <xf numFmtId="0" fontId="7" fillId="0" borderId="10" xfId="0" applyFont="1" applyBorder="1" applyAlignment="1">
      <alignment horizontal="center" vertical="center" wrapText="1"/>
    </xf>
    <xf numFmtId="3" fontId="3" fillId="0" borderId="2" xfId="0" applyNumberFormat="1" applyFont="1" applyBorder="1" applyAlignment="1">
      <alignment horizontal="right" vertical="center"/>
    </xf>
    <xf numFmtId="0" fontId="3" fillId="0" borderId="12" xfId="0" applyFont="1" applyBorder="1" applyAlignment="1">
      <alignment horizontal="right" vertical="center"/>
    </xf>
    <xf numFmtId="3" fontId="3" fillId="0" borderId="13" xfId="0" applyNumberFormat="1" applyFont="1" applyBorder="1" applyAlignment="1">
      <alignment horizontal="right" vertical="center"/>
    </xf>
    <xf numFmtId="3" fontId="5" fillId="0" borderId="38" xfId="0" applyNumberFormat="1" applyFont="1" applyBorder="1" applyAlignment="1">
      <alignment horizontal="right" vertical="center" wrapText="1"/>
    </xf>
    <xf numFmtId="3" fontId="3" fillId="0" borderId="28" xfId="0" applyNumberFormat="1" applyFont="1" applyBorder="1" applyAlignment="1">
      <alignment horizontal="right" vertical="center"/>
    </xf>
    <xf numFmtId="3" fontId="3" fillId="0" borderId="47" xfId="0" applyNumberFormat="1" applyFont="1" applyBorder="1" applyAlignment="1">
      <alignment horizontal="right" vertical="center"/>
    </xf>
    <xf numFmtId="3" fontId="5" fillId="0" borderId="29" xfId="0" applyNumberFormat="1" applyFont="1" applyBorder="1" applyAlignment="1">
      <alignment horizontal="right" vertical="center" wrapText="1"/>
    </xf>
    <xf numFmtId="3" fontId="3" fillId="0" borderId="6" xfId="0" applyNumberFormat="1" applyFont="1" applyBorder="1" applyAlignment="1">
      <alignment horizontal="right" vertical="center"/>
    </xf>
    <xf numFmtId="3" fontId="5" fillId="0" borderId="48" xfId="0" applyNumberFormat="1" applyFont="1" applyBorder="1" applyAlignment="1">
      <alignment horizontal="right" vertical="center" wrapText="1"/>
    </xf>
    <xf numFmtId="3" fontId="3" fillId="0" borderId="41" xfId="0" applyNumberFormat="1" applyFont="1" applyBorder="1" applyAlignment="1">
      <alignment horizontal="right" vertical="center"/>
    </xf>
    <xf numFmtId="0" fontId="2" fillId="0" borderId="12" xfId="0" applyFont="1" applyBorder="1" applyAlignment="1">
      <alignment horizontal="right" vertical="center"/>
    </xf>
    <xf numFmtId="3" fontId="2" fillId="0" borderId="13" xfId="0" applyNumberFormat="1" applyFont="1" applyBorder="1" applyAlignment="1">
      <alignment horizontal="right" vertical="center"/>
    </xf>
    <xf numFmtId="3" fontId="2" fillId="0" borderId="12" xfId="0" applyNumberFormat="1" applyFont="1" applyBorder="1" applyAlignment="1">
      <alignment horizontal="right" vertical="center"/>
    </xf>
    <xf numFmtId="3" fontId="29" fillId="0" borderId="14" xfId="0" applyNumberFormat="1" applyFont="1" applyBorder="1" applyAlignment="1">
      <alignment horizontal="right" vertical="center" wrapText="1"/>
    </xf>
    <xf numFmtId="3" fontId="29" fillId="0" borderId="38" xfId="0" applyNumberFormat="1" applyFont="1" applyBorder="1" applyAlignment="1">
      <alignment horizontal="right" vertical="center" wrapText="1"/>
    </xf>
    <xf numFmtId="3" fontId="3" fillId="0" borderId="38" xfId="0" applyNumberFormat="1" applyFont="1" applyBorder="1" applyAlignment="1">
      <alignment horizontal="right" vertical="center"/>
    </xf>
    <xf numFmtId="0" fontId="2" fillId="0" borderId="5" xfId="0" applyFont="1" applyBorder="1" applyAlignment="1">
      <alignment horizontal="right" vertical="center"/>
    </xf>
    <xf numFmtId="3" fontId="2" fillId="0" borderId="6" xfId="0" applyNumberFormat="1" applyFont="1" applyBorder="1" applyAlignment="1">
      <alignment horizontal="right" vertical="center"/>
    </xf>
    <xf numFmtId="3" fontId="2" fillId="0" borderId="5" xfId="0" applyNumberFormat="1" applyFont="1" applyBorder="1" applyAlignment="1">
      <alignment horizontal="right" vertical="center"/>
    </xf>
    <xf numFmtId="3" fontId="29" fillId="0" borderId="7" xfId="0" applyNumberFormat="1" applyFont="1" applyBorder="1" applyAlignment="1">
      <alignment horizontal="right" vertical="center" wrapText="1"/>
    </xf>
    <xf numFmtId="3" fontId="3" fillId="0" borderId="31"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46" xfId="0" applyNumberFormat="1" applyFont="1" applyBorder="1" applyAlignment="1">
      <alignment horizontal="right" vertical="center"/>
    </xf>
    <xf numFmtId="3" fontId="3" fillId="0" borderId="21" xfId="0" applyNumberFormat="1" applyFont="1" applyBorder="1" applyAlignment="1">
      <alignment horizontal="right" vertical="center"/>
    </xf>
    <xf numFmtId="3" fontId="3" fillId="0" borderId="43" xfId="0" applyNumberFormat="1" applyFont="1" applyBorder="1" applyAlignment="1">
      <alignment horizontal="right" vertical="center"/>
    </xf>
    <xf numFmtId="3" fontId="29" fillId="0" borderId="3" xfId="0" applyNumberFormat="1" applyFont="1" applyBorder="1" applyAlignment="1">
      <alignment horizontal="center" vertical="center" wrapText="1"/>
    </xf>
    <xf numFmtId="3" fontId="29" fillId="0" borderId="14"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30" fillId="0" borderId="7" xfId="0" applyNumberFormat="1" applyFont="1" applyBorder="1" applyAlignment="1">
      <alignment horizontal="center" vertical="center" wrapText="1"/>
    </xf>
    <xf numFmtId="3" fontId="31" fillId="0" borderId="3" xfId="0" applyNumberFormat="1" applyFont="1" applyBorder="1" applyAlignment="1">
      <alignment horizontal="center" vertical="center" wrapText="1"/>
    </xf>
    <xf numFmtId="3" fontId="29" fillId="0" borderId="7" xfId="0" applyNumberFormat="1" applyFont="1" applyBorder="1" applyAlignment="1">
      <alignment horizontal="center" vertical="center" wrapText="1"/>
    </xf>
    <xf numFmtId="3" fontId="31" fillId="0" borderId="3" xfId="0" applyNumberFormat="1" applyFont="1" applyBorder="1" applyAlignment="1">
      <alignment horizontal="center" vertical="center"/>
    </xf>
    <xf numFmtId="3" fontId="31" fillId="0" borderId="3" xfId="0" applyNumberFormat="1" applyFont="1" applyFill="1" applyBorder="1" applyAlignment="1">
      <alignment horizontal="center" vertical="center" wrapText="1"/>
    </xf>
    <xf numFmtId="3" fontId="29" fillId="0" borderId="14" xfId="0" applyNumberFormat="1" applyFont="1" applyFill="1" applyBorder="1" applyAlignment="1">
      <alignment horizontal="center" vertical="center" wrapText="1"/>
    </xf>
    <xf numFmtId="3" fontId="31" fillId="0" borderId="7"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29" fillId="0" borderId="18"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0" fillId="0" borderId="7" xfId="0" applyNumberFormat="1" applyBorder="1" applyAlignment="1">
      <alignment horizontal="center" vertical="center"/>
    </xf>
    <xf numFmtId="3" fontId="2" fillId="0" borderId="16" xfId="0" applyNumberFormat="1"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0" fillId="0" borderId="18" xfId="0" applyNumberFormat="1" applyBorder="1" applyAlignment="1">
      <alignment horizontal="center" vertical="center"/>
    </xf>
    <xf numFmtId="3" fontId="2" fillId="0" borderId="1"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32" xfId="0" applyNumberFormat="1" applyFont="1" applyBorder="1" applyAlignment="1">
      <alignment horizontal="right" vertical="center"/>
    </xf>
    <xf numFmtId="3" fontId="0" fillId="0" borderId="33" xfId="0" applyNumberFormat="1" applyBorder="1" applyAlignment="1">
      <alignment horizontal="center" vertical="center"/>
    </xf>
    <xf numFmtId="3" fontId="2" fillId="0" borderId="23"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0" fillId="0" borderId="25" xfId="0" applyNumberFormat="1" applyBorder="1" applyAlignment="1">
      <alignment horizontal="center" vertical="center"/>
    </xf>
    <xf numFmtId="3" fontId="0" fillId="0" borderId="12"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3" fontId="0" fillId="0" borderId="14" xfId="0" applyNumberFormat="1" applyBorder="1" applyAlignment="1">
      <alignment horizontal="center" vertical="center"/>
    </xf>
    <xf numFmtId="3" fontId="0" fillId="0" borderId="27"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29" xfId="0" applyNumberFormat="1" applyBorder="1" applyAlignment="1">
      <alignment horizontal="center" vertical="center"/>
    </xf>
    <xf numFmtId="173" fontId="0" fillId="0" borderId="5" xfId="0" applyNumberFormat="1" applyBorder="1" applyAlignment="1">
      <alignment vertical="center"/>
    </xf>
    <xf numFmtId="173" fontId="0" fillId="0" borderId="7" xfId="0" applyNumberFormat="1" applyBorder="1" applyAlignment="1">
      <alignment vertical="center"/>
    </xf>
    <xf numFmtId="173" fontId="0" fillId="0" borderId="8" xfId="0" applyNumberFormat="1" applyBorder="1" applyAlignment="1">
      <alignment vertical="center"/>
    </xf>
    <xf numFmtId="173" fontId="0" fillId="0" borderId="7" xfId="0" applyNumberFormat="1" applyBorder="1" applyAlignment="1">
      <alignment horizontal="center" vertical="center"/>
    </xf>
    <xf numFmtId="0" fontId="18" fillId="0" borderId="28" xfId="0" applyFont="1" applyBorder="1" applyAlignment="1">
      <alignment horizontal="right" vertical="center" wrapText="1"/>
    </xf>
    <xf numFmtId="169" fontId="3" fillId="9" borderId="34" xfId="6" applyNumberFormat="1" applyFont="1" applyFill="1" applyBorder="1" applyAlignment="1">
      <alignment horizontal="right" vertical="center" wrapText="1"/>
    </xf>
    <xf numFmtId="0" fontId="3" fillId="9" borderId="0" xfId="0" applyFont="1" applyFill="1"/>
    <xf numFmtId="0" fontId="2" fillId="9" borderId="34" xfId="0" applyFont="1" applyFill="1" applyBorder="1"/>
    <xf numFmtId="0" fontId="2" fillId="9" borderId="0" xfId="0" applyFont="1" applyFill="1"/>
    <xf numFmtId="0" fontId="0" fillId="0" borderId="0" xfId="4" applyFont="1" applyAlignment="1">
      <alignment horizontal="right"/>
    </xf>
    <xf numFmtId="2" fontId="0" fillId="0" borderId="0" xfId="0" applyNumberFormat="1" applyFont="1" applyFill="1"/>
    <xf numFmtId="0" fontId="0" fillId="0" borderId="0" xfId="0" applyFont="1" applyAlignment="1">
      <alignment horizontal="left"/>
    </xf>
    <xf numFmtId="2" fontId="0" fillId="0" borderId="0" xfId="0" applyNumberFormat="1" applyFont="1"/>
    <xf numFmtId="167" fontId="2" fillId="0" borderId="0" xfId="0" applyNumberFormat="1" applyFont="1"/>
    <xf numFmtId="0" fontId="13" fillId="0" borderId="0" xfId="4" applyFont="1" applyFill="1" applyBorder="1"/>
    <xf numFmtId="0" fontId="13" fillId="0" borderId="0" xfId="4" applyFont="1" applyFill="1" applyBorder="1" applyAlignment="1">
      <alignment horizontal="left" vertical="top" wrapText="1"/>
    </xf>
    <xf numFmtId="0" fontId="25" fillId="0" borderId="34" xfId="1" applyFont="1" applyFill="1" applyBorder="1" applyAlignment="1">
      <alignment horizontal="left" vertical="center" wrapText="1"/>
    </xf>
    <xf numFmtId="167" fontId="3" fillId="9" borderId="0" xfId="0" applyNumberFormat="1" applyFont="1" applyFill="1"/>
    <xf numFmtId="167" fontId="2" fillId="9" borderId="0" xfId="0" applyNumberFormat="1" applyFont="1" applyFill="1"/>
    <xf numFmtId="0" fontId="13" fillId="0" borderId="34" xfId="0" applyNumberFormat="1" applyFont="1" applyFill="1" applyBorder="1" applyAlignment="1">
      <alignment horizontal="left" vertical="center" wrapText="1"/>
    </xf>
    <xf numFmtId="0" fontId="13" fillId="0" borderId="34" xfId="4" applyNumberFormat="1" applyFont="1" applyFill="1" applyBorder="1" applyAlignment="1">
      <alignment horizontal="left" vertical="center" wrapText="1"/>
    </xf>
    <xf numFmtId="0" fontId="14" fillId="0" borderId="34" xfId="4" applyNumberFormat="1" applyFont="1" applyFill="1" applyBorder="1" applyAlignment="1">
      <alignment horizontal="left" vertical="center" wrapText="1"/>
    </xf>
    <xf numFmtId="0" fontId="2" fillId="0" borderId="34" xfId="4" applyNumberFormat="1" applyFont="1" applyFill="1" applyBorder="1" applyAlignment="1">
      <alignment horizontal="left" vertical="center" wrapText="1"/>
    </xf>
    <xf numFmtId="10" fontId="13" fillId="0" borderId="34" xfId="4" applyNumberFormat="1" applyFont="1" applyFill="1" applyBorder="1" applyAlignment="1">
      <alignment horizontal="left" vertical="center" wrapText="1"/>
    </xf>
    <xf numFmtId="0" fontId="2" fillId="8" borderId="0" xfId="4" applyFont="1" applyFill="1"/>
    <xf numFmtId="164" fontId="3" fillId="0" borderId="34" xfId="1" applyNumberFormat="1" applyFont="1" applyFill="1" applyBorder="1" applyAlignment="1">
      <alignment horizontal="center" vertical="center" wrapText="1"/>
    </xf>
    <xf numFmtId="164" fontId="17" fillId="0" borderId="34" xfId="1" applyNumberFormat="1" applyFont="1" applyFill="1" applyBorder="1" applyAlignment="1">
      <alignment horizontal="center" vertical="center" wrapText="1"/>
    </xf>
    <xf numFmtId="164" fontId="2" fillId="0" borderId="34" xfId="1" applyNumberFormat="1" applyFont="1" applyFill="1" applyBorder="1" applyAlignment="1">
      <alignment wrapText="1"/>
    </xf>
    <xf numFmtId="164" fontId="2" fillId="0" borderId="34" xfId="1" applyNumberFormat="1" applyFont="1" applyFill="1" applyBorder="1" applyAlignment="1">
      <alignment horizontal="right" wrapText="1"/>
    </xf>
    <xf numFmtId="164" fontId="2" fillId="0" borderId="34" xfId="1" applyNumberFormat="1" applyFont="1" applyFill="1" applyBorder="1" applyAlignment="1">
      <alignment horizontal="left" wrapText="1" indent="1"/>
    </xf>
    <xf numFmtId="164" fontId="18" fillId="0" borderId="34" xfId="1" applyNumberFormat="1" applyFont="1" applyFill="1" applyBorder="1" applyAlignment="1">
      <alignment horizontal="left" wrapText="1" indent="2"/>
    </xf>
    <xf numFmtId="164" fontId="19" fillId="0" borderId="0" xfId="1" applyNumberFormat="1" applyFont="1" applyFill="1" applyAlignment="1">
      <alignment wrapText="1"/>
    </xf>
    <xf numFmtId="164" fontId="3" fillId="10" borderId="34" xfId="1" applyNumberFormat="1" applyFont="1" applyFill="1" applyBorder="1" applyAlignment="1">
      <alignment horizontal="center" vertical="center" wrapText="1"/>
    </xf>
    <xf numFmtId="0" fontId="25" fillId="0" borderId="0" xfId="4" applyFont="1" applyFill="1"/>
    <xf numFmtId="0" fontId="25" fillId="0" borderId="0" xfId="4" applyFont="1" applyFill="1" applyAlignment="1">
      <alignment horizontal="right"/>
    </xf>
    <xf numFmtId="0" fontId="0" fillId="0" borderId="0" xfId="0" applyFont="1" applyFill="1" applyAlignment="1">
      <alignment horizontal="left"/>
    </xf>
    <xf numFmtId="0" fontId="11" fillId="7" borderId="37" xfId="0" applyFont="1" applyFill="1" applyBorder="1" applyAlignment="1">
      <alignment vertical="center" wrapText="1"/>
    </xf>
    <xf numFmtId="167" fontId="11" fillId="7" borderId="24" xfId="0" applyNumberFormat="1" applyFont="1" applyFill="1" applyBorder="1" applyAlignment="1">
      <alignment vertical="center" wrapText="1"/>
    </xf>
    <xf numFmtId="0" fontId="2" fillId="0" borderId="0" xfId="1" applyFont="1" applyAlignment="1"/>
    <xf numFmtId="0" fontId="2" fillId="0" borderId="34" xfId="1" applyFont="1" applyFill="1" applyBorder="1" applyAlignment="1"/>
    <xf numFmtId="0" fontId="2" fillId="0" borderId="34" xfId="1" applyFont="1" applyBorder="1" applyAlignment="1"/>
    <xf numFmtId="0" fontId="0" fillId="4" borderId="35" xfId="0" applyFont="1" applyFill="1" applyBorder="1" applyAlignment="1">
      <alignment horizontal="center" vertical="center" wrapText="1"/>
    </xf>
    <xf numFmtId="0" fontId="0" fillId="4" borderId="35" xfId="0" applyFont="1" applyFill="1" applyBorder="1" applyAlignment="1">
      <alignment horizontal="center" vertical="distributed"/>
    </xf>
    <xf numFmtId="0" fontId="0" fillId="4" borderId="35" xfId="0" applyFont="1" applyFill="1" applyBorder="1" applyAlignment="1">
      <alignment vertical="center" wrapText="1"/>
    </xf>
    <xf numFmtId="1" fontId="3" fillId="7" borderId="15" xfId="0" applyNumberFormat="1" applyFont="1" applyFill="1" applyBorder="1" applyAlignment="1">
      <alignment horizontal="center" vertical="center" wrapText="1"/>
    </xf>
    <xf numFmtId="0" fontId="2" fillId="0" borderId="0" xfId="1" applyFont="1" applyFill="1" applyBorder="1" applyAlignment="1">
      <alignment horizontal="center"/>
    </xf>
    <xf numFmtId="164" fontId="17" fillId="10" borderId="34"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167" fontId="3" fillId="0" borderId="0" xfId="8" applyNumberFormat="1" applyFont="1" applyFill="1" applyBorder="1" applyAlignment="1">
      <alignment horizontal="center" vertical="center" wrapText="1"/>
    </xf>
    <xf numFmtId="0" fontId="24" fillId="0" borderId="0" xfId="1"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Alignment="1">
      <alignment vertical="center"/>
    </xf>
    <xf numFmtId="0" fontId="0" fillId="0" borderId="0" xfId="1" applyFont="1" applyAlignment="1">
      <alignment horizontal="right"/>
    </xf>
    <xf numFmtId="0" fontId="13" fillId="0" borderId="0" xfId="0" applyFont="1" applyAlignment="1">
      <alignment horizontal="right" vertical="center"/>
    </xf>
    <xf numFmtId="0" fontId="14" fillId="0" borderId="34" xfId="0" applyFont="1" applyFill="1" applyBorder="1" applyAlignment="1">
      <alignment horizontal="center" vertical="center" wrapText="1"/>
    </xf>
    <xf numFmtId="0" fontId="3" fillId="12" borderId="34" xfId="0" applyNumberFormat="1" applyFont="1" applyFill="1" applyBorder="1" applyAlignment="1">
      <alignment horizontal="center" vertical="top" wrapText="1"/>
    </xf>
    <xf numFmtId="0" fontId="25" fillId="12" borderId="34" xfId="1" applyNumberFormat="1" applyFont="1" applyFill="1" applyBorder="1" applyAlignment="1">
      <alignment horizontal="center" vertical="top" wrapText="1"/>
    </xf>
    <xf numFmtId="0" fontId="3" fillId="10" borderId="34" xfId="0" applyFont="1" applyFill="1" applyBorder="1" applyAlignment="1">
      <alignment horizontal="left" vertical="center" wrapText="1"/>
    </xf>
    <xf numFmtId="9" fontId="3" fillId="10" borderId="24" xfId="7" applyNumberFormat="1" applyFont="1" applyFill="1" applyBorder="1" applyAlignment="1">
      <alignment horizontal="center" vertical="center" wrapText="1"/>
    </xf>
    <xf numFmtId="9" fontId="3" fillId="10" borderId="34" xfId="0" applyNumberFormat="1" applyFont="1" applyFill="1" applyBorder="1" applyAlignment="1">
      <alignment horizontal="center" vertical="center" wrapText="1"/>
    </xf>
    <xf numFmtId="1" fontId="3" fillId="10" borderId="34" xfId="0" applyNumberFormat="1" applyFont="1" applyFill="1" applyBorder="1" applyAlignment="1">
      <alignment horizontal="left" vertical="top" wrapText="1"/>
    </xf>
    <xf numFmtId="0" fontId="3" fillId="10" borderId="34" xfId="4" applyFont="1" applyFill="1" applyBorder="1" applyAlignment="1">
      <alignment vertical="center" wrapText="1"/>
    </xf>
    <xf numFmtId="0" fontId="3" fillId="11" borderId="0" xfId="0" applyFont="1" applyFill="1" applyBorder="1" applyAlignment="1">
      <alignment horizontal="center" vertical="center" wrapText="1"/>
    </xf>
    <xf numFmtId="0" fontId="3" fillId="11" borderId="0" xfId="0" applyFont="1" applyFill="1" applyBorder="1" applyAlignment="1">
      <alignment horizontal="left" vertical="center" wrapText="1"/>
    </xf>
    <xf numFmtId="0" fontId="0" fillId="11" borderId="0" xfId="0" applyFont="1" applyFill="1" applyBorder="1" applyAlignment="1">
      <alignment horizontal="center" vertical="center" wrapText="1"/>
    </xf>
    <xf numFmtId="1" fontId="3" fillId="11" borderId="0" xfId="0" applyNumberFormat="1" applyFont="1" applyFill="1" applyBorder="1" applyAlignment="1">
      <alignment horizontal="center" vertical="center" wrapText="1"/>
    </xf>
    <xf numFmtId="2" fontId="3" fillId="11" borderId="0" xfId="0" applyNumberFormat="1" applyFont="1" applyFill="1" applyBorder="1" applyAlignment="1">
      <alignment horizontal="center" vertical="center" wrapText="1"/>
    </xf>
    <xf numFmtId="1" fontId="3" fillId="11" borderId="0" xfId="0" applyNumberFormat="1" applyFont="1" applyFill="1" applyBorder="1" applyAlignment="1">
      <alignment horizontal="left" vertical="top" wrapText="1"/>
    </xf>
    <xf numFmtId="0" fontId="0" fillId="11" borderId="0" xfId="0" applyFont="1" applyFill="1"/>
    <xf numFmtId="0" fontId="2" fillId="0" borderId="0" xfId="0" applyFont="1" applyBorder="1"/>
    <xf numFmtId="0" fontId="0" fillId="7" borderId="34" xfId="0" applyFont="1" applyFill="1" applyBorder="1" applyAlignment="1">
      <alignment horizontal="center" vertical="center"/>
    </xf>
    <xf numFmtId="0" fontId="3" fillId="13" borderId="34" xfId="0" applyFont="1" applyFill="1" applyBorder="1" applyAlignment="1">
      <alignment horizontal="center" vertical="center" wrapText="1"/>
    </xf>
    <xf numFmtId="0" fontId="3" fillId="13" borderId="34" xfId="0" applyFont="1" applyFill="1" applyBorder="1" applyAlignment="1">
      <alignment horizontal="left" vertical="center" wrapText="1"/>
    </xf>
    <xf numFmtId="169" fontId="3" fillId="13" borderId="34" xfId="6" applyNumberFormat="1" applyFont="1" applyFill="1" applyBorder="1" applyAlignment="1">
      <alignment horizontal="right" vertical="center" wrapText="1"/>
    </xf>
    <xf numFmtId="0" fontId="3" fillId="13" borderId="34" xfId="0" applyFont="1" applyFill="1" applyBorder="1" applyAlignment="1">
      <alignment horizontal="center" vertical="center"/>
    </xf>
    <xf numFmtId="0" fontId="3" fillId="13" borderId="34" xfId="0" applyFont="1" applyFill="1" applyBorder="1"/>
    <xf numFmtId="0" fontId="3" fillId="7" borderId="34" xfId="0" applyFont="1" applyFill="1" applyBorder="1" applyAlignment="1">
      <alignment horizontal="center" vertical="center"/>
    </xf>
    <xf numFmtId="0" fontId="3" fillId="13" borderId="34" xfId="0" applyFont="1" applyFill="1" applyBorder="1" applyAlignment="1">
      <alignment horizontal="left" vertical="center"/>
    </xf>
    <xf numFmtId="0" fontId="2" fillId="13" borderId="34" xfId="0" applyFont="1" applyFill="1" applyBorder="1"/>
    <xf numFmtId="0" fontId="28" fillId="0" borderId="0" xfId="0" applyFont="1" applyFill="1" applyBorder="1" applyAlignment="1">
      <alignment horizontal="left" vertical="center"/>
    </xf>
    <xf numFmtId="0" fontId="9" fillId="0" borderId="0" xfId="0" applyFont="1" applyBorder="1" applyAlignment="1">
      <alignment horizontal="center" vertical="center" wrapText="1"/>
    </xf>
    <xf numFmtId="167" fontId="28" fillId="0" borderId="0" xfId="0" applyNumberFormat="1" applyFont="1"/>
    <xf numFmtId="167" fontId="3" fillId="7" borderId="34" xfId="4" applyNumberFormat="1" applyFont="1" applyFill="1" applyBorder="1" applyAlignment="1">
      <alignment vertical="center" wrapText="1"/>
    </xf>
    <xf numFmtId="49" fontId="25" fillId="2" borderId="12" xfId="1" applyNumberFormat="1" applyFont="1" applyFill="1" applyBorder="1" applyAlignment="1">
      <alignment horizontal="center" vertical="top" wrapText="1"/>
    </xf>
    <xf numFmtId="17" fontId="25" fillId="0" borderId="34" xfId="1" applyNumberFormat="1" applyFont="1" applyFill="1" applyBorder="1" applyAlignment="1">
      <alignment horizontal="center" vertical="center" wrapText="1"/>
    </xf>
    <xf numFmtId="0" fontId="25" fillId="0" borderId="34" xfId="1" applyNumberFormat="1" applyFont="1" applyFill="1" applyBorder="1" applyAlignment="1">
      <alignment horizontal="center" vertical="center" wrapText="1"/>
    </xf>
    <xf numFmtId="9" fontId="25" fillId="0" borderId="34" xfId="1" applyNumberFormat="1" applyFont="1" applyFill="1" applyBorder="1" applyAlignment="1">
      <alignment horizontal="center" vertical="center" wrapText="1"/>
    </xf>
    <xf numFmtId="0" fontId="13" fillId="0" borderId="0" xfId="0" applyFont="1" applyFill="1" applyAlignment="1">
      <alignment horizontal="left" wrapText="1"/>
    </xf>
    <xf numFmtId="0" fontId="2" fillId="0" borderId="0" xfId="1" applyFont="1" applyFill="1" applyAlignment="1">
      <alignment horizontal="left" wrapText="1"/>
    </xf>
    <xf numFmtId="0" fontId="2" fillId="0" borderId="0" xfId="1" applyFont="1" applyAlignment="1">
      <alignment horizontal="left" wrapText="1"/>
    </xf>
    <xf numFmtId="0" fontId="0" fillId="0" borderId="12" xfId="0" applyFont="1" applyBorder="1" applyAlignment="1">
      <alignment horizontal="center" vertical="center"/>
    </xf>
    <xf numFmtId="0" fontId="0" fillId="0" borderId="13" xfId="0" applyFont="1" applyBorder="1" applyAlignment="1">
      <alignment horizontal="justify" vertical="center" wrapText="1"/>
    </xf>
    <xf numFmtId="3" fontId="0" fillId="0" borderId="12" xfId="0" applyNumberFormat="1" applyFont="1" applyBorder="1" applyAlignment="1">
      <alignment horizontal="right" vertical="center"/>
    </xf>
    <xf numFmtId="3" fontId="0" fillId="0" borderId="13" xfId="0" applyNumberFormat="1" applyFont="1" applyBorder="1" applyAlignment="1">
      <alignment horizontal="right" vertical="center"/>
    </xf>
    <xf numFmtId="0" fontId="25" fillId="0" borderId="0" xfId="0" applyFont="1" applyFill="1" applyAlignment="1">
      <alignment horizontal="right"/>
    </xf>
    <xf numFmtId="0" fontId="25" fillId="2" borderId="0" xfId="4" applyFont="1" applyFill="1"/>
    <xf numFmtId="0" fontId="25" fillId="0" borderId="0" xfId="4" applyFont="1"/>
    <xf numFmtId="0" fontId="0" fillId="0" borderId="34" xfId="4" applyNumberFormat="1" applyFont="1" applyFill="1" applyBorder="1" applyAlignment="1">
      <alignment horizontal="left" vertical="center" wrapText="1"/>
    </xf>
    <xf numFmtId="0" fontId="2" fillId="7" borderId="34" xfId="0" applyFont="1" applyFill="1" applyBorder="1" applyAlignment="1">
      <alignment horizontal="left" vertical="top" wrapText="1"/>
    </xf>
    <xf numFmtId="0" fontId="25" fillId="0" borderId="34" xfId="1" applyNumberFormat="1" applyFont="1" applyFill="1" applyBorder="1" applyAlignment="1">
      <alignment horizontal="left" vertical="top" wrapText="1"/>
    </xf>
    <xf numFmtId="0" fontId="24" fillId="0" borderId="0" xfId="0" applyFont="1" applyAlignment="1">
      <alignment horizontal="right"/>
    </xf>
    <xf numFmtId="0" fontId="24" fillId="0" borderId="0" xfId="0" applyFont="1" applyFill="1" applyAlignment="1">
      <alignment horizontal="right"/>
    </xf>
    <xf numFmtId="0" fontId="25" fillId="12" borderId="12" xfId="1" applyNumberFormat="1" applyFont="1" applyFill="1" applyBorder="1" applyAlignment="1">
      <alignment horizontal="center" vertical="center" wrapText="1"/>
    </xf>
    <xf numFmtId="0" fontId="25" fillId="0" borderId="34" xfId="1" applyNumberFormat="1" applyFont="1" applyFill="1" applyBorder="1" applyAlignment="1">
      <alignment vertical="center" wrapText="1"/>
    </xf>
    <xf numFmtId="17" fontId="25" fillId="2" borderId="34" xfId="1" applyNumberFormat="1" applyFont="1" applyFill="1" applyBorder="1" applyAlignment="1">
      <alignment vertical="center" wrapText="1"/>
    </xf>
    <xf numFmtId="0" fontId="24" fillId="13" borderId="12" xfId="1" applyNumberFormat="1" applyFont="1" applyFill="1" applyBorder="1" applyAlignment="1">
      <alignment horizontal="center" vertical="top" wrapText="1"/>
    </xf>
    <xf numFmtId="0" fontId="23" fillId="13" borderId="34" xfId="1" applyNumberFormat="1" applyFont="1" applyFill="1" applyBorder="1" applyAlignment="1">
      <alignment horizontal="left" vertical="top" wrapText="1"/>
    </xf>
    <xf numFmtId="0" fontId="25" fillId="13" borderId="34" xfId="1" applyNumberFormat="1" applyFont="1" applyFill="1" applyBorder="1" applyAlignment="1">
      <alignment horizontal="left" vertical="top" wrapText="1"/>
    </xf>
    <xf numFmtId="49" fontId="25" fillId="13" borderId="12" xfId="1" applyNumberFormat="1" applyFont="1" applyFill="1" applyBorder="1" applyAlignment="1">
      <alignment horizontal="center" vertical="top" wrapText="1"/>
    </xf>
    <xf numFmtId="0" fontId="35" fillId="13" borderId="34" xfId="1" applyNumberFormat="1" applyFont="1" applyFill="1" applyBorder="1" applyAlignment="1">
      <alignment horizontal="left" vertical="top" wrapText="1"/>
    </xf>
    <xf numFmtId="9" fontId="25" fillId="13" borderId="34" xfId="1" applyNumberFormat="1" applyFont="1" applyFill="1" applyBorder="1" applyAlignment="1">
      <alignment horizontal="center" vertical="center" wrapText="1"/>
    </xf>
    <xf numFmtId="0" fontId="25" fillId="13" borderId="34" xfId="1" applyNumberFormat="1" applyFont="1" applyFill="1" applyBorder="1" applyAlignment="1">
      <alignment horizontal="center" vertical="center" wrapText="1"/>
    </xf>
    <xf numFmtId="0" fontId="24" fillId="13" borderId="12" xfId="1" applyNumberFormat="1" applyFont="1" applyFill="1" applyBorder="1" applyAlignment="1">
      <alignment horizontal="center" vertical="center" wrapText="1"/>
    </xf>
    <xf numFmtId="0" fontId="3" fillId="0" borderId="34" xfId="4"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4" xfId="4" applyNumberFormat="1" applyFont="1" applyFill="1" applyBorder="1" applyAlignment="1">
      <alignment horizontal="center" vertical="center" wrapText="1"/>
    </xf>
    <xf numFmtId="0" fontId="2" fillId="0" borderId="34" xfId="4" quotePrefix="1" applyNumberFormat="1" applyFont="1" applyFill="1" applyBorder="1" applyAlignment="1">
      <alignment horizontal="left" vertical="center" wrapText="1"/>
    </xf>
    <xf numFmtId="0" fontId="0" fillId="2" borderId="34" xfId="4" applyNumberFormat="1" applyFont="1" applyFill="1" applyBorder="1" applyAlignment="1">
      <alignment horizontal="center" vertical="center" wrapText="1"/>
    </xf>
    <xf numFmtId="4" fontId="2" fillId="0" borderId="34" xfId="4" applyNumberFormat="1" applyFont="1" applyFill="1" applyBorder="1" applyAlignment="1">
      <alignment horizontal="left" vertical="center" wrapText="1"/>
    </xf>
    <xf numFmtId="2" fontId="2" fillId="0" borderId="34" xfId="4" applyNumberFormat="1" applyFont="1" applyFill="1" applyBorder="1" applyAlignment="1">
      <alignment horizontal="left" vertical="center" wrapText="1"/>
    </xf>
    <xf numFmtId="14" fontId="13" fillId="0" borderId="34" xfId="4" applyNumberFormat="1" applyFont="1" applyFill="1" applyBorder="1" applyAlignment="1">
      <alignment horizontal="left" vertical="center" wrapText="1"/>
    </xf>
    <xf numFmtId="164" fontId="2" fillId="0" borderId="34" xfId="1" applyNumberFormat="1" applyFont="1" applyFill="1" applyBorder="1"/>
    <xf numFmtId="164" fontId="2" fillId="0" borderId="34" xfId="1" applyNumberFormat="1" applyFont="1" applyFill="1" applyBorder="1" applyAlignment="1">
      <alignment vertical="center"/>
    </xf>
    <xf numFmtId="167" fontId="11" fillId="7" borderId="34" xfId="0" applyNumberFormat="1" applyFont="1" applyFill="1" applyBorder="1" applyAlignment="1">
      <alignment vertical="center" wrapText="1"/>
    </xf>
    <xf numFmtId="0" fontId="3" fillId="10" borderId="34" xfId="0" applyFont="1" applyFill="1" applyBorder="1" applyAlignment="1">
      <alignment horizontal="center" vertical="center" wrapText="1"/>
    </xf>
    <xf numFmtId="0" fontId="3" fillId="7" borderId="34" xfId="0"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0" xfId="0" applyFont="1" applyAlignment="1">
      <alignment horizontal="center"/>
    </xf>
    <xf numFmtId="0" fontId="3" fillId="0" borderId="34" xfId="0" applyFont="1" applyFill="1" applyBorder="1" applyAlignment="1">
      <alignment horizontal="center" vertical="center" wrapText="1"/>
    </xf>
    <xf numFmtId="0" fontId="3" fillId="5" borderId="34" xfId="1"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7" borderId="34" xfId="0" applyFont="1" applyFill="1" applyBorder="1" applyAlignment="1">
      <alignment horizontal="center" vertical="center" wrapText="1"/>
    </xf>
    <xf numFmtId="2" fontId="4" fillId="0" borderId="0" xfId="0" applyNumberFormat="1" applyFont="1" applyAlignment="1">
      <alignment horizontal="right" vertical="top" wrapText="1"/>
    </xf>
    <xf numFmtId="0" fontId="3" fillId="3" borderId="34" xfId="0" applyFont="1" applyFill="1" applyBorder="1" applyAlignment="1">
      <alignment vertical="top" wrapText="1"/>
    </xf>
    <xf numFmtId="0" fontId="25" fillId="0" borderId="13" xfId="1" applyNumberFormat="1" applyFont="1" applyFill="1" applyBorder="1" applyAlignment="1">
      <alignment horizontal="center" vertical="top" wrapText="1"/>
    </xf>
    <xf numFmtId="0" fontId="25" fillId="0" borderId="42" xfId="1" applyNumberFormat="1" applyFont="1" applyFill="1" applyBorder="1" applyAlignment="1">
      <alignment horizontal="center" vertical="top" wrapText="1"/>
    </xf>
    <xf numFmtId="0" fontId="25" fillId="0" borderId="15" xfId="1" applyNumberFormat="1" applyFont="1" applyFill="1" applyBorder="1" applyAlignment="1">
      <alignment horizontal="center" vertical="top" wrapText="1"/>
    </xf>
    <xf numFmtId="0" fontId="25" fillId="0" borderId="13" xfId="1" applyNumberFormat="1" applyFont="1" applyFill="1" applyBorder="1" applyAlignment="1">
      <alignment horizontal="left" vertical="top" wrapText="1"/>
    </xf>
    <xf numFmtId="0" fontId="25" fillId="0" borderId="42" xfId="1" applyNumberFormat="1" applyFont="1" applyFill="1" applyBorder="1" applyAlignment="1">
      <alignment horizontal="left" vertical="top" wrapText="1"/>
    </xf>
    <xf numFmtId="0" fontId="25" fillId="0" borderId="15" xfId="1" applyNumberFormat="1" applyFont="1" applyFill="1" applyBorder="1" applyAlignment="1">
      <alignment horizontal="left" vertical="top" wrapText="1"/>
    </xf>
    <xf numFmtId="0" fontId="2" fillId="0" borderId="0" xfId="4" applyFont="1" applyFill="1" applyBorder="1" applyAlignment="1">
      <alignment horizontal="left" wrapText="1"/>
    </xf>
    <xf numFmtId="0" fontId="2" fillId="0" borderId="0" xfId="4" applyFont="1" applyBorder="1" applyAlignment="1"/>
    <xf numFmtId="167" fontId="0" fillId="0" borderId="0" xfId="0" applyNumberFormat="1" applyFont="1" applyFill="1" applyBorder="1"/>
    <xf numFmtId="0" fontId="34" fillId="0" borderId="0" xfId="0" applyFont="1" applyFill="1" applyAlignment="1">
      <alignment horizontal="left"/>
    </xf>
    <xf numFmtId="0" fontId="0" fillId="2" borderId="34" xfId="4" applyFont="1" applyFill="1" applyBorder="1" applyAlignment="1">
      <alignment horizontal="center" vertical="center" wrapText="1"/>
    </xf>
    <xf numFmtId="0" fontId="0" fillId="2" borderId="34" xfId="4" applyFont="1" applyFill="1" applyBorder="1" applyAlignment="1">
      <alignment vertical="center" wrapText="1"/>
    </xf>
    <xf numFmtId="1" fontId="0" fillId="2" borderId="34" xfId="4" applyNumberFormat="1" applyFont="1" applyFill="1" applyBorder="1" applyAlignment="1">
      <alignment horizontal="center" vertical="center" wrapText="1"/>
    </xf>
    <xf numFmtId="167" fontId="0" fillId="2" borderId="34" xfId="4" applyNumberFormat="1" applyFont="1" applyFill="1" applyBorder="1" applyAlignment="1">
      <alignment horizontal="center" vertical="center" wrapText="1"/>
    </xf>
    <xf numFmtId="9" fontId="0" fillId="2" borderId="34" xfId="7" applyFont="1" applyFill="1" applyBorder="1" applyAlignment="1">
      <alignment horizontal="center" vertical="center" wrapText="1"/>
    </xf>
    <xf numFmtId="167" fontId="3" fillId="0" borderId="0" xfId="0" applyNumberFormat="1" applyFont="1"/>
    <xf numFmtId="0" fontId="37" fillId="0" borderId="0" xfId="0" applyFont="1" applyFill="1" applyAlignment="1">
      <alignment horizontal="left"/>
    </xf>
    <xf numFmtId="0" fontId="0" fillId="2" borderId="34" xfId="4" applyFont="1" applyFill="1" applyBorder="1" applyAlignment="1">
      <alignment horizontal="left" vertical="center" wrapText="1"/>
    </xf>
    <xf numFmtId="167" fontId="0" fillId="2" borderId="34" xfId="4" applyNumberFormat="1" applyFont="1" applyFill="1" applyBorder="1" applyAlignment="1">
      <alignment vertical="center" wrapText="1"/>
    </xf>
    <xf numFmtId="2" fontId="0" fillId="0" borderId="0" xfId="0" applyNumberFormat="1" applyFont="1" applyFill="1" applyAlignment="1">
      <alignment horizontal="center" vertical="center"/>
    </xf>
    <xf numFmtId="0" fontId="0" fillId="0" borderId="0" xfId="0" applyFont="1" applyFill="1" applyBorder="1" applyAlignment="1">
      <alignment horizontal="left"/>
    </xf>
    <xf numFmtId="0" fontId="0" fillId="7" borderId="34" xfId="4" applyFont="1" applyFill="1" applyBorder="1" applyAlignment="1">
      <alignment horizontal="center" vertical="center" wrapText="1"/>
    </xf>
    <xf numFmtId="0" fontId="0" fillId="7" borderId="34" xfId="4" applyFont="1" applyFill="1" applyBorder="1" applyAlignment="1">
      <alignment vertical="center" wrapText="1"/>
    </xf>
    <xf numFmtId="1" fontId="0" fillId="7" borderId="34" xfId="4" applyNumberFormat="1" applyFont="1" applyFill="1" applyBorder="1" applyAlignment="1">
      <alignment horizontal="center" vertical="center" wrapText="1"/>
    </xf>
    <xf numFmtId="167" fontId="0" fillId="7" borderId="34" xfId="4" applyNumberFormat="1" applyFont="1" applyFill="1" applyBorder="1" applyAlignment="1">
      <alignment horizontal="center" vertical="center" wrapText="1"/>
    </xf>
    <xf numFmtId="9" fontId="0" fillId="7" borderId="34" xfId="7" applyFont="1" applyFill="1" applyBorder="1" applyAlignment="1">
      <alignment horizontal="center" vertical="center" wrapText="1"/>
    </xf>
    <xf numFmtId="0" fontId="0" fillId="0" borderId="0" xfId="0" applyFont="1" applyFill="1" applyAlignment="1">
      <alignment horizontal="center" vertical="top"/>
    </xf>
    <xf numFmtId="167" fontId="33" fillId="0" borderId="0" xfId="0" applyNumberFormat="1" applyFont="1" applyFill="1"/>
    <xf numFmtId="0" fontId="38" fillId="0" borderId="0" xfId="0" applyFont="1" applyFill="1" applyAlignment="1">
      <alignment horizontal="left"/>
    </xf>
    <xf numFmtId="0" fontId="3" fillId="2" borderId="34" xfId="4" applyFont="1" applyFill="1" applyBorder="1" applyAlignment="1">
      <alignment horizontal="center" vertical="center" wrapText="1"/>
    </xf>
    <xf numFmtId="0" fontId="3" fillId="2" borderId="34" xfId="4" applyFont="1" applyFill="1" applyBorder="1" applyAlignment="1">
      <alignment horizontal="left" vertical="center" wrapText="1"/>
    </xf>
    <xf numFmtId="167" fontId="3" fillId="2" borderId="34" xfId="4" applyNumberFormat="1" applyFont="1" applyFill="1" applyBorder="1" applyAlignment="1">
      <alignment vertical="center" wrapText="1"/>
    </xf>
    <xf numFmtId="0" fontId="3" fillId="10" borderId="34" xfId="4" applyFont="1" applyFill="1" applyBorder="1" applyAlignment="1">
      <alignment horizontal="center" vertical="center" wrapText="1"/>
    </xf>
    <xf numFmtId="0" fontId="3" fillId="10" borderId="34" xfId="4" applyFont="1" applyFill="1" applyBorder="1" applyAlignment="1">
      <alignment horizontal="left" vertical="center" wrapText="1"/>
    </xf>
    <xf numFmtId="167" fontId="3" fillId="10" borderId="34" xfId="4" applyNumberFormat="1" applyFont="1" applyFill="1" applyBorder="1" applyAlignment="1">
      <alignment vertical="center" wrapText="1"/>
    </xf>
    <xf numFmtId="9" fontId="3" fillId="10" borderId="24" xfId="7"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169" fontId="2" fillId="0" borderId="0" xfId="0" applyNumberFormat="1" applyFont="1" applyFill="1"/>
    <xf numFmtId="0" fontId="2" fillId="0" borderId="0" xfId="0" applyFont="1" applyFill="1" applyBorder="1"/>
    <xf numFmtId="0" fontId="34" fillId="0" borderId="0" xfId="0" applyFont="1" applyFill="1" applyAlignment="1">
      <alignment horizontal="left" wrapText="1"/>
    </xf>
    <xf numFmtId="0" fontId="2" fillId="0" borderId="34" xfId="1" applyFont="1" applyBorder="1"/>
    <xf numFmtId="167" fontId="2" fillId="0" borderId="0" xfId="1" applyNumberFormat="1" applyFont="1"/>
    <xf numFmtId="0" fontId="2" fillId="0" borderId="0" xfId="1" applyFont="1" applyFill="1" applyBorder="1"/>
    <xf numFmtId="0" fontId="2" fillId="0" borderId="0" xfId="1" applyFont="1" applyFill="1" applyBorder="1" applyAlignment="1">
      <alignment horizontal="left" wrapText="1"/>
    </xf>
    <xf numFmtId="0" fontId="2" fillId="0" borderId="0" xfId="1" applyFont="1" applyFill="1" applyBorder="1" applyAlignment="1">
      <alignment horizontal="right"/>
    </xf>
    <xf numFmtId="167" fontId="2" fillId="0" borderId="0" xfId="1" applyNumberFormat="1" applyFont="1" applyFill="1" applyBorder="1"/>
    <xf numFmtId="1" fontId="2" fillId="0" borderId="0" xfId="1" applyNumberFormat="1" applyFont="1" applyFill="1" applyBorder="1"/>
    <xf numFmtId="0" fontId="3" fillId="0" borderId="34" xfId="1" applyFont="1" applyBorder="1" applyAlignment="1">
      <alignment horizontal="left" wrapText="1"/>
    </xf>
    <xf numFmtId="0" fontId="11" fillId="7" borderId="34" xfId="0" applyFont="1" applyFill="1" applyBorder="1" applyAlignment="1">
      <alignment vertical="center" wrapText="1"/>
    </xf>
    <xf numFmtId="168" fontId="13" fillId="0" borderId="0" xfId="0" applyNumberFormat="1" applyFont="1" applyFill="1" applyAlignment="1">
      <alignment vertical="center"/>
    </xf>
    <xf numFmtId="0" fontId="3" fillId="2" borderId="34" xfId="4" applyFont="1" applyFill="1" applyBorder="1" applyAlignment="1">
      <alignment vertical="center" wrapText="1"/>
    </xf>
    <xf numFmtId="0" fontId="14" fillId="0" borderId="34" xfId="0" applyFont="1" applyFill="1" applyBorder="1" applyAlignment="1">
      <alignment horizontal="center" vertical="center"/>
    </xf>
    <xf numFmtId="0" fontId="14" fillId="0" borderId="34" xfId="0" applyFont="1" applyFill="1" applyBorder="1" applyAlignment="1">
      <alignment vertical="center" wrapText="1"/>
    </xf>
    <xf numFmtId="0" fontId="9" fillId="7" borderId="34" xfId="0" applyFont="1" applyFill="1" applyBorder="1" applyAlignment="1">
      <alignment vertical="center" wrapText="1"/>
    </xf>
    <xf numFmtId="166" fontId="0" fillId="0" borderId="34" xfId="4" applyNumberFormat="1" applyFont="1" applyFill="1" applyBorder="1" applyAlignment="1">
      <alignment horizontal="center" vertical="center" wrapText="1"/>
    </xf>
    <xf numFmtId="14" fontId="0" fillId="0" borderId="34" xfId="4" applyNumberFormat="1" applyFont="1" applyFill="1" applyBorder="1" applyAlignment="1">
      <alignment horizontal="center" vertical="center" wrapText="1"/>
    </xf>
    <xf numFmtId="0" fontId="3" fillId="8" borderId="34" xfId="4" applyFont="1" applyFill="1" applyBorder="1" applyAlignment="1">
      <alignment horizontal="left" vertical="center"/>
    </xf>
    <xf numFmtId="0" fontId="3" fillId="8" borderId="34" xfId="0" applyNumberFormat="1" applyFont="1" applyFill="1" applyBorder="1" applyAlignment="1">
      <alignment horizontal="left" vertical="center" wrapText="1"/>
    </xf>
    <xf numFmtId="17" fontId="25" fillId="13" borderId="34" xfId="1" applyNumberFormat="1" applyFont="1" applyFill="1" applyBorder="1" applyAlignment="1">
      <alignment horizontal="center" vertical="center" wrapText="1"/>
    </xf>
    <xf numFmtId="9" fontId="25" fillId="0" borderId="34" xfId="7" applyFont="1" applyFill="1" applyBorder="1" applyAlignment="1">
      <alignment horizontal="center" vertical="center" wrapText="1"/>
    </xf>
    <xf numFmtId="0" fontId="3" fillId="7" borderId="34" xfId="0"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0" xfId="0" applyFont="1" applyAlignment="1">
      <alignment horizontal="center"/>
    </xf>
    <xf numFmtId="0" fontId="3" fillId="0" borderId="0" xfId="0" applyFont="1" applyAlignment="1">
      <alignment horizontal="right"/>
    </xf>
    <xf numFmtId="0" fontId="0" fillId="7" borderId="34" xfId="0" applyFont="1" applyFill="1" applyBorder="1" applyAlignment="1">
      <alignment horizontal="left" vertical="center" wrapText="1"/>
    </xf>
    <xf numFmtId="169" fontId="0" fillId="0" borderId="34" xfId="6" applyNumberFormat="1" applyFont="1" applyFill="1" applyBorder="1" applyAlignment="1">
      <alignment horizontal="right" vertical="center" wrapText="1"/>
    </xf>
    <xf numFmtId="0" fontId="0" fillId="0" borderId="34" xfId="0" applyFont="1" applyFill="1" applyBorder="1"/>
    <xf numFmtId="167" fontId="0" fillId="0" borderId="0" xfId="0" applyNumberFormat="1" applyFont="1"/>
    <xf numFmtId="0" fontId="0" fillId="7" borderId="34" xfId="0" applyFont="1" applyFill="1" applyBorder="1" applyAlignment="1">
      <alignment horizontal="left" vertical="top" wrapText="1"/>
    </xf>
    <xf numFmtId="169" fontId="0" fillId="0" borderId="34" xfId="6" applyNumberFormat="1" applyFont="1" applyFill="1" applyBorder="1" applyAlignment="1" applyProtection="1">
      <alignment horizontal="right" vertical="center" wrapText="1"/>
      <protection locked="0"/>
    </xf>
    <xf numFmtId="0" fontId="0" fillId="9" borderId="34" xfId="0" applyFont="1" applyFill="1" applyBorder="1"/>
    <xf numFmtId="169" fontId="0" fillId="9" borderId="34" xfId="6" applyNumberFormat="1" applyFont="1" applyFill="1" applyBorder="1" applyAlignment="1" applyProtection="1">
      <alignment horizontal="right" vertical="center" wrapText="1"/>
      <protection locked="0"/>
    </xf>
    <xf numFmtId="0" fontId="0" fillId="0" borderId="34" xfId="0" applyFont="1" applyBorder="1"/>
    <xf numFmtId="0" fontId="0" fillId="7" borderId="34" xfId="0" applyNumberFormat="1" applyFont="1" applyFill="1" applyBorder="1" applyAlignment="1">
      <alignment horizontal="center" vertical="center"/>
    </xf>
    <xf numFmtId="169" fontId="3" fillId="13" borderId="34" xfId="6" applyNumberFormat="1" applyFont="1" applyFill="1" applyBorder="1" applyAlignment="1">
      <alignment horizontal="center" vertical="center" wrapText="1"/>
    </xf>
    <xf numFmtId="0" fontId="0" fillId="13" borderId="34" xfId="0" applyFont="1" applyFill="1" applyBorder="1"/>
    <xf numFmtId="167" fontId="0" fillId="9" borderId="0" xfId="0" applyNumberFormat="1" applyFont="1" applyFill="1"/>
    <xf numFmtId="0" fontId="0" fillId="9" borderId="0" xfId="0" applyFont="1" applyFill="1"/>
    <xf numFmtId="169" fontId="0" fillId="0" borderId="0" xfId="0" applyNumberFormat="1" applyFont="1" applyFill="1"/>
    <xf numFmtId="0" fontId="0" fillId="0" borderId="0" xfId="0" applyFont="1" applyBorder="1"/>
    <xf numFmtId="0" fontId="3" fillId="0" borderId="0" xfId="0" applyFont="1" applyAlignment="1">
      <alignment horizontal="center" wrapText="1"/>
    </xf>
    <xf numFmtId="0" fontId="3" fillId="0" borderId="0" xfId="0" applyFont="1" applyFill="1" applyAlignment="1">
      <alignment horizont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23" fillId="0" borderId="0" xfId="0" applyFont="1" applyFill="1" applyAlignment="1">
      <alignment horizontal="center" vertical="top" wrapText="1"/>
    </xf>
    <xf numFmtId="0" fontId="3" fillId="3" borderId="34" xfId="1" applyFont="1" applyFill="1" applyBorder="1" applyAlignment="1">
      <alignment horizontal="center" vertical="center" wrapText="1"/>
    </xf>
    <xf numFmtId="0" fontId="23" fillId="0" borderId="0" xfId="0" applyFont="1" applyAlignment="1">
      <alignment horizontal="center" vertical="top" wrapText="1"/>
    </xf>
    <xf numFmtId="0" fontId="23" fillId="0" borderId="0" xfId="0" applyFont="1" applyAlignment="1">
      <alignment horizontal="center" vertical="top"/>
    </xf>
    <xf numFmtId="0" fontId="3" fillId="7" borderId="34" xfId="0" applyFont="1" applyFill="1" applyBorder="1" applyAlignment="1">
      <alignment horizontal="center" vertical="center" wrapText="1"/>
    </xf>
    <xf numFmtId="0" fontId="3" fillId="5" borderId="34" xfId="1" applyFont="1" applyFill="1" applyBorder="1" applyAlignment="1">
      <alignment horizontal="center" vertical="center" wrapText="1"/>
    </xf>
    <xf numFmtId="0" fontId="24" fillId="0" borderId="0" xfId="1" applyFont="1" applyFill="1" applyAlignment="1">
      <alignment horizontal="center" wrapText="1"/>
    </xf>
    <xf numFmtId="0" fontId="3" fillId="5" borderId="34" xfId="1" applyFont="1" applyFill="1" applyBorder="1" applyAlignment="1">
      <alignment horizontal="center" vertical="top" wrapText="1"/>
    </xf>
    <xf numFmtId="2" fontId="3" fillId="3" borderId="34" xfId="0" applyNumberFormat="1" applyFont="1" applyFill="1" applyBorder="1" applyAlignment="1">
      <alignment horizontal="center"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34" xfId="0" applyFont="1" applyFill="1" applyBorder="1" applyAlignment="1">
      <alignment horizontal="center" vertical="top" wrapText="1"/>
    </xf>
    <xf numFmtId="0" fontId="22" fillId="3" borderId="34" xfId="0" applyFont="1" applyFill="1" applyBorder="1" applyAlignment="1">
      <alignment horizontal="center" vertical="center" wrapText="1"/>
    </xf>
    <xf numFmtId="2" fontId="3" fillId="3" borderId="35" xfId="0" applyNumberFormat="1" applyFont="1" applyFill="1" applyBorder="1" applyAlignment="1">
      <alignment horizontal="center" vertical="center" wrapText="1"/>
    </xf>
    <xf numFmtId="2" fontId="3" fillId="3" borderId="37" xfId="0" applyNumberFormat="1" applyFont="1" applyFill="1" applyBorder="1" applyAlignment="1">
      <alignment horizontal="center" vertical="center" wrapText="1"/>
    </xf>
    <xf numFmtId="0" fontId="14" fillId="4"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24" fillId="0" borderId="0" xfId="0" applyFont="1" applyFill="1" applyAlignment="1">
      <alignment horizontal="center" vertical="top" wrapText="1"/>
    </xf>
    <xf numFmtId="0" fontId="13" fillId="0" borderId="0" xfId="0" applyFont="1" applyFill="1" applyAlignment="1">
      <alignment horizontal="left" wrapText="1"/>
    </xf>
    <xf numFmtId="0" fontId="14" fillId="2" borderId="0" xfId="4" applyFont="1" applyFill="1" applyAlignment="1">
      <alignment horizontal="center" wrapText="1"/>
    </xf>
    <xf numFmtId="0" fontId="14" fillId="2" borderId="0" xfId="4" applyFont="1" applyFill="1" applyAlignment="1">
      <alignment horizontal="center"/>
    </xf>
    <xf numFmtId="0" fontId="24" fillId="12" borderId="13" xfId="1" applyNumberFormat="1" applyFont="1" applyFill="1" applyBorder="1" applyAlignment="1">
      <alignment horizontal="left" vertical="center" wrapText="1"/>
    </xf>
    <xf numFmtId="0" fontId="24" fillId="12" borderId="42" xfId="1" applyNumberFormat="1" applyFont="1" applyFill="1" applyBorder="1" applyAlignment="1">
      <alignment horizontal="left" vertical="center" wrapText="1"/>
    </xf>
    <xf numFmtId="0" fontId="24" fillId="12" borderId="15" xfId="1" applyNumberFormat="1" applyFont="1" applyFill="1" applyBorder="1" applyAlignment="1">
      <alignment horizontal="left" vertical="center" wrapText="1"/>
    </xf>
    <xf numFmtId="0" fontId="25" fillId="0" borderId="13" xfId="1" applyNumberFormat="1" applyFont="1" applyFill="1" applyBorder="1" applyAlignment="1">
      <alignment horizontal="center" vertical="top" wrapText="1"/>
    </xf>
    <xf numFmtId="0" fontId="25" fillId="0" borderId="42" xfId="1" applyNumberFormat="1" applyFont="1" applyFill="1" applyBorder="1" applyAlignment="1">
      <alignment horizontal="center" vertical="top" wrapText="1"/>
    </xf>
    <xf numFmtId="0" fontId="25" fillId="0" borderId="15" xfId="1" applyNumberFormat="1" applyFont="1" applyFill="1" applyBorder="1" applyAlignment="1">
      <alignment horizontal="center" vertical="top" wrapText="1"/>
    </xf>
    <xf numFmtId="0" fontId="25" fillId="0" borderId="13" xfId="1" applyNumberFormat="1" applyFont="1" applyFill="1" applyBorder="1" applyAlignment="1">
      <alignment horizontal="left" vertical="top" wrapText="1"/>
    </xf>
    <xf numFmtId="0" fontId="25" fillId="0" borderId="42" xfId="1" applyNumberFormat="1" applyFont="1" applyFill="1" applyBorder="1" applyAlignment="1">
      <alignment horizontal="left" vertical="top" wrapText="1"/>
    </xf>
    <xf numFmtId="0" fontId="25" fillId="0" borderId="15" xfId="1" applyNumberFormat="1" applyFont="1" applyFill="1" applyBorder="1" applyAlignment="1">
      <alignment horizontal="left" vertical="top" wrapText="1"/>
    </xf>
    <xf numFmtId="0" fontId="25" fillId="13" borderId="13" xfId="1" applyNumberFormat="1" applyFont="1" applyFill="1" applyBorder="1" applyAlignment="1">
      <alignment horizontal="left" vertical="top" wrapText="1"/>
    </xf>
    <xf numFmtId="0" fontId="25" fillId="13" borderId="42" xfId="1" applyNumberFormat="1" applyFont="1" applyFill="1" applyBorder="1" applyAlignment="1">
      <alignment horizontal="left" vertical="top" wrapText="1"/>
    </xf>
    <xf numFmtId="0" fontId="25" fillId="13" borderId="15" xfId="1" applyNumberFormat="1" applyFont="1" applyFill="1" applyBorder="1" applyAlignment="1">
      <alignment horizontal="left" vertical="top" wrapText="1"/>
    </xf>
    <xf numFmtId="0" fontId="25" fillId="13" borderId="13" xfId="1" applyNumberFormat="1" applyFont="1" applyFill="1" applyBorder="1" applyAlignment="1">
      <alignment horizontal="center" vertical="top" wrapText="1"/>
    </xf>
    <xf numFmtId="0" fontId="25" fillId="13" borderId="42" xfId="1" applyNumberFormat="1" applyFont="1" applyFill="1" applyBorder="1" applyAlignment="1">
      <alignment horizontal="center" vertical="top" wrapText="1"/>
    </xf>
    <xf numFmtId="0" fontId="25" fillId="13" borderId="15" xfId="1" applyNumberFormat="1" applyFont="1" applyFill="1" applyBorder="1" applyAlignment="1">
      <alignment horizontal="center" vertical="top" wrapText="1"/>
    </xf>
    <xf numFmtId="0" fontId="25" fillId="2" borderId="13" xfId="1" applyNumberFormat="1" applyFont="1" applyFill="1" applyBorder="1" applyAlignment="1">
      <alignment horizontal="left" vertical="top" wrapText="1"/>
    </xf>
    <xf numFmtId="0" fontId="25" fillId="2" borderId="42" xfId="1" applyNumberFormat="1" applyFont="1" applyFill="1" applyBorder="1" applyAlignment="1">
      <alignment horizontal="left" vertical="top" wrapText="1"/>
    </xf>
    <xf numFmtId="0" fontId="25" fillId="2" borderId="15" xfId="1" applyNumberFormat="1" applyFont="1" applyFill="1" applyBorder="1" applyAlignment="1">
      <alignment horizontal="left" vertical="top" wrapText="1"/>
    </xf>
    <xf numFmtId="0" fontId="25" fillId="2" borderId="13" xfId="1" applyNumberFormat="1" applyFont="1" applyFill="1" applyBorder="1" applyAlignment="1">
      <alignment horizontal="center" vertical="top" wrapText="1"/>
    </xf>
    <xf numFmtId="0" fontId="25" fillId="2" borderId="42" xfId="1" applyNumberFormat="1" applyFont="1" applyFill="1" applyBorder="1" applyAlignment="1">
      <alignment horizontal="center" vertical="top" wrapText="1"/>
    </xf>
    <xf numFmtId="0" fontId="25" fillId="2" borderId="15" xfId="1" applyNumberFormat="1" applyFont="1" applyFill="1" applyBorder="1" applyAlignment="1">
      <alignment horizontal="center" vertical="top" wrapText="1"/>
    </xf>
    <xf numFmtId="0" fontId="2" fillId="12" borderId="13" xfId="0" applyFont="1" applyFill="1" applyBorder="1" applyAlignment="1">
      <alignment horizontal="center"/>
    </xf>
    <xf numFmtId="0" fontId="2" fillId="12" borderId="42" xfId="0" applyFont="1" applyFill="1" applyBorder="1" applyAlignment="1">
      <alignment horizontal="center"/>
    </xf>
    <xf numFmtId="0" fontId="2" fillId="12" borderId="15" xfId="0" applyFont="1" applyFill="1" applyBorder="1" applyAlignment="1">
      <alignment horizontal="center"/>
    </xf>
    <xf numFmtId="0" fontId="15" fillId="0" borderId="0" xfId="4" applyFont="1" applyAlignment="1">
      <alignment horizontal="center" wrapText="1"/>
    </xf>
    <xf numFmtId="0" fontId="15" fillId="0" borderId="0" xfId="4" applyFont="1" applyAlignment="1">
      <alignment horizontal="center"/>
    </xf>
    <xf numFmtId="0" fontId="2" fillId="0" borderId="0" xfId="4" applyFont="1" applyFill="1" applyAlignment="1">
      <alignment horizontal="left" wrapText="1"/>
    </xf>
    <xf numFmtId="0" fontId="2" fillId="0" borderId="0" xfId="4" applyFont="1" applyFill="1" applyBorder="1" applyAlignment="1">
      <alignment horizontal="left" wrapText="1"/>
    </xf>
    <xf numFmtId="0" fontId="2" fillId="0" borderId="0" xfId="4" applyFont="1" applyBorder="1" applyAlignment="1"/>
    <xf numFmtId="0" fontId="3" fillId="0" borderId="34" xfId="0" applyFont="1" applyBorder="1" applyAlignment="1">
      <alignment horizontal="center" vertical="center" wrapText="1"/>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wrapText="1"/>
    </xf>
    <xf numFmtId="0" fontId="3" fillId="0" borderId="34" xfId="0" applyNumberFormat="1" applyFont="1" applyFill="1" applyBorder="1" applyAlignment="1">
      <alignment horizontal="center" vertical="center" wrapText="1"/>
    </xf>
    <xf numFmtId="2" fontId="4" fillId="0" borderId="0" xfId="0" applyNumberFormat="1" applyFont="1" applyAlignment="1">
      <alignment horizontal="right" vertical="top" wrapText="1"/>
    </xf>
    <xf numFmtId="0" fontId="3" fillId="0" borderId="13" xfId="0" applyNumberFormat="1" applyFont="1" applyFill="1" applyBorder="1" applyAlignment="1">
      <alignment horizontal="center" vertical="top" wrapText="1"/>
    </xf>
    <xf numFmtId="0" fontId="3" fillId="0" borderId="4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25" fillId="12" borderId="13" xfId="1" applyNumberFormat="1" applyFont="1" applyFill="1" applyBorder="1" applyAlignment="1">
      <alignment horizontal="center" vertical="top" wrapText="1"/>
    </xf>
    <xf numFmtId="0" fontId="25" fillId="12" borderId="42" xfId="1" applyNumberFormat="1" applyFont="1" applyFill="1" applyBorder="1" applyAlignment="1">
      <alignment horizontal="center" vertical="top" wrapText="1"/>
    </xf>
    <xf numFmtId="0" fontId="25" fillId="12" borderId="15" xfId="1" applyNumberFormat="1" applyFont="1" applyFill="1" applyBorder="1" applyAlignment="1">
      <alignment horizontal="center" vertical="top" wrapText="1"/>
    </xf>
    <xf numFmtId="0" fontId="3" fillId="12" borderId="13" xfId="0" applyNumberFormat="1" applyFont="1" applyFill="1" applyBorder="1" applyAlignment="1">
      <alignment horizontal="center" vertical="top" wrapText="1"/>
    </xf>
    <xf numFmtId="0" fontId="3" fillId="12" borderId="42" xfId="0" applyNumberFormat="1" applyFont="1" applyFill="1" applyBorder="1" applyAlignment="1">
      <alignment horizontal="center" vertical="top" wrapText="1"/>
    </xf>
    <xf numFmtId="0" fontId="3" fillId="12" borderId="15" xfId="0" applyNumberFormat="1" applyFont="1" applyFill="1" applyBorder="1" applyAlignment="1">
      <alignment horizontal="center" vertical="top" wrapText="1"/>
    </xf>
    <xf numFmtId="0" fontId="3" fillId="0" borderId="0" xfId="1" applyFont="1" applyAlignment="1">
      <alignment horizontal="center" vertical="center" wrapText="1"/>
    </xf>
    <xf numFmtId="0" fontId="2" fillId="0" borderId="0" xfId="1" applyFont="1" applyFill="1" applyAlignment="1">
      <alignment wrapText="1"/>
    </xf>
    <xf numFmtId="164" fontId="32" fillId="0" borderId="13" xfId="1" applyNumberFormat="1" applyFont="1" applyFill="1" applyBorder="1" applyAlignment="1">
      <alignment horizontal="center" wrapText="1"/>
    </xf>
    <xf numFmtId="164" fontId="32" fillId="0" borderId="15" xfId="1" applyNumberFormat="1" applyFont="1" applyFill="1" applyBorder="1" applyAlignment="1">
      <alignment horizontal="center" wrapText="1"/>
    </xf>
    <xf numFmtId="164" fontId="2" fillId="0" borderId="13" xfId="1" applyNumberFormat="1" applyFont="1" applyFill="1" applyBorder="1" applyAlignment="1">
      <alignment horizontal="center" wrapText="1"/>
    </xf>
    <xf numFmtId="164" fontId="2" fillId="0" borderId="15" xfId="1" applyNumberFormat="1" applyFont="1" applyFill="1" applyBorder="1" applyAlignment="1">
      <alignment horizontal="center" wrapText="1"/>
    </xf>
    <xf numFmtId="164" fontId="2" fillId="0" borderId="34" xfId="1" applyNumberFormat="1" applyFont="1" applyFill="1" applyBorder="1" applyAlignment="1">
      <alignment wrapText="1"/>
    </xf>
    <xf numFmtId="3" fontId="2" fillId="0" borderId="34" xfId="1" applyNumberFormat="1" applyFont="1" applyFill="1" applyBorder="1" applyAlignment="1">
      <alignment wrapText="1"/>
    </xf>
    <xf numFmtId="170" fontId="2" fillId="0" borderId="13" xfId="1" applyNumberFormat="1" applyFont="1" applyFill="1" applyBorder="1" applyAlignment="1">
      <alignment horizontal="right" wrapText="1"/>
    </xf>
    <xf numFmtId="170" fontId="2" fillId="0" borderId="15" xfId="1" applyNumberFormat="1" applyFont="1" applyFill="1" applyBorder="1" applyAlignment="1">
      <alignment horizontal="right" wrapText="1"/>
    </xf>
    <xf numFmtId="164" fontId="11" fillId="0" borderId="34" xfId="1" applyNumberFormat="1" applyFont="1" applyFill="1" applyBorder="1" applyAlignment="1">
      <alignment horizontal="center" wrapText="1"/>
    </xf>
    <xf numFmtId="0" fontId="3" fillId="0" borderId="0" xfId="0" applyFont="1" applyAlignment="1">
      <alignment horizontal="center"/>
    </xf>
    <xf numFmtId="0" fontId="3" fillId="0" borderId="0" xfId="4" applyFont="1" applyAlignment="1">
      <alignment horizontal="center"/>
    </xf>
    <xf numFmtId="164" fontId="10" fillId="0" borderId="0" xfId="1" applyNumberFormat="1" applyFont="1" applyFill="1" applyAlignment="1">
      <alignment horizontal="left" wrapText="1"/>
    </xf>
    <xf numFmtId="0" fontId="9" fillId="0" borderId="0" xfId="0" applyFont="1" applyAlignment="1">
      <alignment horizontal="center" vertical="top" wrapText="1"/>
    </xf>
    <xf numFmtId="0" fontId="9" fillId="0" borderId="0" xfId="0" applyFont="1" applyAlignment="1">
      <alignment horizontal="center" vertical="top"/>
    </xf>
    <xf numFmtId="0" fontId="14" fillId="6" borderId="34" xfId="0" applyFont="1" applyFill="1" applyBorder="1" applyAlignment="1">
      <alignment horizontal="center" vertical="center" wrapText="1"/>
    </xf>
    <xf numFmtId="0" fontId="14" fillId="6" borderId="34" xfId="0" applyFont="1" applyFill="1" applyBorder="1" applyAlignment="1">
      <alignment horizontal="center" vertical="center"/>
    </xf>
    <xf numFmtId="0" fontId="14" fillId="6" borderId="34" xfId="0" applyFont="1" applyFill="1" applyBorder="1" applyAlignment="1">
      <alignment horizontal="center" vertical="top" wrapText="1"/>
    </xf>
    <xf numFmtId="0" fontId="0" fillId="0" borderId="0" xfId="1" applyFont="1" applyFill="1" applyAlignment="1">
      <alignment horizontal="right"/>
    </xf>
  </cellXfs>
  <cellStyles count="17">
    <cellStyle name="Normal_прил 1.1" xfId="2"/>
    <cellStyle name="Обычный" xfId="0" builtinId="0"/>
    <cellStyle name="Обычный 17" xfId="16"/>
    <cellStyle name="Обычный 2" xfId="3"/>
    <cellStyle name="Обычный 2 2" xfId="11"/>
    <cellStyle name="Обычный 2 4" xfId="14"/>
    <cellStyle name="Обычный 2 4 2" xfId="15"/>
    <cellStyle name="Обычный 3" xfId="1"/>
    <cellStyle name="Обычный 3 2" xfId="4"/>
    <cellStyle name="Обычный 4 4" xfId="10"/>
    <cellStyle name="Обычный 4_Прилож 7.2" xfId="9"/>
    <cellStyle name="Обычный 7" xfId="12"/>
    <cellStyle name="Процентный" xfId="7" builtinId="5"/>
    <cellStyle name="Стиль 1 2" xfId="5"/>
    <cellStyle name="Финансовый" xfId="6" builtinId="3"/>
    <cellStyle name="Финансовый 2" xfId="8"/>
    <cellStyle name="Финансовый 3" xfId="13"/>
  </cellStyles>
  <dxfs count="78">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ill>
        <patternFill>
          <bgColor theme="0" tint="-0.14996795556505021"/>
        </patternFill>
      </fill>
    </dxf>
    <dxf>
      <font>
        <color theme="0"/>
      </font>
    </dxf>
    <dxf>
      <fill>
        <patternFill>
          <bgColor theme="0" tint="-0.14996795556505021"/>
        </patternFill>
      </fill>
    </dxf>
    <dxf>
      <font>
        <color theme="0"/>
      </font>
    </dxf>
    <dxf>
      <font>
        <color theme="0"/>
      </font>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6FF66"/>
      <color rgb="FFFF99FF"/>
      <color rgb="FFFF3399"/>
      <color rgb="FF66CCFF"/>
      <color rgb="FF66FFFF"/>
      <color rgb="FFCCFFCC"/>
      <color rgb="FFFFE1E1"/>
      <color rgb="FFFFCCFF"/>
      <color rgb="FFFF33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66FF66"/>
    <pageSetUpPr fitToPage="1"/>
  </sheetPr>
  <dimension ref="A1:I86"/>
  <sheetViews>
    <sheetView view="pageBreakPreview" zoomScale="75" zoomScaleNormal="90" zoomScaleSheetLayoutView="85" workbookViewId="0">
      <selection activeCell="F2" sqref="F2"/>
    </sheetView>
  </sheetViews>
  <sheetFormatPr defaultRowHeight="15.75" x14ac:dyDescent="0.25"/>
  <cols>
    <col min="1" max="1" width="7" customWidth="1"/>
    <col min="2" max="2" width="53.75" customWidth="1"/>
    <col min="3" max="4" width="12.375" customWidth="1"/>
    <col min="5" max="5" width="16.375" customWidth="1"/>
    <col min="6" max="6" width="19.25" customWidth="1"/>
    <col min="7" max="7" width="10.5" customWidth="1"/>
    <col min="8" max="8" width="9.125" customWidth="1"/>
  </cols>
  <sheetData>
    <row r="1" spans="1:9" x14ac:dyDescent="0.25">
      <c r="F1" s="1"/>
    </row>
    <row r="2" spans="1:9" x14ac:dyDescent="0.25">
      <c r="F2" s="460" t="s">
        <v>0</v>
      </c>
    </row>
    <row r="3" spans="1:9" x14ac:dyDescent="0.25">
      <c r="F3" s="1" t="s">
        <v>1</v>
      </c>
    </row>
    <row r="4" spans="1:9" x14ac:dyDescent="0.25">
      <c r="F4" s="1" t="s">
        <v>2</v>
      </c>
    </row>
    <row r="5" spans="1:9" x14ac:dyDescent="0.25">
      <c r="F5" s="1"/>
    </row>
    <row r="6" spans="1:9" x14ac:dyDescent="0.25">
      <c r="A6" s="477" t="s">
        <v>3</v>
      </c>
      <c r="B6" s="477"/>
      <c r="C6" s="477"/>
      <c r="D6" s="477"/>
      <c r="E6" s="477"/>
      <c r="F6" s="477"/>
      <c r="H6" s="1"/>
    </row>
    <row r="7" spans="1:9" s="2" customFormat="1" x14ac:dyDescent="0.25">
      <c r="A7" s="478" t="s">
        <v>4</v>
      </c>
      <c r="B7" s="478"/>
      <c r="C7" s="478"/>
      <c r="D7" s="478"/>
      <c r="E7" s="478"/>
      <c r="F7" s="478"/>
      <c r="H7" s="3"/>
    </row>
    <row r="8" spans="1:9" ht="18.75" x14ac:dyDescent="0.25">
      <c r="F8" s="139" t="s">
        <v>5</v>
      </c>
    </row>
    <row r="9" spans="1:9" x14ac:dyDescent="0.25">
      <c r="F9" s="141" t="str">
        <f>'прил 7.1'!AJ6</f>
        <v xml:space="preserve">Генеральный директор </v>
      </c>
    </row>
    <row r="10" spans="1:9" x14ac:dyDescent="0.25">
      <c r="F10" s="138" t="s">
        <v>440</v>
      </c>
    </row>
    <row r="11" spans="1:9" x14ac:dyDescent="0.25">
      <c r="F11" s="141" t="str">
        <f>'прил 6.1'!Y8</f>
        <v>______________________(Б.Б. Эбзеев)</v>
      </c>
    </row>
    <row r="12" spans="1:9" x14ac:dyDescent="0.25">
      <c r="F12" s="141" t="s">
        <v>458</v>
      </c>
    </row>
    <row r="13" spans="1:9" x14ac:dyDescent="0.25">
      <c r="F13" s="138" t="s">
        <v>6</v>
      </c>
    </row>
    <row r="14" spans="1:9" x14ac:dyDescent="0.25">
      <c r="F14" s="1"/>
    </row>
    <row r="15" spans="1:9" ht="16.5" thickBot="1" x14ac:dyDescent="0.3">
      <c r="F15" s="1" t="s">
        <v>7</v>
      </c>
    </row>
    <row r="16" spans="1:9" x14ac:dyDescent="0.25">
      <c r="A16" s="479" t="s">
        <v>8</v>
      </c>
      <c r="B16" s="481" t="s">
        <v>9</v>
      </c>
      <c r="C16" s="479" t="s">
        <v>588</v>
      </c>
      <c r="D16" s="483"/>
      <c r="E16" s="479">
        <v>2014</v>
      </c>
      <c r="F16" s="483"/>
      <c r="I16" s="4"/>
    </row>
    <row r="17" spans="1:9" ht="16.5" thickBot="1" x14ac:dyDescent="0.3">
      <c r="A17" s="480"/>
      <c r="B17" s="482"/>
      <c r="C17" s="191" t="s">
        <v>10</v>
      </c>
      <c r="D17" s="192" t="s">
        <v>11</v>
      </c>
      <c r="E17" s="191" t="s">
        <v>10</v>
      </c>
      <c r="F17" s="5" t="s">
        <v>11</v>
      </c>
      <c r="I17" s="4"/>
    </row>
    <row r="18" spans="1:9" ht="16.5" thickBot="1" x14ac:dyDescent="0.3">
      <c r="A18" s="6">
        <v>1</v>
      </c>
      <c r="B18" s="7">
        <v>2</v>
      </c>
      <c r="C18" s="8">
        <v>3</v>
      </c>
      <c r="D18" s="194">
        <v>4</v>
      </c>
      <c r="E18" s="8">
        <v>5</v>
      </c>
      <c r="F18" s="9">
        <v>6</v>
      </c>
      <c r="I18" s="4"/>
    </row>
    <row r="19" spans="1:9" ht="15.75" customHeight="1" x14ac:dyDescent="0.25">
      <c r="A19" s="10" t="s">
        <v>12</v>
      </c>
      <c r="B19" s="11" t="s">
        <v>13</v>
      </c>
      <c r="C19" s="167">
        <v>27130.104441581359</v>
      </c>
      <c r="D19" s="195">
        <v>27426.014076000003</v>
      </c>
      <c r="E19" s="167">
        <v>28671.030975000001</v>
      </c>
      <c r="F19" s="168">
        <v>28891.510600999998</v>
      </c>
      <c r="I19" s="4"/>
    </row>
    <row r="20" spans="1:9" x14ac:dyDescent="0.25">
      <c r="A20" s="12"/>
      <c r="B20" s="13" t="s">
        <v>14</v>
      </c>
      <c r="C20" s="196"/>
      <c r="D20" s="197"/>
      <c r="E20" s="169"/>
      <c r="F20" s="170"/>
      <c r="I20" s="4"/>
    </row>
    <row r="21" spans="1:9" ht="31.5" x14ac:dyDescent="0.25">
      <c r="A21" s="12" t="s">
        <v>15</v>
      </c>
      <c r="B21" s="13" t="s">
        <v>16</v>
      </c>
      <c r="C21" s="169">
        <v>26960.935724581359</v>
      </c>
      <c r="D21" s="197">
        <v>27306.074263000002</v>
      </c>
      <c r="E21" s="198">
        <v>28527.766275000002</v>
      </c>
      <c r="F21" s="170">
        <v>28713.285179999999</v>
      </c>
      <c r="I21" s="4"/>
    </row>
    <row r="22" spans="1:9" x14ac:dyDescent="0.25">
      <c r="A22" s="32"/>
      <c r="B22" s="264" t="s">
        <v>539</v>
      </c>
      <c r="C22" s="171">
        <v>25807.781967103434</v>
      </c>
      <c r="D22" s="199">
        <v>25881.597999000001</v>
      </c>
      <c r="E22" s="200">
        <v>27857.518475000001</v>
      </c>
      <c r="F22" s="201">
        <v>28009.171178000001</v>
      </c>
      <c r="I22" s="4"/>
    </row>
    <row r="23" spans="1:9" x14ac:dyDescent="0.25">
      <c r="A23" s="32"/>
      <c r="B23" s="264" t="s">
        <v>540</v>
      </c>
      <c r="C23" s="171">
        <v>1153.153757477924</v>
      </c>
      <c r="D23" s="199">
        <v>1424.4762639999999</v>
      </c>
      <c r="E23" s="200">
        <v>670.24779999999998</v>
      </c>
      <c r="F23" s="201">
        <v>704.11400200000003</v>
      </c>
      <c r="I23" s="4"/>
    </row>
    <row r="24" spans="1:9" ht="16.5" thickBot="1" x14ac:dyDescent="0.3">
      <c r="A24" s="14" t="s">
        <v>17</v>
      </c>
      <c r="B24" s="15" t="s">
        <v>18</v>
      </c>
      <c r="C24" s="172">
        <v>169.16871699999999</v>
      </c>
      <c r="D24" s="202">
        <v>119.939813</v>
      </c>
      <c r="E24" s="203">
        <v>143.2647</v>
      </c>
      <c r="F24" s="173">
        <v>178.22542100000001</v>
      </c>
      <c r="I24" s="4"/>
    </row>
    <row r="25" spans="1:9" x14ac:dyDescent="0.25">
      <c r="A25" s="10" t="s">
        <v>19</v>
      </c>
      <c r="B25" s="11" t="s">
        <v>20</v>
      </c>
      <c r="C25" s="167">
        <v>25156.293147</v>
      </c>
      <c r="D25" s="195">
        <v>24008.449083</v>
      </c>
      <c r="E25" s="167">
        <v>24872.029458000001</v>
      </c>
      <c r="F25" s="168">
        <v>24825.800305999997</v>
      </c>
      <c r="I25" s="4"/>
    </row>
    <row r="26" spans="1:9" x14ac:dyDescent="0.25">
      <c r="A26" s="16" t="s">
        <v>21</v>
      </c>
      <c r="B26" s="17" t="s">
        <v>22</v>
      </c>
      <c r="C26" s="169">
        <v>6244.4805740000011</v>
      </c>
      <c r="D26" s="197">
        <v>5970.6343750000005</v>
      </c>
      <c r="E26" s="169">
        <v>6441.664847</v>
      </c>
      <c r="F26" s="204">
        <v>6396.9443810000002</v>
      </c>
      <c r="I26" s="4"/>
    </row>
    <row r="27" spans="1:9" x14ac:dyDescent="0.25">
      <c r="A27" s="12"/>
      <c r="B27" s="13" t="s">
        <v>14</v>
      </c>
      <c r="C27" s="205"/>
      <c r="D27" s="206"/>
      <c r="E27" s="207"/>
      <c r="F27" s="170"/>
      <c r="I27" s="4"/>
    </row>
    <row r="28" spans="1:9" x14ac:dyDescent="0.25">
      <c r="A28" s="12" t="s">
        <v>15</v>
      </c>
      <c r="B28" s="13" t="s">
        <v>23</v>
      </c>
      <c r="C28" s="207">
        <v>204.437173</v>
      </c>
      <c r="D28" s="206">
        <v>210.69485700000001</v>
      </c>
      <c r="E28" s="207">
        <v>218.28917200000001</v>
      </c>
      <c r="F28" s="208">
        <v>232.51996399999999</v>
      </c>
      <c r="I28" s="4"/>
    </row>
    <row r="29" spans="1:9" x14ac:dyDescent="0.25">
      <c r="A29" s="12" t="s">
        <v>17</v>
      </c>
      <c r="B29" s="13" t="s">
        <v>24</v>
      </c>
      <c r="C29" s="207">
        <v>718.13641999999993</v>
      </c>
      <c r="D29" s="206">
        <v>726.79735000000005</v>
      </c>
      <c r="E29" s="209">
        <v>735.00062000000003</v>
      </c>
      <c r="F29" s="208">
        <v>684.28721199999995</v>
      </c>
      <c r="I29" s="4"/>
    </row>
    <row r="30" spans="1:9" x14ac:dyDescent="0.25">
      <c r="A30" s="12" t="s">
        <v>25</v>
      </c>
      <c r="B30" s="13" t="s">
        <v>26</v>
      </c>
      <c r="C30" s="207">
        <v>5321.906981000001</v>
      </c>
      <c r="D30" s="206">
        <v>5033.1421680000003</v>
      </c>
      <c r="E30" s="207">
        <v>5488.3750550000004</v>
      </c>
      <c r="F30" s="208">
        <v>5480.137205</v>
      </c>
      <c r="I30" s="4"/>
    </row>
    <row r="31" spans="1:9" x14ac:dyDescent="0.25">
      <c r="A31" s="16" t="s">
        <v>27</v>
      </c>
      <c r="B31" s="17" t="s">
        <v>28</v>
      </c>
      <c r="C31" s="169">
        <v>5667.9841329999999</v>
      </c>
      <c r="D31" s="197">
        <v>5669.5944030000001</v>
      </c>
      <c r="E31" s="169">
        <v>6254.6660709999996</v>
      </c>
      <c r="F31" s="208">
        <v>6111.6974369999998</v>
      </c>
      <c r="I31" s="4"/>
    </row>
    <row r="32" spans="1:9" x14ac:dyDescent="0.25">
      <c r="A32" s="16" t="s">
        <v>29</v>
      </c>
      <c r="B32" s="17" t="s">
        <v>30</v>
      </c>
      <c r="C32" s="169">
        <v>2803.8891899999999</v>
      </c>
      <c r="D32" s="197">
        <v>2721.6845490000001</v>
      </c>
      <c r="E32" s="169">
        <v>2881.0470890000001</v>
      </c>
      <c r="F32" s="170">
        <v>2858.7710849999999</v>
      </c>
      <c r="I32" s="4"/>
    </row>
    <row r="33" spans="1:9" x14ac:dyDescent="0.25">
      <c r="A33" s="16" t="s">
        <v>31</v>
      </c>
      <c r="B33" s="17" t="s">
        <v>32</v>
      </c>
      <c r="C33" s="169">
        <v>250.84352100000001</v>
      </c>
      <c r="D33" s="197">
        <v>206.26085800000001</v>
      </c>
      <c r="E33" s="169">
        <v>266.094447</v>
      </c>
      <c r="F33" s="170">
        <v>259.84527800000001</v>
      </c>
      <c r="I33" s="4"/>
    </row>
    <row r="34" spans="1:9" x14ac:dyDescent="0.25">
      <c r="A34" s="16" t="s">
        <v>33</v>
      </c>
      <c r="B34" s="17" t="s">
        <v>34</v>
      </c>
      <c r="C34" s="210">
        <v>10189.095728999999</v>
      </c>
      <c r="D34" s="197">
        <v>9440.2748979999997</v>
      </c>
      <c r="E34" s="210">
        <v>9028.5570040000021</v>
      </c>
      <c r="F34" s="174">
        <v>9198.5421249999963</v>
      </c>
      <c r="I34" s="4"/>
    </row>
    <row r="35" spans="1:9" x14ac:dyDescent="0.25">
      <c r="A35" s="12"/>
      <c r="B35" s="13" t="s">
        <v>14</v>
      </c>
      <c r="C35" s="205"/>
      <c r="D35" s="206"/>
      <c r="E35" s="207"/>
      <c r="F35" s="208"/>
      <c r="I35" s="4"/>
    </row>
    <row r="36" spans="1:9" x14ac:dyDescent="0.25">
      <c r="A36" s="350" t="s">
        <v>35</v>
      </c>
      <c r="B36" s="351" t="s">
        <v>36</v>
      </c>
      <c r="C36" s="352">
        <v>146.88554999999999</v>
      </c>
      <c r="D36" s="353">
        <v>116.1</v>
      </c>
      <c r="E36" s="352">
        <v>184.44864200000001</v>
      </c>
      <c r="F36" s="208">
        <v>182.73265499999999</v>
      </c>
      <c r="I36" s="4"/>
    </row>
    <row r="37" spans="1:9" x14ac:dyDescent="0.25">
      <c r="A37" s="12" t="s">
        <v>37</v>
      </c>
      <c r="B37" s="13" t="s">
        <v>38</v>
      </c>
      <c r="C37" s="207">
        <v>262.01156500000002</v>
      </c>
      <c r="D37" s="206">
        <v>185.767897</v>
      </c>
      <c r="E37" s="207">
        <v>122.4</v>
      </c>
      <c r="F37" s="208">
        <v>116.118995</v>
      </c>
      <c r="I37" s="4"/>
    </row>
    <row r="38" spans="1:9" ht="16.5" thickBot="1" x14ac:dyDescent="0.3">
      <c r="A38" s="14" t="s">
        <v>39</v>
      </c>
      <c r="B38" s="15" t="s">
        <v>40</v>
      </c>
      <c r="C38" s="211"/>
      <c r="D38" s="212"/>
      <c r="E38" s="213">
        <v>7647.6232620000001</v>
      </c>
      <c r="F38" s="214">
        <v>7780.9568399999998</v>
      </c>
      <c r="I38" s="4"/>
    </row>
    <row r="39" spans="1:9" ht="16.5" thickBot="1" x14ac:dyDescent="0.3">
      <c r="A39" s="18" t="s">
        <v>41</v>
      </c>
      <c r="B39" s="19" t="s">
        <v>42</v>
      </c>
      <c r="C39" s="215">
        <v>1973.8112945813591</v>
      </c>
      <c r="D39" s="216">
        <v>3417.5649930000036</v>
      </c>
      <c r="E39" s="175">
        <v>3799.0015170000006</v>
      </c>
      <c r="F39" s="176">
        <v>4065.7102950000008</v>
      </c>
      <c r="I39" s="4"/>
    </row>
    <row r="40" spans="1:9" x14ac:dyDescent="0.25">
      <c r="A40" s="10" t="s">
        <v>43</v>
      </c>
      <c r="B40" s="11" t="s">
        <v>44</v>
      </c>
      <c r="C40" s="167">
        <v>-1902.087207</v>
      </c>
      <c r="D40" s="195">
        <v>-3030.0203679999995</v>
      </c>
      <c r="E40" s="217">
        <v>-10764.801701</v>
      </c>
      <c r="F40" s="177">
        <v>-10643.425574000001</v>
      </c>
      <c r="I40" s="4"/>
    </row>
    <row r="41" spans="1:9" x14ac:dyDescent="0.25">
      <c r="A41" s="12" t="s">
        <v>21</v>
      </c>
      <c r="B41" s="13" t="s">
        <v>45</v>
      </c>
      <c r="C41" s="207">
        <v>237.86162200000001</v>
      </c>
      <c r="D41" s="206">
        <v>3028.431998</v>
      </c>
      <c r="E41" s="207">
        <v>1280.104182</v>
      </c>
      <c r="F41" s="208">
        <v>2943.9744259999998</v>
      </c>
      <c r="I41" s="4"/>
    </row>
    <row r="42" spans="1:9" x14ac:dyDescent="0.25">
      <c r="A42" s="12"/>
      <c r="B42" s="13" t="s">
        <v>46</v>
      </c>
      <c r="C42" s="207"/>
      <c r="D42" s="206"/>
      <c r="E42" s="207"/>
      <c r="F42" s="208"/>
      <c r="I42" s="4"/>
    </row>
    <row r="43" spans="1:9" ht="31.5" x14ac:dyDescent="0.25">
      <c r="A43" s="12" t="s">
        <v>15</v>
      </c>
      <c r="B43" s="13" t="s">
        <v>47</v>
      </c>
      <c r="C43" s="207"/>
      <c r="D43" s="206">
        <v>0.69906699999999999</v>
      </c>
      <c r="E43" s="207"/>
      <c r="F43" s="208"/>
      <c r="I43" s="4"/>
    </row>
    <row r="44" spans="1:9" x14ac:dyDescent="0.25">
      <c r="A44" s="12" t="s">
        <v>17</v>
      </c>
      <c r="B44" s="20" t="s">
        <v>48</v>
      </c>
      <c r="C44" s="207"/>
      <c r="D44" s="206">
        <v>45.793339000000003</v>
      </c>
      <c r="E44" s="207">
        <v>31.893346000000001</v>
      </c>
      <c r="F44" s="208">
        <v>43.446094000000002</v>
      </c>
      <c r="I44" s="4"/>
    </row>
    <row r="45" spans="1:9" x14ac:dyDescent="0.25">
      <c r="A45" s="12" t="s">
        <v>27</v>
      </c>
      <c r="B45" s="13" t="s">
        <v>49</v>
      </c>
      <c r="C45" s="207">
        <v>2139.9488289999999</v>
      </c>
      <c r="D45" s="206">
        <v>6058.4523659999995</v>
      </c>
      <c r="E45" s="207">
        <v>12044.905882999999</v>
      </c>
      <c r="F45" s="208">
        <v>13587.4</v>
      </c>
      <c r="I45" s="4"/>
    </row>
    <row r="46" spans="1:9" x14ac:dyDescent="0.25">
      <c r="A46" s="12"/>
      <c r="B46" s="13" t="s">
        <v>46</v>
      </c>
      <c r="C46" s="207"/>
      <c r="D46" s="206"/>
      <c r="E46" s="207"/>
      <c r="F46" s="208"/>
      <c r="I46" s="4"/>
    </row>
    <row r="47" spans="1:9" ht="16.5" thickBot="1" x14ac:dyDescent="0.3">
      <c r="A47" s="14" t="s">
        <v>50</v>
      </c>
      <c r="B47" s="15" t="s">
        <v>51</v>
      </c>
      <c r="C47" s="213">
        <v>1525.893</v>
      </c>
      <c r="D47" s="212">
        <v>1853.2307209999999</v>
      </c>
      <c r="E47" s="213">
        <v>2245.4364</v>
      </c>
      <c r="F47" s="214">
        <v>2236.079502</v>
      </c>
      <c r="I47" s="4"/>
    </row>
    <row r="48" spans="1:9" ht="16.5" thickBot="1" x14ac:dyDescent="0.3">
      <c r="A48" s="21" t="s">
        <v>52</v>
      </c>
      <c r="B48" s="22" t="s">
        <v>53</v>
      </c>
      <c r="C48" s="178">
        <v>71.724087581359072</v>
      </c>
      <c r="D48" s="218">
        <v>387.54462500000409</v>
      </c>
      <c r="E48" s="219">
        <v>-6965.8001839999997</v>
      </c>
      <c r="F48" s="179">
        <v>-6577.715279</v>
      </c>
      <c r="I48" s="4"/>
    </row>
    <row r="49" spans="1:9" ht="16.5" thickBot="1" x14ac:dyDescent="0.3">
      <c r="A49" s="18" t="s">
        <v>54</v>
      </c>
      <c r="B49" s="19" t="s">
        <v>55</v>
      </c>
      <c r="C49" s="175">
        <v>55.945363999999998</v>
      </c>
      <c r="D49" s="216">
        <v>360.35477299999997</v>
      </c>
      <c r="E49" s="175">
        <v>0</v>
      </c>
      <c r="F49" s="175">
        <v>-315.92621400000002</v>
      </c>
      <c r="I49" s="4"/>
    </row>
    <row r="50" spans="1:9" ht="16.5" thickBot="1" x14ac:dyDescent="0.3">
      <c r="A50" s="18" t="s">
        <v>56</v>
      </c>
      <c r="B50" s="19" t="s">
        <v>57</v>
      </c>
      <c r="C50" s="175">
        <v>15.778723581359074</v>
      </c>
      <c r="D50" s="216">
        <v>27.189852000004123</v>
      </c>
      <c r="E50" s="175">
        <v>-6965.8001839999997</v>
      </c>
      <c r="F50" s="175">
        <v>-6893.6414930000001</v>
      </c>
      <c r="I50" s="4"/>
    </row>
    <row r="51" spans="1:9" x14ac:dyDescent="0.25">
      <c r="A51" s="10" t="s">
        <v>58</v>
      </c>
      <c r="B51" s="11" t="s">
        <v>59</v>
      </c>
      <c r="C51" s="167"/>
      <c r="D51" s="195"/>
      <c r="E51" s="167"/>
      <c r="F51" s="220"/>
      <c r="I51" s="4"/>
    </row>
    <row r="52" spans="1:9" x14ac:dyDescent="0.25">
      <c r="A52" s="12"/>
      <c r="B52" s="13" t="s">
        <v>14</v>
      </c>
      <c r="C52" s="207"/>
      <c r="D52" s="206"/>
      <c r="E52" s="207"/>
      <c r="F52" s="221"/>
      <c r="I52" s="4"/>
    </row>
    <row r="53" spans="1:9" x14ac:dyDescent="0.25">
      <c r="A53" s="12" t="s">
        <v>21</v>
      </c>
      <c r="B53" s="13" t="s">
        <v>60</v>
      </c>
      <c r="C53" s="207">
        <v>12.623569266418007</v>
      </c>
      <c r="D53" s="206">
        <v>21.751881600003301</v>
      </c>
      <c r="E53" s="207"/>
      <c r="F53" s="221"/>
      <c r="I53" s="4"/>
    </row>
    <row r="54" spans="1:9" x14ac:dyDescent="0.25">
      <c r="A54" s="23" t="s">
        <v>27</v>
      </c>
      <c r="B54" s="13" t="s">
        <v>61</v>
      </c>
      <c r="C54" s="207">
        <v>0.78897307915112547</v>
      </c>
      <c r="D54" s="206">
        <v>1.3594926000002063</v>
      </c>
      <c r="E54" s="207"/>
      <c r="F54" s="221"/>
      <c r="I54" s="4"/>
    </row>
    <row r="55" spans="1:9" x14ac:dyDescent="0.25">
      <c r="A55" s="12" t="s">
        <v>29</v>
      </c>
      <c r="B55" s="13" t="s">
        <v>62</v>
      </c>
      <c r="C55" s="207">
        <v>2.3669192374533763</v>
      </c>
      <c r="D55" s="206">
        <v>4.0784778000006181</v>
      </c>
      <c r="E55" s="207"/>
      <c r="F55" s="222"/>
      <c r="I55" s="4"/>
    </row>
    <row r="56" spans="1:9" ht="16.5" thickBot="1" x14ac:dyDescent="0.3">
      <c r="A56" s="14" t="s">
        <v>31</v>
      </c>
      <c r="B56" s="15" t="s">
        <v>63</v>
      </c>
      <c r="C56" s="172"/>
      <c r="D56" s="202"/>
      <c r="E56" s="172"/>
      <c r="F56" s="223"/>
      <c r="I56" s="4"/>
    </row>
    <row r="57" spans="1:9" x14ac:dyDescent="0.25">
      <c r="A57" s="10" t="s">
        <v>64</v>
      </c>
      <c r="B57" s="11" t="s">
        <v>65</v>
      </c>
      <c r="C57" s="167"/>
      <c r="D57" s="195"/>
      <c r="E57" s="167"/>
      <c r="F57" s="224"/>
      <c r="I57" s="4"/>
    </row>
    <row r="58" spans="1:9" x14ac:dyDescent="0.25">
      <c r="A58" s="12" t="s">
        <v>21</v>
      </c>
      <c r="B58" s="24" t="s">
        <v>66</v>
      </c>
      <c r="C58" s="207"/>
      <c r="D58" s="206"/>
      <c r="E58" s="207"/>
      <c r="F58" s="221"/>
      <c r="I58" s="4"/>
    </row>
    <row r="59" spans="1:9" x14ac:dyDescent="0.25">
      <c r="A59" s="12" t="s">
        <v>27</v>
      </c>
      <c r="B59" s="13" t="s">
        <v>67</v>
      </c>
      <c r="C59" s="207"/>
      <c r="D59" s="206"/>
      <c r="E59" s="207"/>
      <c r="F59" s="221"/>
      <c r="I59" s="4"/>
    </row>
    <row r="60" spans="1:9" ht="16.5" thickBot="1" x14ac:dyDescent="0.3">
      <c r="A60" s="14"/>
      <c r="B60" s="15" t="s">
        <v>68</v>
      </c>
      <c r="C60" s="213"/>
      <c r="D60" s="212"/>
      <c r="E60" s="213"/>
      <c r="F60" s="225"/>
      <c r="I60" s="4"/>
    </row>
    <row r="61" spans="1:9" x14ac:dyDescent="0.25">
      <c r="A61" s="10" t="s">
        <v>69</v>
      </c>
      <c r="B61" s="11" t="s">
        <v>70</v>
      </c>
      <c r="C61" s="167"/>
      <c r="D61" s="195"/>
      <c r="E61" s="167"/>
      <c r="F61" s="226"/>
      <c r="I61" s="4"/>
    </row>
    <row r="62" spans="1:9" x14ac:dyDescent="0.25">
      <c r="A62" s="12" t="s">
        <v>21</v>
      </c>
      <c r="B62" s="24" t="s">
        <v>71</v>
      </c>
      <c r="C62" s="207"/>
      <c r="D62" s="206"/>
      <c r="E62" s="207"/>
      <c r="F62" s="221"/>
      <c r="I62" s="4"/>
    </row>
    <row r="63" spans="1:9" x14ac:dyDescent="0.25">
      <c r="A63" s="12" t="s">
        <v>27</v>
      </c>
      <c r="B63" s="13" t="s">
        <v>72</v>
      </c>
      <c r="C63" s="207"/>
      <c r="D63" s="206"/>
      <c r="E63" s="207"/>
      <c r="F63" s="221"/>
      <c r="I63" s="4"/>
    </row>
    <row r="64" spans="1:9" ht="16.5" thickBot="1" x14ac:dyDescent="0.3">
      <c r="A64" s="14"/>
      <c r="B64" s="15" t="s">
        <v>68</v>
      </c>
      <c r="C64" s="213"/>
      <c r="D64" s="212"/>
      <c r="E64" s="213"/>
      <c r="F64" s="225"/>
      <c r="I64" s="4"/>
    </row>
    <row r="65" spans="1:9" x14ac:dyDescent="0.25">
      <c r="A65" s="10" t="s">
        <v>73</v>
      </c>
      <c r="B65" s="11" t="s">
        <v>74</v>
      </c>
      <c r="C65" s="167"/>
      <c r="D65" s="195"/>
      <c r="E65" s="167"/>
      <c r="F65" s="227"/>
      <c r="I65" s="4"/>
    </row>
    <row r="66" spans="1:9" x14ac:dyDescent="0.25">
      <c r="A66" s="16"/>
      <c r="B66" s="13" t="s">
        <v>75</v>
      </c>
      <c r="C66" s="207"/>
      <c r="D66" s="206"/>
      <c r="E66" s="207"/>
      <c r="F66" s="228"/>
      <c r="I66" s="4"/>
    </row>
    <row r="67" spans="1:9" x14ac:dyDescent="0.25">
      <c r="A67" s="12" t="s">
        <v>21</v>
      </c>
      <c r="B67" s="13" t="s">
        <v>76</v>
      </c>
      <c r="C67" s="207"/>
      <c r="D67" s="206"/>
      <c r="E67" s="207"/>
      <c r="F67" s="228"/>
      <c r="I67" s="4"/>
    </row>
    <row r="68" spans="1:9" ht="16.5" thickBot="1" x14ac:dyDescent="0.3">
      <c r="A68" s="14" t="s">
        <v>27</v>
      </c>
      <c r="B68" s="15" t="s">
        <v>77</v>
      </c>
      <c r="C68" s="172"/>
      <c r="D68" s="202"/>
      <c r="E68" s="172"/>
      <c r="F68" s="229"/>
      <c r="I68" s="4"/>
    </row>
    <row r="69" spans="1:9" x14ac:dyDescent="0.25">
      <c r="A69" s="10" t="s">
        <v>78</v>
      </c>
      <c r="B69" s="11" t="s">
        <v>79</v>
      </c>
      <c r="C69" s="167"/>
      <c r="D69" s="195"/>
      <c r="E69" s="167"/>
      <c r="F69" s="230"/>
      <c r="I69" s="4"/>
    </row>
    <row r="70" spans="1:9" x14ac:dyDescent="0.25">
      <c r="A70" s="16"/>
      <c r="B70" s="13" t="s">
        <v>80</v>
      </c>
      <c r="C70" s="207"/>
      <c r="D70" s="206"/>
      <c r="E70" s="207"/>
      <c r="F70" s="228"/>
      <c r="I70" s="4"/>
    </row>
    <row r="71" spans="1:9" x14ac:dyDescent="0.25">
      <c r="A71" s="12" t="s">
        <v>21</v>
      </c>
      <c r="B71" s="13" t="s">
        <v>81</v>
      </c>
      <c r="C71" s="169"/>
      <c r="D71" s="197"/>
      <c r="E71" s="169"/>
      <c r="F71" s="231"/>
      <c r="I71" s="4"/>
    </row>
    <row r="72" spans="1:9" ht="16.5" thickBot="1" x14ac:dyDescent="0.3">
      <c r="A72" s="14" t="s">
        <v>27</v>
      </c>
      <c r="B72" s="15" t="s">
        <v>77</v>
      </c>
      <c r="C72" s="172"/>
      <c r="D72" s="202"/>
      <c r="E72" s="172"/>
      <c r="F72" s="229"/>
      <c r="I72" s="4"/>
    </row>
    <row r="73" spans="1:9" ht="16.5" thickBot="1" x14ac:dyDescent="0.3">
      <c r="A73" s="18" t="s">
        <v>82</v>
      </c>
      <c r="B73" s="19" t="s">
        <v>83</v>
      </c>
      <c r="C73" s="175"/>
      <c r="D73" s="176"/>
      <c r="E73" s="180"/>
      <c r="F73" s="232"/>
      <c r="I73" s="4"/>
    </row>
    <row r="74" spans="1:9" x14ac:dyDescent="0.25">
      <c r="A74" s="25" t="s">
        <v>84</v>
      </c>
      <c r="B74" s="26" t="s">
        <v>85</v>
      </c>
      <c r="C74" s="181"/>
      <c r="D74" s="182"/>
      <c r="E74" s="183"/>
      <c r="F74" s="233"/>
    </row>
    <row r="75" spans="1:9" x14ac:dyDescent="0.25">
      <c r="A75" s="12" t="s">
        <v>21</v>
      </c>
      <c r="B75" s="13" t="s">
        <v>86</v>
      </c>
      <c r="C75" s="207"/>
      <c r="D75" s="234"/>
      <c r="E75" s="235"/>
      <c r="F75" s="221"/>
    </row>
    <row r="76" spans="1:9" ht="16.5" thickBot="1" x14ac:dyDescent="0.3">
      <c r="A76" s="14" t="s">
        <v>27</v>
      </c>
      <c r="B76" s="15" t="s">
        <v>87</v>
      </c>
      <c r="C76" s="213"/>
      <c r="D76" s="236"/>
      <c r="E76" s="237"/>
      <c r="F76" s="238"/>
    </row>
    <row r="77" spans="1:9" ht="16.5" thickBot="1" x14ac:dyDescent="0.3">
      <c r="A77" s="18" t="s">
        <v>88</v>
      </c>
      <c r="B77" s="19" t="s">
        <v>89</v>
      </c>
      <c r="C77" s="239"/>
      <c r="D77" s="240"/>
      <c r="E77" s="241"/>
      <c r="F77" s="242"/>
    </row>
    <row r="78" spans="1:9" ht="16.5" thickBot="1" x14ac:dyDescent="0.3">
      <c r="A78" s="10" t="s">
        <v>90</v>
      </c>
      <c r="B78" s="11" t="s">
        <v>91</v>
      </c>
      <c r="C78" s="167"/>
      <c r="D78" s="177"/>
      <c r="E78" s="184"/>
      <c r="F78" s="184"/>
    </row>
    <row r="79" spans="1:9" ht="48" thickBot="1" x14ac:dyDescent="0.3">
      <c r="A79" s="18" t="s">
        <v>90</v>
      </c>
      <c r="B79" s="19" t="s">
        <v>92</v>
      </c>
      <c r="C79" s="239"/>
      <c r="D79" s="240"/>
      <c r="E79" s="241"/>
      <c r="F79" s="241"/>
    </row>
    <row r="80" spans="1:9" ht="47.25" x14ac:dyDescent="0.25">
      <c r="A80" s="10" t="s">
        <v>93</v>
      </c>
      <c r="B80" s="11" t="s">
        <v>94</v>
      </c>
      <c r="C80" s="243"/>
      <c r="D80" s="244"/>
      <c r="E80" s="245"/>
      <c r="F80" s="245"/>
    </row>
    <row r="81" spans="1:6" ht="32.25" thickBot="1" x14ac:dyDescent="0.3">
      <c r="A81" s="27"/>
      <c r="B81" s="28" t="s">
        <v>95</v>
      </c>
      <c r="C81" s="171"/>
      <c r="D81" s="185"/>
      <c r="E81" s="186"/>
      <c r="F81" s="186"/>
    </row>
    <row r="82" spans="1:6" ht="16.5" thickBot="1" x14ac:dyDescent="0.3">
      <c r="A82" s="29"/>
      <c r="B82" s="30"/>
      <c r="C82" s="246"/>
      <c r="D82" s="246"/>
      <c r="E82" s="246"/>
      <c r="F82" s="247"/>
    </row>
    <row r="83" spans="1:6" x14ac:dyDescent="0.25">
      <c r="A83" s="31"/>
      <c r="B83" s="26" t="s">
        <v>96</v>
      </c>
      <c r="C83" s="248"/>
      <c r="D83" s="249"/>
      <c r="E83" s="250"/>
      <c r="F83" s="251"/>
    </row>
    <row r="84" spans="1:6" x14ac:dyDescent="0.25">
      <c r="A84" s="12" t="s">
        <v>21</v>
      </c>
      <c r="B84" s="13" t="s">
        <v>97</v>
      </c>
      <c r="C84" s="252">
        <v>4401.507015377375</v>
      </c>
      <c r="D84" s="253">
        <v>4917</v>
      </c>
      <c r="E84" s="254">
        <v>-1871.2111280214899</v>
      </c>
      <c r="F84" s="255">
        <v>-1526.3</v>
      </c>
    </row>
    <row r="85" spans="1:6" x14ac:dyDescent="0.25">
      <c r="A85" s="32" t="s">
        <v>98</v>
      </c>
      <c r="B85" s="33" t="s">
        <v>99</v>
      </c>
      <c r="C85" s="256"/>
      <c r="D85" s="257"/>
      <c r="E85" s="258"/>
      <c r="F85" s="259"/>
    </row>
    <row r="86" spans="1:6" ht="16.5" thickBot="1" x14ac:dyDescent="0.3">
      <c r="A86" s="14" t="s">
        <v>100</v>
      </c>
      <c r="B86" s="15" t="s">
        <v>101</v>
      </c>
      <c r="C86" s="260">
        <v>94.309453561496198</v>
      </c>
      <c r="D86" s="261">
        <v>97.931376588732547</v>
      </c>
      <c r="E86" s="262"/>
      <c r="F86" s="263"/>
    </row>
  </sheetData>
  <mergeCells count="6">
    <mergeCell ref="A6:F6"/>
    <mergeCell ref="A7:F7"/>
    <mergeCell ref="A16:A17"/>
    <mergeCell ref="B16:B17"/>
    <mergeCell ref="C16:D16"/>
    <mergeCell ref="E16:F16"/>
  </mergeCells>
  <conditionalFormatting sqref="F13 F8">
    <cfRule type="cellIs" dxfId="77" priority="3" operator="equal">
      <formula>0</formula>
    </cfRule>
  </conditionalFormatting>
  <conditionalFormatting sqref="F10:F12">
    <cfRule type="cellIs" dxfId="76" priority="2" operator="equal">
      <formula>0</formula>
    </cfRule>
  </conditionalFormatting>
  <conditionalFormatting sqref="F9">
    <cfRule type="cellIs" dxfId="75" priority="1" operator="equal">
      <formula>0</formula>
    </cfRule>
  </conditionalFormatting>
  <printOptions horizontalCentered="1"/>
  <pageMargins left="0.15748031496062992" right="0.19685039370078741" top="0.27559055118110237" bottom="0.70866141732283472" header="0.19685039370078741" footer="0.51181102362204722"/>
  <pageSetup paperSize="9" scale="78"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FFFF00"/>
    <pageSetUpPr fitToPage="1"/>
  </sheetPr>
  <dimension ref="A1:Q113"/>
  <sheetViews>
    <sheetView view="pageBreakPreview" topLeftCell="A16" zoomScale="60" zoomScaleNormal="80" workbookViewId="0">
      <selection activeCell="G95" sqref="G95:H95"/>
    </sheetView>
  </sheetViews>
  <sheetFormatPr defaultColWidth="9" defaultRowHeight="15.75" x14ac:dyDescent="0.25"/>
  <cols>
    <col min="1" max="1" width="13.875" style="82" customWidth="1"/>
    <col min="2" max="2" width="54.25" style="79" customWidth="1"/>
    <col min="3" max="3" width="13.875" style="79" customWidth="1"/>
    <col min="4" max="4" width="14.625" style="79" customWidth="1"/>
    <col min="5" max="5" width="15.75" style="79" customWidth="1"/>
    <col min="6" max="6" width="14.75" style="79" customWidth="1"/>
    <col min="7" max="8" width="20" style="79" customWidth="1"/>
    <col min="9" max="9" width="37.125" style="79" customWidth="1"/>
    <col min="10" max="10" width="1" style="79" customWidth="1"/>
    <col min="11" max="11" width="0.75" style="79" customWidth="1"/>
    <col min="12" max="13" width="1.25" style="79" customWidth="1"/>
    <col min="14" max="14" width="18.25" style="79" customWidth="1"/>
    <col min="15" max="15" width="9" style="79"/>
    <col min="16" max="16384" width="9" style="82"/>
  </cols>
  <sheetData>
    <row r="1" spans="1:17" x14ac:dyDescent="0.25">
      <c r="A1" s="79"/>
      <c r="B1" s="80"/>
      <c r="C1" s="80"/>
      <c r="D1" s="80"/>
      <c r="E1" s="80"/>
      <c r="F1" s="80"/>
      <c r="G1" s="80"/>
      <c r="H1" s="80"/>
      <c r="I1" s="80"/>
      <c r="N1" s="81" t="s">
        <v>311</v>
      </c>
      <c r="O1" s="82"/>
    </row>
    <row r="2" spans="1:17" x14ac:dyDescent="0.25">
      <c r="A2" s="79"/>
      <c r="B2" s="80"/>
      <c r="C2" s="80"/>
      <c r="D2" s="80"/>
      <c r="E2" s="80"/>
      <c r="F2" s="80"/>
      <c r="G2" s="80"/>
      <c r="H2" s="80"/>
      <c r="I2" s="80"/>
      <c r="N2" s="81" t="s">
        <v>1</v>
      </c>
      <c r="O2" s="82"/>
    </row>
    <row r="3" spans="1:17" x14ac:dyDescent="0.25">
      <c r="A3" s="79"/>
      <c r="B3" s="80"/>
      <c r="C3" s="80"/>
      <c r="D3" s="80"/>
      <c r="E3" s="80"/>
      <c r="F3" s="80"/>
      <c r="G3" s="80"/>
      <c r="H3" s="80"/>
      <c r="I3" s="80"/>
      <c r="N3" s="81" t="s">
        <v>2</v>
      </c>
      <c r="O3" s="82"/>
    </row>
    <row r="4" spans="1:17" x14ac:dyDescent="0.25">
      <c r="A4" s="79"/>
      <c r="B4" s="80"/>
      <c r="C4" s="80"/>
      <c r="D4" s="80"/>
      <c r="E4" s="80"/>
      <c r="F4" s="80"/>
      <c r="G4" s="80"/>
      <c r="H4" s="80"/>
      <c r="I4" s="80"/>
      <c r="N4" s="81"/>
      <c r="O4" s="82"/>
    </row>
    <row r="5" spans="1:17" ht="17.25" x14ac:dyDescent="0.25">
      <c r="A5" s="536" t="s">
        <v>1600</v>
      </c>
      <c r="B5" s="537"/>
      <c r="C5" s="537"/>
      <c r="D5" s="537"/>
      <c r="E5" s="537"/>
      <c r="F5" s="537"/>
      <c r="G5" s="537"/>
      <c r="H5" s="537"/>
      <c r="I5" s="537"/>
      <c r="J5" s="537"/>
      <c r="K5" s="537"/>
      <c r="L5" s="537"/>
      <c r="M5" s="537"/>
      <c r="N5" s="537"/>
      <c r="O5" s="82"/>
    </row>
    <row r="6" spans="1:17" ht="18.75" x14ac:dyDescent="0.3">
      <c r="A6" s="79"/>
      <c r="B6" s="80"/>
      <c r="C6" s="80"/>
      <c r="D6" s="80"/>
      <c r="E6" s="80"/>
      <c r="F6" s="80"/>
      <c r="G6" s="80"/>
      <c r="H6" s="80"/>
      <c r="I6" s="80"/>
      <c r="M6" s="83"/>
      <c r="N6" s="360" t="s">
        <v>5</v>
      </c>
      <c r="O6" s="56"/>
      <c r="P6" s="56"/>
    </row>
    <row r="7" spans="1:17" s="79" customFormat="1" x14ac:dyDescent="0.25">
      <c r="M7" s="83"/>
      <c r="N7" s="1" t="s">
        <v>672</v>
      </c>
      <c r="O7" s="56"/>
      <c r="P7" s="56"/>
    </row>
    <row r="8" spans="1:17" s="79" customFormat="1" x14ac:dyDescent="0.25">
      <c r="M8" s="83"/>
      <c r="N8" s="1" t="s">
        <v>440</v>
      </c>
      <c r="O8" s="56"/>
      <c r="P8" s="56"/>
    </row>
    <row r="9" spans="1:17" s="79" customFormat="1" ht="15.75" customHeight="1" x14ac:dyDescent="0.25">
      <c r="I9" s="546" t="s">
        <v>597</v>
      </c>
      <c r="J9" s="546"/>
      <c r="K9" s="546"/>
      <c r="L9" s="546"/>
      <c r="M9" s="546"/>
      <c r="N9" s="546"/>
      <c r="O9" s="56"/>
      <c r="P9" s="56"/>
    </row>
    <row r="10" spans="1:17" s="79" customFormat="1" ht="15.75" customHeight="1" x14ac:dyDescent="0.25">
      <c r="M10" s="83"/>
      <c r="N10" s="1" t="s">
        <v>458</v>
      </c>
      <c r="O10" s="85"/>
      <c r="P10" s="85"/>
      <c r="Q10" s="85"/>
    </row>
    <row r="11" spans="1:17" s="79" customFormat="1" x14ac:dyDescent="0.25">
      <c r="M11" s="83"/>
      <c r="N11" s="1"/>
      <c r="O11" s="56"/>
      <c r="P11" s="56"/>
    </row>
    <row r="12" spans="1:17" s="79" customFormat="1" x14ac:dyDescent="0.25">
      <c r="M12" s="3"/>
      <c r="N12" s="3"/>
      <c r="O12" s="86"/>
      <c r="P12" s="86"/>
    </row>
    <row r="13" spans="1:17" x14ac:dyDescent="0.25">
      <c r="A13" s="538"/>
      <c r="B13" s="538"/>
      <c r="C13" s="538"/>
      <c r="D13" s="538"/>
      <c r="E13" s="538"/>
      <c r="F13" s="538"/>
      <c r="G13" s="538"/>
      <c r="H13" s="538"/>
      <c r="I13" s="538"/>
      <c r="O13" s="82"/>
    </row>
    <row r="14" spans="1:17" x14ac:dyDescent="0.25">
      <c r="A14" s="80"/>
      <c r="B14" s="80"/>
      <c r="C14" s="80"/>
      <c r="D14" s="80"/>
      <c r="E14" s="80"/>
      <c r="F14" s="80"/>
      <c r="G14" s="80"/>
      <c r="H14" s="80"/>
      <c r="I14" s="80"/>
      <c r="O14" s="82"/>
    </row>
    <row r="15" spans="1:17" x14ac:dyDescent="0.25">
      <c r="A15" s="539" t="s">
        <v>1603</v>
      </c>
      <c r="B15" s="539"/>
      <c r="C15" s="540"/>
      <c r="D15" s="540"/>
      <c r="E15" s="540"/>
      <c r="F15" s="540"/>
      <c r="G15" s="540"/>
      <c r="H15" s="540"/>
      <c r="I15" s="540"/>
      <c r="O15" s="82"/>
    </row>
    <row r="16" spans="1:17" x14ac:dyDescent="0.25">
      <c r="A16" s="403"/>
      <c r="B16" s="403"/>
      <c r="C16" s="404"/>
      <c r="D16" s="404"/>
      <c r="E16" s="404"/>
      <c r="F16" s="404"/>
      <c r="G16" s="404"/>
      <c r="H16" s="404"/>
      <c r="I16" s="404"/>
      <c r="O16" s="82"/>
    </row>
    <row r="17" spans="1:15" ht="15.75" customHeight="1" x14ac:dyDescent="0.25">
      <c r="A17" s="541" t="s">
        <v>312</v>
      </c>
      <c r="B17" s="542" t="s">
        <v>313</v>
      </c>
      <c r="C17" s="542" t="s">
        <v>314</v>
      </c>
      <c r="D17" s="542"/>
      <c r="E17" s="542"/>
      <c r="F17" s="542"/>
      <c r="G17" s="542" t="s">
        <v>315</v>
      </c>
      <c r="H17" s="542" t="s">
        <v>316</v>
      </c>
      <c r="I17" s="545" t="s">
        <v>317</v>
      </c>
      <c r="J17" s="542" t="s">
        <v>318</v>
      </c>
      <c r="K17" s="542"/>
      <c r="L17" s="542"/>
      <c r="M17" s="542"/>
      <c r="N17" s="542"/>
      <c r="O17" s="82"/>
    </row>
    <row r="18" spans="1:15" x14ac:dyDescent="0.25">
      <c r="A18" s="541"/>
      <c r="B18" s="542"/>
      <c r="C18" s="542" t="s">
        <v>319</v>
      </c>
      <c r="D18" s="542"/>
      <c r="E18" s="542" t="s">
        <v>320</v>
      </c>
      <c r="F18" s="542"/>
      <c r="G18" s="542"/>
      <c r="H18" s="542"/>
      <c r="I18" s="545"/>
      <c r="J18" s="542"/>
      <c r="K18" s="542"/>
      <c r="L18" s="542"/>
      <c r="M18" s="542"/>
      <c r="N18" s="542"/>
      <c r="O18" s="82"/>
    </row>
    <row r="19" spans="1:15" x14ac:dyDescent="0.25">
      <c r="A19" s="541"/>
      <c r="B19" s="542"/>
      <c r="C19" s="545" t="s">
        <v>321</v>
      </c>
      <c r="D19" s="545" t="s">
        <v>322</v>
      </c>
      <c r="E19" s="545" t="s">
        <v>321</v>
      </c>
      <c r="F19" s="545" t="s">
        <v>322</v>
      </c>
      <c r="G19" s="542"/>
      <c r="H19" s="542"/>
      <c r="I19" s="545"/>
      <c r="J19" s="544"/>
      <c r="K19" s="544"/>
      <c r="L19" s="544"/>
      <c r="M19" s="544"/>
      <c r="N19" s="544"/>
      <c r="O19" s="82"/>
    </row>
    <row r="20" spans="1:15" x14ac:dyDescent="0.25">
      <c r="A20" s="541"/>
      <c r="B20" s="543"/>
      <c r="C20" s="545"/>
      <c r="D20" s="545"/>
      <c r="E20" s="545"/>
      <c r="F20" s="545"/>
      <c r="G20" s="542"/>
      <c r="H20" s="542"/>
      <c r="I20" s="545"/>
      <c r="J20" s="544"/>
      <c r="K20" s="544"/>
      <c r="L20" s="544"/>
      <c r="M20" s="544"/>
      <c r="N20" s="544"/>
      <c r="O20" s="82"/>
    </row>
    <row r="21" spans="1:15" x14ac:dyDescent="0.25">
      <c r="A21" s="541"/>
      <c r="B21" s="542"/>
      <c r="C21" s="545"/>
      <c r="D21" s="545"/>
      <c r="E21" s="545"/>
      <c r="F21" s="545"/>
      <c r="G21" s="542"/>
      <c r="H21" s="542"/>
      <c r="I21" s="545"/>
      <c r="J21" s="544"/>
      <c r="K21" s="544"/>
      <c r="L21" s="544"/>
      <c r="M21" s="544"/>
      <c r="N21" s="544"/>
      <c r="O21" s="82"/>
    </row>
    <row r="22" spans="1:15" x14ac:dyDescent="0.25">
      <c r="A22" s="87">
        <v>1</v>
      </c>
      <c r="B22" s="88">
        <v>2</v>
      </c>
      <c r="C22" s="88">
        <v>3</v>
      </c>
      <c r="D22" s="88">
        <v>4</v>
      </c>
      <c r="E22" s="88">
        <v>5</v>
      </c>
      <c r="F22" s="88">
        <v>6</v>
      </c>
      <c r="G22" s="88">
        <v>8</v>
      </c>
      <c r="H22" s="88">
        <v>9</v>
      </c>
      <c r="I22" s="88">
        <v>10</v>
      </c>
      <c r="J22" s="547">
        <v>11</v>
      </c>
      <c r="K22" s="548"/>
      <c r="L22" s="548"/>
      <c r="M22" s="548"/>
      <c r="N22" s="549"/>
      <c r="O22" s="82"/>
    </row>
    <row r="23" spans="1:15" ht="36" customHeight="1" x14ac:dyDescent="0.25">
      <c r="A23" s="362"/>
      <c r="B23" s="512" t="s">
        <v>598</v>
      </c>
      <c r="C23" s="513"/>
      <c r="D23" s="513"/>
      <c r="E23" s="513"/>
      <c r="F23" s="513"/>
      <c r="G23" s="513"/>
      <c r="H23" s="513"/>
      <c r="I23" s="514"/>
      <c r="J23" s="550"/>
      <c r="K23" s="551"/>
      <c r="L23" s="551"/>
      <c r="M23" s="551"/>
      <c r="N23" s="552"/>
    </row>
    <row r="24" spans="1:15" ht="35.1" customHeight="1" x14ac:dyDescent="0.25">
      <c r="A24" s="365">
        <v>1</v>
      </c>
      <c r="B24" s="366" t="s">
        <v>2431</v>
      </c>
      <c r="C24" s="367"/>
      <c r="D24" s="367"/>
      <c r="E24" s="367"/>
      <c r="F24" s="367"/>
      <c r="G24" s="367"/>
      <c r="H24" s="367"/>
      <c r="I24" s="367"/>
      <c r="J24" s="524"/>
      <c r="K24" s="525"/>
      <c r="L24" s="525"/>
      <c r="M24" s="525"/>
      <c r="N24" s="526"/>
    </row>
    <row r="25" spans="1:15" ht="35.1" customHeight="1" x14ac:dyDescent="0.25">
      <c r="A25" s="343" t="s">
        <v>15</v>
      </c>
      <c r="B25" s="359" t="s">
        <v>2418</v>
      </c>
      <c r="C25" s="344">
        <v>41548</v>
      </c>
      <c r="D25" s="344">
        <v>41577</v>
      </c>
      <c r="E25" s="344">
        <v>41548</v>
      </c>
      <c r="F25" s="344">
        <v>41577</v>
      </c>
      <c r="G25" s="456">
        <v>1</v>
      </c>
      <c r="H25" s="456">
        <v>1</v>
      </c>
      <c r="I25" s="363"/>
      <c r="J25" s="515"/>
      <c r="K25" s="516"/>
      <c r="L25" s="516"/>
      <c r="M25" s="516"/>
      <c r="N25" s="517"/>
    </row>
    <row r="26" spans="1:15" ht="35.1" customHeight="1" x14ac:dyDescent="0.25">
      <c r="A26" s="343" t="s">
        <v>17</v>
      </c>
      <c r="B26" s="359" t="s">
        <v>2419</v>
      </c>
      <c r="C26" s="344">
        <v>41609</v>
      </c>
      <c r="D26" s="344">
        <v>41759</v>
      </c>
      <c r="E26" s="344">
        <v>41609</v>
      </c>
      <c r="F26" s="344">
        <v>41759</v>
      </c>
      <c r="G26" s="456">
        <v>1</v>
      </c>
      <c r="H26" s="456">
        <v>1</v>
      </c>
      <c r="I26" s="363"/>
      <c r="J26" s="515"/>
      <c r="K26" s="516"/>
      <c r="L26" s="516"/>
      <c r="M26" s="516"/>
      <c r="N26" s="517"/>
    </row>
    <row r="27" spans="1:15" ht="35.1" customHeight="1" x14ac:dyDescent="0.25">
      <c r="A27" s="343" t="s">
        <v>25</v>
      </c>
      <c r="B27" s="359" t="s">
        <v>2420</v>
      </c>
      <c r="C27" s="344">
        <v>41759</v>
      </c>
      <c r="D27" s="344">
        <v>42185</v>
      </c>
      <c r="E27" s="344">
        <v>41759</v>
      </c>
      <c r="F27" s="344"/>
      <c r="G27" s="456"/>
      <c r="H27" s="456"/>
      <c r="I27" s="345"/>
      <c r="J27" s="518"/>
      <c r="K27" s="519"/>
      <c r="L27" s="519"/>
      <c r="M27" s="519"/>
      <c r="N27" s="520"/>
    </row>
    <row r="28" spans="1:15" ht="35.1" customHeight="1" x14ac:dyDescent="0.25">
      <c r="A28" s="343" t="s">
        <v>120</v>
      </c>
      <c r="B28" s="359" t="s">
        <v>2421</v>
      </c>
      <c r="C28" s="344">
        <v>41759</v>
      </c>
      <c r="D28" s="344">
        <v>42185</v>
      </c>
      <c r="E28" s="344">
        <v>41759</v>
      </c>
      <c r="F28" s="344"/>
      <c r="G28" s="456"/>
      <c r="H28" s="456"/>
      <c r="I28" s="345"/>
      <c r="J28" s="515"/>
      <c r="K28" s="516"/>
      <c r="L28" s="516"/>
      <c r="M28" s="516"/>
      <c r="N28" s="517"/>
    </row>
    <row r="29" spans="1:15" ht="35.1" customHeight="1" x14ac:dyDescent="0.25">
      <c r="A29" s="343" t="s">
        <v>197</v>
      </c>
      <c r="B29" s="359" t="s">
        <v>2429</v>
      </c>
      <c r="C29" s="344">
        <v>42186</v>
      </c>
      <c r="D29" s="344">
        <v>42278</v>
      </c>
      <c r="E29" s="344"/>
      <c r="F29" s="344"/>
      <c r="G29" s="456"/>
      <c r="H29" s="456"/>
      <c r="I29" s="345"/>
      <c r="J29" s="515"/>
      <c r="K29" s="516"/>
      <c r="L29" s="516"/>
      <c r="M29" s="516"/>
      <c r="N29" s="517"/>
    </row>
    <row r="30" spans="1:15" ht="35.1" customHeight="1" x14ac:dyDescent="0.25">
      <c r="A30" s="343" t="s">
        <v>333</v>
      </c>
      <c r="B30" s="359" t="s">
        <v>2422</v>
      </c>
      <c r="C30" s="344">
        <v>42186</v>
      </c>
      <c r="D30" s="344">
        <v>42278</v>
      </c>
      <c r="E30" s="344"/>
      <c r="F30" s="344"/>
      <c r="G30" s="456"/>
      <c r="H30" s="456"/>
      <c r="I30" s="345"/>
      <c r="J30" s="397"/>
      <c r="K30" s="398"/>
      <c r="L30" s="398"/>
      <c r="M30" s="398"/>
      <c r="N30" s="399"/>
    </row>
    <row r="31" spans="1:15" ht="35.1" customHeight="1" x14ac:dyDescent="0.25">
      <c r="A31" s="343" t="s">
        <v>2423</v>
      </c>
      <c r="B31" s="359" t="s">
        <v>332</v>
      </c>
      <c r="C31" s="344">
        <v>42278</v>
      </c>
      <c r="D31" s="344">
        <v>42307</v>
      </c>
      <c r="E31" s="344"/>
      <c r="F31" s="344"/>
      <c r="G31" s="456"/>
      <c r="H31" s="456"/>
      <c r="I31" s="345"/>
      <c r="J31" s="397"/>
      <c r="K31" s="398"/>
      <c r="L31" s="398"/>
      <c r="M31" s="398"/>
      <c r="N31" s="399"/>
    </row>
    <row r="32" spans="1:15" ht="35.1" customHeight="1" x14ac:dyDescent="0.25">
      <c r="A32" s="343" t="s">
        <v>2424</v>
      </c>
      <c r="B32" s="359" t="s">
        <v>2425</v>
      </c>
      <c r="C32" s="344">
        <v>42309</v>
      </c>
      <c r="D32" s="344">
        <v>42323</v>
      </c>
      <c r="E32" s="344"/>
      <c r="F32" s="344"/>
      <c r="G32" s="456"/>
      <c r="H32" s="456"/>
      <c r="I32" s="345"/>
      <c r="J32" s="397"/>
      <c r="K32" s="398"/>
      <c r="L32" s="398"/>
      <c r="M32" s="398"/>
      <c r="N32" s="399"/>
    </row>
    <row r="33" spans="1:15" ht="35.1" customHeight="1" x14ac:dyDescent="0.25">
      <c r="A33" s="343" t="s">
        <v>2426</v>
      </c>
      <c r="B33" s="359" t="s">
        <v>2427</v>
      </c>
      <c r="C33" s="344">
        <v>42323</v>
      </c>
      <c r="D33" s="344">
        <v>42368</v>
      </c>
      <c r="E33" s="344"/>
      <c r="F33" s="344"/>
      <c r="G33" s="456"/>
      <c r="H33" s="456"/>
      <c r="I33" s="345"/>
      <c r="J33" s="397"/>
      <c r="K33" s="398"/>
      <c r="L33" s="398"/>
      <c r="M33" s="398"/>
      <c r="N33" s="399"/>
    </row>
    <row r="34" spans="1:15" ht="35.1" customHeight="1" x14ac:dyDescent="0.25">
      <c r="A34" s="343" t="s">
        <v>2428</v>
      </c>
      <c r="B34" s="359" t="s">
        <v>2430</v>
      </c>
      <c r="C34" s="344">
        <v>41759</v>
      </c>
      <c r="D34" s="344">
        <v>42185</v>
      </c>
      <c r="E34" s="344">
        <v>41759</v>
      </c>
      <c r="F34" s="344"/>
      <c r="G34" s="456"/>
      <c r="H34" s="456"/>
      <c r="I34" s="345"/>
      <c r="J34" s="515"/>
      <c r="K34" s="516"/>
      <c r="L34" s="516"/>
      <c r="M34" s="516"/>
      <c r="N34" s="517"/>
    </row>
    <row r="35" spans="1:15" ht="35.1" customHeight="1" x14ac:dyDescent="0.25">
      <c r="A35" s="368" t="s">
        <v>587</v>
      </c>
      <c r="B35" s="369" t="s">
        <v>2432</v>
      </c>
      <c r="C35" s="455"/>
      <c r="D35" s="455"/>
      <c r="E35" s="455"/>
      <c r="F35" s="455"/>
      <c r="G35" s="370"/>
      <c r="H35" s="370"/>
      <c r="I35" s="371"/>
      <c r="J35" s="521"/>
      <c r="K35" s="522"/>
      <c r="L35" s="522"/>
      <c r="M35" s="522"/>
      <c r="N35" s="523"/>
    </row>
    <row r="36" spans="1:15" ht="35.1" customHeight="1" x14ac:dyDescent="0.25">
      <c r="A36" s="343" t="s">
        <v>50</v>
      </c>
      <c r="B36" s="359" t="s">
        <v>2433</v>
      </c>
      <c r="C36" s="344">
        <v>42278</v>
      </c>
      <c r="D36" s="344">
        <v>42318</v>
      </c>
      <c r="E36" s="344"/>
      <c r="F36" s="344"/>
      <c r="G36" s="346"/>
      <c r="H36" s="346"/>
      <c r="I36" s="345"/>
      <c r="J36" s="515"/>
      <c r="K36" s="516"/>
      <c r="L36" s="516"/>
      <c r="M36" s="516"/>
      <c r="N36" s="517"/>
    </row>
    <row r="37" spans="1:15" ht="35.1" customHeight="1" x14ac:dyDescent="0.25">
      <c r="A37" s="343" t="s">
        <v>122</v>
      </c>
      <c r="B37" s="359" t="s">
        <v>2434</v>
      </c>
      <c r="C37" s="344">
        <v>41759</v>
      </c>
      <c r="D37" s="344">
        <v>42185</v>
      </c>
      <c r="E37" s="344">
        <v>41759</v>
      </c>
      <c r="F37" s="344"/>
      <c r="G37" s="346"/>
      <c r="H37" s="346"/>
      <c r="I37" s="345"/>
      <c r="J37" s="397"/>
      <c r="K37" s="398"/>
      <c r="L37" s="398"/>
      <c r="M37" s="398"/>
      <c r="N37" s="399"/>
    </row>
    <row r="38" spans="1:15" ht="35.1" customHeight="1" x14ac:dyDescent="0.25">
      <c r="A38" s="343" t="s">
        <v>125</v>
      </c>
      <c r="B38" s="359" t="s">
        <v>2435</v>
      </c>
      <c r="C38" s="344">
        <v>42384</v>
      </c>
      <c r="D38" s="344">
        <v>42415</v>
      </c>
      <c r="E38" s="344"/>
      <c r="F38" s="344"/>
      <c r="G38" s="346"/>
      <c r="H38" s="346"/>
      <c r="I38" s="345"/>
      <c r="J38" s="397"/>
      <c r="K38" s="398"/>
      <c r="L38" s="398"/>
      <c r="M38" s="398"/>
      <c r="N38" s="399"/>
    </row>
    <row r="39" spans="1:15" ht="35.1" customHeight="1" x14ac:dyDescent="0.25">
      <c r="A39" s="343" t="s">
        <v>127</v>
      </c>
      <c r="B39" s="359" t="s">
        <v>344</v>
      </c>
      <c r="C39" s="344">
        <v>42522</v>
      </c>
      <c r="D39" s="344">
        <v>42824</v>
      </c>
      <c r="E39" s="344"/>
      <c r="F39" s="344"/>
      <c r="G39" s="346"/>
      <c r="H39" s="346"/>
      <c r="I39" s="345"/>
      <c r="J39" s="397"/>
      <c r="K39" s="398"/>
      <c r="L39" s="398"/>
      <c r="M39" s="398"/>
      <c r="N39" s="399"/>
    </row>
    <row r="40" spans="1:15" ht="35.1" customHeight="1" x14ac:dyDescent="0.25">
      <c r="A40" s="343" t="s">
        <v>134</v>
      </c>
      <c r="B40" s="359" t="s">
        <v>2436</v>
      </c>
      <c r="C40" s="344">
        <v>42416</v>
      </c>
      <c r="D40" s="344">
        <v>42855</v>
      </c>
      <c r="E40" s="344"/>
      <c r="F40" s="344"/>
      <c r="G40" s="346"/>
      <c r="H40" s="346"/>
      <c r="I40" s="345"/>
      <c r="J40" s="397"/>
      <c r="K40" s="398"/>
      <c r="L40" s="398"/>
      <c r="M40" s="398"/>
      <c r="N40" s="399"/>
    </row>
    <row r="41" spans="1:15" ht="35.1" customHeight="1" x14ac:dyDescent="0.25">
      <c r="A41" s="343" t="s">
        <v>135</v>
      </c>
      <c r="B41" s="359" t="s">
        <v>2437</v>
      </c>
      <c r="C41" s="344">
        <v>42826</v>
      </c>
      <c r="D41" s="344">
        <v>42845</v>
      </c>
      <c r="E41" s="344"/>
      <c r="F41" s="344"/>
      <c r="G41" s="346"/>
      <c r="H41" s="346"/>
      <c r="I41" s="345"/>
      <c r="J41" s="397"/>
      <c r="K41" s="398"/>
      <c r="L41" s="398"/>
      <c r="M41" s="398"/>
      <c r="N41" s="399"/>
    </row>
    <row r="42" spans="1:15" ht="35.1" customHeight="1" x14ac:dyDescent="0.25">
      <c r="A42" s="343" t="s">
        <v>142</v>
      </c>
      <c r="B42" s="359" t="s">
        <v>2438</v>
      </c>
      <c r="C42" s="344">
        <v>42845</v>
      </c>
      <c r="D42" s="344">
        <v>42855</v>
      </c>
      <c r="E42" s="344"/>
      <c r="F42" s="344"/>
      <c r="G42" s="346"/>
      <c r="H42" s="346"/>
      <c r="I42" s="345"/>
      <c r="J42" s="397"/>
      <c r="K42" s="398"/>
      <c r="L42" s="398"/>
      <c r="M42" s="398"/>
      <c r="N42" s="399"/>
    </row>
    <row r="43" spans="1:15" ht="35.1" customHeight="1" x14ac:dyDescent="0.25">
      <c r="A43" s="343" t="s">
        <v>2439</v>
      </c>
      <c r="B43" s="359" t="s">
        <v>2440</v>
      </c>
      <c r="C43" s="344">
        <v>42856</v>
      </c>
      <c r="D43" s="344">
        <v>42865</v>
      </c>
      <c r="E43" s="344"/>
      <c r="F43" s="344"/>
      <c r="G43" s="346"/>
      <c r="H43" s="346"/>
      <c r="I43" s="345"/>
      <c r="J43" s="515"/>
      <c r="K43" s="516"/>
      <c r="L43" s="516"/>
      <c r="M43" s="516"/>
      <c r="N43" s="517"/>
    </row>
    <row r="44" spans="1:15" ht="44.25" customHeight="1" x14ac:dyDescent="0.25">
      <c r="A44" s="372">
        <v>3</v>
      </c>
      <c r="B44" s="369" t="s">
        <v>2441</v>
      </c>
      <c r="C44" s="455"/>
      <c r="D44" s="455"/>
      <c r="E44" s="455"/>
      <c r="F44" s="455"/>
      <c r="G44" s="370"/>
      <c r="H44" s="371"/>
      <c r="I44" s="371"/>
      <c r="J44" s="524"/>
      <c r="K44" s="525"/>
      <c r="L44" s="525"/>
      <c r="M44" s="525"/>
      <c r="N44" s="526"/>
    </row>
    <row r="45" spans="1:15" ht="35.1" customHeight="1" x14ac:dyDescent="0.25">
      <c r="A45" s="343" t="s">
        <v>341</v>
      </c>
      <c r="B45" s="359" t="s">
        <v>2442</v>
      </c>
      <c r="C45" s="344">
        <v>42865</v>
      </c>
      <c r="D45" s="344">
        <v>42875</v>
      </c>
      <c r="E45" s="344"/>
      <c r="F45" s="344"/>
      <c r="G45" s="346"/>
      <c r="H45" s="346"/>
      <c r="I45" s="345"/>
      <c r="J45" s="515"/>
      <c r="K45" s="516"/>
      <c r="L45" s="516"/>
      <c r="M45" s="516"/>
      <c r="N45" s="517"/>
    </row>
    <row r="46" spans="1:15" ht="35.1" customHeight="1" x14ac:dyDescent="0.25">
      <c r="A46" s="343" t="s">
        <v>343</v>
      </c>
      <c r="B46" s="359" t="s">
        <v>2443</v>
      </c>
      <c r="C46" s="344">
        <v>42887</v>
      </c>
      <c r="D46" s="344">
        <v>42916</v>
      </c>
      <c r="E46" s="344"/>
      <c r="F46" s="344"/>
      <c r="G46" s="346"/>
      <c r="H46" s="346"/>
      <c r="I46" s="345"/>
      <c r="J46" s="515"/>
      <c r="K46" s="516"/>
      <c r="L46" s="516"/>
      <c r="M46" s="516"/>
      <c r="N46" s="517"/>
      <c r="O46" s="82"/>
    </row>
    <row r="47" spans="1:15" ht="35.1" customHeight="1" x14ac:dyDescent="0.25">
      <c r="A47" s="343" t="s">
        <v>345</v>
      </c>
      <c r="B47" s="359" t="s">
        <v>2444</v>
      </c>
      <c r="C47" s="344">
        <v>42887</v>
      </c>
      <c r="D47" s="344">
        <v>42916</v>
      </c>
      <c r="E47" s="344"/>
      <c r="F47" s="344"/>
      <c r="G47" s="346"/>
      <c r="H47" s="346"/>
      <c r="I47" s="345"/>
      <c r="J47" s="527"/>
      <c r="K47" s="528"/>
      <c r="L47" s="528"/>
      <c r="M47" s="528"/>
      <c r="N47" s="529"/>
      <c r="O47" s="82"/>
    </row>
    <row r="48" spans="1:15" ht="35.1" customHeight="1" x14ac:dyDescent="0.25">
      <c r="A48" s="343" t="s">
        <v>347</v>
      </c>
      <c r="B48" s="359" t="s">
        <v>586</v>
      </c>
      <c r="C48" s="344">
        <v>42875</v>
      </c>
      <c r="D48" s="344">
        <v>42885</v>
      </c>
      <c r="E48" s="344"/>
      <c r="F48" s="344"/>
      <c r="G48" s="346"/>
      <c r="H48" s="346"/>
      <c r="I48" s="345"/>
      <c r="J48" s="530"/>
      <c r="K48" s="531"/>
      <c r="L48" s="531"/>
      <c r="M48" s="531"/>
      <c r="N48" s="532"/>
      <c r="O48" s="82"/>
    </row>
    <row r="49" spans="1:15" ht="35.1" customHeight="1" x14ac:dyDescent="0.25">
      <c r="A49" s="343" t="s">
        <v>349</v>
      </c>
      <c r="B49" s="359" t="s">
        <v>2445</v>
      </c>
      <c r="C49" s="344">
        <v>42887</v>
      </c>
      <c r="D49" s="344">
        <v>42906</v>
      </c>
      <c r="E49" s="344"/>
      <c r="F49" s="344"/>
      <c r="G49" s="346"/>
      <c r="H49" s="346"/>
      <c r="I49" s="345"/>
      <c r="J49" s="515"/>
      <c r="K49" s="516"/>
      <c r="L49" s="516"/>
      <c r="M49" s="516"/>
      <c r="N49" s="517"/>
      <c r="O49" s="82"/>
    </row>
    <row r="50" spans="1:15" ht="35.1" customHeight="1" x14ac:dyDescent="0.25">
      <c r="A50" s="343" t="s">
        <v>2446</v>
      </c>
      <c r="B50" s="359" t="s">
        <v>2447</v>
      </c>
      <c r="C50" s="344">
        <v>42906</v>
      </c>
      <c r="D50" s="344">
        <v>42916</v>
      </c>
      <c r="E50" s="344"/>
      <c r="F50" s="344"/>
      <c r="G50" s="346"/>
      <c r="H50" s="346"/>
      <c r="I50" s="345"/>
      <c r="J50" s="515"/>
      <c r="K50" s="516"/>
      <c r="L50" s="516"/>
      <c r="M50" s="516"/>
      <c r="N50" s="517"/>
      <c r="O50" s="82"/>
    </row>
    <row r="51" spans="1:15" ht="35.1" customHeight="1" x14ac:dyDescent="0.25">
      <c r="A51" s="343" t="s">
        <v>2448</v>
      </c>
      <c r="B51" s="359" t="s">
        <v>2449</v>
      </c>
      <c r="C51" s="344">
        <v>42946</v>
      </c>
      <c r="D51" s="344">
        <v>43036</v>
      </c>
      <c r="E51" s="344"/>
      <c r="F51" s="344"/>
      <c r="G51" s="346"/>
      <c r="H51" s="364"/>
      <c r="I51" s="364"/>
      <c r="J51" s="530"/>
      <c r="K51" s="531"/>
      <c r="L51" s="531"/>
      <c r="M51" s="531"/>
      <c r="N51" s="532"/>
      <c r="O51" s="82"/>
    </row>
    <row r="52" spans="1:15" ht="34.5" customHeight="1" x14ac:dyDescent="0.25">
      <c r="A52" s="316"/>
      <c r="B52" s="512" t="s">
        <v>599</v>
      </c>
      <c r="C52" s="513"/>
      <c r="D52" s="513"/>
      <c r="E52" s="513"/>
      <c r="F52" s="513"/>
      <c r="G52" s="513"/>
      <c r="H52" s="513"/>
      <c r="I52" s="514"/>
      <c r="J52" s="533"/>
      <c r="K52" s="534"/>
      <c r="L52" s="534"/>
      <c r="M52" s="534"/>
      <c r="N52" s="535"/>
      <c r="O52" s="82"/>
    </row>
    <row r="53" spans="1:15" ht="35.1" customHeight="1" x14ac:dyDescent="0.25">
      <c r="A53" s="365">
        <v>1</v>
      </c>
      <c r="B53" s="366" t="s">
        <v>2431</v>
      </c>
      <c r="C53" s="367"/>
      <c r="D53" s="367"/>
      <c r="E53" s="367"/>
      <c r="F53" s="367"/>
      <c r="G53" s="367"/>
      <c r="H53" s="367"/>
      <c r="I53" s="367"/>
      <c r="J53" s="524"/>
      <c r="K53" s="525"/>
      <c r="L53" s="525"/>
      <c r="M53" s="525"/>
      <c r="N53" s="526"/>
    </row>
    <row r="54" spans="1:15" ht="35.1" customHeight="1" x14ac:dyDescent="0.25">
      <c r="A54" s="343" t="s">
        <v>15</v>
      </c>
      <c r="B54" s="359" t="s">
        <v>2418</v>
      </c>
      <c r="C54" s="344">
        <v>41548</v>
      </c>
      <c r="D54" s="344">
        <v>41577</v>
      </c>
      <c r="E54" s="344">
        <v>41548</v>
      </c>
      <c r="F54" s="344">
        <v>41577</v>
      </c>
      <c r="G54" s="456">
        <v>1</v>
      </c>
      <c r="H54" s="456">
        <v>1</v>
      </c>
      <c r="I54" s="363"/>
      <c r="J54" s="515"/>
      <c r="K54" s="516"/>
      <c r="L54" s="516"/>
      <c r="M54" s="516"/>
      <c r="N54" s="517"/>
    </row>
    <row r="55" spans="1:15" ht="35.1" customHeight="1" x14ac:dyDescent="0.25">
      <c r="A55" s="343" t="s">
        <v>17</v>
      </c>
      <c r="B55" s="359" t="s">
        <v>2419</v>
      </c>
      <c r="C55" s="344">
        <v>41609</v>
      </c>
      <c r="D55" s="344">
        <v>41759</v>
      </c>
      <c r="E55" s="344">
        <v>41609</v>
      </c>
      <c r="F55" s="344">
        <v>41759</v>
      </c>
      <c r="G55" s="456">
        <v>1</v>
      </c>
      <c r="H55" s="456">
        <v>1</v>
      </c>
      <c r="I55" s="363"/>
      <c r="J55" s="515"/>
      <c r="K55" s="516"/>
      <c r="L55" s="516"/>
      <c r="M55" s="516"/>
      <c r="N55" s="517"/>
    </row>
    <row r="56" spans="1:15" ht="35.1" customHeight="1" x14ac:dyDescent="0.25">
      <c r="A56" s="343" t="s">
        <v>25</v>
      </c>
      <c r="B56" s="359" t="s">
        <v>2420</v>
      </c>
      <c r="C56" s="344">
        <v>41759</v>
      </c>
      <c r="D56" s="344">
        <v>42246</v>
      </c>
      <c r="E56" s="344">
        <v>41759</v>
      </c>
      <c r="F56" s="344"/>
      <c r="G56" s="346"/>
      <c r="H56" s="346"/>
      <c r="I56" s="345"/>
      <c r="J56" s="518"/>
      <c r="K56" s="519"/>
      <c r="L56" s="519"/>
      <c r="M56" s="519"/>
      <c r="N56" s="520"/>
    </row>
    <row r="57" spans="1:15" ht="35.1" customHeight="1" x14ac:dyDescent="0.25">
      <c r="A57" s="343" t="s">
        <v>120</v>
      </c>
      <c r="B57" s="359" t="s">
        <v>2421</v>
      </c>
      <c r="C57" s="344">
        <v>41759</v>
      </c>
      <c r="D57" s="344">
        <v>42246</v>
      </c>
      <c r="E57" s="344">
        <v>41759</v>
      </c>
      <c r="F57" s="344"/>
      <c r="G57" s="346"/>
      <c r="H57" s="346"/>
      <c r="I57" s="345"/>
      <c r="J57" s="400"/>
      <c r="K57" s="401"/>
      <c r="L57" s="401"/>
      <c r="M57" s="401"/>
      <c r="N57" s="402"/>
    </row>
    <row r="58" spans="1:15" ht="35.1" customHeight="1" x14ac:dyDescent="0.25">
      <c r="A58" s="343" t="s">
        <v>197</v>
      </c>
      <c r="B58" s="359" t="s">
        <v>2429</v>
      </c>
      <c r="C58" s="344">
        <v>42248</v>
      </c>
      <c r="D58" s="344">
        <v>42309</v>
      </c>
      <c r="E58" s="344"/>
      <c r="F58" s="344"/>
      <c r="G58" s="346"/>
      <c r="H58" s="346"/>
      <c r="I58" s="345"/>
      <c r="J58" s="400"/>
      <c r="K58" s="401"/>
      <c r="L58" s="401"/>
      <c r="M58" s="401"/>
      <c r="N58" s="402"/>
    </row>
    <row r="59" spans="1:15" ht="35.1" customHeight="1" x14ac:dyDescent="0.25">
      <c r="A59" s="343" t="s">
        <v>333</v>
      </c>
      <c r="B59" s="359" t="s">
        <v>2422</v>
      </c>
      <c r="C59" s="344">
        <v>42248</v>
      </c>
      <c r="D59" s="344">
        <v>42309</v>
      </c>
      <c r="E59" s="344"/>
      <c r="F59" s="344"/>
      <c r="G59" s="346"/>
      <c r="H59" s="346"/>
      <c r="I59" s="345"/>
      <c r="J59" s="400"/>
      <c r="K59" s="401"/>
      <c r="L59" s="401"/>
      <c r="M59" s="401"/>
      <c r="N59" s="402"/>
    </row>
    <row r="60" spans="1:15" ht="35.1" customHeight="1" x14ac:dyDescent="0.25">
      <c r="A60" s="343" t="s">
        <v>2423</v>
      </c>
      <c r="B60" s="359" t="s">
        <v>332</v>
      </c>
      <c r="C60" s="344">
        <v>42309</v>
      </c>
      <c r="D60" s="344">
        <v>42338</v>
      </c>
      <c r="E60" s="344"/>
      <c r="F60" s="344"/>
      <c r="G60" s="346"/>
      <c r="H60" s="346"/>
      <c r="I60" s="345"/>
      <c r="J60" s="400"/>
      <c r="K60" s="401"/>
      <c r="L60" s="401"/>
      <c r="M60" s="401"/>
      <c r="N60" s="402"/>
    </row>
    <row r="61" spans="1:15" ht="35.1" customHeight="1" x14ac:dyDescent="0.25">
      <c r="A61" s="343" t="s">
        <v>2424</v>
      </c>
      <c r="B61" s="359" t="s">
        <v>2425</v>
      </c>
      <c r="C61" s="344">
        <v>42339</v>
      </c>
      <c r="D61" s="344">
        <v>42353</v>
      </c>
      <c r="E61" s="344"/>
      <c r="F61" s="344"/>
      <c r="G61" s="346"/>
      <c r="H61" s="346"/>
      <c r="I61" s="345"/>
      <c r="J61" s="515"/>
      <c r="K61" s="516"/>
      <c r="L61" s="516"/>
      <c r="M61" s="516"/>
      <c r="N61" s="517"/>
    </row>
    <row r="62" spans="1:15" ht="35.1" customHeight="1" x14ac:dyDescent="0.25">
      <c r="A62" s="343" t="s">
        <v>2426</v>
      </c>
      <c r="B62" s="359" t="s">
        <v>2427</v>
      </c>
      <c r="C62" s="344">
        <v>42353</v>
      </c>
      <c r="D62" s="344">
        <v>42399</v>
      </c>
      <c r="E62" s="344"/>
      <c r="F62" s="344"/>
      <c r="G62" s="346"/>
      <c r="H62" s="346"/>
      <c r="I62" s="345"/>
      <c r="J62" s="515"/>
      <c r="K62" s="516"/>
      <c r="L62" s="516"/>
      <c r="M62" s="516"/>
      <c r="N62" s="517"/>
    </row>
    <row r="63" spans="1:15" ht="35.1" customHeight="1" x14ac:dyDescent="0.25">
      <c r="A63" s="343" t="s">
        <v>2428</v>
      </c>
      <c r="B63" s="359" t="s">
        <v>2430</v>
      </c>
      <c r="C63" s="344">
        <v>41759</v>
      </c>
      <c r="D63" s="344">
        <v>42246</v>
      </c>
      <c r="E63" s="344">
        <v>41759</v>
      </c>
      <c r="F63" s="344"/>
      <c r="G63" s="346"/>
      <c r="H63" s="346"/>
      <c r="I63" s="345"/>
      <c r="J63" s="515"/>
      <c r="K63" s="516"/>
      <c r="L63" s="516"/>
      <c r="M63" s="516"/>
      <c r="N63" s="517"/>
    </row>
    <row r="64" spans="1:15" ht="35.1" customHeight="1" x14ac:dyDescent="0.25">
      <c r="A64" s="368" t="s">
        <v>587</v>
      </c>
      <c r="B64" s="369" t="s">
        <v>2432</v>
      </c>
      <c r="C64" s="455"/>
      <c r="D64" s="455"/>
      <c r="E64" s="455"/>
      <c r="F64" s="455"/>
      <c r="G64" s="370"/>
      <c r="H64" s="370"/>
      <c r="I64" s="371"/>
      <c r="J64" s="521"/>
      <c r="K64" s="522"/>
      <c r="L64" s="522"/>
      <c r="M64" s="522"/>
      <c r="N64" s="523"/>
    </row>
    <row r="65" spans="1:15" ht="35.1" customHeight="1" x14ac:dyDescent="0.25">
      <c r="A65" s="343" t="s">
        <v>50</v>
      </c>
      <c r="B65" s="359" t="s">
        <v>2433</v>
      </c>
      <c r="C65" s="344">
        <v>42309</v>
      </c>
      <c r="D65" s="344">
        <v>42348</v>
      </c>
      <c r="E65" s="344"/>
      <c r="F65" s="344"/>
      <c r="G65" s="346"/>
      <c r="H65" s="346"/>
      <c r="I65" s="345"/>
      <c r="J65" s="515"/>
      <c r="K65" s="516"/>
      <c r="L65" s="516"/>
      <c r="M65" s="516"/>
      <c r="N65" s="517"/>
    </row>
    <row r="66" spans="1:15" ht="35.1" customHeight="1" x14ac:dyDescent="0.25">
      <c r="A66" s="343" t="s">
        <v>122</v>
      </c>
      <c r="B66" s="359" t="s">
        <v>2434</v>
      </c>
      <c r="C66" s="344">
        <v>41759</v>
      </c>
      <c r="D66" s="344">
        <v>42246</v>
      </c>
      <c r="E66" s="344">
        <v>41759</v>
      </c>
      <c r="F66" s="344"/>
      <c r="G66" s="346"/>
      <c r="H66" s="346"/>
      <c r="I66" s="345"/>
      <c r="J66" s="397"/>
      <c r="K66" s="398"/>
      <c r="L66" s="398"/>
      <c r="M66" s="398"/>
      <c r="N66" s="399"/>
    </row>
    <row r="67" spans="1:15" ht="35.1" customHeight="1" x14ac:dyDescent="0.25">
      <c r="A67" s="343" t="s">
        <v>125</v>
      </c>
      <c r="B67" s="359" t="s">
        <v>2435</v>
      </c>
      <c r="C67" s="344">
        <v>42401</v>
      </c>
      <c r="D67" s="344">
        <v>42428</v>
      </c>
      <c r="E67" s="344"/>
      <c r="F67" s="344"/>
      <c r="G67" s="346"/>
      <c r="H67" s="346"/>
      <c r="I67" s="345"/>
      <c r="J67" s="397"/>
      <c r="K67" s="398"/>
      <c r="L67" s="398"/>
      <c r="M67" s="398"/>
      <c r="N67" s="399"/>
    </row>
    <row r="68" spans="1:15" ht="35.1" customHeight="1" x14ac:dyDescent="0.25">
      <c r="A68" s="343" t="s">
        <v>127</v>
      </c>
      <c r="B68" s="359" t="s">
        <v>344</v>
      </c>
      <c r="C68" s="344">
        <v>42522</v>
      </c>
      <c r="D68" s="344">
        <v>42824</v>
      </c>
      <c r="E68" s="344"/>
      <c r="F68" s="344"/>
      <c r="G68" s="346"/>
      <c r="H68" s="346"/>
      <c r="I68" s="345"/>
      <c r="J68" s="397"/>
      <c r="K68" s="398"/>
      <c r="L68" s="398"/>
      <c r="M68" s="398"/>
      <c r="N68" s="399"/>
    </row>
    <row r="69" spans="1:15" ht="35.1" customHeight="1" x14ac:dyDescent="0.25">
      <c r="A69" s="343" t="s">
        <v>134</v>
      </c>
      <c r="B69" s="359" t="s">
        <v>2436</v>
      </c>
      <c r="C69" s="344">
        <v>42430</v>
      </c>
      <c r="D69" s="344">
        <v>42855</v>
      </c>
      <c r="E69" s="344"/>
      <c r="F69" s="344"/>
      <c r="G69" s="346"/>
      <c r="H69" s="346"/>
      <c r="I69" s="345"/>
      <c r="J69" s="397"/>
      <c r="K69" s="398"/>
      <c r="L69" s="398"/>
      <c r="M69" s="398"/>
      <c r="N69" s="399"/>
    </row>
    <row r="70" spans="1:15" ht="35.1" customHeight="1" x14ac:dyDescent="0.25">
      <c r="A70" s="343" t="s">
        <v>135</v>
      </c>
      <c r="B70" s="359" t="s">
        <v>2437</v>
      </c>
      <c r="C70" s="344">
        <v>42826</v>
      </c>
      <c r="D70" s="344">
        <v>42845</v>
      </c>
      <c r="E70" s="344"/>
      <c r="F70" s="344"/>
      <c r="G70" s="346"/>
      <c r="H70" s="346"/>
      <c r="I70" s="345"/>
      <c r="J70" s="397"/>
      <c r="K70" s="398"/>
      <c r="L70" s="398"/>
      <c r="M70" s="398"/>
      <c r="N70" s="399"/>
    </row>
    <row r="71" spans="1:15" ht="35.1" customHeight="1" x14ac:dyDescent="0.25">
      <c r="A71" s="343" t="s">
        <v>142</v>
      </c>
      <c r="B71" s="359" t="s">
        <v>2438</v>
      </c>
      <c r="C71" s="344">
        <v>42845</v>
      </c>
      <c r="D71" s="344">
        <v>42855</v>
      </c>
      <c r="E71" s="344"/>
      <c r="F71" s="344"/>
      <c r="G71" s="346"/>
      <c r="H71" s="346"/>
      <c r="I71" s="345"/>
      <c r="J71" s="397"/>
      <c r="K71" s="398"/>
      <c r="L71" s="398"/>
      <c r="M71" s="398"/>
      <c r="N71" s="399"/>
    </row>
    <row r="72" spans="1:15" ht="35.1" customHeight="1" x14ac:dyDescent="0.25">
      <c r="A72" s="343" t="s">
        <v>2439</v>
      </c>
      <c r="B72" s="359" t="s">
        <v>2440</v>
      </c>
      <c r="C72" s="344">
        <v>42856</v>
      </c>
      <c r="D72" s="344">
        <v>42865</v>
      </c>
      <c r="E72" s="344"/>
      <c r="F72" s="344"/>
      <c r="G72" s="346"/>
      <c r="H72" s="346"/>
      <c r="I72" s="345"/>
      <c r="J72" s="515"/>
      <c r="K72" s="516"/>
      <c r="L72" s="516"/>
      <c r="M72" s="516"/>
      <c r="N72" s="517"/>
    </row>
    <row r="73" spans="1:15" ht="44.25" customHeight="1" x14ac:dyDescent="0.25">
      <c r="A73" s="372">
        <v>3</v>
      </c>
      <c r="B73" s="369" t="s">
        <v>2441</v>
      </c>
      <c r="C73" s="455"/>
      <c r="D73" s="455"/>
      <c r="E73" s="455"/>
      <c r="F73" s="455"/>
      <c r="G73" s="370"/>
      <c r="H73" s="371"/>
      <c r="I73" s="371"/>
      <c r="J73" s="524"/>
      <c r="K73" s="525"/>
      <c r="L73" s="525"/>
      <c r="M73" s="525"/>
      <c r="N73" s="526"/>
    </row>
    <row r="74" spans="1:15" ht="35.1" customHeight="1" x14ac:dyDescent="0.25">
      <c r="A74" s="343" t="s">
        <v>341</v>
      </c>
      <c r="B74" s="359" t="s">
        <v>2442</v>
      </c>
      <c r="C74" s="344">
        <v>42865</v>
      </c>
      <c r="D74" s="344">
        <v>42875</v>
      </c>
      <c r="E74" s="344"/>
      <c r="F74" s="344"/>
      <c r="G74" s="346"/>
      <c r="H74" s="346"/>
      <c r="I74" s="345"/>
      <c r="J74" s="515"/>
      <c r="K74" s="516"/>
      <c r="L74" s="516"/>
      <c r="M74" s="516"/>
      <c r="N74" s="517"/>
    </row>
    <row r="75" spans="1:15" ht="35.1" customHeight="1" x14ac:dyDescent="0.25">
      <c r="A75" s="343" t="s">
        <v>343</v>
      </c>
      <c r="B75" s="359" t="s">
        <v>2443</v>
      </c>
      <c r="C75" s="344">
        <v>42887</v>
      </c>
      <c r="D75" s="344">
        <v>42916</v>
      </c>
      <c r="E75" s="344"/>
      <c r="F75" s="344"/>
      <c r="G75" s="346"/>
      <c r="H75" s="346"/>
      <c r="I75" s="345"/>
      <c r="J75" s="515"/>
      <c r="K75" s="516"/>
      <c r="L75" s="516"/>
      <c r="M75" s="516"/>
      <c r="N75" s="517"/>
      <c r="O75" s="82"/>
    </row>
    <row r="76" spans="1:15" ht="35.1" customHeight="1" x14ac:dyDescent="0.25">
      <c r="A76" s="343" t="s">
        <v>345</v>
      </c>
      <c r="B76" s="359" t="s">
        <v>2444</v>
      </c>
      <c r="C76" s="344">
        <v>42887</v>
      </c>
      <c r="D76" s="344">
        <v>42916</v>
      </c>
      <c r="E76" s="344"/>
      <c r="F76" s="344"/>
      <c r="G76" s="346"/>
      <c r="H76" s="346"/>
      <c r="I76" s="345"/>
      <c r="J76" s="527"/>
      <c r="K76" s="528"/>
      <c r="L76" s="528"/>
      <c r="M76" s="528"/>
      <c r="N76" s="529"/>
      <c r="O76" s="82"/>
    </row>
    <row r="77" spans="1:15" ht="35.1" customHeight="1" x14ac:dyDescent="0.25">
      <c r="A77" s="343" t="s">
        <v>347</v>
      </c>
      <c r="B77" s="359" t="s">
        <v>586</v>
      </c>
      <c r="C77" s="344">
        <v>42875</v>
      </c>
      <c r="D77" s="344">
        <v>42885</v>
      </c>
      <c r="E77" s="344"/>
      <c r="F77" s="344"/>
      <c r="G77" s="346"/>
      <c r="H77" s="346"/>
      <c r="I77" s="345"/>
      <c r="J77" s="530"/>
      <c r="K77" s="531"/>
      <c r="L77" s="531"/>
      <c r="M77" s="531"/>
      <c r="N77" s="532"/>
      <c r="O77" s="82"/>
    </row>
    <row r="78" spans="1:15" ht="35.1" customHeight="1" x14ac:dyDescent="0.25">
      <c r="A78" s="343" t="s">
        <v>349</v>
      </c>
      <c r="B78" s="359" t="s">
        <v>2445</v>
      </c>
      <c r="C78" s="344">
        <v>42887</v>
      </c>
      <c r="D78" s="344">
        <v>42906</v>
      </c>
      <c r="E78" s="344"/>
      <c r="F78" s="344"/>
      <c r="G78" s="346"/>
      <c r="H78" s="346"/>
      <c r="I78" s="345"/>
      <c r="J78" s="515"/>
      <c r="K78" s="516"/>
      <c r="L78" s="516"/>
      <c r="M78" s="516"/>
      <c r="N78" s="517"/>
      <c r="O78" s="82"/>
    </row>
    <row r="79" spans="1:15" ht="35.1" customHeight="1" x14ac:dyDescent="0.25">
      <c r="A79" s="343" t="s">
        <v>2446</v>
      </c>
      <c r="B79" s="276" t="s">
        <v>2447</v>
      </c>
      <c r="C79" s="344">
        <v>42906</v>
      </c>
      <c r="D79" s="344">
        <v>42916</v>
      </c>
      <c r="E79" s="345"/>
      <c r="F79" s="345"/>
      <c r="G79" s="346"/>
      <c r="H79" s="346"/>
      <c r="I79" s="345"/>
      <c r="J79" s="515"/>
      <c r="K79" s="516"/>
      <c r="L79" s="516"/>
      <c r="M79" s="516"/>
      <c r="N79" s="517"/>
      <c r="O79" s="82"/>
    </row>
    <row r="80" spans="1:15" ht="35.1" customHeight="1" x14ac:dyDescent="0.25">
      <c r="A80" s="343" t="s">
        <v>2448</v>
      </c>
      <c r="B80" s="359" t="s">
        <v>2449</v>
      </c>
      <c r="C80" s="344">
        <v>42946</v>
      </c>
      <c r="D80" s="344">
        <v>43036</v>
      </c>
      <c r="E80" s="345"/>
      <c r="F80" s="345"/>
      <c r="G80" s="346"/>
      <c r="H80" s="346"/>
      <c r="I80" s="345"/>
      <c r="J80" s="515"/>
      <c r="K80" s="516"/>
      <c r="L80" s="516"/>
      <c r="M80" s="516"/>
      <c r="N80" s="517"/>
      <c r="O80" s="82"/>
    </row>
    <row r="81" spans="1:14" s="284" customFormat="1" ht="41.25" customHeight="1" x14ac:dyDescent="0.25">
      <c r="A81" s="315"/>
      <c r="B81" s="512" t="s">
        <v>600</v>
      </c>
      <c r="C81" s="513"/>
      <c r="D81" s="513"/>
      <c r="E81" s="513"/>
      <c r="F81" s="513"/>
      <c r="G81" s="513"/>
      <c r="H81" s="513"/>
      <c r="I81" s="514"/>
      <c r="J81" s="553"/>
      <c r="K81" s="554"/>
      <c r="L81" s="554"/>
      <c r="M81" s="554"/>
      <c r="N81" s="555"/>
    </row>
    <row r="82" spans="1:14" ht="43.5" customHeight="1" x14ac:dyDescent="0.25">
      <c r="A82" s="365">
        <v>1</v>
      </c>
      <c r="B82" s="366" t="s">
        <v>2431</v>
      </c>
      <c r="C82" s="367"/>
      <c r="D82" s="367"/>
      <c r="E82" s="367"/>
      <c r="F82" s="367"/>
      <c r="G82" s="367"/>
      <c r="H82" s="367"/>
      <c r="I82" s="367"/>
      <c r="J82" s="524"/>
      <c r="K82" s="525"/>
      <c r="L82" s="525"/>
      <c r="M82" s="525"/>
      <c r="N82" s="526"/>
    </row>
    <row r="83" spans="1:14" ht="35.1" customHeight="1" x14ac:dyDescent="0.25">
      <c r="A83" s="343" t="s">
        <v>15</v>
      </c>
      <c r="B83" s="359" t="s">
        <v>2418</v>
      </c>
      <c r="C83" s="344">
        <v>41487</v>
      </c>
      <c r="D83" s="344">
        <v>41516</v>
      </c>
      <c r="E83" s="344">
        <v>41487</v>
      </c>
      <c r="F83" s="344">
        <v>41516</v>
      </c>
      <c r="G83" s="456">
        <v>1</v>
      </c>
      <c r="H83" s="456">
        <v>1</v>
      </c>
      <c r="I83" s="363"/>
      <c r="J83" s="515"/>
      <c r="K83" s="516"/>
      <c r="L83" s="516"/>
      <c r="M83" s="516"/>
      <c r="N83" s="517"/>
    </row>
    <row r="84" spans="1:14" ht="35.1" customHeight="1" x14ac:dyDescent="0.25">
      <c r="A84" s="343" t="s">
        <v>17</v>
      </c>
      <c r="B84" s="359" t="s">
        <v>2419</v>
      </c>
      <c r="C84" s="344">
        <v>41609</v>
      </c>
      <c r="D84" s="344">
        <v>41759</v>
      </c>
      <c r="E84" s="344">
        <v>41609</v>
      </c>
      <c r="F84" s="344">
        <v>41759</v>
      </c>
      <c r="G84" s="456">
        <v>1</v>
      </c>
      <c r="H84" s="456">
        <v>1</v>
      </c>
      <c r="I84" s="363"/>
      <c r="J84" s="515"/>
      <c r="K84" s="516"/>
      <c r="L84" s="516"/>
      <c r="M84" s="516"/>
      <c r="N84" s="517"/>
    </row>
    <row r="85" spans="1:14" ht="35.1" customHeight="1" x14ac:dyDescent="0.25">
      <c r="A85" s="343" t="s">
        <v>25</v>
      </c>
      <c r="B85" s="359" t="s">
        <v>2420</v>
      </c>
      <c r="C85" s="344">
        <v>41759</v>
      </c>
      <c r="D85" s="344">
        <v>41993</v>
      </c>
      <c r="E85" s="344">
        <v>41759</v>
      </c>
      <c r="F85" s="344">
        <v>41993</v>
      </c>
      <c r="G85" s="456">
        <v>1</v>
      </c>
      <c r="H85" s="456">
        <v>1</v>
      </c>
      <c r="I85" s="363"/>
      <c r="J85" s="397"/>
      <c r="K85" s="398"/>
      <c r="L85" s="398"/>
      <c r="M85" s="398"/>
      <c r="N85" s="399"/>
    </row>
    <row r="86" spans="1:14" ht="35.1" customHeight="1" x14ac:dyDescent="0.25">
      <c r="A86" s="343" t="s">
        <v>120</v>
      </c>
      <c r="B86" s="359" t="s">
        <v>2421</v>
      </c>
      <c r="C86" s="344">
        <v>41759</v>
      </c>
      <c r="D86" s="344">
        <v>41993</v>
      </c>
      <c r="E86" s="344">
        <v>41759</v>
      </c>
      <c r="F86" s="344">
        <v>41993</v>
      </c>
      <c r="G86" s="456">
        <v>1</v>
      </c>
      <c r="H86" s="456">
        <v>1</v>
      </c>
      <c r="I86" s="363"/>
      <c r="J86" s="397"/>
      <c r="K86" s="398"/>
      <c r="L86" s="398"/>
      <c r="M86" s="398"/>
      <c r="N86" s="399"/>
    </row>
    <row r="87" spans="1:14" ht="35.1" customHeight="1" x14ac:dyDescent="0.25">
      <c r="A87" s="343" t="s">
        <v>197</v>
      </c>
      <c r="B87" s="359" t="s">
        <v>2429</v>
      </c>
      <c r="C87" s="344">
        <v>41993</v>
      </c>
      <c r="D87" s="344">
        <v>42055</v>
      </c>
      <c r="E87" s="344">
        <v>41993</v>
      </c>
      <c r="F87" s="344"/>
      <c r="G87" s="363"/>
      <c r="H87" s="363"/>
      <c r="I87" s="363"/>
      <c r="J87" s="397"/>
      <c r="K87" s="398"/>
      <c r="L87" s="398"/>
      <c r="M87" s="398"/>
      <c r="N87" s="399"/>
    </row>
    <row r="88" spans="1:14" ht="35.1" customHeight="1" x14ac:dyDescent="0.25">
      <c r="A88" s="343" t="s">
        <v>333</v>
      </c>
      <c r="B88" s="359" t="s">
        <v>2422</v>
      </c>
      <c r="C88" s="344">
        <v>41993</v>
      </c>
      <c r="D88" s="344">
        <v>42055</v>
      </c>
      <c r="E88" s="344">
        <v>41993</v>
      </c>
      <c r="F88" s="344"/>
      <c r="G88" s="363"/>
      <c r="H88" s="363"/>
      <c r="I88" s="363"/>
      <c r="J88" s="397"/>
      <c r="K88" s="398"/>
      <c r="L88" s="398"/>
      <c r="M88" s="398"/>
      <c r="N88" s="399"/>
    </row>
    <row r="89" spans="1:14" ht="35.1" customHeight="1" x14ac:dyDescent="0.25">
      <c r="A89" s="343" t="s">
        <v>2423</v>
      </c>
      <c r="B89" s="359" t="s">
        <v>332</v>
      </c>
      <c r="C89" s="344">
        <v>42055</v>
      </c>
      <c r="D89" s="344">
        <v>42063</v>
      </c>
      <c r="E89" s="344"/>
      <c r="F89" s="344"/>
      <c r="G89" s="346"/>
      <c r="H89" s="346"/>
      <c r="I89" s="345"/>
      <c r="J89" s="518"/>
      <c r="K89" s="519"/>
      <c r="L89" s="519"/>
      <c r="M89" s="519"/>
      <c r="N89" s="520"/>
    </row>
    <row r="90" spans="1:14" ht="35.1" customHeight="1" x14ac:dyDescent="0.25">
      <c r="A90" s="343" t="s">
        <v>2424</v>
      </c>
      <c r="B90" s="359" t="s">
        <v>2425</v>
      </c>
      <c r="C90" s="344">
        <v>42064</v>
      </c>
      <c r="D90" s="344">
        <v>42078</v>
      </c>
      <c r="E90" s="344"/>
      <c r="F90" s="344"/>
      <c r="G90" s="346"/>
      <c r="H90" s="346"/>
      <c r="I90" s="345"/>
      <c r="J90" s="515"/>
      <c r="K90" s="516"/>
      <c r="L90" s="516"/>
      <c r="M90" s="516"/>
      <c r="N90" s="517"/>
    </row>
    <row r="91" spans="1:14" ht="35.1" customHeight="1" x14ac:dyDescent="0.25">
      <c r="A91" s="343" t="s">
        <v>2426</v>
      </c>
      <c r="B91" s="359" t="s">
        <v>2427</v>
      </c>
      <c r="C91" s="344">
        <v>42078</v>
      </c>
      <c r="D91" s="344">
        <v>42124</v>
      </c>
      <c r="E91" s="344"/>
      <c r="F91" s="344"/>
      <c r="G91" s="346"/>
      <c r="H91" s="346"/>
      <c r="I91" s="345"/>
      <c r="J91" s="515"/>
      <c r="K91" s="516"/>
      <c r="L91" s="516"/>
      <c r="M91" s="516"/>
      <c r="N91" s="517"/>
    </row>
    <row r="92" spans="1:14" ht="35.1" customHeight="1" x14ac:dyDescent="0.25">
      <c r="A92" s="343" t="s">
        <v>2428</v>
      </c>
      <c r="B92" s="359" t="s">
        <v>2430</v>
      </c>
      <c r="C92" s="344">
        <v>41759</v>
      </c>
      <c r="D92" s="344">
        <v>41993</v>
      </c>
      <c r="E92" s="344">
        <v>41759</v>
      </c>
      <c r="F92" s="344">
        <v>41993</v>
      </c>
      <c r="G92" s="346"/>
      <c r="H92" s="346"/>
      <c r="I92" s="345"/>
      <c r="J92" s="515"/>
      <c r="K92" s="516"/>
      <c r="L92" s="516"/>
      <c r="M92" s="516"/>
      <c r="N92" s="517"/>
    </row>
    <row r="93" spans="1:14" ht="35.1" customHeight="1" x14ac:dyDescent="0.25">
      <c r="A93" s="368" t="s">
        <v>587</v>
      </c>
      <c r="B93" s="369" t="s">
        <v>2432</v>
      </c>
      <c r="C93" s="455"/>
      <c r="D93" s="455"/>
      <c r="E93" s="455"/>
      <c r="F93" s="455"/>
      <c r="G93" s="370"/>
      <c r="H93" s="370"/>
      <c r="I93" s="371"/>
      <c r="J93" s="521"/>
      <c r="K93" s="522"/>
      <c r="L93" s="522"/>
      <c r="M93" s="522"/>
      <c r="N93" s="523"/>
    </row>
    <row r="94" spans="1:14" ht="35.1" customHeight="1" x14ac:dyDescent="0.25">
      <c r="A94" s="343" t="s">
        <v>50</v>
      </c>
      <c r="B94" s="359" t="s">
        <v>2433</v>
      </c>
      <c r="C94" s="344">
        <v>42055</v>
      </c>
      <c r="D94" s="344">
        <v>42093</v>
      </c>
      <c r="E94" s="344"/>
      <c r="F94" s="344"/>
      <c r="G94" s="346"/>
      <c r="H94" s="346"/>
      <c r="I94" s="345"/>
      <c r="J94" s="515"/>
      <c r="K94" s="516"/>
      <c r="L94" s="516"/>
      <c r="M94" s="516"/>
      <c r="N94" s="517"/>
    </row>
    <row r="95" spans="1:14" ht="35.1" customHeight="1" x14ac:dyDescent="0.25">
      <c r="A95" s="343" t="s">
        <v>122</v>
      </c>
      <c r="B95" s="359" t="s">
        <v>2434</v>
      </c>
      <c r="C95" s="344">
        <v>41730</v>
      </c>
      <c r="D95" s="344">
        <v>41993</v>
      </c>
      <c r="E95" s="344">
        <v>41730</v>
      </c>
      <c r="F95" s="344">
        <v>41993</v>
      </c>
      <c r="G95" s="456">
        <v>1</v>
      </c>
      <c r="H95" s="456">
        <v>1</v>
      </c>
      <c r="I95" s="345"/>
      <c r="J95" s="397"/>
      <c r="K95" s="398"/>
      <c r="L95" s="398"/>
      <c r="M95" s="398"/>
      <c r="N95" s="399"/>
    </row>
    <row r="96" spans="1:14" ht="35.1" customHeight="1" x14ac:dyDescent="0.25">
      <c r="A96" s="343" t="s">
        <v>125</v>
      </c>
      <c r="B96" s="359" t="s">
        <v>2435</v>
      </c>
      <c r="C96" s="344">
        <v>42095</v>
      </c>
      <c r="D96" s="344">
        <v>42124</v>
      </c>
      <c r="E96" s="344"/>
      <c r="F96" s="344"/>
      <c r="G96" s="346"/>
      <c r="H96" s="346"/>
      <c r="I96" s="345"/>
      <c r="J96" s="397"/>
      <c r="K96" s="398"/>
      <c r="L96" s="398"/>
      <c r="M96" s="398"/>
      <c r="N96" s="399"/>
    </row>
    <row r="97" spans="1:15" ht="35.1" customHeight="1" x14ac:dyDescent="0.25">
      <c r="A97" s="343" t="s">
        <v>127</v>
      </c>
      <c r="B97" s="359" t="s">
        <v>344</v>
      </c>
      <c r="C97" s="344">
        <v>42125</v>
      </c>
      <c r="D97" s="344">
        <v>42154</v>
      </c>
      <c r="E97" s="344"/>
      <c r="F97" s="344"/>
      <c r="G97" s="346"/>
      <c r="H97" s="346"/>
      <c r="I97" s="345"/>
      <c r="J97" s="397"/>
      <c r="K97" s="398"/>
      <c r="L97" s="398"/>
      <c r="M97" s="398"/>
      <c r="N97" s="399"/>
    </row>
    <row r="98" spans="1:15" ht="35.1" customHeight="1" x14ac:dyDescent="0.25">
      <c r="A98" s="343" t="s">
        <v>134</v>
      </c>
      <c r="B98" s="359" t="s">
        <v>2436</v>
      </c>
      <c r="C98" s="344">
        <v>42125</v>
      </c>
      <c r="D98" s="344">
        <v>42338</v>
      </c>
      <c r="E98" s="344"/>
      <c r="F98" s="344"/>
      <c r="G98" s="346"/>
      <c r="H98" s="346"/>
      <c r="I98" s="345"/>
      <c r="J98" s="397"/>
      <c r="K98" s="398"/>
      <c r="L98" s="398"/>
      <c r="M98" s="398"/>
      <c r="N98" s="399"/>
    </row>
    <row r="99" spans="1:15" ht="35.1" customHeight="1" x14ac:dyDescent="0.25">
      <c r="A99" s="343" t="s">
        <v>135</v>
      </c>
      <c r="B99" s="359" t="s">
        <v>2437</v>
      </c>
      <c r="C99" s="344">
        <v>42309</v>
      </c>
      <c r="D99" s="344">
        <v>42323</v>
      </c>
      <c r="E99" s="344"/>
      <c r="F99" s="344"/>
      <c r="G99" s="346"/>
      <c r="H99" s="346"/>
      <c r="I99" s="345"/>
      <c r="J99" s="397"/>
      <c r="K99" s="398"/>
      <c r="L99" s="398"/>
      <c r="M99" s="398"/>
      <c r="N99" s="399"/>
    </row>
    <row r="100" spans="1:15" ht="35.1" customHeight="1" x14ac:dyDescent="0.25">
      <c r="A100" s="343" t="s">
        <v>142</v>
      </c>
      <c r="B100" s="359" t="s">
        <v>2438</v>
      </c>
      <c r="C100" s="344">
        <v>42323</v>
      </c>
      <c r="D100" s="344">
        <v>42339</v>
      </c>
      <c r="E100" s="344"/>
      <c r="F100" s="344"/>
      <c r="G100" s="346"/>
      <c r="H100" s="346"/>
      <c r="I100" s="345"/>
      <c r="J100" s="397"/>
      <c r="K100" s="398"/>
      <c r="L100" s="398"/>
      <c r="M100" s="398"/>
      <c r="N100" s="399"/>
    </row>
    <row r="101" spans="1:15" ht="35.1" customHeight="1" x14ac:dyDescent="0.25">
      <c r="A101" s="343" t="s">
        <v>2439</v>
      </c>
      <c r="B101" s="359" t="s">
        <v>2440</v>
      </c>
      <c r="C101" s="344">
        <v>42339</v>
      </c>
      <c r="D101" s="344">
        <v>42353</v>
      </c>
      <c r="E101" s="344"/>
      <c r="F101" s="344"/>
      <c r="G101" s="346"/>
      <c r="H101" s="346"/>
      <c r="I101" s="345"/>
      <c r="J101" s="515"/>
      <c r="K101" s="516"/>
      <c r="L101" s="516"/>
      <c r="M101" s="516"/>
      <c r="N101" s="517"/>
    </row>
    <row r="102" spans="1:15" ht="44.25" customHeight="1" x14ac:dyDescent="0.25">
      <c r="A102" s="372">
        <v>3</v>
      </c>
      <c r="B102" s="369" t="s">
        <v>2441</v>
      </c>
      <c r="C102" s="455"/>
      <c r="D102" s="455"/>
      <c r="E102" s="455"/>
      <c r="F102" s="455"/>
      <c r="G102" s="370"/>
      <c r="H102" s="371"/>
      <c r="I102" s="371"/>
      <c r="J102" s="524"/>
      <c r="K102" s="525"/>
      <c r="L102" s="525"/>
      <c r="M102" s="525"/>
      <c r="N102" s="526"/>
    </row>
    <row r="103" spans="1:15" ht="35.1" customHeight="1" x14ac:dyDescent="0.25">
      <c r="A103" s="343" t="s">
        <v>341</v>
      </c>
      <c r="B103" s="359" t="s">
        <v>2442</v>
      </c>
      <c r="C103" s="344">
        <v>42353</v>
      </c>
      <c r="D103" s="344">
        <v>42368</v>
      </c>
      <c r="E103" s="344"/>
      <c r="F103" s="344"/>
      <c r="G103" s="346"/>
      <c r="H103" s="346"/>
      <c r="I103" s="345"/>
      <c r="J103" s="515"/>
      <c r="K103" s="516"/>
      <c r="L103" s="516"/>
      <c r="M103" s="516"/>
      <c r="N103" s="517"/>
    </row>
    <row r="104" spans="1:15" ht="35.1" customHeight="1" x14ac:dyDescent="0.25">
      <c r="A104" s="343" t="s">
        <v>343</v>
      </c>
      <c r="B104" s="359" t="s">
        <v>2443</v>
      </c>
      <c r="C104" s="344">
        <v>42353</v>
      </c>
      <c r="D104" s="344">
        <v>42384</v>
      </c>
      <c r="E104" s="344"/>
      <c r="F104" s="344"/>
      <c r="G104" s="346"/>
      <c r="H104" s="346"/>
      <c r="I104" s="345"/>
      <c r="J104" s="515"/>
      <c r="K104" s="516"/>
      <c r="L104" s="516"/>
      <c r="M104" s="516"/>
      <c r="N104" s="517"/>
      <c r="O104" s="82"/>
    </row>
    <row r="105" spans="1:15" ht="35.1" customHeight="1" x14ac:dyDescent="0.25">
      <c r="A105" s="343" t="s">
        <v>345</v>
      </c>
      <c r="B105" s="359" t="s">
        <v>2444</v>
      </c>
      <c r="C105" s="344">
        <v>42353</v>
      </c>
      <c r="D105" s="344">
        <v>42399</v>
      </c>
      <c r="E105" s="344"/>
      <c r="F105" s="344"/>
      <c r="G105" s="346"/>
      <c r="H105" s="346"/>
      <c r="I105" s="345"/>
      <c r="J105" s="527"/>
      <c r="K105" s="528"/>
      <c r="L105" s="528"/>
      <c r="M105" s="528"/>
      <c r="N105" s="529"/>
      <c r="O105" s="82"/>
    </row>
    <row r="106" spans="1:15" ht="35.1" customHeight="1" x14ac:dyDescent="0.25">
      <c r="A106" s="343" t="s">
        <v>347</v>
      </c>
      <c r="B106" s="359" t="s">
        <v>586</v>
      </c>
      <c r="C106" s="344">
        <v>42368</v>
      </c>
      <c r="D106" s="344">
        <v>42389</v>
      </c>
      <c r="E106" s="344"/>
      <c r="F106" s="344"/>
      <c r="G106" s="346"/>
      <c r="H106" s="346"/>
      <c r="I106" s="345"/>
      <c r="J106" s="530"/>
      <c r="K106" s="531"/>
      <c r="L106" s="531"/>
      <c r="M106" s="531"/>
      <c r="N106" s="532"/>
      <c r="O106" s="82"/>
    </row>
    <row r="107" spans="1:15" ht="35.1" customHeight="1" x14ac:dyDescent="0.25">
      <c r="A107" s="343" t="s">
        <v>349</v>
      </c>
      <c r="B107" s="359" t="s">
        <v>2445</v>
      </c>
      <c r="C107" s="344">
        <v>42389</v>
      </c>
      <c r="D107" s="344">
        <v>42399</v>
      </c>
      <c r="E107" s="344"/>
      <c r="F107" s="344"/>
      <c r="G107" s="346"/>
      <c r="H107" s="346"/>
      <c r="I107" s="345"/>
      <c r="J107" s="515"/>
      <c r="K107" s="516"/>
      <c r="L107" s="516"/>
      <c r="M107" s="516"/>
      <c r="N107" s="517"/>
      <c r="O107" s="82"/>
    </row>
    <row r="108" spans="1:15" ht="35.1" customHeight="1" x14ac:dyDescent="0.25">
      <c r="A108" s="343" t="s">
        <v>2446</v>
      </c>
      <c r="B108" s="276" t="s">
        <v>2447</v>
      </c>
      <c r="C108" s="344">
        <v>42399</v>
      </c>
      <c r="D108" s="344">
        <v>42400</v>
      </c>
      <c r="E108" s="345"/>
      <c r="F108" s="345"/>
      <c r="G108" s="346"/>
      <c r="H108" s="346"/>
      <c r="I108" s="345"/>
      <c r="J108" s="515"/>
      <c r="K108" s="516"/>
      <c r="L108" s="516"/>
      <c r="M108" s="516"/>
      <c r="N108" s="517"/>
      <c r="O108" s="82"/>
    </row>
    <row r="109" spans="1:15" ht="35.1" customHeight="1" x14ac:dyDescent="0.25">
      <c r="A109" s="343" t="s">
        <v>2448</v>
      </c>
      <c r="B109" s="359" t="s">
        <v>2449</v>
      </c>
      <c r="C109" s="344">
        <v>42399</v>
      </c>
      <c r="D109" s="344">
        <v>42459</v>
      </c>
      <c r="E109" s="345"/>
      <c r="F109" s="345"/>
      <c r="G109" s="346"/>
      <c r="H109" s="346"/>
      <c r="I109" s="345"/>
      <c r="J109" s="515"/>
      <c r="K109" s="516"/>
      <c r="L109" s="516"/>
      <c r="M109" s="516"/>
      <c r="N109" s="517"/>
      <c r="O109" s="82"/>
    </row>
    <row r="113" spans="2:15" s="356" customFormat="1" ht="18.75" x14ac:dyDescent="0.3">
      <c r="B113" s="293"/>
      <c r="C113" s="293"/>
      <c r="D113" s="293"/>
      <c r="E113" s="293"/>
      <c r="F113" s="293"/>
      <c r="G113" s="293"/>
      <c r="H113" s="293"/>
      <c r="I113" s="293"/>
      <c r="J113" s="293"/>
      <c r="K113" s="293"/>
      <c r="L113" s="293"/>
      <c r="M113" s="293"/>
      <c r="N113" s="293"/>
      <c r="O113" s="293"/>
    </row>
  </sheetData>
  <protectedRanges>
    <protectedRange sqref="I1:I8 C34:D34 D36:D43 D56:D62 C63:D63 D65:D72 C92 D94:D101 D89:D92 F56:I60 E61:I65 F72:I72 D25:D33 E1:H36 E50:I55 F37:H37 E67:I71 F66:I66 E38:H49 I10:I49 E73:I1048576" name="Диапазон1"/>
  </protectedRanges>
  <mergeCells count="78">
    <mergeCell ref="J79:N79"/>
    <mergeCell ref="J80:N80"/>
    <mergeCell ref="J81:N81"/>
    <mergeCell ref="J75:N75"/>
    <mergeCell ref="J76:N76"/>
    <mergeCell ref="J77:N77"/>
    <mergeCell ref="J78:N78"/>
    <mergeCell ref="E19:E21"/>
    <mergeCell ref="J51:N51"/>
    <mergeCell ref="J22:N22"/>
    <mergeCell ref="J26:N26"/>
    <mergeCell ref="B23:I23"/>
    <mergeCell ref="J27:N27"/>
    <mergeCell ref="J28:N28"/>
    <mergeCell ref="J29:N29"/>
    <mergeCell ref="J34:N34"/>
    <mergeCell ref="J35:N35"/>
    <mergeCell ref="J25:N25"/>
    <mergeCell ref="J23:N23"/>
    <mergeCell ref="J24:N24"/>
    <mergeCell ref="A5:N5"/>
    <mergeCell ref="A13:I13"/>
    <mergeCell ref="A15:I15"/>
    <mergeCell ref="A17:A21"/>
    <mergeCell ref="B17:B21"/>
    <mergeCell ref="J17:N21"/>
    <mergeCell ref="C18:D18"/>
    <mergeCell ref="E18:F18"/>
    <mergeCell ref="C17:F17"/>
    <mergeCell ref="G17:G21"/>
    <mergeCell ref="H17:H21"/>
    <mergeCell ref="I17:I21"/>
    <mergeCell ref="C19:C21"/>
    <mergeCell ref="I9:N9"/>
    <mergeCell ref="F19:F21"/>
    <mergeCell ref="D19:D21"/>
    <mergeCell ref="J93:N93"/>
    <mergeCell ref="J82:N82"/>
    <mergeCell ref="J83:N83"/>
    <mergeCell ref="J84:N84"/>
    <mergeCell ref="J36:N36"/>
    <mergeCell ref="J43:N43"/>
    <mergeCell ref="J44:N44"/>
    <mergeCell ref="J45:N45"/>
    <mergeCell ref="J46:N46"/>
    <mergeCell ref="J47:N47"/>
    <mergeCell ref="J48:N48"/>
    <mergeCell ref="J49:N49"/>
    <mergeCell ref="J53:N53"/>
    <mergeCell ref="J50:N50"/>
    <mergeCell ref="J52:N52"/>
    <mergeCell ref="J54:N54"/>
    <mergeCell ref="J74:N74"/>
    <mergeCell ref="J108:N108"/>
    <mergeCell ref="J109:N109"/>
    <mergeCell ref="B81:I81"/>
    <mergeCell ref="J105:N105"/>
    <mergeCell ref="J106:N106"/>
    <mergeCell ref="J107:N107"/>
    <mergeCell ref="J94:N94"/>
    <mergeCell ref="J101:N101"/>
    <mergeCell ref="J102:N102"/>
    <mergeCell ref="J103:N103"/>
    <mergeCell ref="J104:N104"/>
    <mergeCell ref="J89:N89"/>
    <mergeCell ref="J90:N90"/>
    <mergeCell ref="J91:N91"/>
    <mergeCell ref="J92:N92"/>
    <mergeCell ref="J63:N63"/>
    <mergeCell ref="J64:N64"/>
    <mergeCell ref="J65:N65"/>
    <mergeCell ref="J72:N72"/>
    <mergeCell ref="J73:N73"/>
    <mergeCell ref="B52:I52"/>
    <mergeCell ref="J55:N55"/>
    <mergeCell ref="J56:N56"/>
    <mergeCell ref="J61:N61"/>
    <mergeCell ref="J62:N62"/>
  </mergeCells>
  <printOptions horizontalCentered="1"/>
  <pageMargins left="0.39370078740157483" right="0.19685039370078741" top="0.43307086614173229" bottom="0.47244094488188981" header="0.31496062992125984" footer="0.31496062992125984"/>
  <pageSetup paperSize="9" scale="40" fitToHeight="2"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92D050"/>
    <pageSetUpPr fitToPage="1"/>
  </sheetPr>
  <dimension ref="A1:C62"/>
  <sheetViews>
    <sheetView zoomScale="70" zoomScaleNormal="70" zoomScaleSheetLayoutView="75" workbookViewId="0">
      <selection activeCell="A8" sqref="A8"/>
    </sheetView>
  </sheetViews>
  <sheetFormatPr defaultColWidth="9" defaultRowHeight="15.75" x14ac:dyDescent="0.25"/>
  <cols>
    <col min="1" max="1" width="17.75" style="34" customWidth="1"/>
    <col min="2" max="2" width="57.375" style="34" customWidth="1"/>
    <col min="3" max="3" width="18" style="34" customWidth="1"/>
    <col min="4" max="16384" width="9" style="34"/>
  </cols>
  <sheetData>
    <row r="1" spans="1:3" x14ac:dyDescent="0.25">
      <c r="A1" s="39"/>
      <c r="B1" s="39"/>
      <c r="C1" s="39"/>
    </row>
    <row r="2" spans="1:3" x14ac:dyDescent="0.25">
      <c r="A2" s="39"/>
      <c r="B2" s="39"/>
      <c r="C2" s="46" t="s">
        <v>323</v>
      </c>
    </row>
    <row r="3" spans="1:3" x14ac:dyDescent="0.25">
      <c r="A3" s="39"/>
      <c r="B3" s="39"/>
      <c r="C3" s="46" t="s">
        <v>1</v>
      </c>
    </row>
    <row r="4" spans="1:3" x14ac:dyDescent="0.25">
      <c r="A4" s="39"/>
      <c r="B4" s="39"/>
      <c r="C4" s="46" t="s">
        <v>2</v>
      </c>
    </row>
    <row r="5" spans="1:3" x14ac:dyDescent="0.25">
      <c r="A5" s="39"/>
      <c r="B5" s="39"/>
      <c r="C5" s="46"/>
    </row>
    <row r="6" spans="1:3" x14ac:dyDescent="0.25">
      <c r="A6" s="39"/>
      <c r="B6" s="39"/>
      <c r="C6" s="46"/>
    </row>
    <row r="7" spans="1:3" x14ac:dyDescent="0.25">
      <c r="A7" s="39"/>
      <c r="B7" s="39"/>
      <c r="C7" s="46" t="str">
        <f>'прил 7.1'!AJ5</f>
        <v>Утверждаю</v>
      </c>
    </row>
    <row r="8" spans="1:3" x14ac:dyDescent="0.25">
      <c r="A8" s="39"/>
      <c r="B8" s="39"/>
      <c r="C8" s="46" t="str">
        <f>'прил 7.1'!AJ6</f>
        <v xml:space="preserve">Генеральный директор </v>
      </c>
    </row>
    <row r="9" spans="1:3" x14ac:dyDescent="0.25">
      <c r="A9" s="39"/>
      <c r="B9" s="39"/>
      <c r="C9" s="46" t="str">
        <f>'прил 7.1'!AJ7</f>
        <v>ОАО "МРСК Юга"</v>
      </c>
    </row>
    <row r="10" spans="1:3" x14ac:dyDescent="0.25">
      <c r="A10" s="39"/>
      <c r="B10" s="39"/>
      <c r="C10" s="145" t="str">
        <f>'прил 7.1'!AJ8</f>
        <v>______________________(Б.Б. Эбзеев)</v>
      </c>
    </row>
    <row r="11" spans="1:3" x14ac:dyDescent="0.25">
      <c r="A11" s="39"/>
      <c r="B11" s="39"/>
      <c r="C11" s="46" t="str">
        <f>'прил 7.1'!AJ9</f>
        <v>«___»_____________________ 20____ года</v>
      </c>
    </row>
    <row r="12" spans="1:3" x14ac:dyDescent="0.25">
      <c r="A12" s="39"/>
      <c r="B12" s="39"/>
      <c r="C12" s="46">
        <f>'прил 7.1'!AJ10</f>
        <v>0</v>
      </c>
    </row>
    <row r="13" spans="1:3" x14ac:dyDescent="0.25">
      <c r="A13" s="39"/>
      <c r="B13" s="39"/>
      <c r="C13" s="39"/>
    </row>
    <row r="14" spans="1:3" ht="15.75" customHeight="1" x14ac:dyDescent="0.25">
      <c r="A14" s="556" t="s">
        <v>324</v>
      </c>
      <c r="B14" s="556"/>
      <c r="C14" s="556"/>
    </row>
    <row r="15" spans="1:3" x14ac:dyDescent="0.25">
      <c r="A15" s="100"/>
      <c r="B15" s="55" t="s">
        <v>250</v>
      </c>
      <c r="C15" s="100"/>
    </row>
    <row r="16" spans="1:3" ht="16.5" thickBot="1" x14ac:dyDescent="0.3">
      <c r="A16" s="39"/>
      <c r="B16" s="39"/>
      <c r="C16" s="39"/>
    </row>
    <row r="17" spans="1:3" ht="32.25" thickBot="1" x14ac:dyDescent="0.3">
      <c r="A17" s="101" t="s">
        <v>8</v>
      </c>
      <c r="B17" s="102" t="s">
        <v>441</v>
      </c>
      <c r="C17" s="103" t="s">
        <v>325</v>
      </c>
    </row>
    <row r="18" spans="1:3" x14ac:dyDescent="0.25">
      <c r="A18" s="104">
        <v>1</v>
      </c>
      <c r="B18" s="105" t="s">
        <v>326</v>
      </c>
      <c r="C18" s="106"/>
    </row>
    <row r="19" spans="1:3" x14ac:dyDescent="0.25">
      <c r="A19" s="107" t="s">
        <v>15</v>
      </c>
      <c r="B19" s="108" t="s">
        <v>327</v>
      </c>
      <c r="C19" s="109" t="s">
        <v>328</v>
      </c>
    </row>
    <row r="20" spans="1:3" x14ac:dyDescent="0.25">
      <c r="A20" s="107" t="s">
        <v>17</v>
      </c>
      <c r="B20" s="108" t="s">
        <v>329</v>
      </c>
      <c r="C20" s="109" t="s">
        <v>328</v>
      </c>
    </row>
    <row r="21" spans="1:3" x14ac:dyDescent="0.25">
      <c r="A21" s="107" t="s">
        <v>25</v>
      </c>
      <c r="B21" s="110" t="s">
        <v>330</v>
      </c>
      <c r="C21" s="109" t="s">
        <v>328</v>
      </c>
    </row>
    <row r="22" spans="1:3" ht="31.5" x14ac:dyDescent="0.25">
      <c r="A22" s="107" t="s">
        <v>120</v>
      </c>
      <c r="B22" s="110" t="s">
        <v>331</v>
      </c>
      <c r="C22" s="109" t="s">
        <v>328</v>
      </c>
    </row>
    <row r="23" spans="1:3" x14ac:dyDescent="0.25">
      <c r="A23" s="107" t="s">
        <v>197</v>
      </c>
      <c r="B23" s="110" t="s">
        <v>332</v>
      </c>
      <c r="C23" s="109" t="s">
        <v>328</v>
      </c>
    </row>
    <row r="24" spans="1:3" x14ac:dyDescent="0.25">
      <c r="A24" s="107" t="s">
        <v>333</v>
      </c>
      <c r="B24" s="110" t="s">
        <v>334</v>
      </c>
      <c r="C24" s="109" t="s">
        <v>335</v>
      </c>
    </row>
    <row r="25" spans="1:3" x14ac:dyDescent="0.25">
      <c r="A25" s="107">
        <v>2</v>
      </c>
      <c r="B25" s="111" t="s">
        <v>336</v>
      </c>
      <c r="C25" s="112"/>
    </row>
    <row r="26" spans="1:3" x14ac:dyDescent="0.25">
      <c r="A26" s="107" t="s">
        <v>50</v>
      </c>
      <c r="B26" s="110" t="s">
        <v>337</v>
      </c>
      <c r="C26" s="109" t="s">
        <v>328</v>
      </c>
    </row>
    <row r="27" spans="1:3" ht="31.5" x14ac:dyDescent="0.25">
      <c r="A27" s="107" t="s">
        <v>122</v>
      </c>
      <c r="B27" s="110" t="s">
        <v>338</v>
      </c>
      <c r="C27" s="109" t="s">
        <v>328</v>
      </c>
    </row>
    <row r="28" spans="1:3" x14ac:dyDescent="0.25">
      <c r="A28" s="107" t="s">
        <v>125</v>
      </c>
      <c r="B28" s="110" t="s">
        <v>339</v>
      </c>
      <c r="C28" s="109" t="s">
        <v>328</v>
      </c>
    </row>
    <row r="29" spans="1:3" ht="31.5" x14ac:dyDescent="0.25">
      <c r="A29" s="107">
        <v>3</v>
      </c>
      <c r="B29" s="111" t="s">
        <v>340</v>
      </c>
      <c r="C29" s="112"/>
    </row>
    <row r="30" spans="1:3" ht="30.75" customHeight="1" x14ac:dyDescent="0.25">
      <c r="A30" s="107" t="s">
        <v>341</v>
      </c>
      <c r="B30" s="110" t="s">
        <v>342</v>
      </c>
      <c r="C30" s="109" t="s">
        <v>335</v>
      </c>
    </row>
    <row r="31" spans="1:3" x14ac:dyDescent="0.25">
      <c r="A31" s="107" t="s">
        <v>343</v>
      </c>
      <c r="B31" s="110" t="s">
        <v>344</v>
      </c>
      <c r="C31" s="109" t="s">
        <v>328</v>
      </c>
    </row>
    <row r="32" spans="1:3" x14ac:dyDescent="0.25">
      <c r="A32" s="107" t="s">
        <v>345</v>
      </c>
      <c r="B32" s="110" t="s">
        <v>346</v>
      </c>
      <c r="C32" s="109" t="s">
        <v>335</v>
      </c>
    </row>
    <row r="33" spans="1:3" x14ac:dyDescent="0.25">
      <c r="A33" s="107" t="s">
        <v>347</v>
      </c>
      <c r="B33" s="110" t="s">
        <v>348</v>
      </c>
      <c r="C33" s="109" t="s">
        <v>335</v>
      </c>
    </row>
    <row r="34" spans="1:3" x14ac:dyDescent="0.25">
      <c r="A34" s="107" t="s">
        <v>349</v>
      </c>
      <c r="B34" s="110" t="s">
        <v>350</v>
      </c>
      <c r="C34" s="109" t="s">
        <v>328</v>
      </c>
    </row>
    <row r="35" spans="1:3" x14ac:dyDescent="0.25">
      <c r="A35" s="107">
        <v>4</v>
      </c>
      <c r="B35" s="111" t="s">
        <v>351</v>
      </c>
      <c r="C35" s="112"/>
    </row>
    <row r="36" spans="1:3" x14ac:dyDescent="0.25">
      <c r="A36" s="107" t="s">
        <v>352</v>
      </c>
      <c r="B36" s="110" t="s">
        <v>353</v>
      </c>
      <c r="C36" s="109" t="s">
        <v>335</v>
      </c>
    </row>
    <row r="37" spans="1:3" ht="31.5" x14ac:dyDescent="0.25">
      <c r="A37" s="107" t="s">
        <v>354</v>
      </c>
      <c r="B37" s="110" t="s">
        <v>355</v>
      </c>
      <c r="C37" s="109" t="s">
        <v>328</v>
      </c>
    </row>
    <row r="38" spans="1:3" ht="16.5" thickBot="1" x14ac:dyDescent="0.3">
      <c r="A38" s="113" t="s">
        <v>356</v>
      </c>
      <c r="B38" s="114" t="s">
        <v>357</v>
      </c>
      <c r="C38" s="115" t="s">
        <v>328</v>
      </c>
    </row>
    <row r="39" spans="1:3" ht="16.5" thickBot="1" x14ac:dyDescent="0.3">
      <c r="A39" s="113" t="s">
        <v>358</v>
      </c>
      <c r="B39" s="114" t="s">
        <v>359</v>
      </c>
      <c r="C39" s="115" t="s">
        <v>328</v>
      </c>
    </row>
    <row r="40" spans="1:3" ht="32.25" thickBot="1" x14ac:dyDescent="0.3">
      <c r="A40" s="101" t="s">
        <v>8</v>
      </c>
      <c r="B40" s="102" t="s">
        <v>442</v>
      </c>
      <c r="C40" s="103" t="s">
        <v>325</v>
      </c>
    </row>
    <row r="41" spans="1:3" x14ac:dyDescent="0.25">
      <c r="A41" s="104">
        <v>1</v>
      </c>
      <c r="B41" s="105" t="s">
        <v>326</v>
      </c>
      <c r="C41" s="106"/>
    </row>
    <row r="42" spans="1:3" x14ac:dyDescent="0.25">
      <c r="A42" s="107" t="s">
        <v>15</v>
      </c>
      <c r="B42" s="108" t="s">
        <v>327</v>
      </c>
      <c r="C42" s="109" t="s">
        <v>328</v>
      </c>
    </row>
    <row r="43" spans="1:3" x14ac:dyDescent="0.25">
      <c r="A43" s="107" t="s">
        <v>17</v>
      </c>
      <c r="B43" s="108" t="s">
        <v>329</v>
      </c>
      <c r="C43" s="109" t="s">
        <v>328</v>
      </c>
    </row>
    <row r="44" spans="1:3" x14ac:dyDescent="0.25">
      <c r="A44" s="107" t="s">
        <v>25</v>
      </c>
      <c r="B44" s="110" t="s">
        <v>330</v>
      </c>
      <c r="C44" s="109" t="s">
        <v>328</v>
      </c>
    </row>
    <row r="45" spans="1:3" ht="31.5" x14ac:dyDescent="0.25">
      <c r="A45" s="107" t="s">
        <v>120</v>
      </c>
      <c r="B45" s="110" t="s">
        <v>331</v>
      </c>
      <c r="C45" s="109" t="s">
        <v>328</v>
      </c>
    </row>
    <row r="46" spans="1:3" x14ac:dyDescent="0.25">
      <c r="A46" s="107" t="s">
        <v>197</v>
      </c>
      <c r="B46" s="110" t="s">
        <v>332</v>
      </c>
      <c r="C46" s="109" t="s">
        <v>328</v>
      </c>
    </row>
    <row r="47" spans="1:3" x14ac:dyDescent="0.25">
      <c r="A47" s="107" t="s">
        <v>333</v>
      </c>
      <c r="B47" s="110" t="s">
        <v>334</v>
      </c>
      <c r="C47" s="109" t="s">
        <v>335</v>
      </c>
    </row>
    <row r="48" spans="1:3" x14ac:dyDescent="0.25">
      <c r="A48" s="107">
        <v>2</v>
      </c>
      <c r="B48" s="111" t="s">
        <v>336</v>
      </c>
      <c r="C48" s="112"/>
    </row>
    <row r="49" spans="1:3" x14ac:dyDescent="0.25">
      <c r="A49" s="107" t="s">
        <v>50</v>
      </c>
      <c r="B49" s="110" t="s">
        <v>337</v>
      </c>
      <c r="C49" s="109" t="s">
        <v>328</v>
      </c>
    </row>
    <row r="50" spans="1:3" ht="31.5" x14ac:dyDescent="0.25">
      <c r="A50" s="107" t="s">
        <v>122</v>
      </c>
      <c r="B50" s="110" t="s">
        <v>338</v>
      </c>
      <c r="C50" s="109" t="s">
        <v>328</v>
      </c>
    </row>
    <row r="51" spans="1:3" x14ac:dyDescent="0.25">
      <c r="A51" s="107" t="s">
        <v>125</v>
      </c>
      <c r="B51" s="110" t="s">
        <v>339</v>
      </c>
      <c r="C51" s="109" t="s">
        <v>328</v>
      </c>
    </row>
    <row r="52" spans="1:3" ht="31.5" x14ac:dyDescent="0.25">
      <c r="A52" s="107">
        <v>3</v>
      </c>
      <c r="B52" s="111" t="s">
        <v>340</v>
      </c>
      <c r="C52" s="112"/>
    </row>
    <row r="53" spans="1:3" ht="31.5" x14ac:dyDescent="0.25">
      <c r="A53" s="107" t="s">
        <v>341</v>
      </c>
      <c r="B53" s="110" t="s">
        <v>342</v>
      </c>
      <c r="C53" s="109" t="s">
        <v>335</v>
      </c>
    </row>
    <row r="54" spans="1:3" x14ac:dyDescent="0.25">
      <c r="A54" s="107" t="s">
        <v>343</v>
      </c>
      <c r="B54" s="110" t="s">
        <v>344</v>
      </c>
      <c r="C54" s="109" t="s">
        <v>328</v>
      </c>
    </row>
    <row r="55" spans="1:3" x14ac:dyDescent="0.25">
      <c r="A55" s="107" t="s">
        <v>345</v>
      </c>
      <c r="B55" s="110" t="s">
        <v>346</v>
      </c>
      <c r="C55" s="109" t="s">
        <v>335</v>
      </c>
    </row>
    <row r="56" spans="1:3" x14ac:dyDescent="0.25">
      <c r="A56" s="107" t="s">
        <v>347</v>
      </c>
      <c r="B56" s="110" t="s">
        <v>348</v>
      </c>
      <c r="C56" s="109" t="s">
        <v>335</v>
      </c>
    </row>
    <row r="57" spans="1:3" x14ac:dyDescent="0.25">
      <c r="A57" s="107" t="s">
        <v>349</v>
      </c>
      <c r="B57" s="110" t="s">
        <v>350</v>
      </c>
      <c r="C57" s="109" t="s">
        <v>328</v>
      </c>
    </row>
    <row r="58" spans="1:3" x14ac:dyDescent="0.25">
      <c r="A58" s="107">
        <v>4</v>
      </c>
      <c r="B58" s="111" t="s">
        <v>351</v>
      </c>
      <c r="C58" s="112"/>
    </row>
    <row r="59" spans="1:3" x14ac:dyDescent="0.25">
      <c r="A59" s="107" t="s">
        <v>352</v>
      </c>
      <c r="B59" s="110" t="s">
        <v>353</v>
      </c>
      <c r="C59" s="109" t="s">
        <v>335</v>
      </c>
    </row>
    <row r="60" spans="1:3" ht="31.5" x14ac:dyDescent="0.25">
      <c r="A60" s="107" t="s">
        <v>354</v>
      </c>
      <c r="B60" s="110" t="s">
        <v>355</v>
      </c>
      <c r="C60" s="109" t="s">
        <v>328</v>
      </c>
    </row>
    <row r="61" spans="1:3" ht="16.5" thickBot="1" x14ac:dyDescent="0.3">
      <c r="A61" s="113" t="s">
        <v>356</v>
      </c>
      <c r="B61" s="114" t="s">
        <v>357</v>
      </c>
      <c r="C61" s="115" t="s">
        <v>328</v>
      </c>
    </row>
    <row r="62" spans="1:3" ht="16.5" thickBot="1" x14ac:dyDescent="0.3">
      <c r="A62" s="113" t="s">
        <v>358</v>
      </c>
      <c r="B62" s="114" t="s">
        <v>359</v>
      </c>
      <c r="C62" s="115" t="s">
        <v>328</v>
      </c>
    </row>
  </sheetData>
  <mergeCells count="1">
    <mergeCell ref="A14:C14"/>
  </mergeCells>
  <printOptions horizontalCentered="1"/>
  <pageMargins left="0.19685039370078741" right="0.19685039370078741" top="0.43307086614173229" bottom="0.74803149606299213" header="0.31496062992125984" footer="0.31496062992125984"/>
  <pageSetup paperSize="9"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66FF66"/>
    <pageSetUpPr fitToPage="1"/>
  </sheetPr>
  <dimension ref="A1:IV59"/>
  <sheetViews>
    <sheetView view="pageBreakPreview" zoomScale="75" zoomScaleNormal="60" zoomScaleSheetLayoutView="70" workbookViewId="0">
      <selection activeCell="B44" sqref="B44:C47"/>
    </sheetView>
  </sheetViews>
  <sheetFormatPr defaultColWidth="9" defaultRowHeight="15.75" x14ac:dyDescent="0.25"/>
  <cols>
    <col min="1" max="1" width="54.125" style="82" bestFit="1" customWidth="1"/>
    <col min="2" max="2" width="25.5" style="82" customWidth="1"/>
    <col min="3" max="3" width="21.625" style="82" customWidth="1"/>
    <col min="4" max="4" width="9" style="82"/>
    <col min="5" max="5" width="9.625" style="82" bestFit="1" customWidth="1"/>
    <col min="6" max="16384" width="9" style="82"/>
  </cols>
  <sheetData>
    <row r="1" spans="1:256" x14ac:dyDescent="0.25">
      <c r="C1" s="91" t="s">
        <v>360</v>
      </c>
    </row>
    <row r="2" spans="1:256" x14ac:dyDescent="0.25">
      <c r="C2" s="91" t="s">
        <v>1</v>
      </c>
    </row>
    <row r="3" spans="1:256" x14ac:dyDescent="0.25">
      <c r="C3" s="91" t="s">
        <v>2</v>
      </c>
    </row>
    <row r="4" spans="1:256" x14ac:dyDescent="0.25">
      <c r="C4" s="91"/>
    </row>
    <row r="5" spans="1:256" ht="34.5" customHeight="1" x14ac:dyDescent="0.25">
      <c r="A5" s="477" t="s">
        <v>361</v>
      </c>
      <c r="B5" s="567"/>
      <c r="C5" s="56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ht="17.25" x14ac:dyDescent="0.25">
      <c r="A6" s="34"/>
      <c r="B6" s="34"/>
      <c r="C6" s="34"/>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x14ac:dyDescent="0.25">
      <c r="A7" s="568" t="s">
        <v>1601</v>
      </c>
      <c r="B7" s="568"/>
      <c r="C7" s="568"/>
    </row>
    <row r="8" spans="1:256" x14ac:dyDescent="0.25">
      <c r="A8" s="92"/>
      <c r="B8" s="92"/>
      <c r="C8" s="92"/>
    </row>
    <row r="9" spans="1:256" x14ac:dyDescent="0.25">
      <c r="C9" s="91" t="s">
        <v>5</v>
      </c>
    </row>
    <row r="10" spans="1:256" x14ac:dyDescent="0.25">
      <c r="C10" s="91" t="s">
        <v>672</v>
      </c>
    </row>
    <row r="11" spans="1:256" x14ac:dyDescent="0.25">
      <c r="C11" s="91" t="s">
        <v>440</v>
      </c>
    </row>
    <row r="12" spans="1:256" x14ac:dyDescent="0.25">
      <c r="C12" s="91"/>
    </row>
    <row r="13" spans="1:256" x14ac:dyDescent="0.25">
      <c r="C13" s="91" t="s">
        <v>597</v>
      </c>
    </row>
    <row r="14" spans="1:256" x14ac:dyDescent="0.25">
      <c r="B14" s="89"/>
      <c r="C14" s="135"/>
    </row>
    <row r="15" spans="1:256" x14ac:dyDescent="0.25">
      <c r="C15" s="91" t="s">
        <v>458</v>
      </c>
    </row>
    <row r="16" spans="1:256" x14ac:dyDescent="0.25">
      <c r="C16" s="269" t="s">
        <v>541</v>
      </c>
    </row>
    <row r="17" spans="1:5" x14ac:dyDescent="0.25">
      <c r="B17" s="93"/>
    </row>
    <row r="18" spans="1:5" x14ac:dyDescent="0.25">
      <c r="A18" s="94" t="s">
        <v>362</v>
      </c>
      <c r="B18" s="95"/>
      <c r="C18" s="96" t="s">
        <v>443</v>
      </c>
    </row>
    <row r="19" spans="1:5" ht="47.25" x14ac:dyDescent="0.25">
      <c r="A19" s="292" t="s">
        <v>363</v>
      </c>
      <c r="B19" s="292" t="s">
        <v>545</v>
      </c>
      <c r="C19" s="306" t="s">
        <v>1602</v>
      </c>
    </row>
    <row r="20" spans="1:5" x14ac:dyDescent="0.25">
      <c r="A20" s="285">
        <v>1</v>
      </c>
      <c r="B20" s="285">
        <v>2</v>
      </c>
      <c r="C20" s="286">
        <v>3</v>
      </c>
    </row>
    <row r="21" spans="1:5" x14ac:dyDescent="0.25">
      <c r="A21" s="287" t="s">
        <v>364</v>
      </c>
      <c r="B21" s="287">
        <v>7772.1311560347003</v>
      </c>
      <c r="C21" s="287">
        <v>28891.510600999998</v>
      </c>
    </row>
    <row r="22" spans="1:5" x14ac:dyDescent="0.25">
      <c r="A22" s="287" t="s">
        <v>365</v>
      </c>
      <c r="B22" s="287">
        <v>-6602.5051411653003</v>
      </c>
      <c r="C22" s="287">
        <v>-6893.6769999999997</v>
      </c>
    </row>
    <row r="23" spans="1:5" x14ac:dyDescent="0.25">
      <c r="A23" s="287" t="s">
        <v>366</v>
      </c>
      <c r="B23" s="288"/>
      <c r="C23" s="288">
        <v>0</v>
      </c>
    </row>
    <row r="24" spans="1:5" x14ac:dyDescent="0.25">
      <c r="A24" s="289" t="s">
        <v>367</v>
      </c>
      <c r="B24" s="288"/>
      <c r="C24" s="288">
        <v>0</v>
      </c>
      <c r="E24" s="97"/>
    </row>
    <row r="25" spans="1:5" x14ac:dyDescent="0.25">
      <c r="A25" s="289" t="s">
        <v>444</v>
      </c>
      <c r="B25" s="288"/>
      <c r="C25" s="288">
        <v>0</v>
      </c>
    </row>
    <row r="26" spans="1:5" x14ac:dyDescent="0.25">
      <c r="A26" s="287" t="s">
        <v>97</v>
      </c>
      <c r="B26" s="287">
        <v>-5434.5513719653009</v>
      </c>
      <c r="C26" s="287">
        <v>-1526.3464928049229</v>
      </c>
    </row>
    <row r="27" spans="1:5" x14ac:dyDescent="0.25">
      <c r="A27" s="287" t="s">
        <v>368</v>
      </c>
      <c r="B27" s="287">
        <v>9330.1090000000004</v>
      </c>
      <c r="C27" s="287">
        <v>9330.1090000000004</v>
      </c>
    </row>
    <row r="28" spans="1:5" x14ac:dyDescent="0.25">
      <c r="A28" s="287" t="s">
        <v>369</v>
      </c>
      <c r="B28" s="287">
        <v>7861.4850000000006</v>
      </c>
      <c r="C28" s="287">
        <v>7861.4850000000006</v>
      </c>
    </row>
    <row r="29" spans="1:5" x14ac:dyDescent="0.25">
      <c r="A29" s="287" t="s">
        <v>370</v>
      </c>
      <c r="B29" s="287">
        <v>242.851</v>
      </c>
      <c r="C29" s="287">
        <v>242.851</v>
      </c>
    </row>
    <row r="30" spans="1:5" x14ac:dyDescent="0.25">
      <c r="A30" s="287" t="s">
        <v>371</v>
      </c>
      <c r="B30" s="287">
        <v>5122.9549999999999</v>
      </c>
      <c r="C30" s="287">
        <v>5122.9549999999999</v>
      </c>
      <c r="D30" s="97"/>
    </row>
    <row r="31" spans="1:5" x14ac:dyDescent="0.25">
      <c r="A31" s="287" t="s">
        <v>372</v>
      </c>
      <c r="B31" s="287">
        <v>20063.191999999999</v>
      </c>
      <c r="C31" s="287">
        <v>20063.191999999999</v>
      </c>
    </row>
    <row r="32" spans="1:5" x14ac:dyDescent="0.25">
      <c r="A32" s="289" t="s">
        <v>373</v>
      </c>
      <c r="B32" s="287">
        <v>19744.298999999999</v>
      </c>
      <c r="C32" s="287">
        <v>19744.298999999999</v>
      </c>
    </row>
    <row r="33" spans="1:5" x14ac:dyDescent="0.25">
      <c r="A33" s="289" t="s">
        <v>374</v>
      </c>
      <c r="B33" s="287"/>
      <c r="C33" s="287"/>
    </row>
    <row r="34" spans="1:5" x14ac:dyDescent="0.25">
      <c r="A34" s="289" t="s">
        <v>375</v>
      </c>
      <c r="B34" s="287"/>
      <c r="C34" s="287"/>
      <c r="E34" s="98"/>
    </row>
    <row r="35" spans="1:5" x14ac:dyDescent="0.25">
      <c r="A35" s="289" t="s">
        <v>376</v>
      </c>
      <c r="B35" s="287">
        <v>318.89299999999997</v>
      </c>
      <c r="C35" s="287">
        <v>318.89299999999997</v>
      </c>
      <c r="E35" s="98"/>
    </row>
    <row r="36" spans="1:5" x14ac:dyDescent="0.25">
      <c r="A36" s="287" t="s">
        <v>377</v>
      </c>
      <c r="B36" s="287">
        <v>16294.925999999999</v>
      </c>
      <c r="C36" s="287">
        <v>16294.925999999999</v>
      </c>
    </row>
    <row r="37" spans="1:5" x14ac:dyDescent="0.25">
      <c r="A37" s="289" t="s">
        <v>378</v>
      </c>
      <c r="B37" s="287">
        <v>5123.1279999999997</v>
      </c>
      <c r="C37" s="287">
        <v>5123.1279999999997</v>
      </c>
    </row>
    <row r="38" spans="1:5" x14ac:dyDescent="0.25">
      <c r="A38" s="289" t="s">
        <v>379</v>
      </c>
      <c r="B38" s="287">
        <v>8635.4770000000008</v>
      </c>
      <c r="C38" s="287">
        <v>8635.4770000000008</v>
      </c>
    </row>
    <row r="39" spans="1:5" x14ac:dyDescent="0.25">
      <c r="A39" s="290" t="s">
        <v>380</v>
      </c>
      <c r="B39" s="287">
        <v>842.48699999999997</v>
      </c>
      <c r="C39" s="287">
        <v>842.48699999999997</v>
      </c>
    </row>
    <row r="40" spans="1:5" x14ac:dyDescent="0.25">
      <c r="A40" s="290" t="s">
        <v>381</v>
      </c>
      <c r="B40" s="287">
        <v>113.962</v>
      </c>
      <c r="C40" s="287">
        <v>113.962</v>
      </c>
    </row>
    <row r="41" spans="1:5" x14ac:dyDescent="0.25">
      <c r="A41" s="290" t="s">
        <v>382</v>
      </c>
      <c r="B41" s="287"/>
      <c r="C41" s="287"/>
    </row>
    <row r="42" spans="1:5" x14ac:dyDescent="0.25">
      <c r="A42" s="287" t="s">
        <v>383</v>
      </c>
      <c r="B42" s="287">
        <v>627.718345</v>
      </c>
      <c r="C42" s="287">
        <v>2236.0795010000002</v>
      </c>
    </row>
    <row r="43" spans="1:5" x14ac:dyDescent="0.25">
      <c r="A43" s="566" t="s">
        <v>384</v>
      </c>
      <c r="B43" s="566"/>
      <c r="C43" s="566"/>
    </row>
    <row r="44" spans="1:5" ht="31.5" x14ac:dyDescent="0.25">
      <c r="A44" s="287" t="s">
        <v>385</v>
      </c>
      <c r="B44" s="560">
        <f>'прил 7.1'!F17</f>
        <v>1746.861189922</v>
      </c>
      <c r="C44" s="561"/>
    </row>
    <row r="45" spans="1:5" x14ac:dyDescent="0.25">
      <c r="A45" s="287" t="s">
        <v>386</v>
      </c>
      <c r="B45" s="558">
        <f>'прил 7.1'!G17</f>
        <v>1897.4921578191997</v>
      </c>
      <c r="C45" s="559"/>
    </row>
    <row r="46" spans="1:5" x14ac:dyDescent="0.25">
      <c r="A46" s="287" t="s">
        <v>387</v>
      </c>
      <c r="B46" s="564">
        <f>B45/B44</f>
        <v>1.0862295005271287</v>
      </c>
      <c r="C46" s="565"/>
    </row>
    <row r="47" spans="1:5" x14ac:dyDescent="0.25">
      <c r="A47" s="287" t="s">
        <v>388</v>
      </c>
      <c r="B47" s="560">
        <f>B45-B44</f>
        <v>150.63096789719975</v>
      </c>
      <c r="C47" s="561"/>
    </row>
    <row r="48" spans="1:5" x14ac:dyDescent="0.25">
      <c r="A48" s="566" t="s">
        <v>389</v>
      </c>
      <c r="B48" s="566"/>
      <c r="C48" s="566"/>
    </row>
    <row r="49" spans="1:9" x14ac:dyDescent="0.25">
      <c r="A49" s="381" t="s">
        <v>390</v>
      </c>
      <c r="B49" s="562"/>
      <c r="C49" s="562"/>
    </row>
    <row r="50" spans="1:9" x14ac:dyDescent="0.25">
      <c r="A50" s="381" t="s">
        <v>546</v>
      </c>
      <c r="B50" s="563"/>
      <c r="C50" s="563"/>
    </row>
    <row r="51" spans="1:9" x14ac:dyDescent="0.25">
      <c r="A51" s="381" t="s">
        <v>1595</v>
      </c>
      <c r="B51" s="563"/>
      <c r="C51" s="563"/>
      <c r="I51" s="99"/>
    </row>
    <row r="52" spans="1:9" ht="33" customHeight="1" x14ac:dyDescent="0.25">
      <c r="A52" s="382" t="s">
        <v>391</v>
      </c>
      <c r="B52" s="562"/>
      <c r="C52" s="562"/>
    </row>
    <row r="53" spans="1:9" x14ac:dyDescent="0.25">
      <c r="A53" s="291"/>
      <c r="B53" s="291"/>
      <c r="C53" s="41"/>
    </row>
    <row r="54" spans="1:9" ht="15.75" customHeight="1" x14ac:dyDescent="0.25">
      <c r="A54" s="569" t="s">
        <v>392</v>
      </c>
      <c r="B54" s="569"/>
      <c r="C54" s="569"/>
    </row>
    <row r="55" spans="1:9" ht="15.75" customHeight="1" x14ac:dyDescent="0.25">
      <c r="A55" s="557" t="s">
        <v>445</v>
      </c>
      <c r="B55" s="557"/>
      <c r="C55" s="163"/>
    </row>
    <row r="56" spans="1:9" ht="15.75" customHeight="1" x14ac:dyDescent="0.25">
      <c r="A56" s="557" t="s">
        <v>446</v>
      </c>
      <c r="B56" s="557"/>
      <c r="C56" s="163"/>
    </row>
    <row r="57" spans="1:9" x14ac:dyDescent="0.25">
      <c r="A57" s="79"/>
      <c r="B57" s="79"/>
      <c r="C57" s="79"/>
    </row>
    <row r="58" spans="1:9" x14ac:dyDescent="0.25">
      <c r="A58" s="79"/>
      <c r="B58" s="79"/>
      <c r="C58" s="79"/>
    </row>
    <row r="59" spans="1:9" ht="18.75" x14ac:dyDescent="0.3">
      <c r="A59" s="293" t="s">
        <v>447</v>
      </c>
      <c r="B59" s="293"/>
      <c r="C59" s="294" t="s">
        <v>448</v>
      </c>
    </row>
  </sheetData>
  <mergeCells count="15">
    <mergeCell ref="B44:C44"/>
    <mergeCell ref="A5:C5"/>
    <mergeCell ref="A7:C7"/>
    <mergeCell ref="A43:C43"/>
    <mergeCell ref="A54:C54"/>
    <mergeCell ref="A55:B55"/>
    <mergeCell ref="A56:B56"/>
    <mergeCell ref="B45:C45"/>
    <mergeCell ref="B47:C47"/>
    <mergeCell ref="B49:C49"/>
    <mergeCell ref="B50:C50"/>
    <mergeCell ref="B46:C46"/>
    <mergeCell ref="A48:C48"/>
    <mergeCell ref="B51:C51"/>
    <mergeCell ref="B52:C52"/>
  </mergeCells>
  <printOptions horizontalCentered="1"/>
  <pageMargins left="0.27559055118110237" right="0.19685039370078741" top="0.43307086614173229" bottom="0.74803149606299213" header="0.31496062992125984" footer="0.31496062992125984"/>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66FF66"/>
    <pageSetUpPr fitToPage="1"/>
  </sheetPr>
  <dimension ref="A2:K2044"/>
  <sheetViews>
    <sheetView view="pageBreakPreview" zoomScale="60" zoomScaleNormal="80" workbookViewId="0">
      <pane ySplit="23" topLeftCell="A24" activePane="bottomLeft" state="frozen"/>
      <selection pane="bottomLeft" activeCell="B34" sqref="B34"/>
    </sheetView>
  </sheetViews>
  <sheetFormatPr defaultColWidth="9" defaultRowHeight="15" x14ac:dyDescent="0.25"/>
  <cols>
    <col min="1" max="1" width="9.375" style="153" customWidth="1"/>
    <col min="2" max="2" width="86.875" style="311" customWidth="1"/>
    <col min="3" max="4" width="12.125" style="311" bestFit="1" customWidth="1"/>
    <col min="5" max="5" width="20.25" style="311" customWidth="1"/>
    <col min="6" max="6" width="13.875" style="311" bestFit="1" customWidth="1"/>
    <col min="7" max="7" width="13.25" style="311" bestFit="1" customWidth="1"/>
    <col min="8" max="8" width="16" style="311" bestFit="1" customWidth="1"/>
    <col min="9" max="9" width="16.25" style="311" customWidth="1"/>
    <col min="10" max="10" width="16.875" style="311" customWidth="1"/>
    <col min="11" max="11" width="13.25" style="311" customWidth="1"/>
    <col min="12" max="16384" width="9" style="153"/>
  </cols>
  <sheetData>
    <row r="2" spans="1:11" ht="20.25" x14ac:dyDescent="0.3">
      <c r="B2" s="406"/>
      <c r="K2" s="84" t="s">
        <v>393</v>
      </c>
    </row>
    <row r="3" spans="1:11" ht="15.75" x14ac:dyDescent="0.25">
      <c r="K3" s="312" t="s">
        <v>1</v>
      </c>
    </row>
    <row r="4" spans="1:11" ht="15.75" x14ac:dyDescent="0.25">
      <c r="K4" s="312" t="s">
        <v>2</v>
      </c>
    </row>
    <row r="5" spans="1:11" s="310" customFormat="1" ht="18.75" x14ac:dyDescent="0.25">
      <c r="A5" s="307"/>
      <c r="B5" s="309"/>
      <c r="C5" s="308"/>
      <c r="D5" s="308"/>
      <c r="E5" s="308"/>
      <c r="F5" s="68"/>
      <c r="G5" s="68"/>
      <c r="H5" s="68"/>
      <c r="I5" s="68"/>
      <c r="J5" s="68"/>
      <c r="K5" s="68"/>
    </row>
    <row r="6" spans="1:11" ht="16.5" customHeight="1" x14ac:dyDescent="0.25">
      <c r="A6" s="570" t="s">
        <v>394</v>
      </c>
      <c r="B6" s="571"/>
      <c r="C6" s="571"/>
      <c r="D6" s="571"/>
      <c r="E6" s="571"/>
      <c r="F6" s="571"/>
      <c r="G6" s="571"/>
      <c r="H6" s="571"/>
      <c r="I6" s="571"/>
      <c r="J6" s="571"/>
      <c r="K6" s="571"/>
    </row>
    <row r="7" spans="1:11" ht="15.75" x14ac:dyDescent="0.25">
      <c r="K7" s="84" t="s">
        <v>5</v>
      </c>
    </row>
    <row r="8" spans="1:11" ht="15.75" x14ac:dyDescent="0.25">
      <c r="K8" s="84" t="s">
        <v>672</v>
      </c>
    </row>
    <row r="9" spans="1:11" ht="15.75" x14ac:dyDescent="0.25">
      <c r="K9" s="84" t="s">
        <v>440</v>
      </c>
    </row>
    <row r="10" spans="1:11" ht="18.75" x14ac:dyDescent="0.3">
      <c r="A10" s="149"/>
      <c r="K10" s="395"/>
    </row>
    <row r="11" spans="1:11" ht="15.75" x14ac:dyDescent="0.25">
      <c r="K11" s="84" t="s">
        <v>597</v>
      </c>
    </row>
    <row r="12" spans="1:11" ht="15.75" x14ac:dyDescent="0.25">
      <c r="K12" s="84" t="s">
        <v>458</v>
      </c>
    </row>
    <row r="13" spans="1:11" x14ac:dyDescent="0.25">
      <c r="C13" s="446"/>
      <c r="D13" s="151"/>
      <c r="E13" s="446"/>
      <c r="K13" s="313"/>
    </row>
    <row r="14" spans="1:11" s="311" customFormat="1" ht="84.75" customHeight="1" x14ac:dyDescent="0.25">
      <c r="A14" s="572" t="s">
        <v>395</v>
      </c>
      <c r="B14" s="572" t="s">
        <v>396</v>
      </c>
      <c r="C14" s="572" t="s">
        <v>397</v>
      </c>
      <c r="D14" s="572"/>
      <c r="E14" s="572"/>
      <c r="F14" s="572" t="s">
        <v>398</v>
      </c>
      <c r="G14" s="572"/>
      <c r="H14" s="572" t="s">
        <v>399</v>
      </c>
      <c r="I14" s="572"/>
      <c r="J14" s="572"/>
      <c r="K14" s="572"/>
    </row>
    <row r="15" spans="1:11" s="311" customFormat="1" ht="81" customHeight="1" x14ac:dyDescent="0.25">
      <c r="A15" s="573"/>
      <c r="B15" s="572"/>
      <c r="C15" s="572" t="s">
        <v>400</v>
      </c>
      <c r="D15" s="572" t="s">
        <v>401</v>
      </c>
      <c r="E15" s="572" t="s">
        <v>402</v>
      </c>
      <c r="F15" s="572" t="s">
        <v>403</v>
      </c>
      <c r="G15" s="572" t="s">
        <v>404</v>
      </c>
      <c r="H15" s="574" t="s">
        <v>405</v>
      </c>
      <c r="I15" s="574" t="s">
        <v>406</v>
      </c>
      <c r="J15" s="574" t="s">
        <v>407</v>
      </c>
      <c r="K15" s="574" t="s">
        <v>408</v>
      </c>
    </row>
    <row r="16" spans="1:11" ht="3.75" customHeight="1" x14ac:dyDescent="0.25">
      <c r="A16" s="573"/>
      <c r="B16" s="572"/>
      <c r="C16" s="572"/>
      <c r="D16" s="572"/>
      <c r="E16" s="572"/>
      <c r="F16" s="572"/>
      <c r="G16" s="572"/>
      <c r="H16" s="574"/>
      <c r="I16" s="574"/>
      <c r="J16" s="574"/>
      <c r="K16" s="574"/>
    </row>
    <row r="17" spans="1:11" s="45" customFormat="1" ht="16.5" customHeight="1" x14ac:dyDescent="0.25">
      <c r="A17" s="448">
        <v>1</v>
      </c>
      <c r="B17" s="449">
        <v>2</v>
      </c>
      <c r="C17" s="314">
        <v>3</v>
      </c>
      <c r="D17" s="448">
        <v>4</v>
      </c>
      <c r="E17" s="314">
        <v>5</v>
      </c>
      <c r="F17" s="314">
        <v>6</v>
      </c>
      <c r="G17" s="448">
        <v>7</v>
      </c>
      <c r="H17" s="314">
        <v>8</v>
      </c>
      <c r="I17" s="314">
        <v>9</v>
      </c>
      <c r="J17" s="448">
        <v>10</v>
      </c>
      <c r="K17" s="314">
        <v>11</v>
      </c>
    </row>
    <row r="18" spans="1:11" ht="22.5" customHeight="1" x14ac:dyDescent="0.25">
      <c r="A18" s="51">
        <v>0</v>
      </c>
      <c r="B18" s="445" t="s">
        <v>411</v>
      </c>
      <c r="C18" s="342">
        <v>715.97299999999996</v>
      </c>
      <c r="D18" s="342"/>
      <c r="E18" s="342">
        <v>958.95299999999986</v>
      </c>
      <c r="F18" s="342"/>
      <c r="G18" s="342"/>
      <c r="H18" s="342"/>
      <c r="I18" s="342"/>
      <c r="J18" s="342"/>
      <c r="K18" s="342"/>
    </row>
    <row r="19" spans="1:11" ht="16.5" x14ac:dyDescent="0.25">
      <c r="A19" s="394" t="s">
        <v>584</v>
      </c>
      <c r="B19" s="450" t="s">
        <v>589</v>
      </c>
      <c r="C19" s="342">
        <v>142.631</v>
      </c>
      <c r="D19" s="342"/>
      <c r="E19" s="342">
        <v>144.70499999999998</v>
      </c>
      <c r="F19" s="342"/>
      <c r="G19" s="342"/>
      <c r="H19" s="342"/>
      <c r="I19" s="342"/>
      <c r="J19" s="342"/>
      <c r="K19" s="342"/>
    </row>
    <row r="20" spans="1:11" ht="16.5" x14ac:dyDescent="0.25">
      <c r="A20" s="394" t="s">
        <v>584</v>
      </c>
      <c r="B20" s="450" t="s">
        <v>590</v>
      </c>
      <c r="C20" s="342">
        <v>155.57900000000001</v>
      </c>
      <c r="D20" s="342"/>
      <c r="E20" s="342">
        <v>226.88400000000001</v>
      </c>
      <c r="F20" s="342"/>
      <c r="G20" s="342"/>
      <c r="H20" s="342"/>
      <c r="I20" s="342"/>
      <c r="J20" s="342"/>
      <c r="K20" s="342"/>
    </row>
    <row r="21" spans="1:11" ht="16.5" x14ac:dyDescent="0.25">
      <c r="A21" s="394" t="s">
        <v>584</v>
      </c>
      <c r="B21" s="450" t="s">
        <v>591</v>
      </c>
      <c r="C21" s="342">
        <v>1.7</v>
      </c>
      <c r="D21" s="342"/>
      <c r="E21" s="342">
        <v>12.696999999999999</v>
      </c>
      <c r="F21" s="342"/>
      <c r="G21" s="342"/>
      <c r="H21" s="342"/>
      <c r="I21" s="342"/>
      <c r="J21" s="342"/>
      <c r="K21" s="342"/>
    </row>
    <row r="22" spans="1:11" ht="16.5" x14ac:dyDescent="0.25">
      <c r="A22" s="394" t="s">
        <v>584</v>
      </c>
      <c r="B22" s="450" t="s">
        <v>592</v>
      </c>
      <c r="C22" s="342">
        <v>416.06300000000022</v>
      </c>
      <c r="D22" s="342"/>
      <c r="E22" s="342">
        <v>574.66699999999992</v>
      </c>
      <c r="F22" s="342"/>
      <c r="G22" s="342"/>
      <c r="H22" s="342"/>
      <c r="I22" s="342"/>
      <c r="J22" s="342"/>
      <c r="K22" s="342"/>
    </row>
    <row r="23" spans="1:11" ht="16.5" x14ac:dyDescent="0.25">
      <c r="A23" s="394" t="s">
        <v>584</v>
      </c>
      <c r="B23" s="450" t="s">
        <v>593</v>
      </c>
      <c r="C23" s="342">
        <v>0</v>
      </c>
      <c r="D23" s="342"/>
      <c r="E23" s="342">
        <v>0</v>
      </c>
      <c r="F23" s="342"/>
      <c r="G23" s="342"/>
      <c r="H23" s="342"/>
      <c r="I23" s="342"/>
      <c r="J23" s="342"/>
      <c r="K23" s="342"/>
    </row>
    <row r="24" spans="1:11" ht="15.75" x14ac:dyDescent="0.25">
      <c r="A24" s="426">
        <v>1</v>
      </c>
      <c r="B24" s="427" t="s">
        <v>119</v>
      </c>
      <c r="C24" s="428">
        <v>260</v>
      </c>
      <c r="D24" s="428">
        <v>0</v>
      </c>
      <c r="E24" s="428">
        <v>60.307000000000002</v>
      </c>
      <c r="F24" s="447">
        <v>0</v>
      </c>
      <c r="G24" s="447">
        <v>0</v>
      </c>
      <c r="H24" s="447">
        <v>0</v>
      </c>
      <c r="I24" s="447">
        <v>0</v>
      </c>
      <c r="J24" s="447">
        <v>0</v>
      </c>
      <c r="K24" s="447">
        <v>0</v>
      </c>
    </row>
    <row r="25" spans="1:11" ht="15.75" x14ac:dyDescent="0.25">
      <c r="A25" s="426" t="s">
        <v>15</v>
      </c>
      <c r="B25" s="427" t="s">
        <v>126</v>
      </c>
      <c r="C25" s="428">
        <v>50</v>
      </c>
      <c r="D25" s="428">
        <v>0</v>
      </c>
      <c r="E25" s="428">
        <v>0</v>
      </c>
      <c r="F25" s="447">
        <v>0</v>
      </c>
      <c r="G25" s="447">
        <v>0</v>
      </c>
      <c r="H25" s="447">
        <v>0</v>
      </c>
      <c r="I25" s="447">
        <v>0</v>
      </c>
      <c r="J25" s="447">
        <v>0</v>
      </c>
      <c r="K25" s="447">
        <v>0</v>
      </c>
    </row>
    <row r="26" spans="1:11" ht="15.75" x14ac:dyDescent="0.25">
      <c r="A26" s="426">
        <v>1</v>
      </c>
      <c r="B26" s="427" t="s">
        <v>561</v>
      </c>
      <c r="C26" s="428">
        <v>50</v>
      </c>
      <c r="D26" s="428">
        <v>0</v>
      </c>
      <c r="E26" s="428">
        <v>0</v>
      </c>
      <c r="F26" s="447">
        <v>0</v>
      </c>
      <c r="G26" s="447">
        <v>0</v>
      </c>
      <c r="H26" s="447">
        <v>0</v>
      </c>
      <c r="I26" s="447">
        <v>0</v>
      </c>
      <c r="J26" s="447">
        <v>0</v>
      </c>
      <c r="K26" s="447">
        <v>0</v>
      </c>
    </row>
    <row r="27" spans="1:11" ht="31.5" x14ac:dyDescent="0.25">
      <c r="A27" s="426">
        <v>0</v>
      </c>
      <c r="B27" s="427" t="s">
        <v>731</v>
      </c>
      <c r="C27" s="428">
        <v>50</v>
      </c>
      <c r="D27" s="428">
        <v>0</v>
      </c>
      <c r="E27" s="428">
        <v>0</v>
      </c>
      <c r="F27" s="447">
        <v>2014</v>
      </c>
      <c r="G27" s="447">
        <v>2017</v>
      </c>
      <c r="H27" s="447" t="s">
        <v>677</v>
      </c>
      <c r="I27" s="447" t="s">
        <v>544</v>
      </c>
      <c r="J27" s="447" t="s">
        <v>544</v>
      </c>
      <c r="K27" s="447" t="s">
        <v>544</v>
      </c>
    </row>
    <row r="28" spans="1:11" ht="15.75" x14ac:dyDescent="0.25">
      <c r="A28" s="426">
        <v>0</v>
      </c>
      <c r="B28" s="427" t="s">
        <v>770</v>
      </c>
      <c r="C28" s="428">
        <v>0</v>
      </c>
      <c r="D28" s="428">
        <v>0</v>
      </c>
      <c r="E28" s="428">
        <v>0</v>
      </c>
      <c r="F28" s="447">
        <v>2013</v>
      </c>
      <c r="G28" s="447">
        <v>2017</v>
      </c>
      <c r="H28" s="447" t="s">
        <v>677</v>
      </c>
      <c r="I28" s="447" t="s">
        <v>544</v>
      </c>
      <c r="J28" s="447" t="s">
        <v>544</v>
      </c>
      <c r="K28" s="447" t="s">
        <v>544</v>
      </c>
    </row>
    <row r="29" spans="1:11" ht="31.5" x14ac:dyDescent="0.25">
      <c r="A29" s="426">
        <v>0</v>
      </c>
      <c r="B29" s="427" t="s">
        <v>1604</v>
      </c>
      <c r="C29" s="428">
        <v>0</v>
      </c>
      <c r="D29" s="428">
        <v>0</v>
      </c>
      <c r="E29" s="428">
        <v>0</v>
      </c>
      <c r="F29" s="447">
        <v>2013</v>
      </c>
      <c r="G29" s="447">
        <v>2018</v>
      </c>
      <c r="H29" s="447" t="s">
        <v>727</v>
      </c>
      <c r="I29" s="447" t="s">
        <v>680</v>
      </c>
      <c r="J29" s="447" t="s">
        <v>680</v>
      </c>
      <c r="K29" s="447" t="s">
        <v>680</v>
      </c>
    </row>
    <row r="30" spans="1:11" ht="15.75" x14ac:dyDescent="0.25">
      <c r="A30" s="426" t="s">
        <v>17</v>
      </c>
      <c r="B30" s="427" t="s">
        <v>551</v>
      </c>
      <c r="C30" s="428">
        <v>210</v>
      </c>
      <c r="D30" s="428">
        <v>0</v>
      </c>
      <c r="E30" s="428">
        <v>60.307000000000002</v>
      </c>
      <c r="F30" s="447">
        <v>0</v>
      </c>
      <c r="G30" s="447">
        <v>0</v>
      </c>
      <c r="H30" s="447">
        <v>0</v>
      </c>
      <c r="I30" s="447">
        <v>0</v>
      </c>
      <c r="J30" s="447">
        <v>0</v>
      </c>
      <c r="K30" s="447">
        <v>0</v>
      </c>
    </row>
    <row r="31" spans="1:11" ht="15.75" x14ac:dyDescent="0.25">
      <c r="A31" s="426">
        <v>1</v>
      </c>
      <c r="B31" s="427" t="s">
        <v>552</v>
      </c>
      <c r="C31" s="428">
        <v>0</v>
      </c>
      <c r="D31" s="428">
        <v>0</v>
      </c>
      <c r="E31" s="428">
        <v>0</v>
      </c>
      <c r="F31" s="447">
        <v>0</v>
      </c>
      <c r="G31" s="447">
        <v>0</v>
      </c>
      <c r="H31" s="447">
        <v>0</v>
      </c>
      <c r="I31" s="447">
        <v>0</v>
      </c>
      <c r="J31" s="447">
        <v>0</v>
      </c>
      <c r="K31" s="447">
        <v>0</v>
      </c>
    </row>
    <row r="32" spans="1:11" ht="15.75" x14ac:dyDescent="0.25">
      <c r="A32" s="426">
        <v>2</v>
      </c>
      <c r="B32" s="427" t="s">
        <v>553</v>
      </c>
      <c r="C32" s="428">
        <v>0</v>
      </c>
      <c r="D32" s="428">
        <v>0</v>
      </c>
      <c r="E32" s="428">
        <v>0</v>
      </c>
      <c r="F32" s="447">
        <v>0</v>
      </c>
      <c r="G32" s="447">
        <v>0</v>
      </c>
      <c r="H32" s="447">
        <v>0</v>
      </c>
      <c r="I32" s="447">
        <v>0</v>
      </c>
      <c r="J32" s="447">
        <v>0</v>
      </c>
      <c r="K32" s="447">
        <v>0</v>
      </c>
    </row>
    <row r="33" spans="1:11" ht="15.75" x14ac:dyDescent="0.25">
      <c r="A33" s="426">
        <v>3</v>
      </c>
      <c r="B33" s="427" t="s">
        <v>554</v>
      </c>
      <c r="C33" s="428">
        <v>0</v>
      </c>
      <c r="D33" s="428">
        <v>0</v>
      </c>
      <c r="E33" s="428">
        <v>3.6</v>
      </c>
      <c r="F33" s="447">
        <v>0</v>
      </c>
      <c r="G33" s="447">
        <v>0</v>
      </c>
      <c r="H33" s="447">
        <v>0</v>
      </c>
      <c r="I33" s="447">
        <v>0</v>
      </c>
      <c r="J33" s="447">
        <v>0</v>
      </c>
      <c r="K33" s="447">
        <v>0</v>
      </c>
    </row>
    <row r="34" spans="1:11" ht="31.5" x14ac:dyDescent="0.25">
      <c r="A34" s="426">
        <v>0</v>
      </c>
      <c r="B34" s="427" t="s">
        <v>600</v>
      </c>
      <c r="C34" s="428">
        <v>0</v>
      </c>
      <c r="D34" s="428">
        <v>0</v>
      </c>
      <c r="E34" s="428">
        <v>3.6</v>
      </c>
      <c r="F34" s="447">
        <v>2014</v>
      </c>
      <c r="G34" s="447">
        <v>2017</v>
      </c>
      <c r="H34" s="447" t="s">
        <v>543</v>
      </c>
      <c r="I34" s="447" t="s">
        <v>543</v>
      </c>
      <c r="J34" s="447" t="s">
        <v>543</v>
      </c>
      <c r="K34" s="447" t="s">
        <v>543</v>
      </c>
    </row>
    <row r="35" spans="1:11" ht="15.75" x14ac:dyDescent="0.25">
      <c r="A35" s="426">
        <v>4</v>
      </c>
      <c r="B35" s="427" t="s">
        <v>555</v>
      </c>
      <c r="C35" s="428">
        <v>0</v>
      </c>
      <c r="D35" s="428">
        <v>0</v>
      </c>
      <c r="E35" s="428">
        <v>0</v>
      </c>
      <c r="F35" s="447">
        <v>0</v>
      </c>
      <c r="G35" s="447">
        <v>0</v>
      </c>
      <c r="H35" s="447">
        <v>0</v>
      </c>
      <c r="I35" s="447">
        <v>0</v>
      </c>
      <c r="J35" s="447">
        <v>0</v>
      </c>
      <c r="K35" s="447">
        <v>0</v>
      </c>
    </row>
    <row r="36" spans="1:11" ht="15.75" x14ac:dyDescent="0.25">
      <c r="A36" s="426">
        <v>5</v>
      </c>
      <c r="B36" s="427" t="s">
        <v>556</v>
      </c>
      <c r="C36" s="428">
        <v>0</v>
      </c>
      <c r="D36" s="428">
        <v>0</v>
      </c>
      <c r="E36" s="428">
        <v>0</v>
      </c>
      <c r="F36" s="447">
        <v>0</v>
      </c>
      <c r="G36" s="447">
        <v>0</v>
      </c>
      <c r="H36" s="447">
        <v>0</v>
      </c>
      <c r="I36" s="447">
        <v>0</v>
      </c>
      <c r="J36" s="447">
        <v>0</v>
      </c>
      <c r="K36" s="447">
        <v>0</v>
      </c>
    </row>
    <row r="37" spans="1:11" ht="15.75" x14ac:dyDescent="0.25">
      <c r="A37" s="426">
        <v>6</v>
      </c>
      <c r="B37" s="427" t="s">
        <v>557</v>
      </c>
      <c r="C37" s="428">
        <v>0</v>
      </c>
      <c r="D37" s="428">
        <v>0</v>
      </c>
      <c r="E37" s="428">
        <v>0</v>
      </c>
      <c r="F37" s="447">
        <v>0</v>
      </c>
      <c r="G37" s="447">
        <v>0</v>
      </c>
      <c r="H37" s="447">
        <v>0</v>
      </c>
      <c r="I37" s="447">
        <v>0</v>
      </c>
      <c r="J37" s="447">
        <v>0</v>
      </c>
      <c r="K37" s="447">
        <v>0</v>
      </c>
    </row>
    <row r="38" spans="1:11" ht="15.75" x14ac:dyDescent="0.25">
      <c r="A38" s="426">
        <v>7</v>
      </c>
      <c r="B38" s="427" t="s">
        <v>558</v>
      </c>
      <c r="C38" s="428">
        <v>0</v>
      </c>
      <c r="D38" s="428">
        <v>0</v>
      </c>
      <c r="E38" s="428">
        <v>0</v>
      </c>
      <c r="F38" s="447">
        <v>0</v>
      </c>
      <c r="G38" s="447">
        <v>0</v>
      </c>
      <c r="H38" s="447">
        <v>0</v>
      </c>
      <c r="I38" s="447">
        <v>0</v>
      </c>
      <c r="J38" s="447">
        <v>0</v>
      </c>
      <c r="K38" s="447">
        <v>0</v>
      </c>
    </row>
    <row r="39" spans="1:11" ht="15.75" x14ac:dyDescent="0.25">
      <c r="A39" s="426">
        <v>8</v>
      </c>
      <c r="B39" s="427" t="s">
        <v>123</v>
      </c>
      <c r="C39" s="428">
        <v>0</v>
      </c>
      <c r="D39" s="428">
        <v>0</v>
      </c>
      <c r="E39" s="428">
        <v>0</v>
      </c>
      <c r="F39" s="447">
        <v>0</v>
      </c>
      <c r="G39" s="447">
        <v>0</v>
      </c>
      <c r="H39" s="447">
        <v>0</v>
      </c>
      <c r="I39" s="447">
        <v>0</v>
      </c>
      <c r="J39" s="447">
        <v>0</v>
      </c>
      <c r="K39" s="447">
        <v>0</v>
      </c>
    </row>
    <row r="40" spans="1:11" ht="15.75" x14ac:dyDescent="0.25">
      <c r="A40" s="426">
        <v>9</v>
      </c>
      <c r="B40" s="427" t="s">
        <v>559</v>
      </c>
      <c r="C40" s="428">
        <v>0</v>
      </c>
      <c r="D40" s="428">
        <v>0</v>
      </c>
      <c r="E40" s="428">
        <v>0</v>
      </c>
      <c r="F40" s="447">
        <v>0</v>
      </c>
      <c r="G40" s="447">
        <v>0</v>
      </c>
      <c r="H40" s="447">
        <v>0</v>
      </c>
      <c r="I40" s="447">
        <v>0</v>
      </c>
      <c r="J40" s="447">
        <v>0</v>
      </c>
      <c r="K40" s="447">
        <v>0</v>
      </c>
    </row>
    <row r="41" spans="1:11" ht="15.75" x14ac:dyDescent="0.25">
      <c r="A41" s="426">
        <v>10</v>
      </c>
      <c r="B41" s="427" t="s">
        <v>560</v>
      </c>
      <c r="C41" s="428">
        <v>0</v>
      </c>
      <c r="D41" s="428">
        <v>0</v>
      </c>
      <c r="E41" s="428">
        <v>0</v>
      </c>
      <c r="F41" s="447">
        <v>0</v>
      </c>
      <c r="G41" s="447">
        <v>0</v>
      </c>
      <c r="H41" s="447">
        <v>0</v>
      </c>
      <c r="I41" s="447">
        <v>0</v>
      </c>
      <c r="J41" s="447">
        <v>0</v>
      </c>
      <c r="K41" s="447">
        <v>0</v>
      </c>
    </row>
    <row r="42" spans="1:11" ht="15.75" x14ac:dyDescent="0.25">
      <c r="A42" s="426">
        <v>11</v>
      </c>
      <c r="B42" s="427" t="s">
        <v>561</v>
      </c>
      <c r="C42" s="428">
        <v>210</v>
      </c>
      <c r="D42" s="428">
        <v>0</v>
      </c>
      <c r="E42" s="428">
        <v>56.707000000000001</v>
      </c>
      <c r="F42" s="447">
        <v>0</v>
      </c>
      <c r="G42" s="447">
        <v>0</v>
      </c>
      <c r="H42" s="447">
        <v>0</v>
      </c>
      <c r="I42" s="447">
        <v>0</v>
      </c>
      <c r="J42" s="447">
        <v>0</v>
      </c>
      <c r="K42" s="447">
        <v>0</v>
      </c>
    </row>
    <row r="43" spans="1:11" ht="15.75" x14ac:dyDescent="0.25">
      <c r="A43" s="426">
        <v>0</v>
      </c>
      <c r="B43" s="427" t="s">
        <v>676</v>
      </c>
      <c r="C43" s="428">
        <v>80</v>
      </c>
      <c r="D43" s="428">
        <v>0</v>
      </c>
      <c r="E43" s="428">
        <v>27</v>
      </c>
      <c r="F43" s="447">
        <v>2014</v>
      </c>
      <c r="G43" s="447">
        <v>2017</v>
      </c>
      <c r="H43" s="447" t="s">
        <v>423</v>
      </c>
      <c r="I43" s="447" t="s">
        <v>423</v>
      </c>
      <c r="J43" s="447" t="s">
        <v>423</v>
      </c>
      <c r="K43" s="447" t="s">
        <v>423</v>
      </c>
    </row>
    <row r="44" spans="1:11" ht="15.75" x14ac:dyDescent="0.25">
      <c r="A44" s="426">
        <v>0</v>
      </c>
      <c r="B44" s="427" t="s">
        <v>682</v>
      </c>
      <c r="C44" s="428">
        <v>80</v>
      </c>
      <c r="D44" s="428">
        <v>0</v>
      </c>
      <c r="E44" s="428">
        <v>5.6070000000000002</v>
      </c>
      <c r="F44" s="447">
        <v>2008</v>
      </c>
      <c r="G44" s="447">
        <v>2016</v>
      </c>
      <c r="H44" s="447" t="s">
        <v>457</v>
      </c>
      <c r="I44" s="447" t="s">
        <v>544</v>
      </c>
      <c r="J44" s="447" t="s">
        <v>544</v>
      </c>
      <c r="K44" s="447" t="s">
        <v>544</v>
      </c>
    </row>
    <row r="45" spans="1:11" ht="78.75" x14ac:dyDescent="0.25">
      <c r="A45" s="426">
        <v>0</v>
      </c>
      <c r="B45" s="427" t="s">
        <v>467</v>
      </c>
      <c r="C45" s="428">
        <v>50</v>
      </c>
      <c r="D45" s="428">
        <v>0</v>
      </c>
      <c r="E45" s="428">
        <v>24.1</v>
      </c>
      <c r="F45" s="447">
        <v>2013</v>
      </c>
      <c r="G45" s="447">
        <v>2019</v>
      </c>
      <c r="H45" s="447" t="s">
        <v>677</v>
      </c>
      <c r="I45" s="447" t="s">
        <v>677</v>
      </c>
      <c r="J45" s="447" t="s">
        <v>677</v>
      </c>
      <c r="K45" s="447" t="s">
        <v>677</v>
      </c>
    </row>
    <row r="46" spans="1:11" ht="31.5" x14ac:dyDescent="0.25">
      <c r="A46" s="426">
        <v>0</v>
      </c>
      <c r="B46" s="427" t="s">
        <v>793</v>
      </c>
      <c r="C46" s="428">
        <v>0</v>
      </c>
      <c r="D46" s="428">
        <v>0</v>
      </c>
      <c r="E46" s="428">
        <v>0</v>
      </c>
      <c r="F46" s="447">
        <v>2013</v>
      </c>
      <c r="G46" s="447">
        <v>2017</v>
      </c>
      <c r="H46" s="447" t="s">
        <v>543</v>
      </c>
      <c r="I46" s="447" t="s">
        <v>680</v>
      </c>
      <c r="J46" s="447" t="s">
        <v>680</v>
      </c>
      <c r="K46" s="447" t="s">
        <v>680</v>
      </c>
    </row>
    <row r="47" spans="1:11" ht="47.25" x14ac:dyDescent="0.25">
      <c r="A47" s="426">
        <v>0</v>
      </c>
      <c r="B47" s="427" t="s">
        <v>679</v>
      </c>
      <c r="C47" s="428">
        <v>0</v>
      </c>
      <c r="D47" s="428">
        <v>0</v>
      </c>
      <c r="E47" s="428">
        <v>0</v>
      </c>
      <c r="F47" s="447">
        <v>2013</v>
      </c>
      <c r="G47" s="447">
        <v>2015</v>
      </c>
      <c r="H47" s="447" t="s">
        <v>543</v>
      </c>
      <c r="I47" s="447" t="s">
        <v>680</v>
      </c>
      <c r="J47" s="447" t="s">
        <v>680</v>
      </c>
      <c r="K47" s="447" t="s">
        <v>680</v>
      </c>
    </row>
    <row r="48" spans="1:11" ht="15.75" x14ac:dyDescent="0.25">
      <c r="A48" s="426">
        <v>2</v>
      </c>
      <c r="B48" s="427" t="s">
        <v>583</v>
      </c>
      <c r="C48" s="428">
        <v>80</v>
      </c>
      <c r="D48" s="428">
        <v>0</v>
      </c>
      <c r="E48" s="428">
        <v>55</v>
      </c>
      <c r="F48" s="447">
        <v>0</v>
      </c>
      <c r="G48" s="447">
        <v>0</v>
      </c>
      <c r="H48" s="447">
        <v>0</v>
      </c>
      <c r="I48" s="447">
        <v>0</v>
      </c>
      <c r="J48" s="447">
        <v>0</v>
      </c>
      <c r="K48" s="447">
        <v>0</v>
      </c>
    </row>
    <row r="49" spans="1:11" ht="15.75" x14ac:dyDescent="0.25">
      <c r="A49" s="426" t="s">
        <v>50</v>
      </c>
      <c r="B49" s="427" t="s">
        <v>126</v>
      </c>
      <c r="C49" s="428">
        <v>0</v>
      </c>
      <c r="D49" s="428">
        <v>0</v>
      </c>
      <c r="E49" s="428">
        <v>0</v>
      </c>
      <c r="F49" s="447">
        <v>0</v>
      </c>
      <c r="G49" s="447">
        <v>0</v>
      </c>
      <c r="H49" s="447">
        <v>0</v>
      </c>
      <c r="I49" s="447">
        <v>0</v>
      </c>
      <c r="J49" s="447">
        <v>0</v>
      </c>
      <c r="K49" s="447">
        <v>0</v>
      </c>
    </row>
    <row r="50" spans="1:11" ht="15.75" x14ac:dyDescent="0.25">
      <c r="A50" s="426">
        <v>1</v>
      </c>
      <c r="B50" s="427" t="s">
        <v>552</v>
      </c>
      <c r="C50" s="428">
        <v>0</v>
      </c>
      <c r="D50" s="428">
        <v>0</v>
      </c>
      <c r="E50" s="428">
        <v>0</v>
      </c>
      <c r="F50" s="447">
        <v>0</v>
      </c>
      <c r="G50" s="447">
        <v>0</v>
      </c>
      <c r="H50" s="447">
        <v>0</v>
      </c>
      <c r="I50" s="447">
        <v>0</v>
      </c>
      <c r="J50" s="447">
        <v>0</v>
      </c>
      <c r="K50" s="447">
        <v>0</v>
      </c>
    </row>
    <row r="51" spans="1:11" ht="15.75" x14ac:dyDescent="0.25">
      <c r="A51" s="426">
        <v>2</v>
      </c>
      <c r="B51" s="427" t="s">
        <v>553</v>
      </c>
      <c r="C51" s="428">
        <v>0</v>
      </c>
      <c r="D51" s="428">
        <v>0</v>
      </c>
      <c r="E51" s="428">
        <v>0</v>
      </c>
      <c r="F51" s="447">
        <v>0</v>
      </c>
      <c r="G51" s="447">
        <v>0</v>
      </c>
      <c r="H51" s="447">
        <v>0</v>
      </c>
      <c r="I51" s="447">
        <v>0</v>
      </c>
      <c r="J51" s="447">
        <v>0</v>
      </c>
      <c r="K51" s="447">
        <v>0</v>
      </c>
    </row>
    <row r="52" spans="1:11" ht="15.75" x14ac:dyDescent="0.25">
      <c r="A52" s="426">
        <v>3</v>
      </c>
      <c r="B52" s="427" t="s">
        <v>554</v>
      </c>
      <c r="C52" s="428">
        <v>0</v>
      </c>
      <c r="D52" s="428">
        <v>0</v>
      </c>
      <c r="E52" s="428">
        <v>0</v>
      </c>
      <c r="F52" s="447">
        <v>0</v>
      </c>
      <c r="G52" s="447">
        <v>0</v>
      </c>
      <c r="H52" s="447">
        <v>0</v>
      </c>
      <c r="I52" s="447">
        <v>0</v>
      </c>
      <c r="J52" s="447">
        <v>0</v>
      </c>
      <c r="K52" s="447">
        <v>0</v>
      </c>
    </row>
    <row r="53" spans="1:11" ht="15.75" x14ac:dyDescent="0.25">
      <c r="A53" s="426">
        <v>4</v>
      </c>
      <c r="B53" s="427" t="s">
        <v>555</v>
      </c>
      <c r="C53" s="428">
        <v>0</v>
      </c>
      <c r="D53" s="428">
        <v>0</v>
      </c>
      <c r="E53" s="428">
        <v>0</v>
      </c>
      <c r="F53" s="447">
        <v>0</v>
      </c>
      <c r="G53" s="447">
        <v>0</v>
      </c>
      <c r="H53" s="447">
        <v>0</v>
      </c>
      <c r="I53" s="447">
        <v>0</v>
      </c>
      <c r="J53" s="447">
        <v>0</v>
      </c>
      <c r="K53" s="447">
        <v>0</v>
      </c>
    </row>
    <row r="54" spans="1:11" ht="15.75" x14ac:dyDescent="0.25">
      <c r="A54" s="426">
        <v>5</v>
      </c>
      <c r="B54" s="427" t="s">
        <v>556</v>
      </c>
      <c r="C54" s="428">
        <v>0</v>
      </c>
      <c r="D54" s="428">
        <v>0</v>
      </c>
      <c r="E54" s="428">
        <v>0</v>
      </c>
      <c r="F54" s="447">
        <v>0</v>
      </c>
      <c r="G54" s="447">
        <v>0</v>
      </c>
      <c r="H54" s="447">
        <v>0</v>
      </c>
      <c r="I54" s="447">
        <v>0</v>
      </c>
      <c r="J54" s="447">
        <v>0</v>
      </c>
      <c r="K54" s="447">
        <v>0</v>
      </c>
    </row>
    <row r="55" spans="1:11" ht="15.75" x14ac:dyDescent="0.25">
      <c r="A55" s="426">
        <v>6</v>
      </c>
      <c r="B55" s="427" t="s">
        <v>557</v>
      </c>
      <c r="C55" s="428">
        <v>0</v>
      </c>
      <c r="D55" s="428">
        <v>0</v>
      </c>
      <c r="E55" s="428">
        <v>0</v>
      </c>
      <c r="F55" s="447">
        <v>0</v>
      </c>
      <c r="G55" s="447">
        <v>0</v>
      </c>
      <c r="H55" s="447">
        <v>0</v>
      </c>
      <c r="I55" s="447">
        <v>0</v>
      </c>
      <c r="J55" s="447">
        <v>0</v>
      </c>
      <c r="K55" s="447">
        <v>0</v>
      </c>
    </row>
    <row r="56" spans="1:11" ht="15.75" x14ac:dyDescent="0.25">
      <c r="A56" s="426">
        <v>7</v>
      </c>
      <c r="B56" s="427" t="s">
        <v>558</v>
      </c>
      <c r="C56" s="428">
        <v>0</v>
      </c>
      <c r="D56" s="428">
        <v>0</v>
      </c>
      <c r="E56" s="428">
        <v>0</v>
      </c>
      <c r="F56" s="447">
        <v>0</v>
      </c>
      <c r="G56" s="447">
        <v>0</v>
      </c>
      <c r="H56" s="447">
        <v>0</v>
      </c>
      <c r="I56" s="447">
        <v>0</v>
      </c>
      <c r="J56" s="447">
        <v>0</v>
      </c>
      <c r="K56" s="447">
        <v>0</v>
      </c>
    </row>
    <row r="57" spans="1:11" ht="15.75" x14ac:dyDescent="0.25">
      <c r="A57" s="426">
        <v>8</v>
      </c>
      <c r="B57" s="427" t="s">
        <v>123</v>
      </c>
      <c r="C57" s="428">
        <v>0</v>
      </c>
      <c r="D57" s="428">
        <v>0</v>
      </c>
      <c r="E57" s="428">
        <v>0</v>
      </c>
      <c r="F57" s="447">
        <v>0</v>
      </c>
      <c r="G57" s="447">
        <v>0</v>
      </c>
      <c r="H57" s="447">
        <v>0</v>
      </c>
      <c r="I57" s="447">
        <v>0</v>
      </c>
      <c r="J57" s="447">
        <v>0</v>
      </c>
      <c r="K57" s="447">
        <v>0</v>
      </c>
    </row>
    <row r="58" spans="1:11" ht="15.75" x14ac:dyDescent="0.25">
      <c r="A58" s="426">
        <v>9</v>
      </c>
      <c r="B58" s="427" t="s">
        <v>559</v>
      </c>
      <c r="C58" s="428">
        <v>0</v>
      </c>
      <c r="D58" s="428">
        <v>0</v>
      </c>
      <c r="E58" s="428">
        <v>0</v>
      </c>
      <c r="F58" s="447">
        <v>0</v>
      </c>
      <c r="G58" s="447">
        <v>0</v>
      </c>
      <c r="H58" s="447">
        <v>0</v>
      </c>
      <c r="I58" s="447">
        <v>0</v>
      </c>
      <c r="J58" s="447">
        <v>0</v>
      </c>
      <c r="K58" s="447">
        <v>0</v>
      </c>
    </row>
    <row r="59" spans="1:11" ht="15.75" x14ac:dyDescent="0.25">
      <c r="A59" s="426">
        <v>10</v>
      </c>
      <c r="B59" s="427" t="s">
        <v>560</v>
      </c>
      <c r="C59" s="428">
        <v>0</v>
      </c>
      <c r="D59" s="428">
        <v>0</v>
      </c>
      <c r="E59" s="428">
        <v>0</v>
      </c>
      <c r="F59" s="447">
        <v>0</v>
      </c>
      <c r="G59" s="447">
        <v>0</v>
      </c>
      <c r="H59" s="447">
        <v>0</v>
      </c>
      <c r="I59" s="447">
        <v>0</v>
      </c>
      <c r="J59" s="447">
        <v>0</v>
      </c>
      <c r="K59" s="447">
        <v>0</v>
      </c>
    </row>
    <row r="60" spans="1:11" ht="15.75" x14ac:dyDescent="0.25">
      <c r="A60" s="426">
        <v>11</v>
      </c>
      <c r="B60" s="427" t="s">
        <v>561</v>
      </c>
      <c r="C60" s="428">
        <v>0</v>
      </c>
      <c r="D60" s="428">
        <v>0</v>
      </c>
      <c r="E60" s="428">
        <v>0</v>
      </c>
      <c r="F60" s="447">
        <v>0</v>
      </c>
      <c r="G60" s="447">
        <v>0</v>
      </c>
      <c r="H60" s="447">
        <v>0</v>
      </c>
      <c r="I60" s="447">
        <v>0</v>
      </c>
      <c r="J60" s="447">
        <v>0</v>
      </c>
      <c r="K60" s="447">
        <v>0</v>
      </c>
    </row>
    <row r="61" spans="1:11" ht="15.75" x14ac:dyDescent="0.25">
      <c r="A61" s="426">
        <v>12</v>
      </c>
      <c r="B61" s="427" t="s">
        <v>124</v>
      </c>
      <c r="C61" s="428">
        <v>0</v>
      </c>
      <c r="D61" s="428">
        <v>0</v>
      </c>
      <c r="E61" s="428">
        <v>0</v>
      </c>
      <c r="F61" s="447">
        <v>0</v>
      </c>
      <c r="G61" s="447">
        <v>0</v>
      </c>
      <c r="H61" s="447">
        <v>0</v>
      </c>
      <c r="I61" s="447">
        <v>0</v>
      </c>
      <c r="J61" s="447">
        <v>0</v>
      </c>
      <c r="K61" s="447">
        <v>0</v>
      </c>
    </row>
    <row r="62" spans="1:11" ht="15.75" x14ac:dyDescent="0.25">
      <c r="A62" s="426" t="s">
        <v>122</v>
      </c>
      <c r="B62" s="427" t="s">
        <v>551</v>
      </c>
      <c r="C62" s="428">
        <v>80</v>
      </c>
      <c r="D62" s="428">
        <v>0</v>
      </c>
      <c r="E62" s="428">
        <v>55</v>
      </c>
      <c r="F62" s="447">
        <v>0</v>
      </c>
      <c r="G62" s="447">
        <v>0</v>
      </c>
      <c r="H62" s="447">
        <v>0</v>
      </c>
      <c r="I62" s="447">
        <v>0</v>
      </c>
      <c r="J62" s="447">
        <v>0</v>
      </c>
      <c r="K62" s="447">
        <v>0</v>
      </c>
    </row>
    <row r="63" spans="1:11" ht="15.75" x14ac:dyDescent="0.25">
      <c r="A63" s="426">
        <v>1</v>
      </c>
      <c r="B63" s="427" t="s">
        <v>552</v>
      </c>
      <c r="C63" s="428">
        <v>0</v>
      </c>
      <c r="D63" s="428">
        <v>0</v>
      </c>
      <c r="E63" s="428">
        <v>0</v>
      </c>
      <c r="F63" s="447">
        <v>0</v>
      </c>
      <c r="G63" s="447">
        <v>0</v>
      </c>
      <c r="H63" s="447">
        <v>0</v>
      </c>
      <c r="I63" s="447">
        <v>0</v>
      </c>
      <c r="J63" s="447">
        <v>0</v>
      </c>
      <c r="K63" s="447">
        <v>0</v>
      </c>
    </row>
    <row r="64" spans="1:11" ht="15.75" x14ac:dyDescent="0.25">
      <c r="A64" s="426">
        <v>2</v>
      </c>
      <c r="B64" s="427" t="s">
        <v>553</v>
      </c>
      <c r="C64" s="428">
        <v>0</v>
      </c>
      <c r="D64" s="428">
        <v>0</v>
      </c>
      <c r="E64" s="428">
        <v>0</v>
      </c>
      <c r="F64" s="447">
        <v>0</v>
      </c>
      <c r="G64" s="447">
        <v>0</v>
      </c>
      <c r="H64" s="447">
        <v>0</v>
      </c>
      <c r="I64" s="447">
        <v>0</v>
      </c>
      <c r="J64" s="447">
        <v>0</v>
      </c>
      <c r="K64" s="447">
        <v>0</v>
      </c>
    </row>
    <row r="65" spans="1:11" ht="15.75" x14ac:dyDescent="0.25">
      <c r="A65" s="426">
        <v>3</v>
      </c>
      <c r="B65" s="427" t="s">
        <v>554</v>
      </c>
      <c r="C65" s="428">
        <v>0</v>
      </c>
      <c r="D65" s="428">
        <v>0</v>
      </c>
      <c r="E65" s="428">
        <v>0</v>
      </c>
      <c r="F65" s="447">
        <v>0</v>
      </c>
      <c r="G65" s="447">
        <v>0</v>
      </c>
      <c r="H65" s="447">
        <v>0</v>
      </c>
      <c r="I65" s="447">
        <v>0</v>
      </c>
      <c r="J65" s="447">
        <v>0</v>
      </c>
      <c r="K65" s="447">
        <v>0</v>
      </c>
    </row>
    <row r="66" spans="1:11" ht="15.75" x14ac:dyDescent="0.25">
      <c r="A66" s="426">
        <v>4</v>
      </c>
      <c r="B66" s="427" t="s">
        <v>555</v>
      </c>
      <c r="C66" s="428">
        <v>0</v>
      </c>
      <c r="D66" s="428">
        <v>0</v>
      </c>
      <c r="E66" s="428">
        <v>0</v>
      </c>
      <c r="F66" s="447">
        <v>0</v>
      </c>
      <c r="G66" s="447">
        <v>0</v>
      </c>
      <c r="H66" s="447">
        <v>0</v>
      </c>
      <c r="I66" s="447">
        <v>0</v>
      </c>
      <c r="J66" s="447">
        <v>0</v>
      </c>
      <c r="K66" s="447">
        <v>0</v>
      </c>
    </row>
    <row r="67" spans="1:11" ht="15.75" x14ac:dyDescent="0.25">
      <c r="A67" s="426">
        <v>5</v>
      </c>
      <c r="B67" s="427" t="s">
        <v>556</v>
      </c>
      <c r="C67" s="428">
        <v>0</v>
      </c>
      <c r="D67" s="428">
        <v>0</v>
      </c>
      <c r="E67" s="428">
        <v>0</v>
      </c>
      <c r="F67" s="447">
        <v>0</v>
      </c>
      <c r="G67" s="447">
        <v>0</v>
      </c>
      <c r="H67" s="447">
        <v>0</v>
      </c>
      <c r="I67" s="447">
        <v>0</v>
      </c>
      <c r="J67" s="447">
        <v>0</v>
      </c>
      <c r="K67" s="447">
        <v>0</v>
      </c>
    </row>
    <row r="68" spans="1:11" ht="15.75" x14ac:dyDescent="0.25">
      <c r="A68" s="426">
        <v>6</v>
      </c>
      <c r="B68" s="427" t="s">
        <v>557</v>
      </c>
      <c r="C68" s="428">
        <v>0</v>
      </c>
      <c r="D68" s="428">
        <v>0</v>
      </c>
      <c r="E68" s="428">
        <v>0</v>
      </c>
      <c r="F68" s="447">
        <v>0</v>
      </c>
      <c r="G68" s="447">
        <v>0</v>
      </c>
      <c r="H68" s="447">
        <v>0</v>
      </c>
      <c r="I68" s="447">
        <v>0</v>
      </c>
      <c r="J68" s="447">
        <v>0</v>
      </c>
      <c r="K68" s="447">
        <v>0</v>
      </c>
    </row>
    <row r="69" spans="1:11" ht="15.75" x14ac:dyDescent="0.25">
      <c r="A69" s="426">
        <v>7</v>
      </c>
      <c r="B69" s="427" t="s">
        <v>558</v>
      </c>
      <c r="C69" s="428">
        <v>0</v>
      </c>
      <c r="D69" s="428">
        <v>0</v>
      </c>
      <c r="E69" s="428">
        <v>0</v>
      </c>
      <c r="F69" s="447">
        <v>0</v>
      </c>
      <c r="G69" s="447">
        <v>0</v>
      </c>
      <c r="H69" s="447">
        <v>0</v>
      </c>
      <c r="I69" s="447">
        <v>0</v>
      </c>
      <c r="J69" s="447">
        <v>0</v>
      </c>
      <c r="K69" s="447">
        <v>0</v>
      </c>
    </row>
    <row r="70" spans="1:11" ht="15.75" x14ac:dyDescent="0.25">
      <c r="A70" s="426">
        <v>8</v>
      </c>
      <c r="B70" s="427" t="s">
        <v>123</v>
      </c>
      <c r="C70" s="428">
        <v>0</v>
      </c>
      <c r="D70" s="428">
        <v>0</v>
      </c>
      <c r="E70" s="428">
        <v>0</v>
      </c>
      <c r="F70" s="447">
        <v>0</v>
      </c>
      <c r="G70" s="447">
        <v>0</v>
      </c>
      <c r="H70" s="447">
        <v>0</v>
      </c>
      <c r="I70" s="447">
        <v>0</v>
      </c>
      <c r="J70" s="447">
        <v>0</v>
      </c>
      <c r="K70" s="447">
        <v>0</v>
      </c>
    </row>
    <row r="71" spans="1:11" ht="15.75" x14ac:dyDescent="0.25">
      <c r="A71" s="426">
        <v>9</v>
      </c>
      <c r="B71" s="427" t="s">
        <v>559</v>
      </c>
      <c r="C71" s="428">
        <v>0</v>
      </c>
      <c r="D71" s="428">
        <v>0</v>
      </c>
      <c r="E71" s="428">
        <v>0</v>
      </c>
      <c r="F71" s="447">
        <v>0</v>
      </c>
      <c r="G71" s="447">
        <v>0</v>
      </c>
      <c r="H71" s="447">
        <v>0</v>
      </c>
      <c r="I71" s="447">
        <v>0</v>
      </c>
      <c r="J71" s="447">
        <v>0</v>
      </c>
      <c r="K71" s="447">
        <v>0</v>
      </c>
    </row>
    <row r="72" spans="1:11" ht="15.75" x14ac:dyDescent="0.25">
      <c r="A72" s="426">
        <v>10</v>
      </c>
      <c r="B72" s="427" t="s">
        <v>560</v>
      </c>
      <c r="C72" s="428">
        <v>0</v>
      </c>
      <c r="D72" s="428">
        <v>0</v>
      </c>
      <c r="E72" s="428">
        <v>0</v>
      </c>
      <c r="F72" s="447">
        <v>0</v>
      </c>
      <c r="G72" s="447">
        <v>0</v>
      </c>
      <c r="H72" s="447">
        <v>0</v>
      </c>
      <c r="I72" s="447">
        <v>0</v>
      </c>
      <c r="J72" s="447">
        <v>0</v>
      </c>
      <c r="K72" s="447">
        <v>0</v>
      </c>
    </row>
    <row r="73" spans="1:11" ht="15.75" x14ac:dyDescent="0.25">
      <c r="A73" s="426">
        <v>11</v>
      </c>
      <c r="B73" s="427" t="s">
        <v>561</v>
      </c>
      <c r="C73" s="428">
        <v>80</v>
      </c>
      <c r="D73" s="428">
        <v>0</v>
      </c>
      <c r="E73" s="428">
        <v>55</v>
      </c>
      <c r="F73" s="447">
        <v>0</v>
      </c>
      <c r="G73" s="447">
        <v>0</v>
      </c>
      <c r="H73" s="447">
        <v>0</v>
      </c>
      <c r="I73" s="447">
        <v>0</v>
      </c>
      <c r="J73" s="447">
        <v>0</v>
      </c>
      <c r="K73" s="447">
        <v>0</v>
      </c>
    </row>
    <row r="74" spans="1:11" ht="31.5" x14ac:dyDescent="0.25">
      <c r="A74" s="426">
        <v>0</v>
      </c>
      <c r="B74" s="427" t="s">
        <v>610</v>
      </c>
      <c r="C74" s="428">
        <v>0</v>
      </c>
      <c r="D74" s="428">
        <v>0</v>
      </c>
      <c r="E74" s="428">
        <v>0</v>
      </c>
      <c r="F74" s="447">
        <v>2014</v>
      </c>
      <c r="G74" s="447">
        <v>2017</v>
      </c>
      <c r="H74" s="447" t="s">
        <v>423</v>
      </c>
      <c r="I74" s="447" t="s">
        <v>423</v>
      </c>
      <c r="J74" s="447" t="s">
        <v>423</v>
      </c>
      <c r="K74" s="447" t="s">
        <v>423</v>
      </c>
    </row>
    <row r="75" spans="1:11" ht="15.75" x14ac:dyDescent="0.25">
      <c r="A75" s="426">
        <v>0</v>
      </c>
      <c r="B75" s="427" t="s">
        <v>683</v>
      </c>
      <c r="C75" s="428">
        <v>80</v>
      </c>
      <c r="D75" s="428">
        <v>0</v>
      </c>
      <c r="E75" s="428">
        <v>55</v>
      </c>
      <c r="F75" s="447">
        <v>2014</v>
      </c>
      <c r="G75" s="447">
        <v>2017</v>
      </c>
      <c r="H75" s="447" t="s">
        <v>543</v>
      </c>
      <c r="I75" s="447" t="s">
        <v>680</v>
      </c>
      <c r="J75" s="447" t="s">
        <v>680</v>
      </c>
      <c r="K75" s="447" t="s">
        <v>680</v>
      </c>
    </row>
    <row r="76" spans="1:11" ht="15.75" x14ac:dyDescent="0.25">
      <c r="A76" s="426">
        <v>12</v>
      </c>
      <c r="B76" s="427" t="s">
        <v>124</v>
      </c>
      <c r="C76" s="428">
        <v>0</v>
      </c>
      <c r="D76" s="428">
        <v>0</v>
      </c>
      <c r="E76" s="428">
        <v>0</v>
      </c>
      <c r="F76" s="447">
        <v>0</v>
      </c>
      <c r="G76" s="447">
        <v>0</v>
      </c>
      <c r="H76" s="447">
        <v>0</v>
      </c>
      <c r="I76" s="447">
        <v>0</v>
      </c>
      <c r="J76" s="447">
        <v>0</v>
      </c>
      <c r="K76" s="447">
        <v>0</v>
      </c>
    </row>
    <row r="77" spans="1:11" ht="15.75" x14ac:dyDescent="0.25">
      <c r="A77" s="426">
        <v>3</v>
      </c>
      <c r="B77" s="427" t="s">
        <v>121</v>
      </c>
      <c r="C77" s="428">
        <v>327.5</v>
      </c>
      <c r="D77" s="428">
        <v>0</v>
      </c>
      <c r="E77" s="428">
        <v>242.47399999999999</v>
      </c>
      <c r="F77" s="447">
        <v>0</v>
      </c>
      <c r="G77" s="447">
        <v>0</v>
      </c>
      <c r="H77" s="447">
        <v>0</v>
      </c>
      <c r="I77" s="447">
        <v>0</v>
      </c>
      <c r="J77" s="447">
        <v>0</v>
      </c>
      <c r="K77" s="447">
        <v>0</v>
      </c>
    </row>
    <row r="78" spans="1:11" ht="15.75" x14ac:dyDescent="0.25">
      <c r="A78" s="426" t="s">
        <v>562</v>
      </c>
      <c r="B78" s="427" t="s">
        <v>563</v>
      </c>
      <c r="C78" s="428">
        <v>307.5</v>
      </c>
      <c r="D78" s="428">
        <v>0</v>
      </c>
      <c r="E78" s="428">
        <v>155.27199999999999</v>
      </c>
      <c r="F78" s="447">
        <v>0</v>
      </c>
      <c r="G78" s="447">
        <v>0</v>
      </c>
      <c r="H78" s="447">
        <v>0</v>
      </c>
      <c r="I78" s="447">
        <v>0</v>
      </c>
      <c r="J78" s="447">
        <v>0</v>
      </c>
      <c r="K78" s="447">
        <v>0</v>
      </c>
    </row>
    <row r="79" spans="1:11" ht="15.75" x14ac:dyDescent="0.25">
      <c r="A79" s="426">
        <v>1</v>
      </c>
      <c r="B79" s="427" t="s">
        <v>552</v>
      </c>
      <c r="C79" s="428">
        <v>0</v>
      </c>
      <c r="D79" s="428">
        <v>0</v>
      </c>
      <c r="E79" s="428">
        <v>0</v>
      </c>
      <c r="F79" s="447">
        <v>0</v>
      </c>
      <c r="G79" s="447">
        <v>0</v>
      </c>
      <c r="H79" s="447">
        <v>0</v>
      </c>
      <c r="I79" s="447">
        <v>0</v>
      </c>
      <c r="J79" s="447">
        <v>0</v>
      </c>
      <c r="K79" s="447">
        <v>0</v>
      </c>
    </row>
    <row r="80" spans="1:11" ht="15.75" x14ac:dyDescent="0.25">
      <c r="A80" s="426">
        <v>2</v>
      </c>
      <c r="B80" s="427" t="s">
        <v>553</v>
      </c>
      <c r="C80" s="428">
        <v>0</v>
      </c>
      <c r="D80" s="428">
        <v>0</v>
      </c>
      <c r="E80" s="428">
        <v>0</v>
      </c>
      <c r="F80" s="447">
        <v>0</v>
      </c>
      <c r="G80" s="447">
        <v>0</v>
      </c>
      <c r="H80" s="447">
        <v>0</v>
      </c>
      <c r="I80" s="447">
        <v>0</v>
      </c>
      <c r="J80" s="447">
        <v>0</v>
      </c>
      <c r="K80" s="447">
        <v>0</v>
      </c>
    </row>
    <row r="81" spans="1:11" ht="15.75" x14ac:dyDescent="0.25">
      <c r="A81" s="426">
        <v>3</v>
      </c>
      <c r="B81" s="427" t="s">
        <v>554</v>
      </c>
      <c r="C81" s="428">
        <v>2</v>
      </c>
      <c r="D81" s="428">
        <v>0</v>
      </c>
      <c r="E81" s="428">
        <v>146.27000000000001</v>
      </c>
      <c r="F81" s="447">
        <v>0</v>
      </c>
      <c r="G81" s="447">
        <v>0</v>
      </c>
      <c r="H81" s="447">
        <v>0</v>
      </c>
      <c r="I81" s="447">
        <v>0</v>
      </c>
      <c r="J81" s="447">
        <v>0</v>
      </c>
      <c r="K81" s="447">
        <v>0</v>
      </c>
    </row>
    <row r="82" spans="1:11" ht="15.75" x14ac:dyDescent="0.25">
      <c r="A82" s="426">
        <v>0</v>
      </c>
      <c r="B82" s="427" t="s">
        <v>1606</v>
      </c>
      <c r="C82" s="428">
        <v>0</v>
      </c>
      <c r="D82" s="428">
        <v>0</v>
      </c>
      <c r="E82" s="428">
        <v>0</v>
      </c>
      <c r="F82" s="447">
        <v>2017</v>
      </c>
      <c r="G82" s="447">
        <v>2018</v>
      </c>
      <c r="H82" s="447">
        <v>0</v>
      </c>
      <c r="I82" s="447">
        <v>0</v>
      </c>
      <c r="J82" s="447">
        <v>0</v>
      </c>
      <c r="K82" s="447">
        <v>0</v>
      </c>
    </row>
    <row r="83" spans="1:11" ht="15.75" x14ac:dyDescent="0.25">
      <c r="A83" s="426">
        <v>0</v>
      </c>
      <c r="B83" s="427" t="s">
        <v>698</v>
      </c>
      <c r="C83" s="428">
        <v>0</v>
      </c>
      <c r="D83" s="428">
        <v>0</v>
      </c>
      <c r="E83" s="428">
        <v>18.87</v>
      </c>
      <c r="F83" s="447">
        <v>2017</v>
      </c>
      <c r="G83" s="447">
        <v>2018</v>
      </c>
      <c r="H83" s="447" t="s">
        <v>423</v>
      </c>
      <c r="I83" s="447" t="s">
        <v>423</v>
      </c>
      <c r="J83" s="447" t="s">
        <v>423</v>
      </c>
      <c r="K83" s="447" t="s">
        <v>423</v>
      </c>
    </row>
    <row r="84" spans="1:11" ht="31.5" x14ac:dyDescent="0.25">
      <c r="A84" s="426">
        <v>0</v>
      </c>
      <c r="B84" s="427" t="s">
        <v>688</v>
      </c>
      <c r="C84" s="428">
        <v>0</v>
      </c>
      <c r="D84" s="428">
        <v>0</v>
      </c>
      <c r="E84" s="428">
        <v>12.39</v>
      </c>
      <c r="F84" s="447">
        <v>2012</v>
      </c>
      <c r="G84" s="447">
        <v>2016</v>
      </c>
      <c r="H84" s="447" t="s">
        <v>457</v>
      </c>
      <c r="I84" s="447" t="s">
        <v>457</v>
      </c>
      <c r="J84" s="447" t="s">
        <v>457</v>
      </c>
      <c r="K84" s="447" t="s">
        <v>423</v>
      </c>
    </row>
    <row r="85" spans="1:11" ht="31.5" x14ac:dyDescent="0.25">
      <c r="A85" s="426">
        <v>0</v>
      </c>
      <c r="B85" s="427" t="s">
        <v>690</v>
      </c>
      <c r="C85" s="428">
        <v>0</v>
      </c>
      <c r="D85" s="428">
        <v>0</v>
      </c>
      <c r="E85" s="428">
        <v>9.15</v>
      </c>
      <c r="F85" s="447">
        <v>2018</v>
      </c>
      <c r="G85" s="447">
        <v>2019</v>
      </c>
      <c r="H85" s="447" t="s">
        <v>457</v>
      </c>
      <c r="I85" s="447" t="s">
        <v>423</v>
      </c>
      <c r="J85" s="447" t="s">
        <v>423</v>
      </c>
      <c r="K85" s="447" t="s">
        <v>423</v>
      </c>
    </row>
    <row r="86" spans="1:11" ht="31.5" x14ac:dyDescent="0.25">
      <c r="A86" s="426">
        <v>0</v>
      </c>
      <c r="B86" s="427" t="s">
        <v>691</v>
      </c>
      <c r="C86" s="428">
        <v>0</v>
      </c>
      <c r="D86" s="428">
        <v>0</v>
      </c>
      <c r="E86" s="428">
        <v>27.1</v>
      </c>
      <c r="F86" s="447">
        <v>2014</v>
      </c>
      <c r="G86" s="447">
        <v>2017</v>
      </c>
      <c r="H86" s="447" t="s">
        <v>457</v>
      </c>
      <c r="I86" s="447" t="s">
        <v>423</v>
      </c>
      <c r="J86" s="447" t="s">
        <v>423</v>
      </c>
      <c r="K86" s="447" t="s">
        <v>423</v>
      </c>
    </row>
    <row r="87" spans="1:11" ht="15.75" x14ac:dyDescent="0.25">
      <c r="A87" s="426">
        <v>0</v>
      </c>
      <c r="B87" s="427" t="s">
        <v>692</v>
      </c>
      <c r="C87" s="428">
        <v>0</v>
      </c>
      <c r="D87" s="428">
        <v>0</v>
      </c>
      <c r="E87" s="428">
        <v>0</v>
      </c>
      <c r="F87" s="447">
        <v>2013</v>
      </c>
      <c r="G87" s="447">
        <v>2020</v>
      </c>
      <c r="H87" s="447" t="s">
        <v>457</v>
      </c>
      <c r="I87" s="447" t="s">
        <v>423</v>
      </c>
      <c r="J87" s="447" t="s">
        <v>423</v>
      </c>
      <c r="K87" s="447" t="s">
        <v>423</v>
      </c>
    </row>
    <row r="88" spans="1:11" ht="15.75" x14ac:dyDescent="0.25">
      <c r="A88" s="426">
        <v>0</v>
      </c>
      <c r="B88" s="427" t="s">
        <v>693</v>
      </c>
      <c r="C88" s="428">
        <v>0</v>
      </c>
      <c r="D88" s="428">
        <v>0</v>
      </c>
      <c r="E88" s="428">
        <v>10.23</v>
      </c>
      <c r="F88" s="447">
        <v>2014</v>
      </c>
      <c r="G88" s="447">
        <v>2014</v>
      </c>
      <c r="H88" s="447" t="s">
        <v>457</v>
      </c>
      <c r="I88" s="447" t="s">
        <v>423</v>
      </c>
      <c r="J88" s="447" t="s">
        <v>423</v>
      </c>
      <c r="K88" s="447" t="s">
        <v>423</v>
      </c>
    </row>
    <row r="89" spans="1:11" ht="15.75" x14ac:dyDescent="0.25">
      <c r="A89" s="426">
        <v>0</v>
      </c>
      <c r="B89" s="427" t="s">
        <v>695</v>
      </c>
      <c r="C89" s="428">
        <v>0</v>
      </c>
      <c r="D89" s="428">
        <v>0</v>
      </c>
      <c r="E89" s="428">
        <v>0</v>
      </c>
      <c r="F89" s="447">
        <v>2013</v>
      </c>
      <c r="G89" s="447">
        <v>2020</v>
      </c>
      <c r="H89" s="447" t="s">
        <v>457</v>
      </c>
      <c r="I89" s="447" t="s">
        <v>423</v>
      </c>
      <c r="J89" s="447" t="s">
        <v>423</v>
      </c>
      <c r="K89" s="447" t="s">
        <v>423</v>
      </c>
    </row>
    <row r="90" spans="1:11" ht="15.75" x14ac:dyDescent="0.25">
      <c r="A90" s="426">
        <v>0</v>
      </c>
      <c r="B90" s="427" t="s">
        <v>694</v>
      </c>
      <c r="C90" s="428">
        <v>0</v>
      </c>
      <c r="D90" s="428">
        <v>0</v>
      </c>
      <c r="E90" s="428">
        <v>0</v>
      </c>
      <c r="F90" s="447">
        <v>2013</v>
      </c>
      <c r="G90" s="447">
        <v>2020</v>
      </c>
      <c r="H90" s="447" t="s">
        <v>457</v>
      </c>
      <c r="I90" s="447" t="s">
        <v>423</v>
      </c>
      <c r="J90" s="447" t="s">
        <v>423</v>
      </c>
      <c r="K90" s="447" t="s">
        <v>423</v>
      </c>
    </row>
    <row r="91" spans="1:11" ht="15.75" x14ac:dyDescent="0.25">
      <c r="A91" s="426">
        <v>0</v>
      </c>
      <c r="B91" s="427" t="s">
        <v>696</v>
      </c>
      <c r="C91" s="428">
        <v>0</v>
      </c>
      <c r="D91" s="428">
        <v>0</v>
      </c>
      <c r="E91" s="428">
        <v>15</v>
      </c>
      <c r="F91" s="447">
        <v>2014</v>
      </c>
      <c r="G91" s="447">
        <v>2017</v>
      </c>
      <c r="H91" s="447" t="s">
        <v>457</v>
      </c>
      <c r="I91" s="447" t="s">
        <v>423</v>
      </c>
      <c r="J91" s="447" t="s">
        <v>423</v>
      </c>
      <c r="K91" s="447" t="s">
        <v>423</v>
      </c>
    </row>
    <row r="92" spans="1:11" ht="31.5" x14ac:dyDescent="0.25">
      <c r="A92" s="426">
        <v>0</v>
      </c>
      <c r="B92" s="427" t="s">
        <v>697</v>
      </c>
      <c r="C92" s="428">
        <v>0</v>
      </c>
      <c r="D92" s="428">
        <v>0</v>
      </c>
      <c r="E92" s="428">
        <v>10.7</v>
      </c>
      <c r="F92" s="447">
        <v>2014</v>
      </c>
      <c r="G92" s="447">
        <v>2014</v>
      </c>
      <c r="H92" s="447" t="s">
        <v>457</v>
      </c>
      <c r="I92" s="447" t="s">
        <v>423</v>
      </c>
      <c r="J92" s="447" t="s">
        <v>423</v>
      </c>
      <c r="K92" s="447" t="s">
        <v>423</v>
      </c>
    </row>
    <row r="93" spans="1:11" ht="47.25" x14ac:dyDescent="0.25">
      <c r="A93" s="426">
        <v>0</v>
      </c>
      <c r="B93" s="427" t="s">
        <v>470</v>
      </c>
      <c r="C93" s="428">
        <v>0</v>
      </c>
      <c r="D93" s="428">
        <v>0</v>
      </c>
      <c r="E93" s="428">
        <v>0</v>
      </c>
      <c r="F93" s="447">
        <v>2008</v>
      </c>
      <c r="G93" s="447">
        <v>2014</v>
      </c>
      <c r="H93" s="447" t="s">
        <v>677</v>
      </c>
      <c r="I93" s="447" t="s">
        <v>680</v>
      </c>
      <c r="J93" s="447" t="s">
        <v>680</v>
      </c>
      <c r="K93" s="447" t="s">
        <v>680</v>
      </c>
    </row>
    <row r="94" spans="1:11" ht="15.75" x14ac:dyDescent="0.25">
      <c r="A94" s="426">
        <v>0</v>
      </c>
      <c r="B94" s="427" t="s">
        <v>685</v>
      </c>
      <c r="C94" s="428">
        <v>0</v>
      </c>
      <c r="D94" s="428">
        <v>0</v>
      </c>
      <c r="E94" s="428">
        <v>0</v>
      </c>
      <c r="F94" s="447">
        <v>2013</v>
      </c>
      <c r="G94" s="447">
        <v>2014</v>
      </c>
      <c r="H94" s="447" t="s">
        <v>543</v>
      </c>
      <c r="I94" s="447" t="s">
        <v>680</v>
      </c>
      <c r="J94" s="447" t="s">
        <v>680</v>
      </c>
      <c r="K94" s="447" t="s">
        <v>680</v>
      </c>
    </row>
    <row r="95" spans="1:11" ht="15.75" x14ac:dyDescent="0.25">
      <c r="A95" s="426">
        <v>0</v>
      </c>
      <c r="B95" s="427" t="s">
        <v>686</v>
      </c>
      <c r="C95" s="428">
        <v>2</v>
      </c>
      <c r="D95" s="428">
        <v>0</v>
      </c>
      <c r="E95" s="428">
        <v>42.83</v>
      </c>
      <c r="F95" s="447">
        <v>2014</v>
      </c>
      <c r="G95" s="447">
        <v>2017</v>
      </c>
      <c r="H95" s="447" t="s">
        <v>677</v>
      </c>
      <c r="I95" s="447" t="s">
        <v>680</v>
      </c>
      <c r="J95" s="447" t="s">
        <v>680</v>
      </c>
      <c r="K95" s="447" t="s">
        <v>680</v>
      </c>
    </row>
    <row r="96" spans="1:11" ht="31.5" x14ac:dyDescent="0.25">
      <c r="A96" s="426">
        <v>0</v>
      </c>
      <c r="B96" s="427" t="s">
        <v>687</v>
      </c>
      <c r="C96" s="428">
        <v>0</v>
      </c>
      <c r="D96" s="428">
        <v>0</v>
      </c>
      <c r="E96" s="428">
        <v>0</v>
      </c>
      <c r="F96" s="447">
        <v>2014</v>
      </c>
      <c r="G96" s="447">
        <v>2014</v>
      </c>
      <c r="H96" s="447" t="s">
        <v>677</v>
      </c>
      <c r="I96" s="447" t="s">
        <v>680</v>
      </c>
      <c r="J96" s="447" t="s">
        <v>680</v>
      </c>
      <c r="K96" s="447" t="s">
        <v>680</v>
      </c>
    </row>
    <row r="97" spans="1:11" ht="15.75" x14ac:dyDescent="0.25">
      <c r="A97" s="426">
        <v>4</v>
      </c>
      <c r="B97" s="427" t="s">
        <v>555</v>
      </c>
      <c r="C97" s="428">
        <v>0</v>
      </c>
      <c r="D97" s="428">
        <v>0</v>
      </c>
      <c r="E97" s="428">
        <v>3.6300000000000003</v>
      </c>
      <c r="F97" s="447">
        <v>0</v>
      </c>
      <c r="G97" s="447">
        <v>0</v>
      </c>
      <c r="H97" s="447">
        <v>0</v>
      </c>
      <c r="I97" s="447">
        <v>0</v>
      </c>
      <c r="J97" s="447">
        <v>0</v>
      </c>
      <c r="K97" s="447">
        <v>0</v>
      </c>
    </row>
    <row r="98" spans="1:11" ht="47.25" x14ac:dyDescent="0.25">
      <c r="A98" s="426">
        <v>0</v>
      </c>
      <c r="B98" s="427" t="s">
        <v>702</v>
      </c>
      <c r="C98" s="428">
        <v>0</v>
      </c>
      <c r="D98" s="428">
        <v>0</v>
      </c>
      <c r="E98" s="428">
        <v>3.2800000000000002</v>
      </c>
      <c r="F98" s="447">
        <v>2014</v>
      </c>
      <c r="G98" s="447">
        <v>2016</v>
      </c>
      <c r="H98" s="447" t="s">
        <v>457</v>
      </c>
      <c r="I98" s="447" t="s">
        <v>423</v>
      </c>
      <c r="J98" s="447" t="s">
        <v>423</v>
      </c>
      <c r="K98" s="447" t="s">
        <v>423</v>
      </c>
    </row>
    <row r="99" spans="1:11" ht="15.75" x14ac:dyDescent="0.25">
      <c r="A99" s="426">
        <v>0</v>
      </c>
      <c r="B99" s="427" t="s">
        <v>699</v>
      </c>
      <c r="C99" s="428">
        <v>0</v>
      </c>
      <c r="D99" s="428">
        <v>0</v>
      </c>
      <c r="E99" s="428">
        <v>0</v>
      </c>
      <c r="F99" s="447">
        <v>2013</v>
      </c>
      <c r="G99" s="447">
        <v>2015</v>
      </c>
      <c r="H99" s="447" t="s">
        <v>543</v>
      </c>
      <c r="I99" s="447" t="s">
        <v>680</v>
      </c>
      <c r="J99" s="447" t="s">
        <v>680</v>
      </c>
      <c r="K99" s="447" t="s">
        <v>680</v>
      </c>
    </row>
    <row r="100" spans="1:11" ht="15.75" x14ac:dyDescent="0.25">
      <c r="A100" s="426">
        <v>0</v>
      </c>
      <c r="B100" s="427" t="s">
        <v>700</v>
      </c>
      <c r="C100" s="428">
        <v>0</v>
      </c>
      <c r="D100" s="428">
        <v>0</v>
      </c>
      <c r="E100" s="428">
        <v>0</v>
      </c>
      <c r="F100" s="447">
        <v>2014</v>
      </c>
      <c r="G100" s="447">
        <v>2015</v>
      </c>
      <c r="H100" s="447" t="s">
        <v>677</v>
      </c>
      <c r="I100" s="447" t="s">
        <v>680</v>
      </c>
      <c r="J100" s="447" t="s">
        <v>680</v>
      </c>
      <c r="K100" s="447" t="s">
        <v>680</v>
      </c>
    </row>
    <row r="101" spans="1:11" ht="15.75" x14ac:dyDescent="0.25">
      <c r="A101" s="426">
        <v>0</v>
      </c>
      <c r="B101" s="427" t="s">
        <v>701</v>
      </c>
      <c r="C101" s="428">
        <v>0</v>
      </c>
      <c r="D101" s="428">
        <v>0</v>
      </c>
      <c r="E101" s="428">
        <v>0.35</v>
      </c>
      <c r="F101" s="447">
        <v>2014</v>
      </c>
      <c r="G101" s="447">
        <v>2015</v>
      </c>
      <c r="H101" s="447" t="s">
        <v>543</v>
      </c>
      <c r="I101" s="447" t="s">
        <v>680</v>
      </c>
      <c r="J101" s="447" t="s">
        <v>680</v>
      </c>
      <c r="K101" s="447" t="s">
        <v>680</v>
      </c>
    </row>
    <row r="102" spans="1:11" ht="15.75" x14ac:dyDescent="0.25">
      <c r="A102" s="426">
        <v>0</v>
      </c>
      <c r="B102" s="427" t="s">
        <v>703</v>
      </c>
      <c r="C102" s="428">
        <v>0</v>
      </c>
      <c r="D102" s="428">
        <v>0</v>
      </c>
      <c r="E102" s="428">
        <v>0</v>
      </c>
      <c r="F102" s="447">
        <v>2014</v>
      </c>
      <c r="G102" s="447">
        <v>2015</v>
      </c>
      <c r="H102" s="447" t="s">
        <v>543</v>
      </c>
      <c r="I102" s="447" t="s">
        <v>680</v>
      </c>
      <c r="J102" s="447" t="s">
        <v>680</v>
      </c>
      <c r="K102" s="447" t="s">
        <v>680</v>
      </c>
    </row>
    <row r="103" spans="1:11" ht="15.75" x14ac:dyDescent="0.25">
      <c r="A103" s="426">
        <v>5</v>
      </c>
      <c r="B103" s="427" t="s">
        <v>556</v>
      </c>
      <c r="C103" s="428">
        <v>0</v>
      </c>
      <c r="D103" s="428">
        <v>0</v>
      </c>
      <c r="E103" s="428">
        <v>0</v>
      </c>
      <c r="F103" s="447">
        <v>0</v>
      </c>
      <c r="G103" s="447">
        <v>0</v>
      </c>
      <c r="H103" s="447">
        <v>0</v>
      </c>
      <c r="I103" s="447">
        <v>0</v>
      </c>
      <c r="J103" s="447">
        <v>0</v>
      </c>
      <c r="K103" s="447">
        <v>0</v>
      </c>
    </row>
    <row r="104" spans="1:11" ht="15.75" x14ac:dyDescent="0.25">
      <c r="A104" s="426">
        <v>6</v>
      </c>
      <c r="B104" s="427" t="s">
        <v>557</v>
      </c>
      <c r="C104" s="428">
        <v>0</v>
      </c>
      <c r="D104" s="428">
        <v>0</v>
      </c>
      <c r="E104" s="428">
        <v>0</v>
      </c>
      <c r="F104" s="447">
        <v>0</v>
      </c>
      <c r="G104" s="447">
        <v>0</v>
      </c>
      <c r="H104" s="447">
        <v>0</v>
      </c>
      <c r="I104" s="447">
        <v>0</v>
      </c>
      <c r="J104" s="447">
        <v>0</v>
      </c>
      <c r="K104" s="447">
        <v>0</v>
      </c>
    </row>
    <row r="105" spans="1:11" ht="15.75" x14ac:dyDescent="0.25">
      <c r="A105" s="426">
        <v>7</v>
      </c>
      <c r="B105" s="427" t="s">
        <v>558</v>
      </c>
      <c r="C105" s="428">
        <v>0</v>
      </c>
      <c r="D105" s="428">
        <v>0</v>
      </c>
      <c r="E105" s="428">
        <v>0</v>
      </c>
      <c r="F105" s="447">
        <v>0</v>
      </c>
      <c r="G105" s="447">
        <v>0</v>
      </c>
      <c r="H105" s="447">
        <v>0</v>
      </c>
      <c r="I105" s="447">
        <v>0</v>
      </c>
      <c r="J105" s="447">
        <v>0</v>
      </c>
      <c r="K105" s="447">
        <v>0</v>
      </c>
    </row>
    <row r="106" spans="1:11" ht="15.75" x14ac:dyDescent="0.25">
      <c r="A106" s="426">
        <v>0</v>
      </c>
      <c r="B106" s="427" t="s">
        <v>704</v>
      </c>
      <c r="C106" s="428">
        <v>0</v>
      </c>
      <c r="D106" s="428">
        <v>0</v>
      </c>
      <c r="E106" s="428">
        <v>0</v>
      </c>
      <c r="F106" s="447">
        <v>2014</v>
      </c>
      <c r="G106" s="447">
        <v>2015</v>
      </c>
      <c r="H106" s="447" t="s">
        <v>705</v>
      </c>
      <c r="I106" s="447" t="s">
        <v>680</v>
      </c>
      <c r="J106" s="447" t="s">
        <v>680</v>
      </c>
      <c r="K106" s="447" t="s">
        <v>680</v>
      </c>
    </row>
    <row r="107" spans="1:11" ht="15.75" x14ac:dyDescent="0.25">
      <c r="A107" s="426">
        <v>8</v>
      </c>
      <c r="B107" s="427" t="s">
        <v>123</v>
      </c>
      <c r="C107" s="428">
        <v>0</v>
      </c>
      <c r="D107" s="428">
        <v>0</v>
      </c>
      <c r="E107" s="428">
        <v>0</v>
      </c>
      <c r="F107" s="447">
        <v>0</v>
      </c>
      <c r="G107" s="447">
        <v>0</v>
      </c>
      <c r="H107" s="447">
        <v>0</v>
      </c>
      <c r="I107" s="447">
        <v>0</v>
      </c>
      <c r="J107" s="447">
        <v>0</v>
      </c>
      <c r="K107" s="447">
        <v>0</v>
      </c>
    </row>
    <row r="108" spans="1:11" ht="15.75" x14ac:dyDescent="0.25">
      <c r="A108" s="426">
        <v>9</v>
      </c>
      <c r="B108" s="427" t="s">
        <v>559</v>
      </c>
      <c r="C108" s="428">
        <v>0</v>
      </c>
      <c r="D108" s="428">
        <v>0</v>
      </c>
      <c r="E108" s="428">
        <v>0</v>
      </c>
      <c r="F108" s="447">
        <v>0</v>
      </c>
      <c r="G108" s="447">
        <v>0</v>
      </c>
      <c r="H108" s="447">
        <v>0</v>
      </c>
      <c r="I108" s="447">
        <v>0</v>
      </c>
      <c r="J108" s="447">
        <v>0</v>
      </c>
      <c r="K108" s="447">
        <v>0</v>
      </c>
    </row>
    <row r="109" spans="1:11" ht="15.75" x14ac:dyDescent="0.25">
      <c r="A109" s="426">
        <v>10</v>
      </c>
      <c r="B109" s="427" t="s">
        <v>560</v>
      </c>
      <c r="C109" s="428">
        <v>0</v>
      </c>
      <c r="D109" s="428">
        <v>0</v>
      </c>
      <c r="E109" s="428">
        <v>0</v>
      </c>
      <c r="F109" s="447">
        <v>0</v>
      </c>
      <c r="G109" s="447">
        <v>0</v>
      </c>
      <c r="H109" s="447">
        <v>0</v>
      </c>
      <c r="I109" s="447">
        <v>0</v>
      </c>
      <c r="J109" s="447">
        <v>0</v>
      </c>
      <c r="K109" s="447">
        <v>0</v>
      </c>
    </row>
    <row r="110" spans="1:11" ht="15.75" x14ac:dyDescent="0.25">
      <c r="A110" s="426">
        <v>11</v>
      </c>
      <c r="B110" s="427" t="s">
        <v>561</v>
      </c>
      <c r="C110" s="428">
        <v>260.3</v>
      </c>
      <c r="D110" s="428">
        <v>0</v>
      </c>
      <c r="E110" s="428">
        <v>5.3719999999999999</v>
      </c>
      <c r="F110" s="447">
        <v>0</v>
      </c>
      <c r="G110" s="447">
        <v>0</v>
      </c>
      <c r="H110" s="447">
        <v>0</v>
      </c>
      <c r="I110" s="447">
        <v>0</v>
      </c>
      <c r="J110" s="447">
        <v>0</v>
      </c>
      <c r="K110" s="447">
        <v>0</v>
      </c>
    </row>
    <row r="111" spans="1:11" ht="31.5" x14ac:dyDescent="0.25">
      <c r="A111" s="426">
        <v>0</v>
      </c>
      <c r="B111" s="427" t="s">
        <v>1611</v>
      </c>
      <c r="C111" s="428">
        <v>0</v>
      </c>
      <c r="D111" s="428">
        <v>0</v>
      </c>
      <c r="E111" s="428">
        <v>0</v>
      </c>
      <c r="F111" s="447">
        <v>2014</v>
      </c>
      <c r="G111" s="447">
        <v>2014</v>
      </c>
      <c r="H111" s="447" t="s">
        <v>727</v>
      </c>
      <c r="I111" s="447" t="s">
        <v>727</v>
      </c>
      <c r="J111" s="447" t="s">
        <v>544</v>
      </c>
      <c r="K111" s="447" t="s">
        <v>544</v>
      </c>
    </row>
    <row r="112" spans="1:11" ht="31.5" x14ac:dyDescent="0.25">
      <c r="A112" s="426">
        <v>0</v>
      </c>
      <c r="B112" s="427" t="s">
        <v>1612</v>
      </c>
      <c r="C112" s="428">
        <v>0</v>
      </c>
      <c r="D112" s="428">
        <v>0</v>
      </c>
      <c r="E112" s="428">
        <v>0</v>
      </c>
      <c r="F112" s="447">
        <v>2014</v>
      </c>
      <c r="G112" s="447">
        <v>2014</v>
      </c>
      <c r="H112" s="447" t="s">
        <v>727</v>
      </c>
      <c r="I112" s="447" t="s">
        <v>727</v>
      </c>
      <c r="J112" s="447" t="s">
        <v>544</v>
      </c>
      <c r="K112" s="447" t="s">
        <v>544</v>
      </c>
    </row>
    <row r="113" spans="1:11" ht="15.75" x14ac:dyDescent="0.25">
      <c r="A113" s="426">
        <v>0</v>
      </c>
      <c r="B113" s="427" t="s">
        <v>1613</v>
      </c>
      <c r="C113" s="428">
        <v>0</v>
      </c>
      <c r="D113" s="428">
        <v>0</v>
      </c>
      <c r="E113" s="428">
        <v>0</v>
      </c>
      <c r="F113" s="447">
        <v>2015</v>
      </c>
      <c r="G113" s="447">
        <v>2016</v>
      </c>
      <c r="H113" s="447" t="s">
        <v>727</v>
      </c>
      <c r="I113" s="447" t="s">
        <v>727</v>
      </c>
      <c r="J113" s="447" t="s">
        <v>544</v>
      </c>
      <c r="K113" s="447" t="s">
        <v>544</v>
      </c>
    </row>
    <row r="114" spans="1:11" ht="15.75" x14ac:dyDescent="0.25">
      <c r="A114" s="426">
        <v>0</v>
      </c>
      <c r="B114" s="427" t="s">
        <v>771</v>
      </c>
      <c r="C114" s="428">
        <v>0</v>
      </c>
      <c r="D114" s="428">
        <v>0</v>
      </c>
      <c r="E114" s="428">
        <v>0</v>
      </c>
      <c r="F114" s="447">
        <v>2014</v>
      </c>
      <c r="G114" s="447">
        <v>2015</v>
      </c>
      <c r="H114" s="447" t="s">
        <v>423</v>
      </c>
      <c r="I114" s="447" t="s">
        <v>544</v>
      </c>
      <c r="J114" s="447" t="s">
        <v>544</v>
      </c>
      <c r="K114" s="447" t="s">
        <v>544</v>
      </c>
    </row>
    <row r="115" spans="1:11" ht="15.75" x14ac:dyDescent="0.25">
      <c r="A115" s="426">
        <v>0</v>
      </c>
      <c r="B115" s="427" t="s">
        <v>772</v>
      </c>
      <c r="C115" s="428">
        <v>0</v>
      </c>
      <c r="D115" s="428">
        <v>0</v>
      </c>
      <c r="E115" s="428">
        <v>0</v>
      </c>
      <c r="F115" s="447">
        <v>2014</v>
      </c>
      <c r="G115" s="447">
        <v>2015</v>
      </c>
      <c r="H115" s="447" t="s">
        <v>423</v>
      </c>
      <c r="I115" s="447" t="s">
        <v>544</v>
      </c>
      <c r="J115" s="447" t="s">
        <v>544</v>
      </c>
      <c r="K115" s="447" t="s">
        <v>544</v>
      </c>
    </row>
    <row r="116" spans="1:11" ht="15.75" x14ac:dyDescent="0.25">
      <c r="A116" s="426">
        <v>0</v>
      </c>
      <c r="B116" s="427" t="s">
        <v>773</v>
      </c>
      <c r="C116" s="428">
        <v>25</v>
      </c>
      <c r="D116" s="428">
        <v>0</v>
      </c>
      <c r="E116" s="428">
        <v>0</v>
      </c>
      <c r="F116" s="447">
        <v>2014</v>
      </c>
      <c r="G116" s="447">
        <v>2014</v>
      </c>
      <c r="H116" s="447" t="s">
        <v>423</v>
      </c>
      <c r="I116" s="447" t="s">
        <v>544</v>
      </c>
      <c r="J116" s="447" t="s">
        <v>544</v>
      </c>
      <c r="K116" s="447" t="s">
        <v>544</v>
      </c>
    </row>
    <row r="117" spans="1:11" ht="31.5" x14ac:dyDescent="0.25">
      <c r="A117" s="426">
        <v>0</v>
      </c>
      <c r="B117" s="427" t="s">
        <v>774</v>
      </c>
      <c r="C117" s="428">
        <v>0</v>
      </c>
      <c r="D117" s="428">
        <v>0</v>
      </c>
      <c r="E117" s="428">
        <v>0</v>
      </c>
      <c r="F117" s="447">
        <v>2014</v>
      </c>
      <c r="G117" s="447">
        <v>2014</v>
      </c>
      <c r="H117" s="447" t="s">
        <v>423</v>
      </c>
      <c r="I117" s="447" t="s">
        <v>544</v>
      </c>
      <c r="J117" s="447" t="s">
        <v>544</v>
      </c>
      <c r="K117" s="447" t="s">
        <v>544</v>
      </c>
    </row>
    <row r="118" spans="1:11" ht="15.75" x14ac:dyDescent="0.25">
      <c r="A118" s="426">
        <v>0</v>
      </c>
      <c r="B118" s="427" t="s">
        <v>1616</v>
      </c>
      <c r="C118" s="428">
        <v>0</v>
      </c>
      <c r="D118" s="428">
        <v>0</v>
      </c>
      <c r="E118" s="428">
        <v>0</v>
      </c>
      <c r="F118" s="447">
        <v>2014</v>
      </c>
      <c r="G118" s="447">
        <v>2015</v>
      </c>
      <c r="H118" s="447" t="s">
        <v>423</v>
      </c>
      <c r="I118" s="447" t="s">
        <v>544</v>
      </c>
      <c r="J118" s="447" t="s">
        <v>544</v>
      </c>
      <c r="K118" s="447" t="s">
        <v>544</v>
      </c>
    </row>
    <row r="119" spans="1:11" ht="31.5" x14ac:dyDescent="0.25">
      <c r="A119" s="426">
        <v>0</v>
      </c>
      <c r="B119" s="427" t="s">
        <v>512</v>
      </c>
      <c r="C119" s="428">
        <v>0</v>
      </c>
      <c r="D119" s="428">
        <v>0</v>
      </c>
      <c r="E119" s="428">
        <v>0</v>
      </c>
      <c r="F119" s="447">
        <v>2012</v>
      </c>
      <c r="G119" s="447">
        <v>2015</v>
      </c>
      <c r="H119" s="447" t="s">
        <v>457</v>
      </c>
      <c r="I119" s="447" t="s">
        <v>544</v>
      </c>
      <c r="J119" s="447" t="s">
        <v>544</v>
      </c>
      <c r="K119" s="447" t="s">
        <v>544</v>
      </c>
    </row>
    <row r="120" spans="1:11" ht="15.75" x14ac:dyDescent="0.25">
      <c r="A120" s="426">
        <v>0</v>
      </c>
      <c r="B120" s="427" t="s">
        <v>1619</v>
      </c>
      <c r="C120" s="428">
        <v>25</v>
      </c>
      <c r="D120" s="428">
        <v>0</v>
      </c>
      <c r="E120" s="428">
        <v>0</v>
      </c>
      <c r="F120" s="447">
        <v>2012</v>
      </c>
      <c r="G120" s="447">
        <v>2015</v>
      </c>
      <c r="H120" s="447" t="s">
        <v>677</v>
      </c>
      <c r="I120" s="447" t="s">
        <v>544</v>
      </c>
      <c r="J120" s="447" t="s">
        <v>544</v>
      </c>
      <c r="K120" s="447" t="s">
        <v>544</v>
      </c>
    </row>
    <row r="121" spans="1:11" ht="31.5" x14ac:dyDescent="0.25">
      <c r="A121" s="426">
        <v>0</v>
      </c>
      <c r="B121" s="427" t="s">
        <v>715</v>
      </c>
      <c r="C121" s="428">
        <v>40</v>
      </c>
      <c r="D121" s="428">
        <v>0</v>
      </c>
      <c r="E121" s="428">
        <v>0</v>
      </c>
      <c r="F121" s="447">
        <v>2015</v>
      </c>
      <c r="G121" s="447">
        <v>2016</v>
      </c>
      <c r="H121" s="447" t="s">
        <v>677</v>
      </c>
      <c r="I121" s="447" t="s">
        <v>544</v>
      </c>
      <c r="J121" s="447" t="s">
        <v>544</v>
      </c>
      <c r="K121" s="447" t="s">
        <v>544</v>
      </c>
    </row>
    <row r="122" spans="1:11" ht="31.5" x14ac:dyDescent="0.25">
      <c r="A122" s="426">
        <v>0</v>
      </c>
      <c r="B122" s="427" t="s">
        <v>725</v>
      </c>
      <c r="C122" s="428">
        <v>0</v>
      </c>
      <c r="D122" s="428">
        <v>0</v>
      </c>
      <c r="E122" s="428">
        <v>0</v>
      </c>
      <c r="F122" s="447">
        <v>2014</v>
      </c>
      <c r="G122" s="447">
        <v>2014</v>
      </c>
      <c r="H122" s="447" t="s">
        <v>457</v>
      </c>
      <c r="I122" s="447" t="s">
        <v>544</v>
      </c>
      <c r="J122" s="447" t="s">
        <v>544</v>
      </c>
      <c r="K122" s="447" t="s">
        <v>544</v>
      </c>
    </row>
    <row r="123" spans="1:11" ht="31.5" x14ac:dyDescent="0.25">
      <c r="A123" s="426">
        <v>0</v>
      </c>
      <c r="B123" s="427" t="s">
        <v>724</v>
      </c>
      <c r="C123" s="428">
        <v>0</v>
      </c>
      <c r="D123" s="428">
        <v>0</v>
      </c>
      <c r="E123" s="428">
        <v>0</v>
      </c>
      <c r="F123" s="447">
        <v>2014</v>
      </c>
      <c r="G123" s="447">
        <v>2014</v>
      </c>
      <c r="H123" s="447" t="s">
        <v>457</v>
      </c>
      <c r="I123" s="447" t="s">
        <v>544</v>
      </c>
      <c r="J123" s="447" t="s">
        <v>544</v>
      </c>
      <c r="K123" s="447" t="s">
        <v>544</v>
      </c>
    </row>
    <row r="124" spans="1:11" ht="31.5" x14ac:dyDescent="0.25">
      <c r="A124" s="426">
        <v>0</v>
      </c>
      <c r="B124" s="427" t="s">
        <v>726</v>
      </c>
      <c r="C124" s="428">
        <v>0</v>
      </c>
      <c r="D124" s="428">
        <v>0</v>
      </c>
      <c r="E124" s="428">
        <v>0</v>
      </c>
      <c r="F124" s="447">
        <v>2014</v>
      </c>
      <c r="G124" s="447">
        <v>2014</v>
      </c>
      <c r="H124" s="447" t="s">
        <v>457</v>
      </c>
      <c r="I124" s="447" t="s">
        <v>544</v>
      </c>
      <c r="J124" s="447" t="s">
        <v>544</v>
      </c>
      <c r="K124" s="447" t="s">
        <v>544</v>
      </c>
    </row>
    <row r="125" spans="1:11" ht="47.25" x14ac:dyDescent="0.25">
      <c r="A125" s="426">
        <v>0</v>
      </c>
      <c r="B125" s="427" t="s">
        <v>716</v>
      </c>
      <c r="C125" s="428">
        <v>0</v>
      </c>
      <c r="D125" s="428">
        <v>0</v>
      </c>
      <c r="E125" s="428">
        <v>0</v>
      </c>
      <c r="F125" s="447">
        <v>2019</v>
      </c>
      <c r="G125" s="447">
        <v>2019</v>
      </c>
      <c r="H125" s="447" t="s">
        <v>457</v>
      </c>
      <c r="I125" s="447" t="s">
        <v>544</v>
      </c>
      <c r="J125" s="447" t="s">
        <v>544</v>
      </c>
      <c r="K125" s="447" t="s">
        <v>544</v>
      </c>
    </row>
    <row r="126" spans="1:11" ht="31.5" x14ac:dyDescent="0.25">
      <c r="A126" s="426">
        <v>0</v>
      </c>
      <c r="B126" s="427" t="s">
        <v>706</v>
      </c>
      <c r="C126" s="428">
        <v>0</v>
      </c>
      <c r="D126" s="428">
        <v>0</v>
      </c>
      <c r="E126" s="428">
        <v>0</v>
      </c>
      <c r="F126" s="447">
        <v>2014</v>
      </c>
      <c r="G126" s="447">
        <v>2014</v>
      </c>
      <c r="H126" s="447" t="s">
        <v>677</v>
      </c>
      <c r="I126" s="447" t="s">
        <v>544</v>
      </c>
      <c r="J126" s="447" t="s">
        <v>544</v>
      </c>
      <c r="K126" s="447" t="s">
        <v>544</v>
      </c>
    </row>
    <row r="127" spans="1:11" ht="15.75" x14ac:dyDescent="0.25">
      <c r="A127" s="426">
        <v>0</v>
      </c>
      <c r="B127" s="427" t="s">
        <v>707</v>
      </c>
      <c r="C127" s="428">
        <v>0</v>
      </c>
      <c r="D127" s="428">
        <v>0</v>
      </c>
      <c r="E127" s="428">
        <v>0</v>
      </c>
      <c r="F127" s="447">
        <v>2014</v>
      </c>
      <c r="G127" s="447">
        <v>2014</v>
      </c>
      <c r="H127" s="447" t="s">
        <v>677</v>
      </c>
      <c r="I127" s="447" t="s">
        <v>544</v>
      </c>
      <c r="J127" s="447" t="s">
        <v>544</v>
      </c>
      <c r="K127" s="447" t="s">
        <v>544</v>
      </c>
    </row>
    <row r="128" spans="1:11" ht="15.75" x14ac:dyDescent="0.25">
      <c r="A128" s="426">
        <v>0</v>
      </c>
      <c r="B128" s="427" t="s">
        <v>710</v>
      </c>
      <c r="C128" s="428">
        <v>0</v>
      </c>
      <c r="D128" s="428">
        <v>0</v>
      </c>
      <c r="E128" s="428">
        <v>0</v>
      </c>
      <c r="F128" s="447">
        <v>2014</v>
      </c>
      <c r="G128" s="447">
        <v>2014</v>
      </c>
      <c r="H128" s="447" t="s">
        <v>677</v>
      </c>
      <c r="I128" s="447" t="s">
        <v>544</v>
      </c>
      <c r="J128" s="447" t="s">
        <v>544</v>
      </c>
      <c r="K128" s="447" t="s">
        <v>544</v>
      </c>
    </row>
    <row r="129" spans="1:11" ht="15.75" x14ac:dyDescent="0.25">
      <c r="A129" s="426">
        <v>0</v>
      </c>
      <c r="B129" s="427" t="s">
        <v>521</v>
      </c>
      <c r="C129" s="428">
        <v>0</v>
      </c>
      <c r="D129" s="428">
        <v>0</v>
      </c>
      <c r="E129" s="428">
        <v>0</v>
      </c>
      <c r="F129" s="447">
        <v>2012</v>
      </c>
      <c r="G129" s="447">
        <v>2014</v>
      </c>
      <c r="H129" s="447" t="s">
        <v>677</v>
      </c>
      <c r="I129" s="447" t="s">
        <v>544</v>
      </c>
      <c r="J129" s="447" t="s">
        <v>544</v>
      </c>
      <c r="K129" s="447" t="s">
        <v>544</v>
      </c>
    </row>
    <row r="130" spans="1:11" ht="15.75" x14ac:dyDescent="0.25">
      <c r="A130" s="426">
        <v>0</v>
      </c>
      <c r="B130" s="427" t="s">
        <v>522</v>
      </c>
      <c r="C130" s="428">
        <v>0</v>
      </c>
      <c r="D130" s="428">
        <v>0</v>
      </c>
      <c r="E130" s="428">
        <v>0</v>
      </c>
      <c r="F130" s="447">
        <v>2012</v>
      </c>
      <c r="G130" s="447">
        <v>2014</v>
      </c>
      <c r="H130" s="447" t="s">
        <v>677</v>
      </c>
      <c r="I130" s="447" t="s">
        <v>544</v>
      </c>
      <c r="J130" s="447" t="s">
        <v>544</v>
      </c>
      <c r="K130" s="447" t="s">
        <v>544</v>
      </c>
    </row>
    <row r="131" spans="1:11" ht="15.75" x14ac:dyDescent="0.25">
      <c r="A131" s="426">
        <v>0</v>
      </c>
      <c r="B131" s="427" t="s">
        <v>712</v>
      </c>
      <c r="C131" s="428">
        <v>0</v>
      </c>
      <c r="D131" s="428">
        <v>0</v>
      </c>
      <c r="E131" s="428">
        <v>0</v>
      </c>
      <c r="F131" s="447">
        <v>2012</v>
      </c>
      <c r="G131" s="447">
        <v>2014</v>
      </c>
      <c r="H131" s="447" t="s">
        <v>677</v>
      </c>
      <c r="I131" s="447" t="s">
        <v>544</v>
      </c>
      <c r="J131" s="447" t="s">
        <v>544</v>
      </c>
      <c r="K131" s="447" t="s">
        <v>544</v>
      </c>
    </row>
    <row r="132" spans="1:11" ht="15.75" x14ac:dyDescent="0.25">
      <c r="A132" s="426">
        <v>0</v>
      </c>
      <c r="B132" s="427" t="s">
        <v>714</v>
      </c>
      <c r="C132" s="428">
        <v>0</v>
      </c>
      <c r="D132" s="428">
        <v>0</v>
      </c>
      <c r="E132" s="428">
        <v>0</v>
      </c>
      <c r="F132" s="447">
        <v>2012</v>
      </c>
      <c r="G132" s="447">
        <v>2014</v>
      </c>
      <c r="H132" s="447" t="s">
        <v>677</v>
      </c>
      <c r="I132" s="447" t="s">
        <v>544</v>
      </c>
      <c r="J132" s="447" t="s">
        <v>544</v>
      </c>
      <c r="K132" s="447" t="s">
        <v>544</v>
      </c>
    </row>
    <row r="133" spans="1:11" ht="15.75" x14ac:dyDescent="0.25">
      <c r="A133" s="426">
        <v>0</v>
      </c>
      <c r="B133" s="427" t="s">
        <v>717</v>
      </c>
      <c r="C133" s="428">
        <v>0</v>
      </c>
      <c r="D133" s="428">
        <v>0</v>
      </c>
      <c r="E133" s="428">
        <v>0</v>
      </c>
      <c r="F133" s="447">
        <v>2014</v>
      </c>
      <c r="G133" s="447">
        <v>2014</v>
      </c>
      <c r="H133" s="447" t="s">
        <v>457</v>
      </c>
      <c r="I133" s="447" t="s">
        <v>544</v>
      </c>
      <c r="J133" s="447" t="s">
        <v>544</v>
      </c>
      <c r="K133" s="447" t="s">
        <v>544</v>
      </c>
    </row>
    <row r="134" spans="1:11" ht="15.75" x14ac:dyDescent="0.25">
      <c r="A134" s="426">
        <v>0</v>
      </c>
      <c r="B134" s="427" t="s">
        <v>718</v>
      </c>
      <c r="C134" s="428">
        <v>0</v>
      </c>
      <c r="D134" s="428">
        <v>0</v>
      </c>
      <c r="E134" s="428">
        <v>0</v>
      </c>
      <c r="F134" s="447">
        <v>2014</v>
      </c>
      <c r="G134" s="447">
        <v>2014</v>
      </c>
      <c r="H134" s="447" t="s">
        <v>457</v>
      </c>
      <c r="I134" s="447" t="s">
        <v>544</v>
      </c>
      <c r="J134" s="447" t="s">
        <v>544</v>
      </c>
      <c r="K134" s="447" t="s">
        <v>544</v>
      </c>
    </row>
    <row r="135" spans="1:11" ht="15.75" x14ac:dyDescent="0.25">
      <c r="A135" s="426">
        <v>0</v>
      </c>
      <c r="B135" s="427" t="s">
        <v>720</v>
      </c>
      <c r="C135" s="428">
        <v>0</v>
      </c>
      <c r="D135" s="428">
        <v>0</v>
      </c>
      <c r="E135" s="428">
        <v>0</v>
      </c>
      <c r="F135" s="447">
        <v>2014</v>
      </c>
      <c r="G135" s="447">
        <v>2014</v>
      </c>
      <c r="H135" s="447" t="s">
        <v>457</v>
      </c>
      <c r="I135" s="447" t="s">
        <v>544</v>
      </c>
      <c r="J135" s="447" t="s">
        <v>544</v>
      </c>
      <c r="K135" s="447" t="s">
        <v>544</v>
      </c>
    </row>
    <row r="136" spans="1:11" ht="47.25" x14ac:dyDescent="0.25">
      <c r="A136" s="426">
        <v>0</v>
      </c>
      <c r="B136" s="427" t="s">
        <v>721</v>
      </c>
      <c r="C136" s="428">
        <v>0</v>
      </c>
      <c r="D136" s="428">
        <v>0</v>
      </c>
      <c r="E136" s="428">
        <v>0</v>
      </c>
      <c r="F136" s="447">
        <v>2014</v>
      </c>
      <c r="G136" s="447">
        <v>2014</v>
      </c>
      <c r="H136" s="447" t="s">
        <v>423</v>
      </c>
      <c r="I136" s="447" t="s">
        <v>544</v>
      </c>
      <c r="J136" s="447" t="s">
        <v>544</v>
      </c>
      <c r="K136" s="447" t="s">
        <v>544</v>
      </c>
    </row>
    <row r="137" spans="1:11" ht="47.25" x14ac:dyDescent="0.25">
      <c r="A137" s="426">
        <v>0</v>
      </c>
      <c r="B137" s="427" t="s">
        <v>722</v>
      </c>
      <c r="C137" s="428">
        <v>0</v>
      </c>
      <c r="D137" s="428">
        <v>0</v>
      </c>
      <c r="E137" s="428">
        <v>0</v>
      </c>
      <c r="F137" s="447">
        <v>2014</v>
      </c>
      <c r="G137" s="447">
        <v>2014</v>
      </c>
      <c r="H137" s="447" t="s">
        <v>423</v>
      </c>
      <c r="I137" s="447" t="s">
        <v>544</v>
      </c>
      <c r="J137" s="447" t="s">
        <v>544</v>
      </c>
      <c r="K137" s="447" t="s">
        <v>544</v>
      </c>
    </row>
    <row r="138" spans="1:11" ht="47.25" x14ac:dyDescent="0.25">
      <c r="A138" s="426">
        <v>0</v>
      </c>
      <c r="B138" s="427" t="s">
        <v>794</v>
      </c>
      <c r="C138" s="428">
        <v>0</v>
      </c>
      <c r="D138" s="428">
        <v>0</v>
      </c>
      <c r="E138" s="428">
        <v>0</v>
      </c>
      <c r="F138" s="447">
        <v>2014</v>
      </c>
      <c r="G138" s="447">
        <v>2014</v>
      </c>
      <c r="H138" s="447" t="s">
        <v>457</v>
      </c>
      <c r="I138" s="447" t="s">
        <v>544</v>
      </c>
      <c r="J138" s="447" t="s">
        <v>544</v>
      </c>
      <c r="K138" s="447" t="s">
        <v>544</v>
      </c>
    </row>
    <row r="139" spans="1:11" ht="31.5" x14ac:dyDescent="0.25">
      <c r="A139" s="426">
        <v>0</v>
      </c>
      <c r="B139" s="427" t="s">
        <v>797</v>
      </c>
      <c r="C139" s="428">
        <v>0</v>
      </c>
      <c r="D139" s="428">
        <v>0</v>
      </c>
      <c r="E139" s="428">
        <v>0</v>
      </c>
      <c r="F139" s="447">
        <v>2015</v>
      </c>
      <c r="G139" s="447">
        <v>2015</v>
      </c>
      <c r="H139" s="447" t="s">
        <v>423</v>
      </c>
      <c r="I139" s="447" t="s">
        <v>544</v>
      </c>
      <c r="J139" s="447" t="s">
        <v>544</v>
      </c>
      <c r="K139" s="447" t="s">
        <v>544</v>
      </c>
    </row>
    <row r="140" spans="1:11" ht="47.25" x14ac:dyDescent="0.25">
      <c r="A140" s="426">
        <v>0</v>
      </c>
      <c r="B140" s="427" t="s">
        <v>798</v>
      </c>
      <c r="C140" s="428">
        <v>0</v>
      </c>
      <c r="D140" s="428">
        <v>0</v>
      </c>
      <c r="E140" s="428">
        <v>0</v>
      </c>
      <c r="F140" s="447">
        <v>2014</v>
      </c>
      <c r="G140" s="447">
        <v>2014</v>
      </c>
      <c r="H140" s="447" t="s">
        <v>544</v>
      </c>
      <c r="I140" s="447" t="s">
        <v>544</v>
      </c>
      <c r="J140" s="447" t="s">
        <v>544</v>
      </c>
      <c r="K140" s="447" t="s">
        <v>544</v>
      </c>
    </row>
    <row r="141" spans="1:11" ht="47.25" x14ac:dyDescent="0.25">
      <c r="A141" s="426">
        <v>0</v>
      </c>
      <c r="B141" s="427" t="s">
        <v>804</v>
      </c>
      <c r="C141" s="428">
        <v>0</v>
      </c>
      <c r="D141" s="428">
        <v>0</v>
      </c>
      <c r="E141" s="428">
        <v>0</v>
      </c>
      <c r="F141" s="447">
        <v>2014</v>
      </c>
      <c r="G141" s="447">
        <v>2014</v>
      </c>
      <c r="H141" s="447" t="s">
        <v>544</v>
      </c>
      <c r="I141" s="447" t="s">
        <v>544</v>
      </c>
      <c r="J141" s="447" t="s">
        <v>544</v>
      </c>
      <c r="K141" s="447" t="s">
        <v>544</v>
      </c>
    </row>
    <row r="142" spans="1:11" ht="47.25" x14ac:dyDescent="0.25">
      <c r="A142" s="426">
        <v>0</v>
      </c>
      <c r="B142" s="427" t="s">
        <v>1621</v>
      </c>
      <c r="C142" s="428">
        <v>0</v>
      </c>
      <c r="D142" s="428">
        <v>0</v>
      </c>
      <c r="E142" s="428">
        <v>0</v>
      </c>
      <c r="F142" s="447">
        <v>2014</v>
      </c>
      <c r="G142" s="447">
        <v>2014</v>
      </c>
      <c r="H142" s="447" t="s">
        <v>544</v>
      </c>
      <c r="I142" s="447" t="s">
        <v>544</v>
      </c>
      <c r="J142" s="447" t="s">
        <v>544</v>
      </c>
      <c r="K142" s="447" t="s">
        <v>544</v>
      </c>
    </row>
    <row r="143" spans="1:11" ht="47.25" x14ac:dyDescent="0.25">
      <c r="A143" s="426">
        <v>0</v>
      </c>
      <c r="B143" s="427" t="s">
        <v>723</v>
      </c>
      <c r="C143" s="428">
        <v>0</v>
      </c>
      <c r="D143" s="428">
        <v>0</v>
      </c>
      <c r="E143" s="428">
        <v>0</v>
      </c>
      <c r="F143" s="447">
        <v>2014</v>
      </c>
      <c r="G143" s="447">
        <v>2014</v>
      </c>
      <c r="H143" s="447" t="s">
        <v>423</v>
      </c>
      <c r="I143" s="447" t="s">
        <v>544</v>
      </c>
      <c r="J143" s="447" t="s">
        <v>544</v>
      </c>
      <c r="K143" s="447" t="s">
        <v>544</v>
      </c>
    </row>
    <row r="144" spans="1:11" ht="15.75" x14ac:dyDescent="0.25">
      <c r="A144" s="426">
        <v>0</v>
      </c>
      <c r="B144" s="427" t="s">
        <v>1622</v>
      </c>
      <c r="C144" s="428">
        <v>0</v>
      </c>
      <c r="D144" s="428">
        <v>0</v>
      </c>
      <c r="E144" s="428">
        <v>0</v>
      </c>
      <c r="F144" s="447">
        <v>2014</v>
      </c>
      <c r="G144" s="447">
        <v>2014</v>
      </c>
      <c r="H144" s="447" t="s">
        <v>423</v>
      </c>
      <c r="I144" s="447" t="s">
        <v>544</v>
      </c>
      <c r="J144" s="447" t="s">
        <v>544</v>
      </c>
      <c r="K144" s="447" t="s">
        <v>544</v>
      </c>
    </row>
    <row r="145" spans="1:11" ht="31.5" x14ac:dyDescent="0.25">
      <c r="A145" s="426">
        <v>0</v>
      </c>
      <c r="B145" s="427" t="s">
        <v>728</v>
      </c>
      <c r="C145" s="428">
        <v>0</v>
      </c>
      <c r="D145" s="428">
        <v>0</v>
      </c>
      <c r="E145" s="428">
        <v>0.1</v>
      </c>
      <c r="F145" s="447">
        <v>2014</v>
      </c>
      <c r="G145" s="447">
        <v>2015</v>
      </c>
      <c r="H145" s="447" t="s">
        <v>677</v>
      </c>
      <c r="I145" s="447" t="s">
        <v>544</v>
      </c>
      <c r="J145" s="447" t="s">
        <v>544</v>
      </c>
      <c r="K145" s="447" t="s">
        <v>544</v>
      </c>
    </row>
    <row r="146" spans="1:11" ht="31.5" x14ac:dyDescent="0.25">
      <c r="A146" s="426">
        <v>0</v>
      </c>
      <c r="B146" s="427" t="s">
        <v>729</v>
      </c>
      <c r="C146" s="428">
        <v>32</v>
      </c>
      <c r="D146" s="428">
        <v>0</v>
      </c>
      <c r="E146" s="428">
        <v>0</v>
      </c>
      <c r="F146" s="447">
        <v>2013</v>
      </c>
      <c r="G146" s="447">
        <v>2017</v>
      </c>
      <c r="H146" s="447" t="s">
        <v>677</v>
      </c>
      <c r="I146" s="447" t="s">
        <v>544</v>
      </c>
      <c r="J146" s="447" t="s">
        <v>544</v>
      </c>
      <c r="K146" s="447" t="s">
        <v>544</v>
      </c>
    </row>
    <row r="147" spans="1:11" ht="47.25" x14ac:dyDescent="0.25">
      <c r="A147" s="426">
        <v>0</v>
      </c>
      <c r="B147" s="427" t="s">
        <v>730</v>
      </c>
      <c r="C147" s="428">
        <v>0</v>
      </c>
      <c r="D147" s="428">
        <v>0</v>
      </c>
      <c r="E147" s="428">
        <v>0</v>
      </c>
      <c r="F147" s="447">
        <v>2013</v>
      </c>
      <c r="G147" s="447">
        <v>2014</v>
      </c>
      <c r="H147" s="447" t="s">
        <v>677</v>
      </c>
      <c r="I147" s="447" t="s">
        <v>544</v>
      </c>
      <c r="J147" s="447" t="s">
        <v>544</v>
      </c>
      <c r="K147" s="447" t="s">
        <v>544</v>
      </c>
    </row>
    <row r="148" spans="1:11" ht="15.75" x14ac:dyDescent="0.25">
      <c r="A148" s="426">
        <v>0</v>
      </c>
      <c r="B148" s="427" t="s">
        <v>474</v>
      </c>
      <c r="C148" s="428">
        <v>6.3</v>
      </c>
      <c r="D148" s="428">
        <v>0</v>
      </c>
      <c r="E148" s="428">
        <v>0</v>
      </c>
      <c r="F148" s="447">
        <v>2014</v>
      </c>
      <c r="G148" s="447">
        <v>2015</v>
      </c>
      <c r="H148" s="447" t="s">
        <v>677</v>
      </c>
      <c r="I148" s="447" t="s">
        <v>680</v>
      </c>
      <c r="J148" s="447" t="s">
        <v>680</v>
      </c>
      <c r="K148" s="447" t="s">
        <v>680</v>
      </c>
    </row>
    <row r="149" spans="1:11" ht="15.75" x14ac:dyDescent="0.25">
      <c r="A149" s="426">
        <v>0</v>
      </c>
      <c r="B149" s="427" t="s">
        <v>732</v>
      </c>
      <c r="C149" s="428">
        <v>0</v>
      </c>
      <c r="D149" s="428">
        <v>0</v>
      </c>
      <c r="E149" s="428">
        <v>0</v>
      </c>
      <c r="F149" s="447">
        <v>2014</v>
      </c>
      <c r="G149" s="447">
        <v>2019</v>
      </c>
      <c r="H149" s="447" t="s">
        <v>727</v>
      </c>
      <c r="I149" s="447" t="s">
        <v>680</v>
      </c>
      <c r="J149" s="447" t="s">
        <v>680</v>
      </c>
      <c r="K149" s="447" t="s">
        <v>680</v>
      </c>
    </row>
    <row r="150" spans="1:11" ht="47.25" x14ac:dyDescent="0.25">
      <c r="A150" s="426">
        <v>0</v>
      </c>
      <c r="B150" s="427" t="s">
        <v>733</v>
      </c>
      <c r="C150" s="428">
        <v>0</v>
      </c>
      <c r="D150" s="428">
        <v>0</v>
      </c>
      <c r="E150" s="428">
        <v>0</v>
      </c>
      <c r="F150" s="447">
        <v>2014</v>
      </c>
      <c r="G150" s="447">
        <v>2020</v>
      </c>
      <c r="H150" s="447" t="s">
        <v>727</v>
      </c>
      <c r="I150" s="447" t="s">
        <v>680</v>
      </c>
      <c r="J150" s="447" t="s">
        <v>680</v>
      </c>
      <c r="K150" s="447" t="s">
        <v>680</v>
      </c>
    </row>
    <row r="151" spans="1:11" ht="31.5" x14ac:dyDescent="0.25">
      <c r="A151" s="426">
        <v>0</v>
      </c>
      <c r="B151" s="427" t="s">
        <v>734</v>
      </c>
      <c r="C151" s="428">
        <v>0</v>
      </c>
      <c r="D151" s="428">
        <v>0</v>
      </c>
      <c r="E151" s="428">
        <v>0</v>
      </c>
      <c r="F151" s="447">
        <v>2014</v>
      </c>
      <c r="G151" s="447">
        <v>2015</v>
      </c>
      <c r="H151" s="447" t="s">
        <v>727</v>
      </c>
      <c r="I151" s="447" t="s">
        <v>680</v>
      </c>
      <c r="J151" s="447" t="s">
        <v>680</v>
      </c>
      <c r="K151" s="447" t="s">
        <v>680</v>
      </c>
    </row>
    <row r="152" spans="1:11" ht="47.25" x14ac:dyDescent="0.25">
      <c r="A152" s="426">
        <v>0</v>
      </c>
      <c r="B152" s="427" t="s">
        <v>735</v>
      </c>
      <c r="C152" s="428">
        <v>0</v>
      </c>
      <c r="D152" s="428">
        <v>0</v>
      </c>
      <c r="E152" s="428">
        <v>0</v>
      </c>
      <c r="F152" s="447">
        <v>2014</v>
      </c>
      <c r="G152" s="447">
        <v>2016</v>
      </c>
      <c r="H152" s="447" t="s">
        <v>727</v>
      </c>
      <c r="I152" s="447" t="s">
        <v>680</v>
      </c>
      <c r="J152" s="447" t="s">
        <v>680</v>
      </c>
      <c r="K152" s="447" t="s">
        <v>680</v>
      </c>
    </row>
    <row r="153" spans="1:11" ht="15.75" x14ac:dyDescent="0.25">
      <c r="A153" s="426">
        <v>0</v>
      </c>
      <c r="B153" s="427" t="s">
        <v>737</v>
      </c>
      <c r="C153" s="428">
        <v>0</v>
      </c>
      <c r="D153" s="428">
        <v>0</v>
      </c>
      <c r="E153" s="428">
        <v>0</v>
      </c>
      <c r="F153" s="447">
        <v>2014</v>
      </c>
      <c r="G153" s="447">
        <v>2014</v>
      </c>
      <c r="H153" s="447" t="s">
        <v>727</v>
      </c>
      <c r="I153" s="447" t="s">
        <v>680</v>
      </c>
      <c r="J153" s="447" t="s">
        <v>680</v>
      </c>
      <c r="K153" s="447" t="s">
        <v>680</v>
      </c>
    </row>
    <row r="154" spans="1:11" ht="31.5" x14ac:dyDescent="0.25">
      <c r="A154" s="426">
        <v>0</v>
      </c>
      <c r="B154" s="427" t="s">
        <v>738</v>
      </c>
      <c r="C154" s="428">
        <v>0</v>
      </c>
      <c r="D154" s="428">
        <v>0</v>
      </c>
      <c r="E154" s="428">
        <v>0</v>
      </c>
      <c r="F154" s="447">
        <v>2014</v>
      </c>
      <c r="G154" s="447">
        <v>2015</v>
      </c>
      <c r="H154" s="447" t="s">
        <v>727</v>
      </c>
      <c r="I154" s="447" t="s">
        <v>680</v>
      </c>
      <c r="J154" s="447" t="s">
        <v>680</v>
      </c>
      <c r="K154" s="447" t="s">
        <v>680</v>
      </c>
    </row>
    <row r="155" spans="1:11" ht="31.5" x14ac:dyDescent="0.25">
      <c r="A155" s="426">
        <v>0</v>
      </c>
      <c r="B155" s="427" t="s">
        <v>739</v>
      </c>
      <c r="C155" s="428">
        <v>0</v>
      </c>
      <c r="D155" s="428">
        <v>0</v>
      </c>
      <c r="E155" s="428">
        <v>0</v>
      </c>
      <c r="F155" s="447">
        <v>2014</v>
      </c>
      <c r="G155" s="447">
        <v>2014</v>
      </c>
      <c r="H155" s="447" t="s">
        <v>727</v>
      </c>
      <c r="I155" s="447" t="s">
        <v>680</v>
      </c>
      <c r="J155" s="447" t="s">
        <v>680</v>
      </c>
      <c r="K155" s="447" t="s">
        <v>680</v>
      </c>
    </row>
    <row r="156" spans="1:11" ht="31.5" x14ac:dyDescent="0.25">
      <c r="A156" s="426">
        <v>0</v>
      </c>
      <c r="B156" s="427" t="s">
        <v>741</v>
      </c>
      <c r="C156" s="428">
        <v>0</v>
      </c>
      <c r="D156" s="428">
        <v>0</v>
      </c>
      <c r="E156" s="428">
        <v>0</v>
      </c>
      <c r="F156" s="447">
        <v>2013</v>
      </c>
      <c r="G156" s="447">
        <v>2014</v>
      </c>
      <c r="H156" s="447" t="s">
        <v>727</v>
      </c>
      <c r="I156" s="447" t="s">
        <v>680</v>
      </c>
      <c r="J156" s="447" t="s">
        <v>680</v>
      </c>
      <c r="K156" s="447" t="s">
        <v>680</v>
      </c>
    </row>
    <row r="157" spans="1:11" ht="31.5" x14ac:dyDescent="0.25">
      <c r="A157" s="426">
        <v>0</v>
      </c>
      <c r="B157" s="427" t="s">
        <v>471</v>
      </c>
      <c r="C157" s="428">
        <v>0</v>
      </c>
      <c r="D157" s="428">
        <v>0</v>
      </c>
      <c r="E157" s="428">
        <v>3.972</v>
      </c>
      <c r="F157" s="447">
        <v>2013</v>
      </c>
      <c r="G157" s="447">
        <v>2016</v>
      </c>
      <c r="H157" s="447" t="s">
        <v>677</v>
      </c>
      <c r="I157" s="447" t="s">
        <v>680</v>
      </c>
      <c r="J157" s="447" t="s">
        <v>680</v>
      </c>
      <c r="K157" s="447" t="s">
        <v>680</v>
      </c>
    </row>
    <row r="158" spans="1:11" ht="47.25" x14ac:dyDescent="0.25">
      <c r="A158" s="426">
        <v>0</v>
      </c>
      <c r="B158" s="427" t="s">
        <v>742</v>
      </c>
      <c r="C158" s="428">
        <v>0</v>
      </c>
      <c r="D158" s="428">
        <v>0</v>
      </c>
      <c r="E158" s="428">
        <v>0</v>
      </c>
      <c r="F158" s="447">
        <v>2013</v>
      </c>
      <c r="G158" s="447">
        <v>2020</v>
      </c>
      <c r="H158" s="447" t="s">
        <v>727</v>
      </c>
      <c r="I158" s="447" t="s">
        <v>680</v>
      </c>
      <c r="J158" s="447" t="s">
        <v>680</v>
      </c>
      <c r="K158" s="447" t="s">
        <v>680</v>
      </c>
    </row>
    <row r="159" spans="1:11" ht="15.75" x14ac:dyDescent="0.25">
      <c r="A159" s="426">
        <v>0</v>
      </c>
      <c r="B159" s="427" t="s">
        <v>743</v>
      </c>
      <c r="C159" s="428">
        <v>0</v>
      </c>
      <c r="D159" s="428">
        <v>0</v>
      </c>
      <c r="E159" s="428">
        <v>0</v>
      </c>
      <c r="F159" s="447">
        <v>2013</v>
      </c>
      <c r="G159" s="447">
        <v>2015</v>
      </c>
      <c r="H159" s="447" t="s">
        <v>677</v>
      </c>
      <c r="I159" s="447" t="s">
        <v>680</v>
      </c>
      <c r="J159" s="447" t="s">
        <v>680</v>
      </c>
      <c r="K159" s="447" t="s">
        <v>680</v>
      </c>
    </row>
    <row r="160" spans="1:11" ht="31.5" x14ac:dyDescent="0.25">
      <c r="A160" s="426">
        <v>0</v>
      </c>
      <c r="B160" s="427" t="s">
        <v>744</v>
      </c>
      <c r="C160" s="428">
        <v>0</v>
      </c>
      <c r="D160" s="428">
        <v>0</v>
      </c>
      <c r="E160" s="428">
        <v>0</v>
      </c>
      <c r="F160" s="447">
        <v>2013</v>
      </c>
      <c r="G160" s="447">
        <v>2014</v>
      </c>
      <c r="H160" s="447" t="s">
        <v>677</v>
      </c>
      <c r="I160" s="447" t="s">
        <v>680</v>
      </c>
      <c r="J160" s="447" t="s">
        <v>680</v>
      </c>
      <c r="K160" s="447" t="s">
        <v>680</v>
      </c>
    </row>
    <row r="161" spans="1:11" ht="15.75" x14ac:dyDescent="0.25">
      <c r="A161" s="426">
        <v>0</v>
      </c>
      <c r="B161" s="427" t="s">
        <v>745</v>
      </c>
      <c r="C161" s="428">
        <v>0</v>
      </c>
      <c r="D161" s="428">
        <v>0</v>
      </c>
      <c r="E161" s="428">
        <v>0</v>
      </c>
      <c r="F161" s="447">
        <v>2014</v>
      </c>
      <c r="G161" s="447">
        <v>2015</v>
      </c>
      <c r="H161" s="447" t="s">
        <v>677</v>
      </c>
      <c r="I161" s="447" t="s">
        <v>680</v>
      </c>
      <c r="J161" s="447" t="s">
        <v>680</v>
      </c>
      <c r="K161" s="447" t="s">
        <v>680</v>
      </c>
    </row>
    <row r="162" spans="1:11" ht="15.75" x14ac:dyDescent="0.25">
      <c r="A162" s="426">
        <v>0</v>
      </c>
      <c r="B162" s="427" t="s">
        <v>746</v>
      </c>
      <c r="C162" s="428">
        <v>0</v>
      </c>
      <c r="D162" s="428">
        <v>0</v>
      </c>
      <c r="E162" s="428">
        <v>0</v>
      </c>
      <c r="F162" s="447">
        <v>2013</v>
      </c>
      <c r="G162" s="447">
        <v>2020</v>
      </c>
      <c r="H162" s="447" t="s">
        <v>677</v>
      </c>
      <c r="I162" s="447" t="s">
        <v>680</v>
      </c>
      <c r="J162" s="447" t="s">
        <v>680</v>
      </c>
      <c r="K162" s="447" t="s">
        <v>680</v>
      </c>
    </row>
    <row r="163" spans="1:11" ht="31.5" x14ac:dyDescent="0.25">
      <c r="A163" s="426">
        <v>0</v>
      </c>
      <c r="B163" s="427" t="s">
        <v>747</v>
      </c>
      <c r="C163" s="428">
        <v>0</v>
      </c>
      <c r="D163" s="428">
        <v>0</v>
      </c>
      <c r="E163" s="428">
        <v>0</v>
      </c>
      <c r="F163" s="447">
        <v>2013</v>
      </c>
      <c r="G163" s="447">
        <v>2014</v>
      </c>
      <c r="H163" s="447" t="s">
        <v>677</v>
      </c>
      <c r="I163" s="447" t="s">
        <v>680</v>
      </c>
      <c r="J163" s="447" t="s">
        <v>680</v>
      </c>
      <c r="K163" s="447" t="s">
        <v>680</v>
      </c>
    </row>
    <row r="164" spans="1:11" ht="31.5" x14ac:dyDescent="0.25">
      <c r="A164" s="426">
        <v>0</v>
      </c>
      <c r="B164" s="427" t="s">
        <v>475</v>
      </c>
      <c r="C164" s="428">
        <v>0</v>
      </c>
      <c r="D164" s="428">
        <v>0</v>
      </c>
      <c r="E164" s="428">
        <v>0</v>
      </c>
      <c r="F164" s="447">
        <v>2013</v>
      </c>
      <c r="G164" s="447">
        <v>2014</v>
      </c>
      <c r="H164" s="447" t="s">
        <v>677</v>
      </c>
      <c r="I164" s="447" t="s">
        <v>680</v>
      </c>
      <c r="J164" s="447" t="s">
        <v>680</v>
      </c>
      <c r="K164" s="447" t="s">
        <v>680</v>
      </c>
    </row>
    <row r="165" spans="1:11" ht="31.5" x14ac:dyDescent="0.25">
      <c r="A165" s="426">
        <v>0</v>
      </c>
      <c r="B165" s="427" t="s">
        <v>748</v>
      </c>
      <c r="C165" s="428">
        <v>0</v>
      </c>
      <c r="D165" s="428">
        <v>0</v>
      </c>
      <c r="E165" s="428">
        <v>0</v>
      </c>
      <c r="F165" s="447">
        <v>2013</v>
      </c>
      <c r="G165" s="447">
        <v>2014</v>
      </c>
      <c r="H165" s="447" t="s">
        <v>677</v>
      </c>
      <c r="I165" s="447" t="s">
        <v>680</v>
      </c>
      <c r="J165" s="447" t="s">
        <v>680</v>
      </c>
      <c r="K165" s="447" t="s">
        <v>680</v>
      </c>
    </row>
    <row r="166" spans="1:11" ht="15.75" x14ac:dyDescent="0.25">
      <c r="A166" s="426">
        <v>0</v>
      </c>
      <c r="B166" s="427" t="s">
        <v>749</v>
      </c>
      <c r="C166" s="428">
        <v>0</v>
      </c>
      <c r="D166" s="428">
        <v>0</v>
      </c>
      <c r="E166" s="428">
        <v>0</v>
      </c>
      <c r="F166" s="447">
        <v>2013</v>
      </c>
      <c r="G166" s="447">
        <v>2014</v>
      </c>
      <c r="H166" s="447" t="s">
        <v>677</v>
      </c>
      <c r="I166" s="447" t="s">
        <v>680</v>
      </c>
      <c r="J166" s="447" t="s">
        <v>680</v>
      </c>
      <c r="K166" s="447" t="s">
        <v>680</v>
      </c>
    </row>
    <row r="167" spans="1:11" ht="15.75" x14ac:dyDescent="0.25">
      <c r="A167" s="426">
        <v>0</v>
      </c>
      <c r="B167" s="427" t="s">
        <v>750</v>
      </c>
      <c r="C167" s="428">
        <v>0</v>
      </c>
      <c r="D167" s="428">
        <v>0</v>
      </c>
      <c r="E167" s="428">
        <v>0</v>
      </c>
      <c r="F167" s="447">
        <v>2013</v>
      </c>
      <c r="G167" s="447">
        <v>2014</v>
      </c>
      <c r="H167" s="447" t="s">
        <v>677</v>
      </c>
      <c r="I167" s="447" t="s">
        <v>680</v>
      </c>
      <c r="J167" s="447" t="s">
        <v>680</v>
      </c>
      <c r="K167" s="447" t="s">
        <v>680</v>
      </c>
    </row>
    <row r="168" spans="1:11" ht="15.75" x14ac:dyDescent="0.25">
      <c r="A168" s="426">
        <v>0</v>
      </c>
      <c r="B168" s="427" t="s">
        <v>751</v>
      </c>
      <c r="C168" s="428">
        <v>0</v>
      </c>
      <c r="D168" s="428">
        <v>0</v>
      </c>
      <c r="E168" s="428">
        <v>0</v>
      </c>
      <c r="F168" s="447">
        <v>2013</v>
      </c>
      <c r="G168" s="447">
        <v>2014</v>
      </c>
      <c r="H168" s="447" t="s">
        <v>677</v>
      </c>
      <c r="I168" s="447" t="s">
        <v>680</v>
      </c>
      <c r="J168" s="447" t="s">
        <v>680</v>
      </c>
      <c r="K168" s="447" t="s">
        <v>680</v>
      </c>
    </row>
    <row r="169" spans="1:11" ht="31.5" x14ac:dyDescent="0.25">
      <c r="A169" s="426">
        <v>0</v>
      </c>
      <c r="B169" s="427" t="s">
        <v>752</v>
      </c>
      <c r="C169" s="428">
        <v>0</v>
      </c>
      <c r="D169" s="428">
        <v>0</v>
      </c>
      <c r="E169" s="428">
        <v>0</v>
      </c>
      <c r="F169" s="447">
        <v>0</v>
      </c>
      <c r="G169" s="447">
        <v>0</v>
      </c>
      <c r="H169" s="447">
        <v>0</v>
      </c>
      <c r="I169" s="447">
        <v>0</v>
      </c>
      <c r="J169" s="447">
        <v>0</v>
      </c>
      <c r="K169" s="447">
        <v>0</v>
      </c>
    </row>
    <row r="170" spans="1:11" ht="15.75" x14ac:dyDescent="0.25">
      <c r="A170" s="426">
        <v>0</v>
      </c>
      <c r="B170" s="427" t="s">
        <v>753</v>
      </c>
      <c r="C170" s="428">
        <v>0</v>
      </c>
      <c r="D170" s="428">
        <v>0</v>
      </c>
      <c r="E170" s="428">
        <v>0</v>
      </c>
      <c r="F170" s="447">
        <v>2013</v>
      </c>
      <c r="G170" s="447">
        <v>2014</v>
      </c>
      <c r="H170" s="447" t="s">
        <v>677</v>
      </c>
      <c r="I170" s="447" t="s">
        <v>680</v>
      </c>
      <c r="J170" s="447" t="s">
        <v>680</v>
      </c>
      <c r="K170" s="447" t="s">
        <v>680</v>
      </c>
    </row>
    <row r="171" spans="1:11" ht="15.75" x14ac:dyDescent="0.25">
      <c r="A171" s="426">
        <v>0</v>
      </c>
      <c r="B171" s="427" t="s">
        <v>754</v>
      </c>
      <c r="C171" s="428">
        <v>0</v>
      </c>
      <c r="D171" s="428">
        <v>0</v>
      </c>
      <c r="E171" s="428">
        <v>0</v>
      </c>
      <c r="F171" s="447">
        <v>2013</v>
      </c>
      <c r="G171" s="447">
        <v>2015</v>
      </c>
      <c r="H171" s="447" t="s">
        <v>677</v>
      </c>
      <c r="I171" s="447" t="s">
        <v>680</v>
      </c>
      <c r="J171" s="447" t="s">
        <v>680</v>
      </c>
      <c r="K171" s="447" t="s">
        <v>680</v>
      </c>
    </row>
    <row r="172" spans="1:11" ht="31.5" x14ac:dyDescent="0.25">
      <c r="A172" s="426">
        <v>0</v>
      </c>
      <c r="B172" s="427" t="s">
        <v>755</v>
      </c>
      <c r="C172" s="428">
        <v>0</v>
      </c>
      <c r="D172" s="428">
        <v>0</v>
      </c>
      <c r="E172" s="428">
        <v>0</v>
      </c>
      <c r="F172" s="447">
        <v>2013</v>
      </c>
      <c r="G172" s="447">
        <v>2015</v>
      </c>
      <c r="H172" s="447" t="s">
        <v>677</v>
      </c>
      <c r="I172" s="447" t="s">
        <v>680</v>
      </c>
      <c r="J172" s="447" t="s">
        <v>680</v>
      </c>
      <c r="K172" s="447" t="s">
        <v>680</v>
      </c>
    </row>
    <row r="173" spans="1:11" ht="31.5" x14ac:dyDescent="0.25">
      <c r="A173" s="426">
        <v>0</v>
      </c>
      <c r="B173" s="427" t="s">
        <v>756</v>
      </c>
      <c r="C173" s="428">
        <v>0</v>
      </c>
      <c r="D173" s="428">
        <v>0</v>
      </c>
      <c r="E173" s="428">
        <v>0</v>
      </c>
      <c r="F173" s="447">
        <v>2013</v>
      </c>
      <c r="G173" s="447">
        <v>2015</v>
      </c>
      <c r="H173" s="447" t="s">
        <v>677</v>
      </c>
      <c r="I173" s="447" t="s">
        <v>680</v>
      </c>
      <c r="J173" s="447" t="s">
        <v>680</v>
      </c>
      <c r="K173" s="447" t="s">
        <v>680</v>
      </c>
    </row>
    <row r="174" spans="1:11" ht="15.75" x14ac:dyDescent="0.25">
      <c r="A174" s="426">
        <v>0</v>
      </c>
      <c r="B174" s="427" t="s">
        <v>757</v>
      </c>
      <c r="C174" s="428">
        <v>0</v>
      </c>
      <c r="D174" s="428">
        <v>0</v>
      </c>
      <c r="E174" s="428">
        <v>0</v>
      </c>
      <c r="F174" s="447">
        <v>2014</v>
      </c>
      <c r="G174" s="447">
        <v>2016</v>
      </c>
      <c r="H174" s="447" t="s">
        <v>727</v>
      </c>
      <c r="I174" s="447" t="s">
        <v>544</v>
      </c>
      <c r="J174" s="447" t="s">
        <v>544</v>
      </c>
      <c r="K174" s="447" t="s">
        <v>544</v>
      </c>
    </row>
    <row r="175" spans="1:11" ht="31.5" x14ac:dyDescent="0.25">
      <c r="A175" s="426">
        <v>0</v>
      </c>
      <c r="B175" s="427" t="s">
        <v>758</v>
      </c>
      <c r="C175" s="428">
        <v>0</v>
      </c>
      <c r="D175" s="428">
        <v>0</v>
      </c>
      <c r="E175" s="428">
        <v>0</v>
      </c>
      <c r="F175" s="447">
        <v>2014</v>
      </c>
      <c r="G175" s="447">
        <v>2018</v>
      </c>
      <c r="H175" s="447" t="s">
        <v>727</v>
      </c>
      <c r="I175" s="447" t="s">
        <v>544</v>
      </c>
      <c r="J175" s="447" t="s">
        <v>544</v>
      </c>
      <c r="K175" s="447" t="s">
        <v>544</v>
      </c>
    </row>
    <row r="176" spans="1:11" ht="15.75" x14ac:dyDescent="0.25">
      <c r="A176" s="426">
        <v>0</v>
      </c>
      <c r="B176" s="427" t="s">
        <v>759</v>
      </c>
      <c r="C176" s="428">
        <v>0</v>
      </c>
      <c r="D176" s="428">
        <v>0</v>
      </c>
      <c r="E176" s="428">
        <v>0</v>
      </c>
      <c r="F176" s="447">
        <v>2014</v>
      </c>
      <c r="G176" s="447">
        <v>2016</v>
      </c>
      <c r="H176" s="447" t="s">
        <v>727</v>
      </c>
      <c r="I176" s="447" t="s">
        <v>544</v>
      </c>
      <c r="J176" s="447" t="s">
        <v>544</v>
      </c>
      <c r="K176" s="447" t="s">
        <v>544</v>
      </c>
    </row>
    <row r="177" spans="1:11" ht="15.75" x14ac:dyDescent="0.25">
      <c r="A177" s="426">
        <v>0</v>
      </c>
      <c r="B177" s="427" t="s">
        <v>760</v>
      </c>
      <c r="C177" s="428">
        <v>0</v>
      </c>
      <c r="D177" s="428">
        <v>0</v>
      </c>
      <c r="E177" s="428">
        <v>0</v>
      </c>
      <c r="F177" s="447">
        <v>2014</v>
      </c>
      <c r="G177" s="447">
        <v>2017</v>
      </c>
      <c r="H177" s="447" t="s">
        <v>727</v>
      </c>
      <c r="I177" s="447" t="s">
        <v>544</v>
      </c>
      <c r="J177" s="447" t="s">
        <v>544</v>
      </c>
      <c r="K177" s="447" t="s">
        <v>544</v>
      </c>
    </row>
    <row r="178" spans="1:11" ht="15.75" x14ac:dyDescent="0.25">
      <c r="A178" s="426">
        <v>0</v>
      </c>
      <c r="B178" s="427" t="s">
        <v>761</v>
      </c>
      <c r="C178" s="428">
        <v>0</v>
      </c>
      <c r="D178" s="428">
        <v>0</v>
      </c>
      <c r="E178" s="428">
        <v>0</v>
      </c>
      <c r="F178" s="447">
        <v>2014</v>
      </c>
      <c r="G178" s="447">
        <v>2017</v>
      </c>
      <c r="H178" s="447" t="s">
        <v>727</v>
      </c>
      <c r="I178" s="447" t="s">
        <v>544</v>
      </c>
      <c r="J178" s="447" t="s">
        <v>544</v>
      </c>
      <c r="K178" s="447" t="s">
        <v>544</v>
      </c>
    </row>
    <row r="179" spans="1:11" ht="15.75" x14ac:dyDescent="0.25">
      <c r="A179" s="426">
        <v>0</v>
      </c>
      <c r="B179" s="427" t="s">
        <v>762</v>
      </c>
      <c r="C179" s="428">
        <v>0</v>
      </c>
      <c r="D179" s="428">
        <v>0</v>
      </c>
      <c r="E179" s="428">
        <v>0</v>
      </c>
      <c r="F179" s="447">
        <v>2014</v>
      </c>
      <c r="G179" s="447">
        <v>2018</v>
      </c>
      <c r="H179" s="447" t="s">
        <v>727</v>
      </c>
      <c r="I179" s="447" t="s">
        <v>544</v>
      </c>
      <c r="J179" s="447" t="s">
        <v>544</v>
      </c>
      <c r="K179" s="447" t="s">
        <v>544</v>
      </c>
    </row>
    <row r="180" spans="1:11" ht="31.5" x14ac:dyDescent="0.25">
      <c r="A180" s="426">
        <v>0</v>
      </c>
      <c r="B180" s="427" t="s">
        <v>763</v>
      </c>
      <c r="C180" s="428">
        <v>0</v>
      </c>
      <c r="D180" s="428">
        <v>0</v>
      </c>
      <c r="E180" s="428">
        <v>0</v>
      </c>
      <c r="F180" s="447">
        <v>2014</v>
      </c>
      <c r="G180" s="447">
        <v>2015</v>
      </c>
      <c r="H180" s="447" t="s">
        <v>727</v>
      </c>
      <c r="I180" s="447" t="s">
        <v>544</v>
      </c>
      <c r="J180" s="447" t="s">
        <v>544</v>
      </c>
      <c r="K180" s="447" t="s">
        <v>544</v>
      </c>
    </row>
    <row r="181" spans="1:11" ht="31.5" x14ac:dyDescent="0.25">
      <c r="A181" s="426">
        <v>0</v>
      </c>
      <c r="B181" s="427" t="s">
        <v>764</v>
      </c>
      <c r="C181" s="428">
        <v>50</v>
      </c>
      <c r="D181" s="428">
        <v>0</v>
      </c>
      <c r="E181" s="428">
        <v>0</v>
      </c>
      <c r="F181" s="447">
        <v>2014</v>
      </c>
      <c r="G181" s="447">
        <v>2016</v>
      </c>
      <c r="H181" s="447" t="s">
        <v>727</v>
      </c>
      <c r="I181" s="447" t="s">
        <v>544</v>
      </c>
      <c r="J181" s="447" t="s">
        <v>544</v>
      </c>
      <c r="K181" s="447" t="s">
        <v>544</v>
      </c>
    </row>
    <row r="182" spans="1:11" ht="31.5" x14ac:dyDescent="0.25">
      <c r="A182" s="426">
        <v>0</v>
      </c>
      <c r="B182" s="427" t="s">
        <v>765</v>
      </c>
      <c r="C182" s="428">
        <v>0</v>
      </c>
      <c r="D182" s="428">
        <v>0</v>
      </c>
      <c r="E182" s="428">
        <v>1.3</v>
      </c>
      <c r="F182" s="447">
        <v>2014</v>
      </c>
      <c r="G182" s="447">
        <v>2018</v>
      </c>
      <c r="H182" s="447" t="s">
        <v>727</v>
      </c>
      <c r="I182" s="447" t="s">
        <v>544</v>
      </c>
      <c r="J182" s="447" t="s">
        <v>544</v>
      </c>
      <c r="K182" s="447" t="s">
        <v>544</v>
      </c>
    </row>
    <row r="183" spans="1:11" ht="31.5" x14ac:dyDescent="0.25">
      <c r="A183" s="426">
        <v>0</v>
      </c>
      <c r="B183" s="427" t="s">
        <v>766</v>
      </c>
      <c r="C183" s="428">
        <v>32</v>
      </c>
      <c r="D183" s="428">
        <v>0</v>
      </c>
      <c r="E183" s="428">
        <v>0</v>
      </c>
      <c r="F183" s="447">
        <v>2014</v>
      </c>
      <c r="G183" s="447">
        <v>2017</v>
      </c>
      <c r="H183" s="447" t="s">
        <v>543</v>
      </c>
      <c r="I183" s="447" t="s">
        <v>680</v>
      </c>
      <c r="J183" s="447" t="s">
        <v>680</v>
      </c>
      <c r="K183" s="447" t="s">
        <v>680</v>
      </c>
    </row>
    <row r="184" spans="1:11" ht="15.75" x14ac:dyDescent="0.25">
      <c r="A184" s="426">
        <v>0</v>
      </c>
      <c r="B184" s="427" t="s">
        <v>767</v>
      </c>
      <c r="C184" s="428">
        <v>0</v>
      </c>
      <c r="D184" s="428">
        <v>0</v>
      </c>
      <c r="E184" s="428">
        <v>0</v>
      </c>
      <c r="F184" s="447">
        <v>2014</v>
      </c>
      <c r="G184" s="447">
        <v>2019</v>
      </c>
      <c r="H184" s="447" t="s">
        <v>677</v>
      </c>
      <c r="I184" s="447" t="s">
        <v>544</v>
      </c>
      <c r="J184" s="447" t="s">
        <v>544</v>
      </c>
      <c r="K184" s="447" t="s">
        <v>544</v>
      </c>
    </row>
    <row r="185" spans="1:11" ht="31.5" x14ac:dyDescent="0.25">
      <c r="A185" s="426">
        <v>0</v>
      </c>
      <c r="B185" s="427" t="s">
        <v>768</v>
      </c>
      <c r="C185" s="428">
        <v>0</v>
      </c>
      <c r="D185" s="428">
        <v>0</v>
      </c>
      <c r="E185" s="428">
        <v>0</v>
      </c>
      <c r="F185" s="447">
        <v>2014</v>
      </c>
      <c r="G185" s="447">
        <v>2019</v>
      </c>
      <c r="H185" s="447" t="s">
        <v>677</v>
      </c>
      <c r="I185" s="447" t="s">
        <v>544</v>
      </c>
      <c r="J185" s="447" t="s">
        <v>544</v>
      </c>
      <c r="K185" s="447" t="s">
        <v>544</v>
      </c>
    </row>
    <row r="186" spans="1:11" ht="31.5" x14ac:dyDescent="0.25">
      <c r="A186" s="426">
        <v>0</v>
      </c>
      <c r="B186" s="427" t="s">
        <v>769</v>
      </c>
      <c r="C186" s="428">
        <v>0</v>
      </c>
      <c r="D186" s="428">
        <v>0</v>
      </c>
      <c r="E186" s="428">
        <v>0</v>
      </c>
      <c r="F186" s="447">
        <v>2013</v>
      </c>
      <c r="G186" s="447">
        <v>2016</v>
      </c>
      <c r="H186" s="447" t="s">
        <v>677</v>
      </c>
      <c r="I186" s="447" t="s">
        <v>544</v>
      </c>
      <c r="J186" s="447" t="s">
        <v>544</v>
      </c>
      <c r="K186" s="447" t="s">
        <v>544</v>
      </c>
    </row>
    <row r="187" spans="1:11" ht="15.75" x14ac:dyDescent="0.25">
      <c r="A187" s="426">
        <v>0</v>
      </c>
      <c r="B187" s="427" t="s">
        <v>472</v>
      </c>
      <c r="C187" s="428">
        <v>50</v>
      </c>
      <c r="D187" s="428">
        <v>0</v>
      </c>
      <c r="E187" s="428">
        <v>0</v>
      </c>
      <c r="F187" s="447">
        <v>2013</v>
      </c>
      <c r="G187" s="447">
        <v>2014</v>
      </c>
      <c r="H187" s="447" t="s">
        <v>727</v>
      </c>
      <c r="I187" s="447" t="s">
        <v>680</v>
      </c>
      <c r="J187" s="447" t="s">
        <v>680</v>
      </c>
      <c r="K187" s="447" t="s">
        <v>680</v>
      </c>
    </row>
    <row r="188" spans="1:11" ht="15.75" x14ac:dyDescent="0.25">
      <c r="A188" s="426">
        <v>12</v>
      </c>
      <c r="B188" s="427" t="s">
        <v>124</v>
      </c>
      <c r="C188" s="428">
        <v>45.2</v>
      </c>
      <c r="D188" s="428">
        <v>0</v>
      </c>
      <c r="E188" s="428">
        <v>0</v>
      </c>
      <c r="F188" s="447">
        <v>0</v>
      </c>
      <c r="G188" s="447">
        <v>0</v>
      </c>
      <c r="H188" s="447">
        <v>0</v>
      </c>
      <c r="I188" s="447">
        <v>0</v>
      </c>
      <c r="J188" s="447">
        <v>0</v>
      </c>
      <c r="K188" s="447">
        <v>0</v>
      </c>
    </row>
    <row r="189" spans="1:11" ht="15.75" x14ac:dyDescent="0.25">
      <c r="A189" s="426">
        <v>0</v>
      </c>
      <c r="B189" s="427" t="s">
        <v>781</v>
      </c>
      <c r="C189" s="428">
        <v>20</v>
      </c>
      <c r="D189" s="428">
        <v>0</v>
      </c>
      <c r="E189" s="428">
        <v>0</v>
      </c>
      <c r="F189" s="447">
        <v>2014</v>
      </c>
      <c r="G189" s="447">
        <v>2016</v>
      </c>
      <c r="H189" s="447" t="s">
        <v>457</v>
      </c>
      <c r="I189" s="447" t="s">
        <v>544</v>
      </c>
      <c r="J189" s="447" t="s">
        <v>544</v>
      </c>
      <c r="K189" s="447" t="s">
        <v>544</v>
      </c>
    </row>
    <row r="190" spans="1:11" ht="31.5" x14ac:dyDescent="0.25">
      <c r="A190" s="426">
        <v>0</v>
      </c>
      <c r="B190" s="427" t="s">
        <v>780</v>
      </c>
      <c r="C190" s="428">
        <v>0</v>
      </c>
      <c r="D190" s="428">
        <v>0</v>
      </c>
      <c r="E190" s="428">
        <v>0</v>
      </c>
      <c r="F190" s="447">
        <v>2014</v>
      </c>
      <c r="G190" s="447">
        <v>2014</v>
      </c>
      <c r="H190" s="447" t="s">
        <v>457</v>
      </c>
      <c r="I190" s="447" t="s">
        <v>544</v>
      </c>
      <c r="J190" s="447" t="s">
        <v>544</v>
      </c>
      <c r="K190" s="447" t="s">
        <v>544</v>
      </c>
    </row>
    <row r="191" spans="1:11" ht="47.25" x14ac:dyDescent="0.25">
      <c r="A191" s="426">
        <v>0</v>
      </c>
      <c r="B191" s="427" t="s">
        <v>799</v>
      </c>
      <c r="C191" s="428">
        <v>0</v>
      </c>
      <c r="D191" s="428">
        <v>0</v>
      </c>
      <c r="E191" s="428">
        <v>0</v>
      </c>
      <c r="F191" s="447">
        <v>2014</v>
      </c>
      <c r="G191" s="447">
        <v>2014</v>
      </c>
      <c r="H191" s="447" t="s">
        <v>544</v>
      </c>
      <c r="I191" s="447" t="s">
        <v>544</v>
      </c>
      <c r="J191" s="447" t="s">
        <v>544</v>
      </c>
      <c r="K191" s="447" t="s">
        <v>544</v>
      </c>
    </row>
    <row r="192" spans="1:11" ht="31.5" x14ac:dyDescent="0.25">
      <c r="A192" s="426">
        <v>0</v>
      </c>
      <c r="B192" s="427" t="s">
        <v>775</v>
      </c>
      <c r="C192" s="428">
        <v>0</v>
      </c>
      <c r="D192" s="428">
        <v>0</v>
      </c>
      <c r="E192" s="428">
        <v>0</v>
      </c>
      <c r="F192" s="447">
        <v>2013</v>
      </c>
      <c r="G192" s="447">
        <v>2015</v>
      </c>
      <c r="H192" s="447" t="s">
        <v>727</v>
      </c>
      <c r="I192" s="447" t="s">
        <v>680</v>
      </c>
      <c r="J192" s="447" t="s">
        <v>680</v>
      </c>
      <c r="K192" s="447" t="s">
        <v>680</v>
      </c>
    </row>
    <row r="193" spans="1:11" ht="15.75" x14ac:dyDescent="0.25">
      <c r="A193" s="426">
        <v>0</v>
      </c>
      <c r="B193" s="427" t="s">
        <v>776</v>
      </c>
      <c r="C193" s="428">
        <v>0</v>
      </c>
      <c r="D193" s="428">
        <v>0</v>
      </c>
      <c r="E193" s="428">
        <v>0</v>
      </c>
      <c r="F193" s="447">
        <v>2013</v>
      </c>
      <c r="G193" s="447">
        <v>2014</v>
      </c>
      <c r="H193" s="447" t="s">
        <v>727</v>
      </c>
      <c r="I193" s="447" t="s">
        <v>680</v>
      </c>
      <c r="J193" s="447" t="s">
        <v>680</v>
      </c>
      <c r="K193" s="447" t="s">
        <v>680</v>
      </c>
    </row>
    <row r="194" spans="1:11" ht="15.75" x14ac:dyDescent="0.25">
      <c r="A194" s="426">
        <v>0</v>
      </c>
      <c r="B194" s="427" t="s">
        <v>777</v>
      </c>
      <c r="C194" s="428">
        <v>12.6</v>
      </c>
      <c r="D194" s="428">
        <v>0</v>
      </c>
      <c r="E194" s="428">
        <v>0</v>
      </c>
      <c r="F194" s="447">
        <v>2013</v>
      </c>
      <c r="G194" s="447">
        <v>2015</v>
      </c>
      <c r="H194" s="447" t="s">
        <v>677</v>
      </c>
      <c r="I194" s="447" t="s">
        <v>680</v>
      </c>
      <c r="J194" s="447" t="s">
        <v>680</v>
      </c>
      <c r="K194" s="447" t="s">
        <v>680</v>
      </c>
    </row>
    <row r="195" spans="1:11" ht="31.5" x14ac:dyDescent="0.25">
      <c r="A195" s="426">
        <v>0</v>
      </c>
      <c r="B195" s="427" t="s">
        <v>476</v>
      </c>
      <c r="C195" s="428">
        <v>12.6</v>
      </c>
      <c r="D195" s="428">
        <v>0</v>
      </c>
      <c r="E195" s="428">
        <v>0</v>
      </c>
      <c r="F195" s="447">
        <v>2013</v>
      </c>
      <c r="G195" s="447">
        <v>2015</v>
      </c>
      <c r="H195" s="447" t="s">
        <v>677</v>
      </c>
      <c r="I195" s="447" t="s">
        <v>680</v>
      </c>
      <c r="J195" s="447" t="s">
        <v>680</v>
      </c>
      <c r="K195" s="447" t="s">
        <v>680</v>
      </c>
    </row>
    <row r="196" spans="1:11" ht="31.5" x14ac:dyDescent="0.25">
      <c r="A196" s="426">
        <v>0</v>
      </c>
      <c r="B196" s="427" t="s">
        <v>779</v>
      </c>
      <c r="C196" s="428">
        <v>0</v>
      </c>
      <c r="D196" s="428">
        <v>0</v>
      </c>
      <c r="E196" s="428">
        <v>0</v>
      </c>
      <c r="F196" s="447">
        <v>2013</v>
      </c>
      <c r="G196" s="447">
        <v>2014</v>
      </c>
      <c r="H196" s="447" t="s">
        <v>677</v>
      </c>
      <c r="I196" s="447" t="s">
        <v>680</v>
      </c>
      <c r="J196" s="447" t="s">
        <v>680</v>
      </c>
      <c r="K196" s="447" t="s">
        <v>680</v>
      </c>
    </row>
    <row r="197" spans="1:11" ht="15.75" x14ac:dyDescent="0.25">
      <c r="A197" s="426" t="s">
        <v>564</v>
      </c>
      <c r="B197" s="427" t="s">
        <v>565</v>
      </c>
      <c r="C197" s="428">
        <v>20</v>
      </c>
      <c r="D197" s="428">
        <v>0</v>
      </c>
      <c r="E197" s="428">
        <v>87.201999999999998</v>
      </c>
      <c r="F197" s="447">
        <v>0</v>
      </c>
      <c r="G197" s="447">
        <v>0</v>
      </c>
      <c r="H197" s="447">
        <v>0</v>
      </c>
      <c r="I197" s="447">
        <v>0</v>
      </c>
      <c r="J197" s="447">
        <v>0</v>
      </c>
      <c r="K197" s="447">
        <v>0</v>
      </c>
    </row>
    <row r="198" spans="1:11" ht="15.75" x14ac:dyDescent="0.25">
      <c r="A198" s="426">
        <v>1</v>
      </c>
      <c r="B198" s="427" t="s">
        <v>552</v>
      </c>
      <c r="C198" s="428">
        <v>0</v>
      </c>
      <c r="D198" s="428">
        <v>0</v>
      </c>
      <c r="E198" s="428">
        <v>0</v>
      </c>
      <c r="F198" s="447">
        <v>0</v>
      </c>
      <c r="G198" s="447">
        <v>0</v>
      </c>
      <c r="H198" s="447">
        <v>0</v>
      </c>
      <c r="I198" s="447">
        <v>0</v>
      </c>
      <c r="J198" s="447">
        <v>0</v>
      </c>
      <c r="K198" s="447">
        <v>0</v>
      </c>
    </row>
    <row r="199" spans="1:11" ht="15.75" x14ac:dyDescent="0.25">
      <c r="A199" s="426">
        <v>2</v>
      </c>
      <c r="B199" s="427" t="s">
        <v>553</v>
      </c>
      <c r="C199" s="428">
        <v>0</v>
      </c>
      <c r="D199" s="428">
        <v>0</v>
      </c>
      <c r="E199" s="428">
        <v>0</v>
      </c>
      <c r="F199" s="447">
        <v>0</v>
      </c>
      <c r="G199" s="447">
        <v>0</v>
      </c>
      <c r="H199" s="447">
        <v>0</v>
      </c>
      <c r="I199" s="447">
        <v>0</v>
      </c>
      <c r="J199" s="447">
        <v>0</v>
      </c>
      <c r="K199" s="447">
        <v>0</v>
      </c>
    </row>
    <row r="200" spans="1:11" ht="15.75" x14ac:dyDescent="0.25">
      <c r="A200" s="426">
        <v>3</v>
      </c>
      <c r="B200" s="427" t="s">
        <v>554</v>
      </c>
      <c r="C200" s="428">
        <v>0</v>
      </c>
      <c r="D200" s="428">
        <v>0</v>
      </c>
      <c r="E200" s="428">
        <v>55.95</v>
      </c>
      <c r="F200" s="447">
        <v>0</v>
      </c>
      <c r="G200" s="447">
        <v>0</v>
      </c>
      <c r="H200" s="447">
        <v>0</v>
      </c>
      <c r="I200" s="447">
        <v>0</v>
      </c>
      <c r="J200" s="447">
        <v>0</v>
      </c>
      <c r="K200" s="447">
        <v>0</v>
      </c>
    </row>
    <row r="201" spans="1:11" ht="31.5" x14ac:dyDescent="0.25">
      <c r="A201" s="426">
        <v>0</v>
      </c>
      <c r="B201" s="427" t="s">
        <v>787</v>
      </c>
      <c r="C201" s="428">
        <v>0</v>
      </c>
      <c r="D201" s="428">
        <v>0</v>
      </c>
      <c r="E201" s="428">
        <v>9.9499999999999993</v>
      </c>
      <c r="F201" s="447">
        <v>2013</v>
      </c>
      <c r="G201" s="447">
        <v>2015</v>
      </c>
      <c r="H201" s="447" t="s">
        <v>677</v>
      </c>
      <c r="I201" s="447" t="s">
        <v>544</v>
      </c>
      <c r="J201" s="447" t="s">
        <v>544</v>
      </c>
      <c r="K201" s="447" t="s">
        <v>544</v>
      </c>
    </row>
    <row r="202" spans="1:11" ht="47.25" x14ac:dyDescent="0.25">
      <c r="A202" s="426">
        <v>0</v>
      </c>
      <c r="B202" s="427" t="s">
        <v>788</v>
      </c>
      <c r="C202" s="428">
        <v>0</v>
      </c>
      <c r="D202" s="428">
        <v>0</v>
      </c>
      <c r="E202" s="428">
        <v>0</v>
      </c>
      <c r="F202" s="447">
        <v>2013</v>
      </c>
      <c r="G202" s="447">
        <v>2017</v>
      </c>
      <c r="H202" s="447" t="s">
        <v>457</v>
      </c>
      <c r="I202" s="447" t="s">
        <v>544</v>
      </c>
      <c r="J202" s="447" t="s">
        <v>544</v>
      </c>
      <c r="K202" s="447" t="s">
        <v>544</v>
      </c>
    </row>
    <row r="203" spans="1:11" ht="31.5" x14ac:dyDescent="0.25">
      <c r="A203" s="426">
        <v>0</v>
      </c>
      <c r="B203" s="427" t="s">
        <v>783</v>
      </c>
      <c r="C203" s="428">
        <v>0</v>
      </c>
      <c r="D203" s="428">
        <v>0</v>
      </c>
      <c r="E203" s="428">
        <v>0</v>
      </c>
      <c r="F203" s="447">
        <v>2013</v>
      </c>
      <c r="G203" s="447">
        <v>2015</v>
      </c>
      <c r="H203" s="447" t="s">
        <v>677</v>
      </c>
      <c r="I203" s="447" t="s">
        <v>680</v>
      </c>
      <c r="J203" s="447" t="s">
        <v>680</v>
      </c>
      <c r="K203" s="447" t="s">
        <v>680</v>
      </c>
    </row>
    <row r="204" spans="1:11" ht="15.75" x14ac:dyDescent="0.25">
      <c r="A204" s="426">
        <v>0</v>
      </c>
      <c r="B204" s="427" t="s">
        <v>785</v>
      </c>
      <c r="C204" s="428">
        <v>0</v>
      </c>
      <c r="D204" s="428">
        <v>0</v>
      </c>
      <c r="E204" s="428">
        <v>46</v>
      </c>
      <c r="F204" s="447">
        <v>2014</v>
      </c>
      <c r="G204" s="447">
        <v>2017</v>
      </c>
      <c r="H204" s="447" t="s">
        <v>727</v>
      </c>
      <c r="I204" s="447" t="s">
        <v>680</v>
      </c>
      <c r="J204" s="447" t="s">
        <v>680</v>
      </c>
      <c r="K204" s="447" t="s">
        <v>680</v>
      </c>
    </row>
    <row r="205" spans="1:11" ht="31.5" x14ac:dyDescent="0.25">
      <c r="A205" s="426">
        <v>0</v>
      </c>
      <c r="B205" s="427" t="s">
        <v>786</v>
      </c>
      <c r="C205" s="428">
        <v>0</v>
      </c>
      <c r="D205" s="428">
        <v>0</v>
      </c>
      <c r="E205" s="428">
        <v>0</v>
      </c>
      <c r="F205" s="447">
        <v>2014</v>
      </c>
      <c r="G205" s="447">
        <v>2015</v>
      </c>
      <c r="H205" s="447" t="s">
        <v>727</v>
      </c>
      <c r="I205" s="447" t="s">
        <v>680</v>
      </c>
      <c r="J205" s="447" t="s">
        <v>680</v>
      </c>
      <c r="K205" s="447" t="s">
        <v>680</v>
      </c>
    </row>
    <row r="206" spans="1:11" ht="15.75" x14ac:dyDescent="0.25">
      <c r="A206" s="426">
        <v>0</v>
      </c>
      <c r="B206" s="427" t="s">
        <v>789</v>
      </c>
      <c r="C206" s="428">
        <v>0</v>
      </c>
      <c r="D206" s="428">
        <v>0</v>
      </c>
      <c r="E206" s="428">
        <v>0</v>
      </c>
      <c r="F206" s="447">
        <v>2014</v>
      </c>
      <c r="G206" s="447">
        <v>2020</v>
      </c>
      <c r="H206" s="447" t="s">
        <v>727</v>
      </c>
      <c r="I206" s="447" t="s">
        <v>680</v>
      </c>
      <c r="J206" s="447" t="s">
        <v>680</v>
      </c>
      <c r="K206" s="447" t="s">
        <v>680</v>
      </c>
    </row>
    <row r="207" spans="1:11" ht="15.75" x14ac:dyDescent="0.25">
      <c r="A207" s="426">
        <v>4</v>
      </c>
      <c r="B207" s="427" t="s">
        <v>555</v>
      </c>
      <c r="C207" s="428">
        <v>0</v>
      </c>
      <c r="D207" s="428">
        <v>0</v>
      </c>
      <c r="E207" s="428">
        <v>31.251999999999999</v>
      </c>
      <c r="F207" s="447">
        <v>0</v>
      </c>
      <c r="G207" s="447">
        <v>0</v>
      </c>
      <c r="H207" s="447">
        <v>0</v>
      </c>
      <c r="I207" s="447">
        <v>0</v>
      </c>
      <c r="J207" s="447">
        <v>0</v>
      </c>
      <c r="K207" s="447">
        <v>0</v>
      </c>
    </row>
    <row r="208" spans="1:11" ht="31.5" x14ac:dyDescent="0.25">
      <c r="A208" s="426">
        <v>0</v>
      </c>
      <c r="B208" s="427" t="s">
        <v>790</v>
      </c>
      <c r="C208" s="428">
        <v>0</v>
      </c>
      <c r="D208" s="428">
        <v>0</v>
      </c>
      <c r="E208" s="428">
        <v>0</v>
      </c>
      <c r="F208" s="447">
        <v>2013</v>
      </c>
      <c r="G208" s="447">
        <v>2015</v>
      </c>
      <c r="H208" s="447" t="s">
        <v>677</v>
      </c>
      <c r="I208" s="447" t="s">
        <v>680</v>
      </c>
      <c r="J208" s="447" t="s">
        <v>680</v>
      </c>
      <c r="K208" s="447" t="s">
        <v>680</v>
      </c>
    </row>
    <row r="209" spans="1:11" ht="31.5" x14ac:dyDescent="0.25">
      <c r="A209" s="426">
        <v>0</v>
      </c>
      <c r="B209" s="427" t="s">
        <v>1493</v>
      </c>
      <c r="C209" s="428">
        <v>0</v>
      </c>
      <c r="D209" s="428">
        <v>0</v>
      </c>
      <c r="E209" s="428">
        <v>19.251999999999999</v>
      </c>
      <c r="F209" s="447">
        <v>2013</v>
      </c>
      <c r="G209" s="447">
        <v>2015</v>
      </c>
      <c r="H209" s="447" t="s">
        <v>677</v>
      </c>
      <c r="I209" s="447" t="s">
        <v>680</v>
      </c>
      <c r="J209" s="447" t="s">
        <v>680</v>
      </c>
      <c r="K209" s="447" t="s">
        <v>680</v>
      </c>
    </row>
    <row r="210" spans="1:11" ht="31.5" x14ac:dyDescent="0.25">
      <c r="A210" s="426">
        <v>0</v>
      </c>
      <c r="B210" s="427" t="s">
        <v>791</v>
      </c>
      <c r="C210" s="428">
        <v>0</v>
      </c>
      <c r="D210" s="428">
        <v>0</v>
      </c>
      <c r="E210" s="428">
        <v>12</v>
      </c>
      <c r="F210" s="447">
        <v>2014</v>
      </c>
      <c r="G210" s="447">
        <v>2015</v>
      </c>
      <c r="H210" s="447" t="s">
        <v>677</v>
      </c>
      <c r="I210" s="447" t="s">
        <v>680</v>
      </c>
      <c r="J210" s="447" t="s">
        <v>680</v>
      </c>
      <c r="K210" s="447" t="s">
        <v>680</v>
      </c>
    </row>
    <row r="211" spans="1:11" ht="15.75" x14ac:dyDescent="0.25">
      <c r="A211" s="426">
        <v>5</v>
      </c>
      <c r="B211" s="427" t="s">
        <v>556</v>
      </c>
      <c r="C211" s="428">
        <v>0</v>
      </c>
      <c r="D211" s="428">
        <v>0</v>
      </c>
      <c r="E211" s="428">
        <v>0</v>
      </c>
      <c r="F211" s="447">
        <v>0</v>
      </c>
      <c r="G211" s="447">
        <v>0</v>
      </c>
      <c r="H211" s="447">
        <v>0</v>
      </c>
      <c r="I211" s="447">
        <v>0</v>
      </c>
      <c r="J211" s="447">
        <v>0</v>
      </c>
      <c r="K211" s="447">
        <v>0</v>
      </c>
    </row>
    <row r="212" spans="1:11" ht="15.75" x14ac:dyDescent="0.25">
      <c r="A212" s="426">
        <v>6</v>
      </c>
      <c r="B212" s="427" t="s">
        <v>557</v>
      </c>
      <c r="C212" s="428">
        <v>0</v>
      </c>
      <c r="D212" s="428">
        <v>0</v>
      </c>
      <c r="E212" s="428">
        <v>0</v>
      </c>
      <c r="F212" s="447">
        <v>0</v>
      </c>
      <c r="G212" s="447">
        <v>0</v>
      </c>
      <c r="H212" s="447">
        <v>0</v>
      </c>
      <c r="I212" s="447">
        <v>0</v>
      </c>
      <c r="J212" s="447">
        <v>0</v>
      </c>
      <c r="K212" s="447">
        <v>0</v>
      </c>
    </row>
    <row r="213" spans="1:11" ht="15.75" x14ac:dyDescent="0.25">
      <c r="A213" s="426">
        <v>7</v>
      </c>
      <c r="B213" s="427" t="s">
        <v>558</v>
      </c>
      <c r="C213" s="428">
        <v>0</v>
      </c>
      <c r="D213" s="428">
        <v>0</v>
      </c>
      <c r="E213" s="428">
        <v>0</v>
      </c>
      <c r="F213" s="447">
        <v>0</v>
      </c>
      <c r="G213" s="447">
        <v>0</v>
      </c>
      <c r="H213" s="447">
        <v>0</v>
      </c>
      <c r="I213" s="447">
        <v>0</v>
      </c>
      <c r="J213" s="447">
        <v>0</v>
      </c>
      <c r="K213" s="447">
        <v>0</v>
      </c>
    </row>
    <row r="214" spans="1:11" ht="15.75" x14ac:dyDescent="0.25">
      <c r="A214" s="426">
        <v>8</v>
      </c>
      <c r="B214" s="427" t="s">
        <v>123</v>
      </c>
      <c r="C214" s="428">
        <v>0</v>
      </c>
      <c r="D214" s="428">
        <v>0</v>
      </c>
      <c r="E214" s="428">
        <v>0</v>
      </c>
      <c r="F214" s="447">
        <v>0</v>
      </c>
      <c r="G214" s="447">
        <v>0</v>
      </c>
      <c r="H214" s="447">
        <v>0</v>
      </c>
      <c r="I214" s="447">
        <v>0</v>
      </c>
      <c r="J214" s="447">
        <v>0</v>
      </c>
      <c r="K214" s="447">
        <v>0</v>
      </c>
    </row>
    <row r="215" spans="1:11" ht="15.75" x14ac:dyDescent="0.25">
      <c r="A215" s="426">
        <v>9</v>
      </c>
      <c r="B215" s="427" t="s">
        <v>559</v>
      </c>
      <c r="C215" s="428">
        <v>0</v>
      </c>
      <c r="D215" s="428">
        <v>0</v>
      </c>
      <c r="E215" s="428">
        <v>0</v>
      </c>
      <c r="F215" s="447">
        <v>0</v>
      </c>
      <c r="G215" s="447">
        <v>0</v>
      </c>
      <c r="H215" s="447">
        <v>0</v>
      </c>
      <c r="I215" s="447">
        <v>0</v>
      </c>
      <c r="J215" s="447">
        <v>0</v>
      </c>
      <c r="K215" s="447">
        <v>0</v>
      </c>
    </row>
    <row r="216" spans="1:11" ht="15.75" x14ac:dyDescent="0.25">
      <c r="A216" s="426">
        <v>10</v>
      </c>
      <c r="B216" s="427" t="s">
        <v>560</v>
      </c>
      <c r="C216" s="428">
        <v>0</v>
      </c>
      <c r="D216" s="428">
        <v>0</v>
      </c>
      <c r="E216" s="428">
        <v>0</v>
      </c>
      <c r="F216" s="447">
        <v>0</v>
      </c>
      <c r="G216" s="447">
        <v>0</v>
      </c>
      <c r="H216" s="447">
        <v>0</v>
      </c>
      <c r="I216" s="447">
        <v>0</v>
      </c>
      <c r="J216" s="447">
        <v>0</v>
      </c>
      <c r="K216" s="447">
        <v>0</v>
      </c>
    </row>
    <row r="217" spans="1:11" ht="15.75" x14ac:dyDescent="0.25">
      <c r="A217" s="426">
        <v>11</v>
      </c>
      <c r="B217" s="427" t="s">
        <v>561</v>
      </c>
      <c r="C217" s="428">
        <v>20</v>
      </c>
      <c r="D217" s="428">
        <v>0</v>
      </c>
      <c r="E217" s="428">
        <v>0</v>
      </c>
      <c r="F217" s="447">
        <v>0</v>
      </c>
      <c r="G217" s="447">
        <v>0</v>
      </c>
      <c r="H217" s="447">
        <v>0</v>
      </c>
      <c r="I217" s="447">
        <v>0</v>
      </c>
      <c r="J217" s="447">
        <v>0</v>
      </c>
      <c r="K217" s="447">
        <v>0</v>
      </c>
    </row>
    <row r="218" spans="1:11" ht="31.5" x14ac:dyDescent="0.25">
      <c r="A218" s="426">
        <v>0</v>
      </c>
      <c r="B218" s="427" t="s">
        <v>792</v>
      </c>
      <c r="C218" s="428">
        <v>20</v>
      </c>
      <c r="D218" s="428">
        <v>0</v>
      </c>
      <c r="E218" s="428">
        <v>0</v>
      </c>
      <c r="F218" s="447">
        <v>2014</v>
      </c>
      <c r="G218" s="447">
        <v>2015</v>
      </c>
      <c r="H218" s="447" t="s">
        <v>727</v>
      </c>
      <c r="I218" s="447" t="s">
        <v>680</v>
      </c>
      <c r="J218" s="447" t="s">
        <v>680</v>
      </c>
      <c r="K218" s="447" t="s">
        <v>680</v>
      </c>
    </row>
    <row r="219" spans="1:11" ht="15.75" x14ac:dyDescent="0.25">
      <c r="A219" s="426">
        <v>12</v>
      </c>
      <c r="B219" s="427" t="s">
        <v>124</v>
      </c>
      <c r="C219" s="428">
        <v>0</v>
      </c>
      <c r="D219" s="428">
        <v>0</v>
      </c>
      <c r="E219" s="428">
        <v>0</v>
      </c>
      <c r="F219" s="447">
        <v>0</v>
      </c>
      <c r="G219" s="447">
        <v>0</v>
      </c>
      <c r="H219" s="447">
        <v>0</v>
      </c>
      <c r="I219" s="447">
        <v>0</v>
      </c>
      <c r="J219" s="447">
        <v>0</v>
      </c>
      <c r="K219" s="447">
        <v>0</v>
      </c>
    </row>
    <row r="220" spans="1:11" ht="15.75" x14ac:dyDescent="0.25">
      <c r="A220" s="426">
        <v>4</v>
      </c>
      <c r="B220" s="427" t="s">
        <v>128</v>
      </c>
      <c r="C220" s="428">
        <v>25.75</v>
      </c>
      <c r="D220" s="428">
        <v>0</v>
      </c>
      <c r="E220" s="428">
        <v>166.65899999999996</v>
      </c>
      <c r="F220" s="447">
        <v>0</v>
      </c>
      <c r="G220" s="447">
        <v>0</v>
      </c>
      <c r="H220" s="447">
        <v>0</v>
      </c>
      <c r="I220" s="447">
        <v>0</v>
      </c>
      <c r="J220" s="447">
        <v>0</v>
      </c>
      <c r="K220" s="447">
        <v>0</v>
      </c>
    </row>
    <row r="221" spans="1:11" ht="15.75" x14ac:dyDescent="0.25">
      <c r="A221" s="426" t="s">
        <v>352</v>
      </c>
      <c r="B221" s="427" t="s">
        <v>129</v>
      </c>
      <c r="C221" s="428">
        <v>0</v>
      </c>
      <c r="D221" s="428">
        <v>0</v>
      </c>
      <c r="E221" s="428">
        <v>0</v>
      </c>
      <c r="F221" s="447">
        <v>0</v>
      </c>
      <c r="G221" s="447">
        <v>0</v>
      </c>
      <c r="H221" s="447">
        <v>0</v>
      </c>
      <c r="I221" s="447">
        <v>0</v>
      </c>
      <c r="J221" s="447">
        <v>0</v>
      </c>
      <c r="K221" s="447">
        <v>0</v>
      </c>
    </row>
    <row r="222" spans="1:11" ht="15.75" x14ac:dyDescent="0.25">
      <c r="A222" s="426" t="s">
        <v>566</v>
      </c>
      <c r="B222" s="427" t="s">
        <v>563</v>
      </c>
      <c r="C222" s="428">
        <v>0</v>
      </c>
      <c r="D222" s="428">
        <v>0</v>
      </c>
      <c r="E222" s="428">
        <v>0</v>
      </c>
      <c r="F222" s="447">
        <v>0</v>
      </c>
      <c r="G222" s="447">
        <v>0</v>
      </c>
      <c r="H222" s="447">
        <v>0</v>
      </c>
      <c r="I222" s="447">
        <v>0</v>
      </c>
      <c r="J222" s="447">
        <v>0</v>
      </c>
      <c r="K222" s="447">
        <v>0</v>
      </c>
    </row>
    <row r="223" spans="1:11" ht="15.75" x14ac:dyDescent="0.25">
      <c r="A223" s="426">
        <v>1</v>
      </c>
      <c r="B223" s="427" t="s">
        <v>552</v>
      </c>
      <c r="C223" s="428">
        <v>0</v>
      </c>
      <c r="D223" s="428">
        <v>0</v>
      </c>
      <c r="E223" s="428">
        <v>0</v>
      </c>
      <c r="F223" s="447">
        <v>0</v>
      </c>
      <c r="G223" s="447">
        <v>0</v>
      </c>
      <c r="H223" s="447">
        <v>0</v>
      </c>
      <c r="I223" s="447">
        <v>0</v>
      </c>
      <c r="J223" s="447">
        <v>0</v>
      </c>
      <c r="K223" s="447">
        <v>0</v>
      </c>
    </row>
    <row r="224" spans="1:11" ht="15.75" x14ac:dyDescent="0.25">
      <c r="A224" s="426">
        <v>2</v>
      </c>
      <c r="B224" s="427" t="s">
        <v>553</v>
      </c>
      <c r="C224" s="428">
        <v>0</v>
      </c>
      <c r="D224" s="428">
        <v>0</v>
      </c>
      <c r="E224" s="428">
        <v>0</v>
      </c>
      <c r="F224" s="447">
        <v>0</v>
      </c>
      <c r="G224" s="447">
        <v>0</v>
      </c>
      <c r="H224" s="447">
        <v>0</v>
      </c>
      <c r="I224" s="447">
        <v>0</v>
      </c>
      <c r="J224" s="447">
        <v>0</v>
      </c>
      <c r="K224" s="447">
        <v>0</v>
      </c>
    </row>
    <row r="225" spans="1:11" ht="15.75" x14ac:dyDescent="0.25">
      <c r="A225" s="426">
        <v>3</v>
      </c>
      <c r="B225" s="427" t="s">
        <v>554</v>
      </c>
      <c r="C225" s="428">
        <v>0</v>
      </c>
      <c r="D225" s="428">
        <v>0</v>
      </c>
      <c r="E225" s="428">
        <v>0</v>
      </c>
      <c r="F225" s="447">
        <v>0</v>
      </c>
      <c r="G225" s="447">
        <v>0</v>
      </c>
      <c r="H225" s="447">
        <v>0</v>
      </c>
      <c r="I225" s="447">
        <v>0</v>
      </c>
      <c r="J225" s="447">
        <v>0</v>
      </c>
      <c r="K225" s="447">
        <v>0</v>
      </c>
    </row>
    <row r="226" spans="1:11" ht="15.75" x14ac:dyDescent="0.25">
      <c r="A226" s="426">
        <v>4</v>
      </c>
      <c r="B226" s="427" t="s">
        <v>555</v>
      </c>
      <c r="C226" s="428">
        <v>0</v>
      </c>
      <c r="D226" s="428">
        <v>0</v>
      </c>
      <c r="E226" s="428">
        <v>0</v>
      </c>
      <c r="F226" s="447">
        <v>0</v>
      </c>
      <c r="G226" s="447">
        <v>0</v>
      </c>
      <c r="H226" s="447">
        <v>0</v>
      </c>
      <c r="I226" s="447">
        <v>0</v>
      </c>
      <c r="J226" s="447">
        <v>0</v>
      </c>
      <c r="K226" s="447">
        <v>0</v>
      </c>
    </row>
    <row r="227" spans="1:11" ht="15.75" x14ac:dyDescent="0.25">
      <c r="A227" s="426">
        <v>5</v>
      </c>
      <c r="B227" s="427" t="s">
        <v>426</v>
      </c>
      <c r="C227" s="428">
        <v>0</v>
      </c>
      <c r="D227" s="428">
        <v>0</v>
      </c>
      <c r="E227" s="428">
        <v>0</v>
      </c>
      <c r="F227" s="447">
        <v>0</v>
      </c>
      <c r="G227" s="447">
        <v>0</v>
      </c>
      <c r="H227" s="447">
        <v>0</v>
      </c>
      <c r="I227" s="447">
        <v>0</v>
      </c>
      <c r="J227" s="447">
        <v>0</v>
      </c>
      <c r="K227" s="447">
        <v>0</v>
      </c>
    </row>
    <row r="228" spans="1:11" ht="15.75" x14ac:dyDescent="0.25">
      <c r="A228" s="426">
        <v>6</v>
      </c>
      <c r="B228" s="427" t="s">
        <v>427</v>
      </c>
      <c r="C228" s="428">
        <v>0</v>
      </c>
      <c r="D228" s="428">
        <v>0</v>
      </c>
      <c r="E228" s="428">
        <v>0</v>
      </c>
      <c r="F228" s="447">
        <v>0</v>
      </c>
      <c r="G228" s="447">
        <v>0</v>
      </c>
      <c r="H228" s="447">
        <v>0</v>
      </c>
      <c r="I228" s="447">
        <v>0</v>
      </c>
      <c r="J228" s="447">
        <v>0</v>
      </c>
      <c r="K228" s="447">
        <v>0</v>
      </c>
    </row>
    <row r="229" spans="1:11" ht="15.75" x14ac:dyDescent="0.25">
      <c r="A229" s="426">
        <v>7</v>
      </c>
      <c r="B229" s="427" t="s">
        <v>556</v>
      </c>
      <c r="C229" s="428">
        <v>0</v>
      </c>
      <c r="D229" s="428">
        <v>0</v>
      </c>
      <c r="E229" s="428">
        <v>0</v>
      </c>
      <c r="F229" s="447">
        <v>0</v>
      </c>
      <c r="G229" s="447">
        <v>0</v>
      </c>
      <c r="H229" s="447">
        <v>0</v>
      </c>
      <c r="I229" s="447">
        <v>0</v>
      </c>
      <c r="J229" s="447">
        <v>0</v>
      </c>
      <c r="K229" s="447">
        <v>0</v>
      </c>
    </row>
    <row r="230" spans="1:11" ht="15.75" x14ac:dyDescent="0.25">
      <c r="A230" s="426">
        <v>8</v>
      </c>
      <c r="B230" s="427" t="s">
        <v>557</v>
      </c>
      <c r="C230" s="428">
        <v>0</v>
      </c>
      <c r="D230" s="428">
        <v>0</v>
      </c>
      <c r="E230" s="428">
        <v>0</v>
      </c>
      <c r="F230" s="447">
        <v>0</v>
      </c>
      <c r="G230" s="447">
        <v>0</v>
      </c>
      <c r="H230" s="447">
        <v>0</v>
      </c>
      <c r="I230" s="447">
        <v>0</v>
      </c>
      <c r="J230" s="447">
        <v>0</v>
      </c>
      <c r="K230" s="447">
        <v>0</v>
      </c>
    </row>
    <row r="231" spans="1:11" ht="15.75" x14ac:dyDescent="0.25">
      <c r="A231" s="426">
        <v>9</v>
      </c>
      <c r="B231" s="427" t="s">
        <v>558</v>
      </c>
      <c r="C231" s="428">
        <v>0</v>
      </c>
      <c r="D231" s="428">
        <v>0</v>
      </c>
      <c r="E231" s="428">
        <v>0</v>
      </c>
      <c r="F231" s="447">
        <v>0</v>
      </c>
      <c r="G231" s="447">
        <v>0</v>
      </c>
      <c r="H231" s="447">
        <v>0</v>
      </c>
      <c r="I231" s="447">
        <v>0</v>
      </c>
      <c r="J231" s="447">
        <v>0</v>
      </c>
      <c r="K231" s="447">
        <v>0</v>
      </c>
    </row>
    <row r="232" spans="1:11" ht="15.75" x14ac:dyDescent="0.25">
      <c r="A232" s="426">
        <v>10</v>
      </c>
      <c r="B232" s="427" t="s">
        <v>123</v>
      </c>
      <c r="C232" s="428">
        <v>0</v>
      </c>
      <c r="D232" s="428">
        <v>0</v>
      </c>
      <c r="E232" s="428">
        <v>0</v>
      </c>
      <c r="F232" s="447">
        <v>0</v>
      </c>
      <c r="G232" s="447">
        <v>0</v>
      </c>
      <c r="H232" s="447">
        <v>0</v>
      </c>
      <c r="I232" s="447">
        <v>0</v>
      </c>
      <c r="J232" s="447">
        <v>0</v>
      </c>
      <c r="K232" s="447">
        <v>0</v>
      </c>
    </row>
    <row r="233" spans="1:11" ht="15.75" x14ac:dyDescent="0.25">
      <c r="A233" s="426">
        <v>11</v>
      </c>
      <c r="B233" s="427" t="s">
        <v>567</v>
      </c>
      <c r="C233" s="428">
        <v>0</v>
      </c>
      <c r="D233" s="428">
        <v>0</v>
      </c>
      <c r="E233" s="428">
        <v>0</v>
      </c>
      <c r="F233" s="447">
        <v>0</v>
      </c>
      <c r="G233" s="447">
        <v>0</v>
      </c>
      <c r="H233" s="447">
        <v>0</v>
      </c>
      <c r="I233" s="447">
        <v>0</v>
      </c>
      <c r="J233" s="447">
        <v>0</v>
      </c>
      <c r="K233" s="447">
        <v>0</v>
      </c>
    </row>
    <row r="234" spans="1:11" ht="15.75" x14ac:dyDescent="0.25">
      <c r="A234" s="426">
        <v>12</v>
      </c>
      <c r="B234" s="427" t="s">
        <v>568</v>
      </c>
      <c r="C234" s="428">
        <v>0</v>
      </c>
      <c r="D234" s="428">
        <v>0</v>
      </c>
      <c r="E234" s="428">
        <v>0</v>
      </c>
      <c r="F234" s="447">
        <v>0</v>
      </c>
      <c r="G234" s="447">
        <v>0</v>
      </c>
      <c r="H234" s="447">
        <v>0</v>
      </c>
      <c r="I234" s="447">
        <v>0</v>
      </c>
      <c r="J234" s="447">
        <v>0</v>
      </c>
      <c r="K234" s="447">
        <v>0</v>
      </c>
    </row>
    <row r="235" spans="1:11" ht="15.75" x14ac:dyDescent="0.25">
      <c r="A235" s="426">
        <v>13</v>
      </c>
      <c r="B235" s="427" t="s">
        <v>569</v>
      </c>
      <c r="C235" s="428">
        <v>0</v>
      </c>
      <c r="D235" s="428">
        <v>0</v>
      </c>
      <c r="E235" s="428">
        <v>0</v>
      </c>
      <c r="F235" s="447">
        <v>0</v>
      </c>
      <c r="G235" s="447">
        <v>0</v>
      </c>
      <c r="H235" s="447">
        <v>0</v>
      </c>
      <c r="I235" s="447">
        <v>0</v>
      </c>
      <c r="J235" s="447">
        <v>0</v>
      </c>
      <c r="K235" s="447">
        <v>0</v>
      </c>
    </row>
    <row r="236" spans="1:11" ht="15.75" x14ac:dyDescent="0.25">
      <c r="A236" s="426">
        <v>14</v>
      </c>
      <c r="B236" s="427" t="s">
        <v>559</v>
      </c>
      <c r="C236" s="428">
        <v>0</v>
      </c>
      <c r="D236" s="428">
        <v>0</v>
      </c>
      <c r="E236" s="428">
        <v>0</v>
      </c>
      <c r="F236" s="447">
        <v>0</v>
      </c>
      <c r="G236" s="447">
        <v>0</v>
      </c>
      <c r="H236" s="447">
        <v>0</v>
      </c>
      <c r="I236" s="447">
        <v>0</v>
      </c>
      <c r="J236" s="447">
        <v>0</v>
      </c>
      <c r="K236" s="447">
        <v>0</v>
      </c>
    </row>
    <row r="237" spans="1:11" ht="15.75" x14ac:dyDescent="0.25">
      <c r="A237" s="426">
        <v>15</v>
      </c>
      <c r="B237" s="427" t="s">
        <v>560</v>
      </c>
      <c r="C237" s="428">
        <v>0</v>
      </c>
      <c r="D237" s="428">
        <v>0</v>
      </c>
      <c r="E237" s="428">
        <v>0</v>
      </c>
      <c r="F237" s="447">
        <v>0</v>
      </c>
      <c r="G237" s="447">
        <v>0</v>
      </c>
      <c r="H237" s="447">
        <v>0</v>
      </c>
      <c r="I237" s="447">
        <v>0</v>
      </c>
      <c r="J237" s="447">
        <v>0</v>
      </c>
      <c r="K237" s="447">
        <v>0</v>
      </c>
    </row>
    <row r="238" spans="1:11" ht="15.75" x14ac:dyDescent="0.25">
      <c r="A238" s="426">
        <v>16</v>
      </c>
      <c r="B238" s="427" t="s">
        <v>561</v>
      </c>
      <c r="C238" s="428">
        <v>0</v>
      </c>
      <c r="D238" s="428">
        <v>0</v>
      </c>
      <c r="E238" s="428">
        <v>0</v>
      </c>
      <c r="F238" s="447">
        <v>0</v>
      </c>
      <c r="G238" s="447">
        <v>0</v>
      </c>
      <c r="H238" s="447">
        <v>0</v>
      </c>
      <c r="I238" s="447">
        <v>0</v>
      </c>
      <c r="J238" s="447">
        <v>0</v>
      </c>
      <c r="K238" s="447">
        <v>0</v>
      </c>
    </row>
    <row r="239" spans="1:11" ht="15.75" x14ac:dyDescent="0.25">
      <c r="A239" s="426">
        <v>0</v>
      </c>
      <c r="B239" s="427" t="s">
        <v>513</v>
      </c>
      <c r="C239" s="428">
        <v>0</v>
      </c>
      <c r="D239" s="428">
        <v>0</v>
      </c>
      <c r="E239" s="428">
        <v>0</v>
      </c>
      <c r="F239" s="447">
        <v>2012</v>
      </c>
      <c r="G239" s="447">
        <v>2014</v>
      </c>
      <c r="H239" s="447" t="s">
        <v>457</v>
      </c>
      <c r="I239" s="447" t="s">
        <v>544</v>
      </c>
      <c r="J239" s="447" t="s">
        <v>544</v>
      </c>
      <c r="K239" s="447" t="s">
        <v>544</v>
      </c>
    </row>
    <row r="240" spans="1:11" ht="15.75" x14ac:dyDescent="0.25">
      <c r="A240" s="426">
        <v>0</v>
      </c>
      <c r="B240" s="427" t="s">
        <v>796</v>
      </c>
      <c r="C240" s="428">
        <v>0</v>
      </c>
      <c r="D240" s="428">
        <v>0</v>
      </c>
      <c r="E240" s="428">
        <v>0</v>
      </c>
      <c r="F240" s="447">
        <v>2012</v>
      </c>
      <c r="G240" s="447">
        <v>2014</v>
      </c>
      <c r="H240" s="447" t="s">
        <v>457</v>
      </c>
      <c r="I240" s="447" t="s">
        <v>544</v>
      </c>
      <c r="J240" s="447" t="s">
        <v>544</v>
      </c>
      <c r="K240" s="447" t="s">
        <v>544</v>
      </c>
    </row>
    <row r="241" spans="1:11" ht="15.75" x14ac:dyDescent="0.25">
      <c r="A241" s="426">
        <v>17</v>
      </c>
      <c r="B241" s="427" t="s">
        <v>124</v>
      </c>
      <c r="C241" s="428">
        <v>0</v>
      </c>
      <c r="D241" s="428">
        <v>0</v>
      </c>
      <c r="E241" s="428">
        <v>0</v>
      </c>
      <c r="F241" s="447">
        <v>0</v>
      </c>
      <c r="G241" s="447">
        <v>0</v>
      </c>
      <c r="H241" s="447">
        <v>0</v>
      </c>
      <c r="I241" s="447">
        <v>0</v>
      </c>
      <c r="J241" s="447">
        <v>0</v>
      </c>
      <c r="K241" s="447">
        <v>0</v>
      </c>
    </row>
    <row r="242" spans="1:11" ht="15.75" x14ac:dyDescent="0.25">
      <c r="A242" s="426">
        <v>18</v>
      </c>
      <c r="B242" s="427" t="s">
        <v>570</v>
      </c>
      <c r="C242" s="428">
        <v>0</v>
      </c>
      <c r="D242" s="428">
        <v>0</v>
      </c>
      <c r="E242" s="428">
        <v>0</v>
      </c>
      <c r="F242" s="447">
        <v>0</v>
      </c>
      <c r="G242" s="447">
        <v>0</v>
      </c>
      <c r="H242" s="447">
        <v>0</v>
      </c>
      <c r="I242" s="447">
        <v>0</v>
      </c>
      <c r="J242" s="447">
        <v>0</v>
      </c>
      <c r="K242" s="447">
        <v>0</v>
      </c>
    </row>
    <row r="243" spans="1:11" ht="15.75" x14ac:dyDescent="0.25">
      <c r="A243" s="426">
        <v>19</v>
      </c>
      <c r="B243" s="427" t="s">
        <v>571</v>
      </c>
      <c r="C243" s="428">
        <v>0</v>
      </c>
      <c r="D243" s="428">
        <v>0</v>
      </c>
      <c r="E243" s="428">
        <v>0</v>
      </c>
      <c r="F243" s="447">
        <v>0</v>
      </c>
      <c r="G243" s="447">
        <v>0</v>
      </c>
      <c r="H243" s="447">
        <v>0</v>
      </c>
      <c r="I243" s="447">
        <v>0</v>
      </c>
      <c r="J243" s="447">
        <v>0</v>
      </c>
      <c r="K243" s="447">
        <v>0</v>
      </c>
    </row>
    <row r="244" spans="1:11" ht="15.75" x14ac:dyDescent="0.25">
      <c r="A244" s="426" t="s">
        <v>572</v>
      </c>
      <c r="B244" s="427" t="s">
        <v>565</v>
      </c>
      <c r="C244" s="428">
        <v>0</v>
      </c>
      <c r="D244" s="428">
        <v>0</v>
      </c>
      <c r="E244" s="428">
        <v>0</v>
      </c>
      <c r="F244" s="447">
        <v>0</v>
      </c>
      <c r="G244" s="447">
        <v>0</v>
      </c>
      <c r="H244" s="447">
        <v>0</v>
      </c>
      <c r="I244" s="447">
        <v>0</v>
      </c>
      <c r="J244" s="447">
        <v>0</v>
      </c>
      <c r="K244" s="447">
        <v>0</v>
      </c>
    </row>
    <row r="245" spans="1:11" ht="15.75" x14ac:dyDescent="0.25">
      <c r="A245" s="426">
        <v>1</v>
      </c>
      <c r="B245" s="427" t="s">
        <v>552</v>
      </c>
      <c r="C245" s="428">
        <v>0</v>
      </c>
      <c r="D245" s="428">
        <v>0</v>
      </c>
      <c r="E245" s="428">
        <v>0</v>
      </c>
      <c r="F245" s="447">
        <v>0</v>
      </c>
      <c r="G245" s="447">
        <v>0</v>
      </c>
      <c r="H245" s="447">
        <v>0</v>
      </c>
      <c r="I245" s="447">
        <v>0</v>
      </c>
      <c r="J245" s="447">
        <v>0</v>
      </c>
      <c r="K245" s="447">
        <v>0</v>
      </c>
    </row>
    <row r="246" spans="1:11" ht="15.75" x14ac:dyDescent="0.25">
      <c r="A246" s="426">
        <v>3</v>
      </c>
      <c r="B246" s="427" t="s">
        <v>554</v>
      </c>
      <c r="C246" s="428">
        <v>0</v>
      </c>
      <c r="D246" s="428">
        <v>0</v>
      </c>
      <c r="E246" s="428">
        <v>0</v>
      </c>
      <c r="F246" s="447">
        <v>0</v>
      </c>
      <c r="G246" s="447">
        <v>0</v>
      </c>
      <c r="H246" s="447">
        <v>0</v>
      </c>
      <c r="I246" s="447">
        <v>0</v>
      </c>
      <c r="J246" s="447">
        <v>0</v>
      </c>
      <c r="K246" s="447">
        <v>0</v>
      </c>
    </row>
    <row r="247" spans="1:11" ht="15.75" x14ac:dyDescent="0.25">
      <c r="A247" s="426">
        <v>0</v>
      </c>
      <c r="B247" s="427" t="s">
        <v>800</v>
      </c>
      <c r="C247" s="428">
        <v>0</v>
      </c>
      <c r="D247" s="428">
        <v>0</v>
      </c>
      <c r="E247" s="428">
        <v>0</v>
      </c>
      <c r="F247" s="447">
        <v>2012</v>
      </c>
      <c r="G247" s="447">
        <v>2015</v>
      </c>
      <c r="H247" s="447" t="s">
        <v>457</v>
      </c>
      <c r="I247" s="447" t="s">
        <v>457</v>
      </c>
      <c r="J247" s="447" t="s">
        <v>457</v>
      </c>
      <c r="K247" s="447" t="s">
        <v>457</v>
      </c>
    </row>
    <row r="248" spans="1:11" ht="15.75" x14ac:dyDescent="0.25">
      <c r="A248" s="426">
        <v>4</v>
      </c>
      <c r="B248" s="427" t="s">
        <v>555</v>
      </c>
      <c r="C248" s="428">
        <v>0</v>
      </c>
      <c r="D248" s="428">
        <v>0</v>
      </c>
      <c r="E248" s="428">
        <v>0</v>
      </c>
      <c r="F248" s="447">
        <v>0</v>
      </c>
      <c r="G248" s="447">
        <v>0</v>
      </c>
      <c r="H248" s="447">
        <v>0</v>
      </c>
      <c r="I248" s="447">
        <v>0</v>
      </c>
      <c r="J248" s="447">
        <v>0</v>
      </c>
      <c r="K248" s="447">
        <v>0</v>
      </c>
    </row>
    <row r="249" spans="1:11" ht="15.75" x14ac:dyDescent="0.25">
      <c r="A249" s="426">
        <v>5</v>
      </c>
      <c r="B249" s="427" t="s">
        <v>426</v>
      </c>
      <c r="C249" s="428">
        <v>0</v>
      </c>
      <c r="D249" s="428">
        <v>0</v>
      </c>
      <c r="E249" s="428">
        <v>0</v>
      </c>
      <c r="F249" s="447">
        <v>0</v>
      </c>
      <c r="G249" s="447">
        <v>0</v>
      </c>
      <c r="H249" s="447">
        <v>0</v>
      </c>
      <c r="I249" s="447">
        <v>0</v>
      </c>
      <c r="J249" s="447">
        <v>0</v>
      </c>
      <c r="K249" s="447">
        <v>0</v>
      </c>
    </row>
    <row r="250" spans="1:11" ht="15.75" x14ac:dyDescent="0.25">
      <c r="A250" s="426">
        <v>6</v>
      </c>
      <c r="B250" s="427" t="s">
        <v>427</v>
      </c>
      <c r="C250" s="428">
        <v>0</v>
      </c>
      <c r="D250" s="428">
        <v>0</v>
      </c>
      <c r="E250" s="428">
        <v>0</v>
      </c>
      <c r="F250" s="447">
        <v>0</v>
      </c>
      <c r="G250" s="447">
        <v>0</v>
      </c>
      <c r="H250" s="447">
        <v>0</v>
      </c>
      <c r="I250" s="447">
        <v>0</v>
      </c>
      <c r="J250" s="447">
        <v>0</v>
      </c>
      <c r="K250" s="447">
        <v>0</v>
      </c>
    </row>
    <row r="251" spans="1:11" ht="15.75" x14ac:dyDescent="0.25">
      <c r="A251" s="426">
        <v>7</v>
      </c>
      <c r="B251" s="427" t="s">
        <v>556</v>
      </c>
      <c r="C251" s="428">
        <v>0</v>
      </c>
      <c r="D251" s="428">
        <v>0</v>
      </c>
      <c r="E251" s="428">
        <v>0</v>
      </c>
      <c r="F251" s="447">
        <v>0</v>
      </c>
      <c r="G251" s="447">
        <v>0</v>
      </c>
      <c r="H251" s="447">
        <v>0</v>
      </c>
      <c r="I251" s="447">
        <v>0</v>
      </c>
      <c r="J251" s="447">
        <v>0</v>
      </c>
      <c r="K251" s="447">
        <v>0</v>
      </c>
    </row>
    <row r="252" spans="1:11" ht="15.75" x14ac:dyDescent="0.25">
      <c r="A252" s="426">
        <v>8</v>
      </c>
      <c r="B252" s="427" t="s">
        <v>557</v>
      </c>
      <c r="C252" s="428">
        <v>0</v>
      </c>
      <c r="D252" s="428">
        <v>0</v>
      </c>
      <c r="E252" s="428">
        <v>0</v>
      </c>
      <c r="F252" s="447">
        <v>0</v>
      </c>
      <c r="G252" s="447">
        <v>0</v>
      </c>
      <c r="H252" s="447">
        <v>0</v>
      </c>
      <c r="I252" s="447">
        <v>0</v>
      </c>
      <c r="J252" s="447">
        <v>0</v>
      </c>
      <c r="K252" s="447">
        <v>0</v>
      </c>
    </row>
    <row r="253" spans="1:11" ht="15.75" x14ac:dyDescent="0.25">
      <c r="A253" s="426">
        <v>9</v>
      </c>
      <c r="B253" s="427" t="s">
        <v>558</v>
      </c>
      <c r="C253" s="428">
        <v>0</v>
      </c>
      <c r="D253" s="428">
        <v>0</v>
      </c>
      <c r="E253" s="428">
        <v>0</v>
      </c>
      <c r="F253" s="447">
        <v>0</v>
      </c>
      <c r="G253" s="447">
        <v>0</v>
      </c>
      <c r="H253" s="447">
        <v>0</v>
      </c>
      <c r="I253" s="447">
        <v>0</v>
      </c>
      <c r="J253" s="447">
        <v>0</v>
      </c>
      <c r="K253" s="447">
        <v>0</v>
      </c>
    </row>
    <row r="254" spans="1:11" ht="15.75" x14ac:dyDescent="0.25">
      <c r="A254" s="426">
        <v>10</v>
      </c>
      <c r="B254" s="427" t="s">
        <v>123</v>
      </c>
      <c r="C254" s="428">
        <v>0</v>
      </c>
      <c r="D254" s="428">
        <v>0</v>
      </c>
      <c r="E254" s="428">
        <v>0</v>
      </c>
      <c r="F254" s="447">
        <v>0</v>
      </c>
      <c r="G254" s="447">
        <v>0</v>
      </c>
      <c r="H254" s="447">
        <v>0</v>
      </c>
      <c r="I254" s="447">
        <v>0</v>
      </c>
      <c r="J254" s="447">
        <v>0</v>
      </c>
      <c r="K254" s="447">
        <v>0</v>
      </c>
    </row>
    <row r="255" spans="1:11" ht="15.75" x14ac:dyDescent="0.25">
      <c r="A255" s="426">
        <v>11</v>
      </c>
      <c r="B255" s="427" t="s">
        <v>567</v>
      </c>
      <c r="C255" s="428">
        <v>0</v>
      </c>
      <c r="D255" s="428">
        <v>0</v>
      </c>
      <c r="E255" s="428">
        <v>0</v>
      </c>
      <c r="F255" s="447">
        <v>0</v>
      </c>
      <c r="G255" s="447">
        <v>0</v>
      </c>
      <c r="H255" s="447">
        <v>0</v>
      </c>
      <c r="I255" s="447">
        <v>0</v>
      </c>
      <c r="J255" s="447">
        <v>0</v>
      </c>
      <c r="K255" s="447">
        <v>0</v>
      </c>
    </row>
    <row r="256" spans="1:11" ht="15.75" x14ac:dyDescent="0.25">
      <c r="A256" s="426">
        <v>12</v>
      </c>
      <c r="B256" s="427" t="s">
        <v>568</v>
      </c>
      <c r="C256" s="428">
        <v>0</v>
      </c>
      <c r="D256" s="428">
        <v>0</v>
      </c>
      <c r="E256" s="428">
        <v>0</v>
      </c>
      <c r="F256" s="447">
        <v>0</v>
      </c>
      <c r="G256" s="447">
        <v>0</v>
      </c>
      <c r="H256" s="447">
        <v>0</v>
      </c>
      <c r="I256" s="447">
        <v>0</v>
      </c>
      <c r="J256" s="447">
        <v>0</v>
      </c>
      <c r="K256" s="447">
        <v>0</v>
      </c>
    </row>
    <row r="257" spans="1:11" ht="31.5" x14ac:dyDescent="0.25">
      <c r="A257" s="426">
        <v>0</v>
      </c>
      <c r="B257" s="427" t="s">
        <v>801</v>
      </c>
      <c r="C257" s="428">
        <v>0</v>
      </c>
      <c r="D257" s="428">
        <v>0</v>
      </c>
      <c r="E257" s="428">
        <v>0</v>
      </c>
      <c r="F257" s="447">
        <v>2013</v>
      </c>
      <c r="G257" s="447">
        <v>2014</v>
      </c>
      <c r="H257" s="447" t="s">
        <v>457</v>
      </c>
      <c r="I257" s="447" t="s">
        <v>544</v>
      </c>
      <c r="J257" s="447" t="s">
        <v>544</v>
      </c>
      <c r="K257" s="447" t="s">
        <v>544</v>
      </c>
    </row>
    <row r="258" spans="1:11" ht="15.75" x14ac:dyDescent="0.25">
      <c r="A258" s="426">
        <v>13</v>
      </c>
      <c r="B258" s="427" t="s">
        <v>569</v>
      </c>
      <c r="C258" s="428">
        <v>0</v>
      </c>
      <c r="D258" s="428">
        <v>0</v>
      </c>
      <c r="E258" s="428">
        <v>0</v>
      </c>
      <c r="F258" s="447">
        <v>0</v>
      </c>
      <c r="G258" s="447">
        <v>0</v>
      </c>
      <c r="H258" s="447">
        <v>0</v>
      </c>
      <c r="I258" s="447">
        <v>0</v>
      </c>
      <c r="J258" s="447">
        <v>0</v>
      </c>
      <c r="K258" s="447">
        <v>0</v>
      </c>
    </row>
    <row r="259" spans="1:11" ht="15.75" x14ac:dyDescent="0.25">
      <c r="A259" s="426">
        <v>14</v>
      </c>
      <c r="B259" s="427" t="s">
        <v>559</v>
      </c>
      <c r="C259" s="428">
        <v>0</v>
      </c>
      <c r="D259" s="428">
        <v>0</v>
      </c>
      <c r="E259" s="428">
        <v>0</v>
      </c>
      <c r="F259" s="447">
        <v>0</v>
      </c>
      <c r="G259" s="447">
        <v>0</v>
      </c>
      <c r="H259" s="447">
        <v>0</v>
      </c>
      <c r="I259" s="447">
        <v>0</v>
      </c>
      <c r="J259" s="447">
        <v>0</v>
      </c>
      <c r="K259" s="447">
        <v>0</v>
      </c>
    </row>
    <row r="260" spans="1:11" ht="15.75" x14ac:dyDescent="0.25">
      <c r="A260" s="426">
        <v>15</v>
      </c>
      <c r="B260" s="427" t="s">
        <v>560</v>
      </c>
      <c r="C260" s="428">
        <v>0</v>
      </c>
      <c r="D260" s="428">
        <v>0</v>
      </c>
      <c r="E260" s="428">
        <v>0</v>
      </c>
      <c r="F260" s="447">
        <v>0</v>
      </c>
      <c r="G260" s="447">
        <v>0</v>
      </c>
      <c r="H260" s="447">
        <v>0</v>
      </c>
      <c r="I260" s="447">
        <v>0</v>
      </c>
      <c r="J260" s="447">
        <v>0</v>
      </c>
      <c r="K260" s="447">
        <v>0</v>
      </c>
    </row>
    <row r="261" spans="1:11" ht="15.75" x14ac:dyDescent="0.25">
      <c r="A261" s="426">
        <v>16</v>
      </c>
      <c r="B261" s="427" t="s">
        <v>561</v>
      </c>
      <c r="C261" s="428">
        <v>0</v>
      </c>
      <c r="D261" s="428">
        <v>0</v>
      </c>
      <c r="E261" s="428">
        <v>0</v>
      </c>
      <c r="F261" s="447">
        <v>0</v>
      </c>
      <c r="G261" s="447">
        <v>0</v>
      </c>
      <c r="H261" s="447">
        <v>0</v>
      </c>
      <c r="I261" s="447">
        <v>0</v>
      </c>
      <c r="J261" s="447">
        <v>0</v>
      </c>
      <c r="K261" s="447">
        <v>0</v>
      </c>
    </row>
    <row r="262" spans="1:11" ht="15.75" x14ac:dyDescent="0.25">
      <c r="A262" s="426">
        <v>0</v>
      </c>
      <c r="B262" s="427" t="s">
        <v>1624</v>
      </c>
      <c r="C262" s="428">
        <v>0</v>
      </c>
      <c r="D262" s="428">
        <v>0</v>
      </c>
      <c r="E262" s="428">
        <v>0</v>
      </c>
      <c r="F262" s="447">
        <v>2014</v>
      </c>
      <c r="G262" s="447">
        <v>2014</v>
      </c>
      <c r="H262" s="447" t="s">
        <v>544</v>
      </c>
      <c r="I262" s="447" t="s">
        <v>544</v>
      </c>
      <c r="J262" s="447" t="s">
        <v>544</v>
      </c>
      <c r="K262" s="447" t="s">
        <v>544</v>
      </c>
    </row>
    <row r="263" spans="1:11" ht="15.75" x14ac:dyDescent="0.25">
      <c r="A263" s="426">
        <v>17</v>
      </c>
      <c r="B263" s="427" t="s">
        <v>124</v>
      </c>
      <c r="C263" s="428">
        <v>0</v>
      </c>
      <c r="D263" s="428">
        <v>0</v>
      </c>
      <c r="E263" s="428">
        <v>0</v>
      </c>
      <c r="F263" s="447">
        <v>0</v>
      </c>
      <c r="G263" s="447">
        <v>0</v>
      </c>
      <c r="H263" s="447">
        <v>0</v>
      </c>
      <c r="I263" s="447">
        <v>0</v>
      </c>
      <c r="J263" s="447">
        <v>0</v>
      </c>
      <c r="K263" s="447">
        <v>0</v>
      </c>
    </row>
    <row r="264" spans="1:11" ht="15.75" x14ac:dyDescent="0.25">
      <c r="A264" s="426">
        <v>18</v>
      </c>
      <c r="B264" s="427" t="s">
        <v>570</v>
      </c>
      <c r="C264" s="428">
        <v>0</v>
      </c>
      <c r="D264" s="428">
        <v>0</v>
      </c>
      <c r="E264" s="428">
        <v>0</v>
      </c>
      <c r="F264" s="447">
        <v>0</v>
      </c>
      <c r="G264" s="447">
        <v>0</v>
      </c>
      <c r="H264" s="447">
        <v>0</v>
      </c>
      <c r="I264" s="447">
        <v>0</v>
      </c>
      <c r="J264" s="447">
        <v>0</v>
      </c>
      <c r="K264" s="447">
        <v>0</v>
      </c>
    </row>
    <row r="265" spans="1:11" ht="15.75" x14ac:dyDescent="0.25">
      <c r="A265" s="426">
        <v>19</v>
      </c>
      <c r="B265" s="427" t="s">
        <v>571</v>
      </c>
      <c r="C265" s="428">
        <v>0</v>
      </c>
      <c r="D265" s="428">
        <v>0</v>
      </c>
      <c r="E265" s="428">
        <v>0</v>
      </c>
      <c r="F265" s="447">
        <v>0</v>
      </c>
      <c r="G265" s="447">
        <v>0</v>
      </c>
      <c r="H265" s="447">
        <v>0</v>
      </c>
      <c r="I265" s="447">
        <v>0</v>
      </c>
      <c r="J265" s="447">
        <v>0</v>
      </c>
      <c r="K265" s="447">
        <v>0</v>
      </c>
    </row>
    <row r="266" spans="1:11" ht="31.5" x14ac:dyDescent="0.25">
      <c r="A266" s="426">
        <v>0</v>
      </c>
      <c r="B266" s="427" t="s">
        <v>802</v>
      </c>
      <c r="C266" s="428">
        <v>0</v>
      </c>
      <c r="D266" s="428">
        <v>0</v>
      </c>
      <c r="E266" s="428">
        <v>0</v>
      </c>
      <c r="F266" s="447">
        <v>2014</v>
      </c>
      <c r="G266" s="447">
        <v>2014</v>
      </c>
      <c r="H266" s="447" t="s">
        <v>457</v>
      </c>
      <c r="I266" s="447" t="s">
        <v>544</v>
      </c>
      <c r="J266" s="447" t="s">
        <v>544</v>
      </c>
      <c r="K266" s="447" t="s">
        <v>544</v>
      </c>
    </row>
    <row r="267" spans="1:11" ht="31.5" x14ac:dyDescent="0.25">
      <c r="A267" s="426">
        <v>0</v>
      </c>
      <c r="B267" s="427" t="s">
        <v>803</v>
      </c>
      <c r="C267" s="428">
        <v>0</v>
      </c>
      <c r="D267" s="428">
        <v>0</v>
      </c>
      <c r="E267" s="428">
        <v>0</v>
      </c>
      <c r="F267" s="447">
        <v>2014</v>
      </c>
      <c r="G267" s="447">
        <v>2015</v>
      </c>
      <c r="H267" s="447" t="s">
        <v>457</v>
      </c>
      <c r="I267" s="447" t="s">
        <v>544</v>
      </c>
      <c r="J267" s="447" t="s">
        <v>544</v>
      </c>
      <c r="K267" s="447" t="s">
        <v>544</v>
      </c>
    </row>
    <row r="268" spans="1:11" ht="15.75" x14ac:dyDescent="0.25">
      <c r="A268" s="426" t="s">
        <v>547</v>
      </c>
      <c r="B268" s="427" t="s">
        <v>130</v>
      </c>
      <c r="C268" s="428">
        <v>0</v>
      </c>
      <c r="D268" s="428">
        <v>0</v>
      </c>
      <c r="E268" s="428">
        <v>0</v>
      </c>
      <c r="F268" s="447">
        <v>0</v>
      </c>
      <c r="G268" s="447">
        <v>0</v>
      </c>
      <c r="H268" s="447">
        <v>0</v>
      </c>
      <c r="I268" s="447">
        <v>0</v>
      </c>
      <c r="J268" s="447">
        <v>0</v>
      </c>
      <c r="K268" s="447">
        <v>0</v>
      </c>
    </row>
    <row r="269" spans="1:11" ht="15.75" x14ac:dyDescent="0.25">
      <c r="A269" s="426" t="s">
        <v>573</v>
      </c>
      <c r="B269" s="427" t="s">
        <v>563</v>
      </c>
      <c r="C269" s="428">
        <v>0</v>
      </c>
      <c r="D269" s="428">
        <v>0</v>
      </c>
      <c r="E269" s="428">
        <v>0</v>
      </c>
      <c r="F269" s="447">
        <v>0</v>
      </c>
      <c r="G269" s="447">
        <v>0</v>
      </c>
      <c r="H269" s="447">
        <v>0</v>
      </c>
      <c r="I269" s="447">
        <v>0</v>
      </c>
      <c r="J269" s="447">
        <v>0</v>
      </c>
      <c r="K269" s="447">
        <v>0</v>
      </c>
    </row>
    <row r="270" spans="1:11" ht="15.75" x14ac:dyDescent="0.25">
      <c r="A270" s="426">
        <v>1</v>
      </c>
      <c r="B270" s="427" t="s">
        <v>552</v>
      </c>
      <c r="C270" s="428">
        <v>0</v>
      </c>
      <c r="D270" s="428">
        <v>0</v>
      </c>
      <c r="E270" s="428">
        <v>0</v>
      </c>
      <c r="F270" s="447">
        <v>0</v>
      </c>
      <c r="G270" s="447">
        <v>0</v>
      </c>
      <c r="H270" s="447">
        <v>0</v>
      </c>
      <c r="I270" s="447">
        <v>0</v>
      </c>
      <c r="J270" s="447">
        <v>0</v>
      </c>
      <c r="K270" s="447">
        <v>0</v>
      </c>
    </row>
    <row r="271" spans="1:11" ht="15.75" x14ac:dyDescent="0.25">
      <c r="A271" s="426">
        <v>2</v>
      </c>
      <c r="B271" s="427" t="s">
        <v>553</v>
      </c>
      <c r="C271" s="428">
        <v>0</v>
      </c>
      <c r="D271" s="428">
        <v>0</v>
      </c>
      <c r="E271" s="428">
        <v>0</v>
      </c>
      <c r="F271" s="447">
        <v>0</v>
      </c>
      <c r="G271" s="447">
        <v>0</v>
      </c>
      <c r="H271" s="447">
        <v>0</v>
      </c>
      <c r="I271" s="447">
        <v>0</v>
      </c>
      <c r="J271" s="447">
        <v>0</v>
      </c>
      <c r="K271" s="447">
        <v>0</v>
      </c>
    </row>
    <row r="272" spans="1:11" ht="15.75" x14ac:dyDescent="0.25">
      <c r="A272" s="426">
        <v>3</v>
      </c>
      <c r="B272" s="427" t="s">
        <v>554</v>
      </c>
      <c r="C272" s="428">
        <v>0</v>
      </c>
      <c r="D272" s="428">
        <v>0</v>
      </c>
      <c r="E272" s="428">
        <v>0</v>
      </c>
      <c r="F272" s="447">
        <v>0</v>
      </c>
      <c r="G272" s="447">
        <v>0</v>
      </c>
      <c r="H272" s="447">
        <v>0</v>
      </c>
      <c r="I272" s="447">
        <v>0</v>
      </c>
      <c r="J272" s="447">
        <v>0</v>
      </c>
      <c r="K272" s="447">
        <v>0</v>
      </c>
    </row>
    <row r="273" spans="1:11" ht="15.75" x14ac:dyDescent="0.25">
      <c r="A273" s="426">
        <v>4</v>
      </c>
      <c r="B273" s="427" t="s">
        <v>555</v>
      </c>
      <c r="C273" s="428">
        <v>0</v>
      </c>
      <c r="D273" s="428">
        <v>0</v>
      </c>
      <c r="E273" s="428">
        <v>0</v>
      </c>
      <c r="F273" s="447">
        <v>0</v>
      </c>
      <c r="G273" s="447">
        <v>0</v>
      </c>
      <c r="H273" s="447">
        <v>0</v>
      </c>
      <c r="I273" s="447">
        <v>0</v>
      </c>
      <c r="J273" s="447">
        <v>0</v>
      </c>
      <c r="K273" s="447">
        <v>0</v>
      </c>
    </row>
    <row r="274" spans="1:11" ht="15.75" x14ac:dyDescent="0.25">
      <c r="A274" s="426">
        <v>5</v>
      </c>
      <c r="B274" s="427" t="s">
        <v>426</v>
      </c>
      <c r="C274" s="428">
        <v>0</v>
      </c>
      <c r="D274" s="428">
        <v>0</v>
      </c>
      <c r="E274" s="428">
        <v>0</v>
      </c>
      <c r="F274" s="447">
        <v>0</v>
      </c>
      <c r="G274" s="447">
        <v>0</v>
      </c>
      <c r="H274" s="447">
        <v>0</v>
      </c>
      <c r="I274" s="447">
        <v>0</v>
      </c>
      <c r="J274" s="447">
        <v>0</v>
      </c>
      <c r="K274" s="447">
        <v>0</v>
      </c>
    </row>
    <row r="275" spans="1:11" ht="15.75" x14ac:dyDescent="0.25">
      <c r="A275" s="426">
        <v>6</v>
      </c>
      <c r="B275" s="427" t="s">
        <v>427</v>
      </c>
      <c r="C275" s="428">
        <v>0</v>
      </c>
      <c r="D275" s="428">
        <v>0</v>
      </c>
      <c r="E275" s="428">
        <v>0</v>
      </c>
      <c r="F275" s="447">
        <v>0</v>
      </c>
      <c r="G275" s="447">
        <v>0</v>
      </c>
      <c r="H275" s="447">
        <v>0</v>
      </c>
      <c r="I275" s="447">
        <v>0</v>
      </c>
      <c r="J275" s="447">
        <v>0</v>
      </c>
      <c r="K275" s="447">
        <v>0</v>
      </c>
    </row>
    <row r="276" spans="1:11" ht="15.75" x14ac:dyDescent="0.25">
      <c r="A276" s="426">
        <v>7</v>
      </c>
      <c r="B276" s="427" t="s">
        <v>556</v>
      </c>
      <c r="C276" s="428">
        <v>0</v>
      </c>
      <c r="D276" s="428">
        <v>0</v>
      </c>
      <c r="E276" s="428">
        <v>0</v>
      </c>
      <c r="F276" s="447">
        <v>0</v>
      </c>
      <c r="G276" s="447">
        <v>0</v>
      </c>
      <c r="H276" s="447">
        <v>0</v>
      </c>
      <c r="I276" s="447">
        <v>0</v>
      </c>
      <c r="J276" s="447">
        <v>0</v>
      </c>
      <c r="K276" s="447">
        <v>0</v>
      </c>
    </row>
    <row r="277" spans="1:11" ht="15.75" x14ac:dyDescent="0.25">
      <c r="A277" s="426">
        <v>8</v>
      </c>
      <c r="B277" s="427" t="s">
        <v>557</v>
      </c>
      <c r="C277" s="428">
        <v>0</v>
      </c>
      <c r="D277" s="428">
        <v>0</v>
      </c>
      <c r="E277" s="428">
        <v>0</v>
      </c>
      <c r="F277" s="447">
        <v>0</v>
      </c>
      <c r="G277" s="447">
        <v>0</v>
      </c>
      <c r="H277" s="447">
        <v>0</v>
      </c>
      <c r="I277" s="447">
        <v>0</v>
      </c>
      <c r="J277" s="447">
        <v>0</v>
      </c>
      <c r="K277" s="447">
        <v>0</v>
      </c>
    </row>
    <row r="278" spans="1:11" ht="15.75" x14ac:dyDescent="0.25">
      <c r="A278" s="426">
        <v>9</v>
      </c>
      <c r="B278" s="427" t="s">
        <v>558</v>
      </c>
      <c r="C278" s="428">
        <v>0</v>
      </c>
      <c r="D278" s="428">
        <v>0</v>
      </c>
      <c r="E278" s="428">
        <v>0</v>
      </c>
      <c r="F278" s="447">
        <v>0</v>
      </c>
      <c r="G278" s="447">
        <v>0</v>
      </c>
      <c r="H278" s="447">
        <v>0</v>
      </c>
      <c r="I278" s="447">
        <v>0</v>
      </c>
      <c r="J278" s="447">
        <v>0</v>
      </c>
      <c r="K278" s="447">
        <v>0</v>
      </c>
    </row>
    <row r="279" spans="1:11" ht="15.75" x14ac:dyDescent="0.25">
      <c r="A279" s="426">
        <v>10</v>
      </c>
      <c r="B279" s="427" t="s">
        <v>123</v>
      </c>
      <c r="C279" s="428">
        <v>0</v>
      </c>
      <c r="D279" s="428">
        <v>0</v>
      </c>
      <c r="E279" s="428">
        <v>0</v>
      </c>
      <c r="F279" s="447">
        <v>0</v>
      </c>
      <c r="G279" s="447">
        <v>0</v>
      </c>
      <c r="H279" s="447">
        <v>0</v>
      </c>
      <c r="I279" s="447">
        <v>0</v>
      </c>
      <c r="J279" s="447">
        <v>0</v>
      </c>
      <c r="K279" s="447">
        <v>0</v>
      </c>
    </row>
    <row r="280" spans="1:11" ht="15.75" x14ac:dyDescent="0.25">
      <c r="A280" s="426">
        <v>11</v>
      </c>
      <c r="B280" s="427" t="s">
        <v>567</v>
      </c>
      <c r="C280" s="428">
        <v>0</v>
      </c>
      <c r="D280" s="428">
        <v>0</v>
      </c>
      <c r="E280" s="428">
        <v>0</v>
      </c>
      <c r="F280" s="447">
        <v>0</v>
      </c>
      <c r="G280" s="447">
        <v>0</v>
      </c>
      <c r="H280" s="447">
        <v>0</v>
      </c>
      <c r="I280" s="447">
        <v>0</v>
      </c>
      <c r="J280" s="447">
        <v>0</v>
      </c>
      <c r="K280" s="447">
        <v>0</v>
      </c>
    </row>
    <row r="281" spans="1:11" ht="15.75" x14ac:dyDescent="0.25">
      <c r="A281" s="426">
        <v>12</v>
      </c>
      <c r="B281" s="427" t="s">
        <v>568</v>
      </c>
      <c r="C281" s="428">
        <v>0</v>
      </c>
      <c r="D281" s="428">
        <v>0</v>
      </c>
      <c r="E281" s="428">
        <v>0</v>
      </c>
      <c r="F281" s="447">
        <v>0</v>
      </c>
      <c r="G281" s="447">
        <v>0</v>
      </c>
      <c r="H281" s="447">
        <v>0</v>
      </c>
      <c r="I281" s="447">
        <v>0</v>
      </c>
      <c r="J281" s="447">
        <v>0</v>
      </c>
      <c r="K281" s="447">
        <v>0</v>
      </c>
    </row>
    <row r="282" spans="1:11" ht="15.75" x14ac:dyDescent="0.25">
      <c r="A282" s="426">
        <v>13</v>
      </c>
      <c r="B282" s="427" t="s">
        <v>569</v>
      </c>
      <c r="C282" s="428">
        <v>0</v>
      </c>
      <c r="D282" s="428">
        <v>0</v>
      </c>
      <c r="E282" s="428">
        <v>0</v>
      </c>
      <c r="F282" s="447">
        <v>0</v>
      </c>
      <c r="G282" s="447">
        <v>0</v>
      </c>
      <c r="H282" s="447">
        <v>0</v>
      </c>
      <c r="I282" s="447">
        <v>0</v>
      </c>
      <c r="J282" s="447">
        <v>0</v>
      </c>
      <c r="K282" s="447">
        <v>0</v>
      </c>
    </row>
    <row r="283" spans="1:11" ht="15.75" x14ac:dyDescent="0.25">
      <c r="A283" s="426">
        <v>14</v>
      </c>
      <c r="B283" s="427" t="s">
        <v>559</v>
      </c>
      <c r="C283" s="428">
        <v>0</v>
      </c>
      <c r="D283" s="428">
        <v>0</v>
      </c>
      <c r="E283" s="428">
        <v>0</v>
      </c>
      <c r="F283" s="447">
        <v>0</v>
      </c>
      <c r="G283" s="447">
        <v>0</v>
      </c>
      <c r="H283" s="447">
        <v>0</v>
      </c>
      <c r="I283" s="447">
        <v>0</v>
      </c>
      <c r="J283" s="447">
        <v>0</v>
      </c>
      <c r="K283" s="447">
        <v>0</v>
      </c>
    </row>
    <row r="284" spans="1:11" ht="15.75" x14ac:dyDescent="0.25">
      <c r="A284" s="426">
        <v>15</v>
      </c>
      <c r="B284" s="427" t="s">
        <v>560</v>
      </c>
      <c r="C284" s="428">
        <v>0</v>
      </c>
      <c r="D284" s="428">
        <v>0</v>
      </c>
      <c r="E284" s="428">
        <v>0</v>
      </c>
      <c r="F284" s="447">
        <v>0</v>
      </c>
      <c r="G284" s="447">
        <v>0</v>
      </c>
      <c r="H284" s="447">
        <v>0</v>
      </c>
      <c r="I284" s="447">
        <v>0</v>
      </c>
      <c r="J284" s="447">
        <v>0</v>
      </c>
      <c r="K284" s="447">
        <v>0</v>
      </c>
    </row>
    <row r="285" spans="1:11" ht="15.75" x14ac:dyDescent="0.25">
      <c r="A285" s="426">
        <v>16</v>
      </c>
      <c r="B285" s="427" t="s">
        <v>561</v>
      </c>
      <c r="C285" s="428">
        <v>0</v>
      </c>
      <c r="D285" s="428">
        <v>0</v>
      </c>
      <c r="E285" s="428">
        <v>0</v>
      </c>
      <c r="F285" s="447">
        <v>0</v>
      </c>
      <c r="G285" s="447">
        <v>0</v>
      </c>
      <c r="H285" s="447">
        <v>0</v>
      </c>
      <c r="I285" s="447">
        <v>0</v>
      </c>
      <c r="J285" s="447">
        <v>0</v>
      </c>
      <c r="K285" s="447">
        <v>0</v>
      </c>
    </row>
    <row r="286" spans="1:11" ht="15.75" x14ac:dyDescent="0.25">
      <c r="A286" s="426">
        <v>17</v>
      </c>
      <c r="B286" s="427" t="s">
        <v>124</v>
      </c>
      <c r="C286" s="428">
        <v>0</v>
      </c>
      <c r="D286" s="428">
        <v>0</v>
      </c>
      <c r="E286" s="428">
        <v>0</v>
      </c>
      <c r="F286" s="447">
        <v>0</v>
      </c>
      <c r="G286" s="447">
        <v>0</v>
      </c>
      <c r="H286" s="447">
        <v>0</v>
      </c>
      <c r="I286" s="447">
        <v>0</v>
      </c>
      <c r="J286" s="447">
        <v>0</v>
      </c>
      <c r="K286" s="447">
        <v>0</v>
      </c>
    </row>
    <row r="287" spans="1:11" ht="15.75" x14ac:dyDescent="0.25">
      <c r="A287" s="426">
        <v>18</v>
      </c>
      <c r="B287" s="427" t="s">
        <v>570</v>
      </c>
      <c r="C287" s="428">
        <v>0</v>
      </c>
      <c r="D287" s="428">
        <v>0</v>
      </c>
      <c r="E287" s="428">
        <v>0</v>
      </c>
      <c r="F287" s="447">
        <v>0</v>
      </c>
      <c r="G287" s="447">
        <v>0</v>
      </c>
      <c r="H287" s="447">
        <v>0</v>
      </c>
      <c r="I287" s="447">
        <v>0</v>
      </c>
      <c r="J287" s="447">
        <v>0</v>
      </c>
      <c r="K287" s="447">
        <v>0</v>
      </c>
    </row>
    <row r="288" spans="1:11" ht="15.75" x14ac:dyDescent="0.25">
      <c r="A288" s="426">
        <v>19</v>
      </c>
      <c r="B288" s="427" t="s">
        <v>571</v>
      </c>
      <c r="C288" s="428">
        <v>0</v>
      </c>
      <c r="D288" s="428">
        <v>0</v>
      </c>
      <c r="E288" s="428">
        <v>0</v>
      </c>
      <c r="F288" s="447">
        <v>0</v>
      </c>
      <c r="G288" s="447">
        <v>0</v>
      </c>
      <c r="H288" s="447">
        <v>0</v>
      </c>
      <c r="I288" s="447">
        <v>0</v>
      </c>
      <c r="J288" s="447">
        <v>0</v>
      </c>
      <c r="K288" s="447">
        <v>0</v>
      </c>
    </row>
    <row r="289" spans="1:11" ht="15.75" x14ac:dyDescent="0.25">
      <c r="A289" s="426" t="s">
        <v>574</v>
      </c>
      <c r="B289" s="427" t="s">
        <v>565</v>
      </c>
      <c r="C289" s="428">
        <v>0</v>
      </c>
      <c r="D289" s="428">
        <v>0</v>
      </c>
      <c r="E289" s="428">
        <v>0</v>
      </c>
      <c r="F289" s="447">
        <v>0</v>
      </c>
      <c r="G289" s="447">
        <v>0</v>
      </c>
      <c r="H289" s="447">
        <v>0</v>
      </c>
      <c r="I289" s="447">
        <v>0</v>
      </c>
      <c r="J289" s="447">
        <v>0</v>
      </c>
      <c r="K289" s="447">
        <v>0</v>
      </c>
    </row>
    <row r="290" spans="1:11" ht="15.75" x14ac:dyDescent="0.25">
      <c r="A290" s="426">
        <v>1</v>
      </c>
      <c r="B290" s="427" t="s">
        <v>552</v>
      </c>
      <c r="C290" s="428">
        <v>0</v>
      </c>
      <c r="D290" s="428">
        <v>0</v>
      </c>
      <c r="E290" s="428">
        <v>0</v>
      </c>
      <c r="F290" s="447">
        <v>0</v>
      </c>
      <c r="G290" s="447">
        <v>0</v>
      </c>
      <c r="H290" s="447">
        <v>0</v>
      </c>
      <c r="I290" s="447">
        <v>0</v>
      </c>
      <c r="J290" s="447">
        <v>0</v>
      </c>
      <c r="K290" s="447">
        <v>0</v>
      </c>
    </row>
    <row r="291" spans="1:11" ht="15.75" x14ac:dyDescent="0.25">
      <c r="A291" s="426">
        <v>2</v>
      </c>
      <c r="B291" s="427" t="s">
        <v>553</v>
      </c>
      <c r="C291" s="428">
        <v>0</v>
      </c>
      <c r="D291" s="428">
        <v>0</v>
      </c>
      <c r="E291" s="428">
        <v>0</v>
      </c>
      <c r="F291" s="447">
        <v>0</v>
      </c>
      <c r="G291" s="447">
        <v>0</v>
      </c>
      <c r="H291" s="447">
        <v>0</v>
      </c>
      <c r="I291" s="447">
        <v>0</v>
      </c>
      <c r="J291" s="447">
        <v>0</v>
      </c>
      <c r="K291" s="447">
        <v>0</v>
      </c>
    </row>
    <row r="292" spans="1:11" ht="15.75" x14ac:dyDescent="0.25">
      <c r="A292" s="426">
        <v>3</v>
      </c>
      <c r="B292" s="427" t="s">
        <v>554</v>
      </c>
      <c r="C292" s="428">
        <v>0</v>
      </c>
      <c r="D292" s="428">
        <v>0</v>
      </c>
      <c r="E292" s="428">
        <v>0</v>
      </c>
      <c r="F292" s="447">
        <v>0</v>
      </c>
      <c r="G292" s="447">
        <v>0</v>
      </c>
      <c r="H292" s="447">
        <v>0</v>
      </c>
      <c r="I292" s="447">
        <v>0</v>
      </c>
      <c r="J292" s="447">
        <v>0</v>
      </c>
      <c r="K292" s="447">
        <v>0</v>
      </c>
    </row>
    <row r="293" spans="1:11" ht="15.75" x14ac:dyDescent="0.25">
      <c r="A293" s="426">
        <v>4</v>
      </c>
      <c r="B293" s="427" t="s">
        <v>555</v>
      </c>
      <c r="C293" s="428">
        <v>0</v>
      </c>
      <c r="D293" s="428">
        <v>0</v>
      </c>
      <c r="E293" s="428">
        <v>0</v>
      </c>
      <c r="F293" s="447">
        <v>0</v>
      </c>
      <c r="G293" s="447">
        <v>0</v>
      </c>
      <c r="H293" s="447">
        <v>0</v>
      </c>
      <c r="I293" s="447">
        <v>0</v>
      </c>
      <c r="J293" s="447">
        <v>0</v>
      </c>
      <c r="K293" s="447">
        <v>0</v>
      </c>
    </row>
    <row r="294" spans="1:11" ht="31.5" x14ac:dyDescent="0.25">
      <c r="A294" s="426">
        <v>0</v>
      </c>
      <c r="B294" s="427" t="s">
        <v>468</v>
      </c>
      <c r="C294" s="428">
        <v>0</v>
      </c>
      <c r="D294" s="428">
        <v>0</v>
      </c>
      <c r="E294" s="428">
        <v>0</v>
      </c>
      <c r="F294" s="447">
        <v>2008</v>
      </c>
      <c r="G294" s="447">
        <v>2014</v>
      </c>
      <c r="H294" s="447" t="s">
        <v>677</v>
      </c>
      <c r="I294" s="447" t="s">
        <v>544</v>
      </c>
      <c r="J294" s="447" t="s">
        <v>544</v>
      </c>
      <c r="K294" s="447" t="s">
        <v>544</v>
      </c>
    </row>
    <row r="295" spans="1:11" ht="15.75" x14ac:dyDescent="0.25">
      <c r="A295" s="426">
        <v>5</v>
      </c>
      <c r="B295" s="427" t="s">
        <v>426</v>
      </c>
      <c r="C295" s="428">
        <v>0</v>
      </c>
      <c r="D295" s="428">
        <v>0</v>
      </c>
      <c r="E295" s="428">
        <v>0</v>
      </c>
      <c r="F295" s="447">
        <v>0</v>
      </c>
      <c r="G295" s="447">
        <v>0</v>
      </c>
      <c r="H295" s="447">
        <v>0</v>
      </c>
      <c r="I295" s="447">
        <v>0</v>
      </c>
      <c r="J295" s="447">
        <v>0</v>
      </c>
      <c r="K295" s="447">
        <v>0</v>
      </c>
    </row>
    <row r="296" spans="1:11" ht="47.25" x14ac:dyDescent="0.25">
      <c r="A296" s="426">
        <v>0</v>
      </c>
      <c r="B296" s="427" t="s">
        <v>1625</v>
      </c>
      <c r="C296" s="428">
        <v>0</v>
      </c>
      <c r="D296" s="428">
        <v>0</v>
      </c>
      <c r="E296" s="428">
        <v>0</v>
      </c>
      <c r="F296" s="447">
        <v>2014</v>
      </c>
      <c r="G296" s="447">
        <v>2015</v>
      </c>
      <c r="H296" s="447">
        <v>0</v>
      </c>
      <c r="I296" s="447">
        <v>0</v>
      </c>
      <c r="J296" s="447">
        <v>0</v>
      </c>
      <c r="K296" s="447">
        <v>0</v>
      </c>
    </row>
    <row r="297" spans="1:11" ht="31.5" x14ac:dyDescent="0.25">
      <c r="A297" s="426">
        <v>0</v>
      </c>
      <c r="B297" s="427" t="s">
        <v>805</v>
      </c>
      <c r="C297" s="428">
        <v>0</v>
      </c>
      <c r="D297" s="428">
        <v>0</v>
      </c>
      <c r="E297" s="428">
        <v>0</v>
      </c>
      <c r="F297" s="447">
        <v>2014</v>
      </c>
      <c r="G297" s="447">
        <v>2014</v>
      </c>
      <c r="H297" s="447" t="s">
        <v>457</v>
      </c>
      <c r="I297" s="447" t="s">
        <v>544</v>
      </c>
      <c r="J297" s="447" t="s">
        <v>544</v>
      </c>
      <c r="K297" s="447" t="s">
        <v>544</v>
      </c>
    </row>
    <row r="298" spans="1:11" ht="31.5" x14ac:dyDescent="0.25">
      <c r="A298" s="426">
        <v>0</v>
      </c>
      <c r="B298" s="427" t="s">
        <v>806</v>
      </c>
      <c r="C298" s="428">
        <v>0</v>
      </c>
      <c r="D298" s="428">
        <v>0</v>
      </c>
      <c r="E298" s="428">
        <v>0</v>
      </c>
      <c r="F298" s="447">
        <v>2014</v>
      </c>
      <c r="G298" s="447">
        <v>2014</v>
      </c>
      <c r="H298" s="447" t="s">
        <v>457</v>
      </c>
      <c r="I298" s="447" t="s">
        <v>544</v>
      </c>
      <c r="J298" s="447" t="s">
        <v>544</v>
      </c>
      <c r="K298" s="447" t="s">
        <v>544</v>
      </c>
    </row>
    <row r="299" spans="1:11" ht="47.25" x14ac:dyDescent="0.25">
      <c r="A299" s="426">
        <v>0</v>
      </c>
      <c r="B299" s="427" t="s">
        <v>1626</v>
      </c>
      <c r="C299" s="428">
        <v>0</v>
      </c>
      <c r="D299" s="428">
        <v>0</v>
      </c>
      <c r="E299" s="428">
        <v>0</v>
      </c>
      <c r="F299" s="447">
        <v>2014</v>
      </c>
      <c r="G299" s="447">
        <v>2014</v>
      </c>
      <c r="H299" s="447" t="s">
        <v>457</v>
      </c>
      <c r="I299" s="447" t="s">
        <v>544</v>
      </c>
      <c r="J299" s="447" t="s">
        <v>544</v>
      </c>
      <c r="K299" s="447" t="s">
        <v>544</v>
      </c>
    </row>
    <row r="300" spans="1:11" ht="31.5" x14ac:dyDescent="0.25">
      <c r="A300" s="426">
        <v>0</v>
      </c>
      <c r="B300" s="427" t="s">
        <v>1627</v>
      </c>
      <c r="C300" s="428">
        <v>0</v>
      </c>
      <c r="D300" s="428">
        <v>0</v>
      </c>
      <c r="E300" s="428">
        <v>0</v>
      </c>
      <c r="F300" s="447">
        <v>2014</v>
      </c>
      <c r="G300" s="447">
        <v>2014</v>
      </c>
      <c r="H300" s="447" t="s">
        <v>457</v>
      </c>
      <c r="I300" s="447" t="s">
        <v>544</v>
      </c>
      <c r="J300" s="447" t="s">
        <v>544</v>
      </c>
      <c r="K300" s="447" t="s">
        <v>544</v>
      </c>
    </row>
    <row r="301" spans="1:11" ht="31.5" x14ac:dyDescent="0.25">
      <c r="A301" s="426">
        <v>0</v>
      </c>
      <c r="B301" s="427" t="s">
        <v>1628</v>
      </c>
      <c r="C301" s="428">
        <v>0</v>
      </c>
      <c r="D301" s="428">
        <v>0</v>
      </c>
      <c r="E301" s="428">
        <v>0</v>
      </c>
      <c r="F301" s="447">
        <v>2014</v>
      </c>
      <c r="G301" s="447">
        <v>2015</v>
      </c>
      <c r="H301" s="447" t="s">
        <v>457</v>
      </c>
      <c r="I301" s="447" t="s">
        <v>544</v>
      </c>
      <c r="J301" s="447" t="s">
        <v>544</v>
      </c>
      <c r="K301" s="447" t="s">
        <v>544</v>
      </c>
    </row>
    <row r="302" spans="1:11" ht="47.25" x14ac:dyDescent="0.25">
      <c r="A302" s="426">
        <v>0</v>
      </c>
      <c r="B302" s="427" t="s">
        <v>1629</v>
      </c>
      <c r="C302" s="428">
        <v>0</v>
      </c>
      <c r="D302" s="428">
        <v>0</v>
      </c>
      <c r="E302" s="428">
        <v>0</v>
      </c>
      <c r="F302" s="447">
        <v>2014</v>
      </c>
      <c r="G302" s="447">
        <v>2015</v>
      </c>
      <c r="H302" s="447" t="s">
        <v>423</v>
      </c>
      <c r="I302" s="447" t="s">
        <v>544</v>
      </c>
      <c r="J302" s="447" t="s">
        <v>544</v>
      </c>
      <c r="K302" s="447" t="s">
        <v>544</v>
      </c>
    </row>
    <row r="303" spans="1:11" ht="15.75" x14ac:dyDescent="0.25">
      <c r="A303" s="426">
        <v>6</v>
      </c>
      <c r="B303" s="427" t="s">
        <v>427</v>
      </c>
      <c r="C303" s="428">
        <v>0</v>
      </c>
      <c r="D303" s="428">
        <v>0</v>
      </c>
      <c r="E303" s="428">
        <v>0</v>
      </c>
      <c r="F303" s="447">
        <v>0</v>
      </c>
      <c r="G303" s="447">
        <v>0</v>
      </c>
      <c r="H303" s="447">
        <v>0</v>
      </c>
      <c r="I303" s="447">
        <v>0</v>
      </c>
      <c r="J303" s="447">
        <v>0</v>
      </c>
      <c r="K303" s="447">
        <v>0</v>
      </c>
    </row>
    <row r="304" spans="1:11" ht="78.75" x14ac:dyDescent="0.25">
      <c r="A304" s="426">
        <v>0</v>
      </c>
      <c r="B304" s="427" t="s">
        <v>807</v>
      </c>
      <c r="C304" s="428">
        <v>0</v>
      </c>
      <c r="D304" s="428">
        <v>0</v>
      </c>
      <c r="E304" s="428">
        <v>0</v>
      </c>
      <c r="F304" s="447">
        <v>2014</v>
      </c>
      <c r="G304" s="447">
        <v>2014</v>
      </c>
      <c r="H304" s="447" t="s">
        <v>457</v>
      </c>
      <c r="I304" s="447" t="s">
        <v>544</v>
      </c>
      <c r="J304" s="447" t="s">
        <v>544</v>
      </c>
      <c r="K304" s="447" t="s">
        <v>544</v>
      </c>
    </row>
    <row r="305" spans="1:11" ht="31.5" x14ac:dyDescent="0.25">
      <c r="A305" s="426">
        <v>0</v>
      </c>
      <c r="B305" s="427" t="s">
        <v>808</v>
      </c>
      <c r="C305" s="428">
        <v>0</v>
      </c>
      <c r="D305" s="428">
        <v>0</v>
      </c>
      <c r="E305" s="428">
        <v>0</v>
      </c>
      <c r="F305" s="447">
        <v>0</v>
      </c>
      <c r="G305" s="447">
        <v>0</v>
      </c>
      <c r="H305" s="447">
        <v>0</v>
      </c>
      <c r="I305" s="447">
        <v>0</v>
      </c>
      <c r="J305" s="447">
        <v>0</v>
      </c>
      <c r="K305" s="447">
        <v>0</v>
      </c>
    </row>
    <row r="306" spans="1:11" ht="31.5" x14ac:dyDescent="0.25">
      <c r="A306" s="426">
        <v>0</v>
      </c>
      <c r="B306" s="427" t="s">
        <v>1630</v>
      </c>
      <c r="C306" s="428">
        <v>0</v>
      </c>
      <c r="D306" s="428">
        <v>0</v>
      </c>
      <c r="E306" s="428">
        <v>0</v>
      </c>
      <c r="F306" s="447">
        <v>2014</v>
      </c>
      <c r="G306" s="447">
        <v>2014</v>
      </c>
      <c r="H306" s="447" t="s">
        <v>457</v>
      </c>
      <c r="I306" s="447" t="s">
        <v>544</v>
      </c>
      <c r="J306" s="447" t="s">
        <v>544</v>
      </c>
      <c r="K306" s="447" t="s">
        <v>544</v>
      </c>
    </row>
    <row r="307" spans="1:11" ht="63" x14ac:dyDescent="0.25">
      <c r="A307" s="426">
        <v>0</v>
      </c>
      <c r="B307" s="427" t="s">
        <v>1631</v>
      </c>
      <c r="C307" s="428">
        <v>0</v>
      </c>
      <c r="D307" s="428">
        <v>0</v>
      </c>
      <c r="E307" s="428">
        <v>0</v>
      </c>
      <c r="F307" s="447">
        <v>2014</v>
      </c>
      <c r="G307" s="447">
        <v>2014</v>
      </c>
      <c r="H307" s="447" t="s">
        <v>457</v>
      </c>
      <c r="I307" s="447" t="s">
        <v>544</v>
      </c>
      <c r="J307" s="447" t="s">
        <v>544</v>
      </c>
      <c r="K307" s="447" t="s">
        <v>544</v>
      </c>
    </row>
    <row r="308" spans="1:11" ht="15.75" x14ac:dyDescent="0.25">
      <c r="A308" s="426">
        <v>7</v>
      </c>
      <c r="B308" s="427" t="s">
        <v>556</v>
      </c>
      <c r="C308" s="428">
        <v>0</v>
      </c>
      <c r="D308" s="428">
        <v>0</v>
      </c>
      <c r="E308" s="428">
        <v>0</v>
      </c>
      <c r="F308" s="447">
        <v>0</v>
      </c>
      <c r="G308" s="447">
        <v>0</v>
      </c>
      <c r="H308" s="447">
        <v>0</v>
      </c>
      <c r="I308" s="447">
        <v>0</v>
      </c>
      <c r="J308" s="447">
        <v>0</v>
      </c>
      <c r="K308" s="447">
        <v>0</v>
      </c>
    </row>
    <row r="309" spans="1:11" ht="15.75" x14ac:dyDescent="0.25">
      <c r="A309" s="426">
        <v>8</v>
      </c>
      <c r="B309" s="427" t="s">
        <v>557</v>
      </c>
      <c r="C309" s="428">
        <v>0</v>
      </c>
      <c r="D309" s="428">
        <v>0</v>
      </c>
      <c r="E309" s="428">
        <v>0</v>
      </c>
      <c r="F309" s="447">
        <v>0</v>
      </c>
      <c r="G309" s="447">
        <v>0</v>
      </c>
      <c r="H309" s="447">
        <v>0</v>
      </c>
      <c r="I309" s="447">
        <v>0</v>
      </c>
      <c r="J309" s="447">
        <v>0</v>
      </c>
      <c r="K309" s="447">
        <v>0</v>
      </c>
    </row>
    <row r="310" spans="1:11" ht="15.75" x14ac:dyDescent="0.25">
      <c r="A310" s="426">
        <v>9</v>
      </c>
      <c r="B310" s="427" t="s">
        <v>558</v>
      </c>
      <c r="C310" s="428">
        <v>0</v>
      </c>
      <c r="D310" s="428">
        <v>0</v>
      </c>
      <c r="E310" s="428">
        <v>0</v>
      </c>
      <c r="F310" s="447">
        <v>0</v>
      </c>
      <c r="G310" s="447">
        <v>0</v>
      </c>
      <c r="H310" s="447">
        <v>0</v>
      </c>
      <c r="I310" s="447">
        <v>0</v>
      </c>
      <c r="J310" s="447">
        <v>0</v>
      </c>
      <c r="K310" s="447">
        <v>0</v>
      </c>
    </row>
    <row r="311" spans="1:11" ht="15.75" x14ac:dyDescent="0.25">
      <c r="A311" s="426">
        <v>10</v>
      </c>
      <c r="B311" s="427" t="s">
        <v>123</v>
      </c>
      <c r="C311" s="428">
        <v>0</v>
      </c>
      <c r="D311" s="428">
        <v>0</v>
      </c>
      <c r="E311" s="428">
        <v>0</v>
      </c>
      <c r="F311" s="447">
        <v>0</v>
      </c>
      <c r="G311" s="447">
        <v>0</v>
      </c>
      <c r="H311" s="447">
        <v>0</v>
      </c>
      <c r="I311" s="447">
        <v>0</v>
      </c>
      <c r="J311" s="447">
        <v>0</v>
      </c>
      <c r="K311" s="447">
        <v>0</v>
      </c>
    </row>
    <row r="312" spans="1:11" ht="15.75" x14ac:dyDescent="0.25">
      <c r="A312" s="426">
        <v>11</v>
      </c>
      <c r="B312" s="427" t="s">
        <v>567</v>
      </c>
      <c r="C312" s="428">
        <v>0</v>
      </c>
      <c r="D312" s="428">
        <v>0</v>
      </c>
      <c r="E312" s="428">
        <v>0</v>
      </c>
      <c r="F312" s="447">
        <v>0</v>
      </c>
      <c r="G312" s="447">
        <v>0</v>
      </c>
      <c r="H312" s="447">
        <v>0</v>
      </c>
      <c r="I312" s="447">
        <v>0</v>
      </c>
      <c r="J312" s="447">
        <v>0</v>
      </c>
      <c r="K312" s="447">
        <v>0</v>
      </c>
    </row>
    <row r="313" spans="1:11" ht="15.75" x14ac:dyDescent="0.25">
      <c r="A313" s="426">
        <v>12</v>
      </c>
      <c r="B313" s="427" t="s">
        <v>568</v>
      </c>
      <c r="C313" s="428">
        <v>0</v>
      </c>
      <c r="D313" s="428">
        <v>0</v>
      </c>
      <c r="E313" s="428">
        <v>0</v>
      </c>
      <c r="F313" s="447">
        <v>0</v>
      </c>
      <c r="G313" s="447">
        <v>0</v>
      </c>
      <c r="H313" s="447">
        <v>0</v>
      </c>
      <c r="I313" s="447">
        <v>0</v>
      </c>
      <c r="J313" s="447">
        <v>0</v>
      </c>
      <c r="K313" s="447">
        <v>0</v>
      </c>
    </row>
    <row r="314" spans="1:11" ht="31.5" x14ac:dyDescent="0.25">
      <c r="A314" s="426">
        <v>0</v>
      </c>
      <c r="B314" s="427" t="s">
        <v>514</v>
      </c>
      <c r="C314" s="428">
        <v>0</v>
      </c>
      <c r="D314" s="428">
        <v>0</v>
      </c>
      <c r="E314" s="428">
        <v>0</v>
      </c>
      <c r="F314" s="447">
        <v>2013</v>
      </c>
      <c r="G314" s="447">
        <v>2014</v>
      </c>
      <c r="H314" s="447" t="s">
        <v>457</v>
      </c>
      <c r="I314" s="447" t="s">
        <v>544</v>
      </c>
      <c r="J314" s="447" t="s">
        <v>544</v>
      </c>
      <c r="K314" s="447" t="s">
        <v>544</v>
      </c>
    </row>
    <row r="315" spans="1:11" ht="15.75" x14ac:dyDescent="0.25">
      <c r="A315" s="426">
        <v>13</v>
      </c>
      <c r="B315" s="427" t="s">
        <v>569</v>
      </c>
      <c r="C315" s="428">
        <v>0</v>
      </c>
      <c r="D315" s="428">
        <v>0</v>
      </c>
      <c r="E315" s="428">
        <v>0</v>
      </c>
      <c r="F315" s="447">
        <v>0</v>
      </c>
      <c r="G315" s="447">
        <v>0</v>
      </c>
      <c r="H315" s="447">
        <v>0</v>
      </c>
      <c r="I315" s="447">
        <v>0</v>
      </c>
      <c r="J315" s="447">
        <v>0</v>
      </c>
      <c r="K315" s="447">
        <v>0</v>
      </c>
    </row>
    <row r="316" spans="1:11" ht="15.75" x14ac:dyDescent="0.25">
      <c r="A316" s="426">
        <v>14</v>
      </c>
      <c r="B316" s="427" t="s">
        <v>559</v>
      </c>
      <c r="C316" s="428">
        <v>0</v>
      </c>
      <c r="D316" s="428">
        <v>0</v>
      </c>
      <c r="E316" s="428">
        <v>0</v>
      </c>
      <c r="F316" s="447">
        <v>0</v>
      </c>
      <c r="G316" s="447">
        <v>0</v>
      </c>
      <c r="H316" s="447">
        <v>0</v>
      </c>
      <c r="I316" s="447">
        <v>0</v>
      </c>
      <c r="J316" s="447">
        <v>0</v>
      </c>
      <c r="K316" s="447">
        <v>0</v>
      </c>
    </row>
    <row r="317" spans="1:11" ht="15.75" x14ac:dyDescent="0.25">
      <c r="A317" s="426">
        <v>15</v>
      </c>
      <c r="B317" s="427" t="s">
        <v>560</v>
      </c>
      <c r="C317" s="428">
        <v>0</v>
      </c>
      <c r="D317" s="428">
        <v>0</v>
      </c>
      <c r="E317" s="428">
        <v>0</v>
      </c>
      <c r="F317" s="447">
        <v>0</v>
      </c>
      <c r="G317" s="447">
        <v>0</v>
      </c>
      <c r="H317" s="447">
        <v>0</v>
      </c>
      <c r="I317" s="447">
        <v>0</v>
      </c>
      <c r="J317" s="447">
        <v>0</v>
      </c>
      <c r="K317" s="447">
        <v>0</v>
      </c>
    </row>
    <row r="318" spans="1:11" ht="15.75" x14ac:dyDescent="0.25">
      <c r="A318" s="426">
        <v>16</v>
      </c>
      <c r="B318" s="427" t="s">
        <v>561</v>
      </c>
      <c r="C318" s="428">
        <v>0</v>
      </c>
      <c r="D318" s="428">
        <v>0</v>
      </c>
      <c r="E318" s="428">
        <v>0</v>
      </c>
      <c r="F318" s="447">
        <v>0</v>
      </c>
      <c r="G318" s="447">
        <v>0</v>
      </c>
      <c r="H318" s="447">
        <v>0</v>
      </c>
      <c r="I318" s="447">
        <v>0</v>
      </c>
      <c r="J318" s="447">
        <v>0</v>
      </c>
      <c r="K318" s="447">
        <v>0</v>
      </c>
    </row>
    <row r="319" spans="1:11" ht="47.25" x14ac:dyDescent="0.25">
      <c r="A319" s="426">
        <v>0</v>
      </c>
      <c r="B319" s="427" t="s">
        <v>478</v>
      </c>
      <c r="C319" s="428">
        <v>0</v>
      </c>
      <c r="D319" s="428">
        <v>0</v>
      </c>
      <c r="E319" s="428">
        <v>0</v>
      </c>
      <c r="F319" s="447">
        <v>2013</v>
      </c>
      <c r="G319" s="447">
        <v>2014</v>
      </c>
      <c r="H319" s="447" t="s">
        <v>677</v>
      </c>
      <c r="I319" s="447" t="s">
        <v>680</v>
      </c>
      <c r="J319" s="447" t="s">
        <v>680</v>
      </c>
      <c r="K319" s="447" t="s">
        <v>680</v>
      </c>
    </row>
    <row r="320" spans="1:11" ht="15.75" x14ac:dyDescent="0.25">
      <c r="A320" s="426">
        <v>0</v>
      </c>
      <c r="B320" s="427" t="s">
        <v>809</v>
      </c>
      <c r="C320" s="428">
        <v>0</v>
      </c>
      <c r="D320" s="428">
        <v>0</v>
      </c>
      <c r="E320" s="428">
        <v>0</v>
      </c>
      <c r="F320" s="447">
        <v>2014</v>
      </c>
      <c r="G320" s="447">
        <v>2014</v>
      </c>
      <c r="H320" s="447" t="s">
        <v>677</v>
      </c>
      <c r="I320" s="447" t="s">
        <v>680</v>
      </c>
      <c r="J320" s="447" t="s">
        <v>680</v>
      </c>
      <c r="K320" s="447" t="s">
        <v>680</v>
      </c>
    </row>
    <row r="321" spans="1:11" ht="31.5" x14ac:dyDescent="0.25">
      <c r="A321" s="426">
        <v>0</v>
      </c>
      <c r="B321" s="427" t="s">
        <v>812</v>
      </c>
      <c r="C321" s="428">
        <v>0</v>
      </c>
      <c r="D321" s="428">
        <v>0</v>
      </c>
      <c r="E321" s="428">
        <v>0</v>
      </c>
      <c r="F321" s="447">
        <v>2014</v>
      </c>
      <c r="G321" s="447">
        <v>2014</v>
      </c>
      <c r="H321" s="447" t="s">
        <v>677</v>
      </c>
      <c r="I321" s="447" t="s">
        <v>680</v>
      </c>
      <c r="J321" s="447" t="s">
        <v>680</v>
      </c>
      <c r="K321" s="447" t="s">
        <v>680</v>
      </c>
    </row>
    <row r="322" spans="1:11" ht="15.75" x14ac:dyDescent="0.25">
      <c r="A322" s="426">
        <v>0</v>
      </c>
      <c r="B322" s="427" t="s">
        <v>813</v>
      </c>
      <c r="C322" s="428">
        <v>0</v>
      </c>
      <c r="D322" s="428">
        <v>0</v>
      </c>
      <c r="E322" s="428">
        <v>0</v>
      </c>
      <c r="F322" s="447">
        <v>2014</v>
      </c>
      <c r="G322" s="447">
        <v>2014</v>
      </c>
      <c r="H322" s="447" t="s">
        <v>677</v>
      </c>
      <c r="I322" s="447" t="s">
        <v>680</v>
      </c>
      <c r="J322" s="447" t="s">
        <v>680</v>
      </c>
      <c r="K322" s="447" t="s">
        <v>680</v>
      </c>
    </row>
    <row r="323" spans="1:11" ht="15.75" x14ac:dyDescent="0.25">
      <c r="A323" s="426">
        <v>0</v>
      </c>
      <c r="B323" s="427" t="s">
        <v>814</v>
      </c>
      <c r="C323" s="428">
        <v>0</v>
      </c>
      <c r="D323" s="428">
        <v>0</v>
      </c>
      <c r="E323" s="428">
        <v>0</v>
      </c>
      <c r="F323" s="447">
        <v>2014</v>
      </c>
      <c r="G323" s="447">
        <v>2014</v>
      </c>
      <c r="H323" s="447" t="s">
        <v>677</v>
      </c>
      <c r="I323" s="447" t="s">
        <v>680</v>
      </c>
      <c r="J323" s="447" t="s">
        <v>680</v>
      </c>
      <c r="K323" s="447" t="s">
        <v>680</v>
      </c>
    </row>
    <row r="324" spans="1:11" ht="31.5" x14ac:dyDescent="0.25">
      <c r="A324" s="426">
        <v>0</v>
      </c>
      <c r="B324" s="427" t="s">
        <v>811</v>
      </c>
      <c r="C324" s="428">
        <v>0</v>
      </c>
      <c r="D324" s="428">
        <v>0</v>
      </c>
      <c r="E324" s="428">
        <v>0</v>
      </c>
      <c r="F324" s="447">
        <v>2014</v>
      </c>
      <c r="G324" s="447">
        <v>2014</v>
      </c>
      <c r="H324" s="447" t="s">
        <v>677</v>
      </c>
      <c r="I324" s="447" t="s">
        <v>680</v>
      </c>
      <c r="J324" s="447" t="s">
        <v>680</v>
      </c>
      <c r="K324" s="447" t="s">
        <v>680</v>
      </c>
    </row>
    <row r="325" spans="1:11" ht="31.5" x14ac:dyDescent="0.25">
      <c r="A325" s="426">
        <v>0</v>
      </c>
      <c r="B325" s="427" t="s">
        <v>1632</v>
      </c>
      <c r="C325" s="428">
        <v>0</v>
      </c>
      <c r="D325" s="428">
        <v>0</v>
      </c>
      <c r="E325" s="428">
        <v>0</v>
      </c>
      <c r="F325" s="447">
        <v>2013</v>
      </c>
      <c r="G325" s="447">
        <v>2014</v>
      </c>
      <c r="H325" s="447" t="s">
        <v>677</v>
      </c>
      <c r="I325" s="447" t="s">
        <v>544</v>
      </c>
      <c r="J325" s="447" t="s">
        <v>544</v>
      </c>
      <c r="K325" s="447" t="s">
        <v>544</v>
      </c>
    </row>
    <row r="326" spans="1:11" ht="47.25" x14ac:dyDescent="0.25">
      <c r="A326" s="426">
        <v>0</v>
      </c>
      <c r="B326" s="427" t="s">
        <v>1633</v>
      </c>
      <c r="C326" s="428">
        <v>0</v>
      </c>
      <c r="D326" s="428">
        <v>0</v>
      </c>
      <c r="E326" s="428">
        <v>0</v>
      </c>
      <c r="F326" s="447">
        <v>2013</v>
      </c>
      <c r="G326" s="447">
        <v>2014</v>
      </c>
      <c r="H326" s="447" t="s">
        <v>677</v>
      </c>
      <c r="I326" s="447" t="s">
        <v>544</v>
      </c>
      <c r="J326" s="447" t="s">
        <v>544</v>
      </c>
      <c r="K326" s="447" t="s">
        <v>544</v>
      </c>
    </row>
    <row r="327" spans="1:11" ht="15.75" x14ac:dyDescent="0.25">
      <c r="A327" s="426">
        <v>17</v>
      </c>
      <c r="B327" s="427" t="s">
        <v>124</v>
      </c>
      <c r="C327" s="428">
        <v>0</v>
      </c>
      <c r="D327" s="428">
        <v>0</v>
      </c>
      <c r="E327" s="428">
        <v>0</v>
      </c>
      <c r="F327" s="447">
        <v>0</v>
      </c>
      <c r="G327" s="447">
        <v>0</v>
      </c>
      <c r="H327" s="447">
        <v>0</v>
      </c>
      <c r="I327" s="447">
        <v>0</v>
      </c>
      <c r="J327" s="447">
        <v>0</v>
      </c>
      <c r="K327" s="447">
        <v>0</v>
      </c>
    </row>
    <row r="328" spans="1:11" ht="31.5" x14ac:dyDescent="0.25">
      <c r="A328" s="426">
        <v>0</v>
      </c>
      <c r="B328" s="427" t="s">
        <v>479</v>
      </c>
      <c r="C328" s="428">
        <v>0</v>
      </c>
      <c r="D328" s="428">
        <v>0</v>
      </c>
      <c r="E328" s="428">
        <v>0</v>
      </c>
      <c r="F328" s="447">
        <v>2013</v>
      </c>
      <c r="G328" s="447">
        <v>2014</v>
      </c>
      <c r="H328" s="447" t="s">
        <v>677</v>
      </c>
      <c r="I328" s="447" t="s">
        <v>680</v>
      </c>
      <c r="J328" s="447" t="s">
        <v>680</v>
      </c>
      <c r="K328" s="447" t="s">
        <v>680</v>
      </c>
    </row>
    <row r="329" spans="1:11" ht="31.5" x14ac:dyDescent="0.25">
      <c r="A329" s="426">
        <v>0</v>
      </c>
      <c r="B329" s="427" t="s">
        <v>1634</v>
      </c>
      <c r="C329" s="428">
        <v>0</v>
      </c>
      <c r="D329" s="428">
        <v>0</v>
      </c>
      <c r="E329" s="428">
        <v>0</v>
      </c>
      <c r="F329" s="447">
        <v>2014</v>
      </c>
      <c r="G329" s="447">
        <v>2014</v>
      </c>
      <c r="H329" s="447" t="s">
        <v>677</v>
      </c>
      <c r="I329" s="447" t="s">
        <v>544</v>
      </c>
      <c r="J329" s="447" t="s">
        <v>544</v>
      </c>
      <c r="K329" s="447" t="s">
        <v>544</v>
      </c>
    </row>
    <row r="330" spans="1:11" ht="47.25" x14ac:dyDescent="0.25">
      <c r="A330" s="426">
        <v>0</v>
      </c>
      <c r="B330" s="427" t="s">
        <v>815</v>
      </c>
      <c r="C330" s="428">
        <v>0</v>
      </c>
      <c r="D330" s="428">
        <v>0</v>
      </c>
      <c r="E330" s="428">
        <v>0</v>
      </c>
      <c r="F330" s="447">
        <v>2013</v>
      </c>
      <c r="G330" s="447">
        <v>2014</v>
      </c>
      <c r="H330" s="447" t="s">
        <v>677</v>
      </c>
      <c r="I330" s="447" t="s">
        <v>680</v>
      </c>
      <c r="J330" s="447" t="s">
        <v>680</v>
      </c>
      <c r="K330" s="447" t="s">
        <v>680</v>
      </c>
    </row>
    <row r="331" spans="1:11" ht="15.75" x14ac:dyDescent="0.25">
      <c r="A331" s="426">
        <v>18</v>
      </c>
      <c r="B331" s="427" t="s">
        <v>570</v>
      </c>
      <c r="C331" s="428">
        <v>0</v>
      </c>
      <c r="D331" s="428">
        <v>0</v>
      </c>
      <c r="E331" s="428">
        <v>0</v>
      </c>
      <c r="F331" s="447">
        <v>0</v>
      </c>
      <c r="G331" s="447">
        <v>0</v>
      </c>
      <c r="H331" s="447">
        <v>0</v>
      </c>
      <c r="I331" s="447">
        <v>0</v>
      </c>
      <c r="J331" s="447">
        <v>0</v>
      </c>
      <c r="K331" s="447">
        <v>0</v>
      </c>
    </row>
    <row r="332" spans="1:11" ht="15.75" x14ac:dyDescent="0.25">
      <c r="A332" s="426">
        <v>19</v>
      </c>
      <c r="B332" s="427" t="s">
        <v>571</v>
      </c>
      <c r="C332" s="428">
        <v>0</v>
      </c>
      <c r="D332" s="428">
        <v>0</v>
      </c>
      <c r="E332" s="428">
        <v>0</v>
      </c>
      <c r="F332" s="447">
        <v>0</v>
      </c>
      <c r="G332" s="447">
        <v>0</v>
      </c>
      <c r="H332" s="447">
        <v>0</v>
      </c>
      <c r="I332" s="447">
        <v>0</v>
      </c>
      <c r="J332" s="447">
        <v>0</v>
      </c>
      <c r="K332" s="447">
        <v>0</v>
      </c>
    </row>
    <row r="333" spans="1:11" ht="31.5" x14ac:dyDescent="0.25">
      <c r="A333" s="426">
        <v>0</v>
      </c>
      <c r="B333" s="427" t="s">
        <v>816</v>
      </c>
      <c r="C333" s="428">
        <v>0</v>
      </c>
      <c r="D333" s="428">
        <v>0</v>
      </c>
      <c r="E333" s="428">
        <v>0</v>
      </c>
      <c r="F333" s="447">
        <v>0</v>
      </c>
      <c r="G333" s="447">
        <v>0</v>
      </c>
      <c r="H333" s="447">
        <v>0</v>
      </c>
      <c r="I333" s="447">
        <v>0</v>
      </c>
      <c r="J333" s="447">
        <v>0</v>
      </c>
      <c r="K333" s="447">
        <v>0</v>
      </c>
    </row>
    <row r="334" spans="1:11" ht="31.5" x14ac:dyDescent="0.25">
      <c r="A334" s="426">
        <v>0</v>
      </c>
      <c r="B334" s="427" t="s">
        <v>817</v>
      </c>
      <c r="C334" s="428">
        <v>0</v>
      </c>
      <c r="D334" s="428">
        <v>0</v>
      </c>
      <c r="E334" s="428">
        <v>0</v>
      </c>
      <c r="F334" s="447">
        <v>2013</v>
      </c>
      <c r="G334" s="447">
        <v>2014</v>
      </c>
      <c r="H334" s="447" t="s">
        <v>457</v>
      </c>
      <c r="I334" s="447" t="s">
        <v>544</v>
      </c>
      <c r="J334" s="447" t="s">
        <v>544</v>
      </c>
      <c r="K334" s="447" t="s">
        <v>544</v>
      </c>
    </row>
    <row r="335" spans="1:11" ht="31.5" x14ac:dyDescent="0.25">
      <c r="A335" s="426">
        <v>0</v>
      </c>
      <c r="B335" s="427" t="s">
        <v>818</v>
      </c>
      <c r="C335" s="428">
        <v>0</v>
      </c>
      <c r="D335" s="428">
        <v>0</v>
      </c>
      <c r="E335" s="428">
        <v>0</v>
      </c>
      <c r="F335" s="447">
        <v>2014</v>
      </c>
      <c r="G335" s="447">
        <v>2014</v>
      </c>
      <c r="H335" s="447" t="s">
        <v>457</v>
      </c>
      <c r="I335" s="447" t="s">
        <v>544</v>
      </c>
      <c r="J335" s="447" t="s">
        <v>544</v>
      </c>
      <c r="K335" s="447" t="s">
        <v>544</v>
      </c>
    </row>
    <row r="336" spans="1:11" ht="31.5" x14ac:dyDescent="0.25">
      <c r="A336" s="426">
        <v>0</v>
      </c>
      <c r="B336" s="427" t="s">
        <v>819</v>
      </c>
      <c r="C336" s="428">
        <v>0</v>
      </c>
      <c r="D336" s="428">
        <v>0</v>
      </c>
      <c r="E336" s="428">
        <v>0</v>
      </c>
      <c r="F336" s="447">
        <v>2014</v>
      </c>
      <c r="G336" s="447">
        <v>2015</v>
      </c>
      <c r="H336" s="447" t="s">
        <v>457</v>
      </c>
      <c r="I336" s="447" t="s">
        <v>544</v>
      </c>
      <c r="J336" s="447" t="s">
        <v>544</v>
      </c>
      <c r="K336" s="447" t="s">
        <v>544</v>
      </c>
    </row>
    <row r="337" spans="1:11" ht="31.5" x14ac:dyDescent="0.25">
      <c r="A337" s="426">
        <v>0</v>
      </c>
      <c r="B337" s="427" t="s">
        <v>820</v>
      </c>
      <c r="C337" s="428">
        <v>0</v>
      </c>
      <c r="D337" s="428">
        <v>0</v>
      </c>
      <c r="E337" s="428">
        <v>0</v>
      </c>
      <c r="F337" s="447">
        <v>2014</v>
      </c>
      <c r="G337" s="447">
        <v>2014</v>
      </c>
      <c r="H337" s="447" t="s">
        <v>457</v>
      </c>
      <c r="I337" s="447" t="s">
        <v>544</v>
      </c>
      <c r="J337" s="447" t="s">
        <v>544</v>
      </c>
      <c r="K337" s="447" t="s">
        <v>544</v>
      </c>
    </row>
    <row r="338" spans="1:11" ht="31.5" x14ac:dyDescent="0.25">
      <c r="A338" s="426">
        <v>0</v>
      </c>
      <c r="B338" s="427" t="s">
        <v>821</v>
      </c>
      <c r="C338" s="428">
        <v>0</v>
      </c>
      <c r="D338" s="428">
        <v>0</v>
      </c>
      <c r="E338" s="428">
        <v>0</v>
      </c>
      <c r="F338" s="447">
        <v>2014</v>
      </c>
      <c r="G338" s="447">
        <v>2015</v>
      </c>
      <c r="H338" s="447" t="s">
        <v>457</v>
      </c>
      <c r="I338" s="447" t="s">
        <v>544</v>
      </c>
      <c r="J338" s="447" t="s">
        <v>544</v>
      </c>
      <c r="K338" s="447" t="s">
        <v>544</v>
      </c>
    </row>
    <row r="339" spans="1:11" ht="15.75" x14ac:dyDescent="0.25">
      <c r="A339" s="426">
        <v>0</v>
      </c>
      <c r="B339" s="427" t="s">
        <v>822</v>
      </c>
      <c r="C339" s="428">
        <v>0</v>
      </c>
      <c r="D339" s="428">
        <v>0</v>
      </c>
      <c r="E339" s="428">
        <v>0</v>
      </c>
      <c r="F339" s="447">
        <v>2014</v>
      </c>
      <c r="G339" s="447">
        <v>2015</v>
      </c>
      <c r="H339" s="447" t="s">
        <v>457</v>
      </c>
      <c r="I339" s="447" t="s">
        <v>544</v>
      </c>
      <c r="J339" s="447" t="s">
        <v>544</v>
      </c>
      <c r="K339" s="447" t="s">
        <v>544</v>
      </c>
    </row>
    <row r="340" spans="1:11" ht="31.5" x14ac:dyDescent="0.25">
      <c r="A340" s="426">
        <v>0</v>
      </c>
      <c r="B340" s="427" t="s">
        <v>823</v>
      </c>
      <c r="C340" s="428">
        <v>0</v>
      </c>
      <c r="D340" s="428">
        <v>0</v>
      </c>
      <c r="E340" s="428">
        <v>0</v>
      </c>
      <c r="F340" s="447">
        <v>2014</v>
      </c>
      <c r="G340" s="447">
        <v>2014</v>
      </c>
      <c r="H340" s="447" t="s">
        <v>457</v>
      </c>
      <c r="I340" s="447" t="s">
        <v>544</v>
      </c>
      <c r="J340" s="447" t="s">
        <v>544</v>
      </c>
      <c r="K340" s="447" t="s">
        <v>544</v>
      </c>
    </row>
    <row r="341" spans="1:11" ht="31.5" x14ac:dyDescent="0.25">
      <c r="A341" s="426">
        <v>0</v>
      </c>
      <c r="B341" s="427" t="s">
        <v>824</v>
      </c>
      <c r="C341" s="428">
        <v>0</v>
      </c>
      <c r="D341" s="428">
        <v>0</v>
      </c>
      <c r="E341" s="428">
        <v>0</v>
      </c>
      <c r="F341" s="447">
        <v>2014</v>
      </c>
      <c r="G341" s="447">
        <v>2014</v>
      </c>
      <c r="H341" s="447" t="s">
        <v>457</v>
      </c>
      <c r="I341" s="447" t="s">
        <v>544</v>
      </c>
      <c r="J341" s="447" t="s">
        <v>544</v>
      </c>
      <c r="K341" s="447" t="s">
        <v>544</v>
      </c>
    </row>
    <row r="342" spans="1:11" ht="47.25" x14ac:dyDescent="0.25">
      <c r="A342" s="426">
        <v>0</v>
      </c>
      <c r="B342" s="427" t="s">
        <v>825</v>
      </c>
      <c r="C342" s="428">
        <v>0</v>
      </c>
      <c r="D342" s="428">
        <v>0</v>
      </c>
      <c r="E342" s="428">
        <v>0</v>
      </c>
      <c r="F342" s="447">
        <v>2014</v>
      </c>
      <c r="G342" s="447">
        <v>2014</v>
      </c>
      <c r="H342" s="447" t="s">
        <v>457</v>
      </c>
      <c r="I342" s="447" t="s">
        <v>544</v>
      </c>
      <c r="J342" s="447" t="s">
        <v>544</v>
      </c>
      <c r="K342" s="447" t="s">
        <v>544</v>
      </c>
    </row>
    <row r="343" spans="1:11" ht="31.5" x14ac:dyDescent="0.25">
      <c r="A343" s="426">
        <v>0</v>
      </c>
      <c r="B343" s="427" t="s">
        <v>826</v>
      </c>
      <c r="C343" s="428">
        <v>0</v>
      </c>
      <c r="D343" s="428">
        <v>0</v>
      </c>
      <c r="E343" s="428">
        <v>0</v>
      </c>
      <c r="F343" s="447">
        <v>2014</v>
      </c>
      <c r="G343" s="447">
        <v>2014</v>
      </c>
      <c r="H343" s="447" t="s">
        <v>457</v>
      </c>
      <c r="I343" s="447" t="s">
        <v>544</v>
      </c>
      <c r="J343" s="447" t="s">
        <v>544</v>
      </c>
      <c r="K343" s="447" t="s">
        <v>544</v>
      </c>
    </row>
    <row r="344" spans="1:11" ht="47.25" x14ac:dyDescent="0.25">
      <c r="A344" s="426">
        <v>0</v>
      </c>
      <c r="B344" s="427" t="s">
        <v>1635</v>
      </c>
      <c r="C344" s="428">
        <v>0</v>
      </c>
      <c r="D344" s="428">
        <v>0</v>
      </c>
      <c r="E344" s="428">
        <v>0</v>
      </c>
      <c r="F344" s="447">
        <v>2014</v>
      </c>
      <c r="G344" s="447">
        <v>2014</v>
      </c>
      <c r="H344" s="447" t="s">
        <v>457</v>
      </c>
      <c r="I344" s="447" t="s">
        <v>544</v>
      </c>
      <c r="J344" s="447" t="s">
        <v>544</v>
      </c>
      <c r="K344" s="447" t="s">
        <v>544</v>
      </c>
    </row>
    <row r="345" spans="1:11" ht="31.5" x14ac:dyDescent="0.25">
      <c r="A345" s="426">
        <v>0</v>
      </c>
      <c r="B345" s="427" t="s">
        <v>1636</v>
      </c>
      <c r="C345" s="428">
        <v>0</v>
      </c>
      <c r="D345" s="428">
        <v>0</v>
      </c>
      <c r="E345" s="428">
        <v>0</v>
      </c>
      <c r="F345" s="447">
        <v>2014</v>
      </c>
      <c r="G345" s="447">
        <v>2015</v>
      </c>
      <c r="H345" s="447" t="s">
        <v>457</v>
      </c>
      <c r="I345" s="447" t="s">
        <v>544</v>
      </c>
      <c r="J345" s="447" t="s">
        <v>544</v>
      </c>
      <c r="K345" s="447" t="s">
        <v>544</v>
      </c>
    </row>
    <row r="346" spans="1:11" ht="31.5" x14ac:dyDescent="0.25">
      <c r="A346" s="426">
        <v>0</v>
      </c>
      <c r="B346" s="427" t="s">
        <v>1637</v>
      </c>
      <c r="C346" s="428">
        <v>0</v>
      </c>
      <c r="D346" s="428">
        <v>0</v>
      </c>
      <c r="E346" s="428">
        <v>0</v>
      </c>
      <c r="F346" s="447">
        <v>2014</v>
      </c>
      <c r="G346" s="447">
        <v>2014</v>
      </c>
      <c r="H346" s="447" t="s">
        <v>457</v>
      </c>
      <c r="I346" s="447" t="s">
        <v>544</v>
      </c>
      <c r="J346" s="447" t="s">
        <v>544</v>
      </c>
      <c r="K346" s="447" t="s">
        <v>544</v>
      </c>
    </row>
    <row r="347" spans="1:11" ht="31.5" x14ac:dyDescent="0.25">
      <c r="A347" s="426">
        <v>0</v>
      </c>
      <c r="B347" s="427" t="s">
        <v>1638</v>
      </c>
      <c r="C347" s="428">
        <v>0</v>
      </c>
      <c r="D347" s="428">
        <v>0</v>
      </c>
      <c r="E347" s="428">
        <v>0</v>
      </c>
      <c r="F347" s="447">
        <v>2014</v>
      </c>
      <c r="G347" s="447">
        <v>2015</v>
      </c>
      <c r="H347" s="447" t="s">
        <v>457</v>
      </c>
      <c r="I347" s="447" t="s">
        <v>544</v>
      </c>
      <c r="J347" s="447" t="s">
        <v>544</v>
      </c>
      <c r="K347" s="447" t="s">
        <v>544</v>
      </c>
    </row>
    <row r="348" spans="1:11" ht="15.75" x14ac:dyDescent="0.25">
      <c r="A348" s="426" t="s">
        <v>548</v>
      </c>
      <c r="B348" s="427" t="s">
        <v>131</v>
      </c>
      <c r="C348" s="428">
        <v>0.33800000000000002</v>
      </c>
      <c r="D348" s="428">
        <v>0</v>
      </c>
      <c r="E348" s="428">
        <v>3.5359999999999996</v>
      </c>
      <c r="F348" s="447">
        <v>0</v>
      </c>
      <c r="G348" s="447">
        <v>0</v>
      </c>
      <c r="H348" s="447">
        <v>0</v>
      </c>
      <c r="I348" s="447">
        <v>0</v>
      </c>
      <c r="J348" s="447">
        <v>0</v>
      </c>
      <c r="K348" s="447">
        <v>0</v>
      </c>
    </row>
    <row r="349" spans="1:11" ht="15.75" x14ac:dyDescent="0.25">
      <c r="A349" s="426" t="s">
        <v>575</v>
      </c>
      <c r="B349" s="427" t="s">
        <v>563</v>
      </c>
      <c r="C349" s="428">
        <v>0</v>
      </c>
      <c r="D349" s="428">
        <v>0</v>
      </c>
      <c r="E349" s="428">
        <v>0</v>
      </c>
      <c r="F349" s="447">
        <v>0</v>
      </c>
      <c r="G349" s="447">
        <v>0</v>
      </c>
      <c r="H349" s="447">
        <v>0</v>
      </c>
      <c r="I349" s="447">
        <v>0</v>
      </c>
      <c r="J349" s="447">
        <v>0</v>
      </c>
      <c r="K349" s="447">
        <v>0</v>
      </c>
    </row>
    <row r="350" spans="1:11" ht="15.75" x14ac:dyDescent="0.25">
      <c r="A350" s="426">
        <v>1</v>
      </c>
      <c r="B350" s="427" t="s">
        <v>555</v>
      </c>
      <c r="C350" s="428">
        <v>0</v>
      </c>
      <c r="D350" s="428">
        <v>0</v>
      </c>
      <c r="E350" s="428">
        <v>0</v>
      </c>
      <c r="F350" s="447">
        <v>0</v>
      </c>
      <c r="G350" s="447">
        <v>0</v>
      </c>
      <c r="H350" s="447">
        <v>0</v>
      </c>
      <c r="I350" s="447">
        <v>0</v>
      </c>
      <c r="J350" s="447">
        <v>0</v>
      </c>
      <c r="K350" s="447">
        <v>0</v>
      </c>
    </row>
    <row r="351" spans="1:11" ht="15.75" x14ac:dyDescent="0.25">
      <c r="A351" s="426">
        <v>2</v>
      </c>
      <c r="B351" s="427" t="s">
        <v>426</v>
      </c>
      <c r="C351" s="428">
        <v>0</v>
      </c>
      <c r="D351" s="428">
        <v>0</v>
      </c>
      <c r="E351" s="428">
        <v>0</v>
      </c>
      <c r="F351" s="447">
        <v>0</v>
      </c>
      <c r="G351" s="447">
        <v>0</v>
      </c>
      <c r="H351" s="447">
        <v>0</v>
      </c>
      <c r="I351" s="447">
        <v>0</v>
      </c>
      <c r="J351" s="447">
        <v>0</v>
      </c>
      <c r="K351" s="447">
        <v>0</v>
      </c>
    </row>
    <row r="352" spans="1:11" ht="15.75" x14ac:dyDescent="0.25">
      <c r="A352" s="426">
        <v>3</v>
      </c>
      <c r="B352" s="427" t="s">
        <v>427</v>
      </c>
      <c r="C352" s="428">
        <v>0</v>
      </c>
      <c r="D352" s="428">
        <v>0</v>
      </c>
      <c r="E352" s="428">
        <v>0</v>
      </c>
      <c r="F352" s="447">
        <v>0</v>
      </c>
      <c r="G352" s="447">
        <v>0</v>
      </c>
      <c r="H352" s="447">
        <v>0</v>
      </c>
      <c r="I352" s="447">
        <v>0</v>
      </c>
      <c r="J352" s="447">
        <v>0</v>
      </c>
      <c r="K352" s="447">
        <v>0</v>
      </c>
    </row>
    <row r="353" spans="1:11" ht="15.75" x14ac:dyDescent="0.25">
      <c r="A353" s="426">
        <v>4</v>
      </c>
      <c r="B353" s="427" t="s">
        <v>123</v>
      </c>
      <c r="C353" s="428">
        <v>0</v>
      </c>
      <c r="D353" s="428">
        <v>0</v>
      </c>
      <c r="E353" s="428">
        <v>0</v>
      </c>
      <c r="F353" s="447">
        <v>0</v>
      </c>
      <c r="G353" s="447">
        <v>0</v>
      </c>
      <c r="H353" s="447">
        <v>0</v>
      </c>
      <c r="I353" s="447">
        <v>0</v>
      </c>
      <c r="J353" s="447">
        <v>0</v>
      </c>
      <c r="K353" s="447">
        <v>0</v>
      </c>
    </row>
    <row r="354" spans="1:11" ht="15.75" x14ac:dyDescent="0.25">
      <c r="A354" s="426">
        <v>5</v>
      </c>
      <c r="B354" s="427" t="s">
        <v>567</v>
      </c>
      <c r="C354" s="428">
        <v>0</v>
      </c>
      <c r="D354" s="428">
        <v>0</v>
      </c>
      <c r="E354" s="428">
        <v>0</v>
      </c>
      <c r="F354" s="447">
        <v>0</v>
      </c>
      <c r="G354" s="447">
        <v>0</v>
      </c>
      <c r="H354" s="447">
        <v>0</v>
      </c>
      <c r="I354" s="447">
        <v>0</v>
      </c>
      <c r="J354" s="447">
        <v>0</v>
      </c>
      <c r="K354" s="447">
        <v>0</v>
      </c>
    </row>
    <row r="355" spans="1:11" ht="15.75" x14ac:dyDescent="0.25">
      <c r="A355" s="426">
        <v>6</v>
      </c>
      <c r="B355" s="427" t="s">
        <v>568</v>
      </c>
      <c r="C355" s="428">
        <v>0</v>
      </c>
      <c r="D355" s="428">
        <v>0</v>
      </c>
      <c r="E355" s="428">
        <v>0</v>
      </c>
      <c r="F355" s="447">
        <v>0</v>
      </c>
      <c r="G355" s="447">
        <v>0</v>
      </c>
      <c r="H355" s="447">
        <v>0</v>
      </c>
      <c r="I355" s="447">
        <v>0</v>
      </c>
      <c r="J355" s="447">
        <v>0</v>
      </c>
      <c r="K355" s="447">
        <v>0</v>
      </c>
    </row>
    <row r="356" spans="1:11" ht="15.75" x14ac:dyDescent="0.25">
      <c r="A356" s="426">
        <v>7</v>
      </c>
      <c r="B356" s="427" t="s">
        <v>569</v>
      </c>
      <c r="C356" s="428">
        <v>0</v>
      </c>
      <c r="D356" s="428">
        <v>0</v>
      </c>
      <c r="E356" s="428">
        <v>0</v>
      </c>
      <c r="F356" s="447">
        <v>0</v>
      </c>
      <c r="G356" s="447">
        <v>0</v>
      </c>
      <c r="H356" s="447">
        <v>0</v>
      </c>
      <c r="I356" s="447">
        <v>0</v>
      </c>
      <c r="J356" s="447">
        <v>0</v>
      </c>
      <c r="K356" s="447">
        <v>0</v>
      </c>
    </row>
    <row r="357" spans="1:11" ht="15.75" x14ac:dyDescent="0.25">
      <c r="A357" s="426">
        <v>8</v>
      </c>
      <c r="B357" s="427" t="s">
        <v>124</v>
      </c>
      <c r="C357" s="428">
        <v>0</v>
      </c>
      <c r="D357" s="428">
        <v>0</v>
      </c>
      <c r="E357" s="428">
        <v>0</v>
      </c>
      <c r="F357" s="447">
        <v>0</v>
      </c>
      <c r="G357" s="447">
        <v>0</v>
      </c>
      <c r="H357" s="447">
        <v>0</v>
      </c>
      <c r="I357" s="447">
        <v>0</v>
      </c>
      <c r="J357" s="447">
        <v>0</v>
      </c>
      <c r="K357" s="447">
        <v>0</v>
      </c>
    </row>
    <row r="358" spans="1:11" ht="15.75" x14ac:dyDescent="0.25">
      <c r="A358" s="426">
        <v>9</v>
      </c>
      <c r="B358" s="427" t="s">
        <v>570</v>
      </c>
      <c r="C358" s="428">
        <v>0</v>
      </c>
      <c r="D358" s="428">
        <v>0</v>
      </c>
      <c r="E358" s="428">
        <v>0</v>
      </c>
      <c r="F358" s="447">
        <v>0</v>
      </c>
      <c r="G358" s="447">
        <v>0</v>
      </c>
      <c r="H358" s="447">
        <v>0</v>
      </c>
      <c r="I358" s="447">
        <v>0</v>
      </c>
      <c r="J358" s="447">
        <v>0</v>
      </c>
      <c r="K358" s="447">
        <v>0</v>
      </c>
    </row>
    <row r="359" spans="1:11" ht="15.75" x14ac:dyDescent="0.25">
      <c r="A359" s="426">
        <v>10</v>
      </c>
      <c r="B359" s="427" t="s">
        <v>571</v>
      </c>
      <c r="C359" s="428">
        <v>0</v>
      </c>
      <c r="D359" s="428">
        <v>0</v>
      </c>
      <c r="E359" s="428">
        <v>0</v>
      </c>
      <c r="F359" s="447">
        <v>0</v>
      </c>
      <c r="G359" s="447">
        <v>0</v>
      </c>
      <c r="H359" s="447">
        <v>0</v>
      </c>
      <c r="I359" s="447">
        <v>0</v>
      </c>
      <c r="J359" s="447">
        <v>0</v>
      </c>
      <c r="K359" s="447">
        <v>0</v>
      </c>
    </row>
    <row r="360" spans="1:11" ht="15.75" x14ac:dyDescent="0.25">
      <c r="A360" s="426" t="s">
        <v>576</v>
      </c>
      <c r="B360" s="427" t="s">
        <v>565</v>
      </c>
      <c r="C360" s="428">
        <v>0.33800000000000002</v>
      </c>
      <c r="D360" s="428">
        <v>0</v>
      </c>
      <c r="E360" s="428">
        <v>3.5359999999999996</v>
      </c>
      <c r="F360" s="447">
        <v>0</v>
      </c>
      <c r="G360" s="447">
        <v>0</v>
      </c>
      <c r="H360" s="447">
        <v>0</v>
      </c>
      <c r="I360" s="447">
        <v>0</v>
      </c>
      <c r="J360" s="447">
        <v>0</v>
      </c>
      <c r="K360" s="447">
        <v>0</v>
      </c>
    </row>
    <row r="361" spans="1:11" ht="15.75" x14ac:dyDescent="0.25">
      <c r="A361" s="426">
        <v>1</v>
      </c>
      <c r="B361" s="427" t="s">
        <v>555</v>
      </c>
      <c r="C361" s="428">
        <v>0</v>
      </c>
      <c r="D361" s="428">
        <v>0</v>
      </c>
      <c r="E361" s="428">
        <v>0</v>
      </c>
      <c r="F361" s="447">
        <v>0</v>
      </c>
      <c r="G361" s="447">
        <v>0</v>
      </c>
      <c r="H361" s="447">
        <v>0</v>
      </c>
      <c r="I361" s="447">
        <v>0</v>
      </c>
      <c r="J361" s="447">
        <v>0</v>
      </c>
      <c r="K361" s="447">
        <v>0</v>
      </c>
    </row>
    <row r="362" spans="1:11" ht="15.75" x14ac:dyDescent="0.25">
      <c r="A362" s="426">
        <v>2</v>
      </c>
      <c r="B362" s="427" t="s">
        <v>426</v>
      </c>
      <c r="C362" s="428">
        <v>0.13800000000000001</v>
      </c>
      <c r="D362" s="428">
        <v>0</v>
      </c>
      <c r="E362" s="428">
        <v>3.3049999999999997</v>
      </c>
      <c r="F362" s="447">
        <v>0</v>
      </c>
      <c r="G362" s="447">
        <v>0</v>
      </c>
      <c r="H362" s="447">
        <v>0</v>
      </c>
      <c r="I362" s="447">
        <v>0</v>
      </c>
      <c r="J362" s="447">
        <v>0</v>
      </c>
      <c r="K362" s="447">
        <v>0</v>
      </c>
    </row>
    <row r="363" spans="1:11" ht="31.5" x14ac:dyDescent="0.25">
      <c r="A363" s="426">
        <v>0</v>
      </c>
      <c r="B363" s="427" t="s">
        <v>1639</v>
      </c>
      <c r="C363" s="428">
        <v>0</v>
      </c>
      <c r="D363" s="428">
        <v>0</v>
      </c>
      <c r="E363" s="428">
        <v>0</v>
      </c>
      <c r="F363" s="447">
        <v>2013</v>
      </c>
      <c r="G363" s="447">
        <v>2014</v>
      </c>
      <c r="H363" s="447">
        <v>0</v>
      </c>
      <c r="I363" s="447">
        <v>0</v>
      </c>
      <c r="J363" s="447">
        <v>0</v>
      </c>
      <c r="K363" s="447">
        <v>0</v>
      </c>
    </row>
    <row r="364" spans="1:11" ht="15.75" x14ac:dyDescent="0.25">
      <c r="A364" s="426">
        <v>0</v>
      </c>
      <c r="B364" s="427" t="s">
        <v>1640</v>
      </c>
      <c r="C364" s="428">
        <v>0</v>
      </c>
      <c r="D364" s="428">
        <v>0</v>
      </c>
      <c r="E364" s="428">
        <v>0</v>
      </c>
      <c r="F364" s="447">
        <v>2013</v>
      </c>
      <c r="G364" s="447">
        <v>2014</v>
      </c>
      <c r="H364" s="447">
        <v>0</v>
      </c>
      <c r="I364" s="447">
        <v>0</v>
      </c>
      <c r="J364" s="447">
        <v>0</v>
      </c>
      <c r="K364" s="447">
        <v>0</v>
      </c>
    </row>
    <row r="365" spans="1:11" ht="15.75" x14ac:dyDescent="0.25">
      <c r="A365" s="426">
        <v>0</v>
      </c>
      <c r="B365" s="427" t="s">
        <v>1641</v>
      </c>
      <c r="C365" s="428">
        <v>0</v>
      </c>
      <c r="D365" s="428">
        <v>0</v>
      </c>
      <c r="E365" s="428">
        <v>0</v>
      </c>
      <c r="F365" s="447">
        <v>2013</v>
      </c>
      <c r="G365" s="447">
        <v>2014</v>
      </c>
      <c r="H365" s="447">
        <v>0</v>
      </c>
      <c r="I365" s="447">
        <v>0</v>
      </c>
      <c r="J365" s="447">
        <v>0</v>
      </c>
      <c r="K365" s="447">
        <v>0</v>
      </c>
    </row>
    <row r="366" spans="1:11" ht="31.5" x14ac:dyDescent="0.25">
      <c r="A366" s="426">
        <v>0</v>
      </c>
      <c r="B366" s="427" t="s">
        <v>1642</v>
      </c>
      <c r="C366" s="428">
        <v>0</v>
      </c>
      <c r="D366" s="428">
        <v>0</v>
      </c>
      <c r="E366" s="428">
        <v>0</v>
      </c>
      <c r="F366" s="447">
        <v>2013</v>
      </c>
      <c r="G366" s="447">
        <v>2014</v>
      </c>
      <c r="H366" s="447">
        <v>0</v>
      </c>
      <c r="I366" s="447">
        <v>0</v>
      </c>
      <c r="J366" s="447">
        <v>0</v>
      </c>
      <c r="K366" s="447">
        <v>0</v>
      </c>
    </row>
    <row r="367" spans="1:11" ht="31.5" x14ac:dyDescent="0.25">
      <c r="A367" s="426">
        <v>0</v>
      </c>
      <c r="B367" s="427" t="s">
        <v>1643</v>
      </c>
      <c r="C367" s="428">
        <v>0</v>
      </c>
      <c r="D367" s="428">
        <v>0</v>
      </c>
      <c r="E367" s="428">
        <v>0</v>
      </c>
      <c r="F367" s="447">
        <v>2014</v>
      </c>
      <c r="G367" s="447">
        <v>2015</v>
      </c>
      <c r="H367" s="447">
        <v>0</v>
      </c>
      <c r="I367" s="447">
        <v>0</v>
      </c>
      <c r="J367" s="447">
        <v>0</v>
      </c>
      <c r="K367" s="447">
        <v>0</v>
      </c>
    </row>
    <row r="368" spans="1:11" ht="15.75" x14ac:dyDescent="0.25">
      <c r="A368" s="426">
        <v>0</v>
      </c>
      <c r="B368" s="427" t="s">
        <v>1644</v>
      </c>
      <c r="C368" s="428">
        <v>0</v>
      </c>
      <c r="D368" s="428">
        <v>0</v>
      </c>
      <c r="E368" s="428">
        <v>0</v>
      </c>
      <c r="F368" s="447">
        <v>2014</v>
      </c>
      <c r="G368" s="447">
        <v>2015</v>
      </c>
      <c r="H368" s="447">
        <v>0</v>
      </c>
      <c r="I368" s="447">
        <v>0</v>
      </c>
      <c r="J368" s="447">
        <v>0</v>
      </c>
      <c r="K368" s="447">
        <v>0</v>
      </c>
    </row>
    <row r="369" spans="1:11" ht="31.5" x14ac:dyDescent="0.25">
      <c r="A369" s="426">
        <v>0</v>
      </c>
      <c r="B369" s="427" t="s">
        <v>1645</v>
      </c>
      <c r="C369" s="428">
        <v>0</v>
      </c>
      <c r="D369" s="428">
        <v>0</v>
      </c>
      <c r="E369" s="428">
        <v>0</v>
      </c>
      <c r="F369" s="447">
        <v>2014</v>
      </c>
      <c r="G369" s="447">
        <v>2015</v>
      </c>
      <c r="H369" s="447">
        <v>0</v>
      </c>
      <c r="I369" s="447">
        <v>0</v>
      </c>
      <c r="J369" s="447">
        <v>0</v>
      </c>
      <c r="K369" s="447">
        <v>0</v>
      </c>
    </row>
    <row r="370" spans="1:11" ht="31.5" x14ac:dyDescent="0.25">
      <c r="A370" s="426">
        <v>0</v>
      </c>
      <c r="B370" s="427" t="s">
        <v>1646</v>
      </c>
      <c r="C370" s="428">
        <v>0</v>
      </c>
      <c r="D370" s="428">
        <v>0</v>
      </c>
      <c r="E370" s="428">
        <v>0</v>
      </c>
      <c r="F370" s="447">
        <v>0</v>
      </c>
      <c r="G370" s="447">
        <v>0</v>
      </c>
      <c r="H370" s="447">
        <v>0</v>
      </c>
      <c r="I370" s="447">
        <v>0</v>
      </c>
      <c r="J370" s="447">
        <v>0</v>
      </c>
      <c r="K370" s="447">
        <v>0</v>
      </c>
    </row>
    <row r="371" spans="1:11" ht="31.5" x14ac:dyDescent="0.25">
      <c r="A371" s="426">
        <v>0</v>
      </c>
      <c r="B371" s="427" t="s">
        <v>1647</v>
      </c>
      <c r="C371" s="428">
        <v>0.05</v>
      </c>
      <c r="D371" s="428">
        <v>0</v>
      </c>
      <c r="E371" s="428">
        <v>3.0859999999999999</v>
      </c>
      <c r="F371" s="447">
        <v>2013</v>
      </c>
      <c r="G371" s="447">
        <v>2014</v>
      </c>
      <c r="H371" s="447" t="s">
        <v>457</v>
      </c>
      <c r="I371" s="447" t="s">
        <v>544</v>
      </c>
      <c r="J371" s="447" t="s">
        <v>544</v>
      </c>
      <c r="K371" s="447" t="s">
        <v>544</v>
      </c>
    </row>
    <row r="372" spans="1:11" ht="31.5" x14ac:dyDescent="0.25">
      <c r="A372" s="426">
        <v>0</v>
      </c>
      <c r="B372" s="427" t="s">
        <v>830</v>
      </c>
      <c r="C372" s="428">
        <v>0</v>
      </c>
      <c r="D372" s="428">
        <v>0</v>
      </c>
      <c r="E372" s="428">
        <v>0</v>
      </c>
      <c r="F372" s="447">
        <v>2014</v>
      </c>
      <c r="G372" s="447">
        <v>2014</v>
      </c>
      <c r="H372" s="447" t="s">
        <v>457</v>
      </c>
      <c r="I372" s="447" t="s">
        <v>544</v>
      </c>
      <c r="J372" s="447" t="s">
        <v>544</v>
      </c>
      <c r="K372" s="447" t="s">
        <v>544</v>
      </c>
    </row>
    <row r="373" spans="1:11" ht="31.5" x14ac:dyDescent="0.25">
      <c r="A373" s="426">
        <v>0</v>
      </c>
      <c r="B373" s="427" t="s">
        <v>831</v>
      </c>
      <c r="C373" s="428">
        <v>0</v>
      </c>
      <c r="D373" s="428">
        <v>0</v>
      </c>
      <c r="E373" s="428">
        <v>0</v>
      </c>
      <c r="F373" s="447">
        <v>2014</v>
      </c>
      <c r="G373" s="447">
        <v>2014</v>
      </c>
      <c r="H373" s="447" t="s">
        <v>457</v>
      </c>
      <c r="I373" s="447" t="s">
        <v>544</v>
      </c>
      <c r="J373" s="447" t="s">
        <v>544</v>
      </c>
      <c r="K373" s="447" t="s">
        <v>544</v>
      </c>
    </row>
    <row r="374" spans="1:11" ht="31.5" x14ac:dyDescent="0.25">
      <c r="A374" s="426">
        <v>0</v>
      </c>
      <c r="B374" s="427" t="s">
        <v>832</v>
      </c>
      <c r="C374" s="428">
        <v>0</v>
      </c>
      <c r="D374" s="428">
        <v>0</v>
      </c>
      <c r="E374" s="428">
        <v>0</v>
      </c>
      <c r="F374" s="447">
        <v>2014</v>
      </c>
      <c r="G374" s="447">
        <v>2014</v>
      </c>
      <c r="H374" s="447" t="s">
        <v>457</v>
      </c>
      <c r="I374" s="447" t="s">
        <v>544</v>
      </c>
      <c r="J374" s="447" t="s">
        <v>544</v>
      </c>
      <c r="K374" s="447" t="s">
        <v>544</v>
      </c>
    </row>
    <row r="375" spans="1:11" ht="31.5" x14ac:dyDescent="0.25">
      <c r="A375" s="426">
        <v>0</v>
      </c>
      <c r="B375" s="427" t="s">
        <v>1649</v>
      </c>
      <c r="C375" s="428">
        <v>0</v>
      </c>
      <c r="D375" s="428">
        <v>0</v>
      </c>
      <c r="E375" s="428">
        <v>0</v>
      </c>
      <c r="F375" s="447">
        <v>2013</v>
      </c>
      <c r="G375" s="447">
        <v>2015</v>
      </c>
      <c r="H375" s="447" t="s">
        <v>457</v>
      </c>
      <c r="I375" s="447" t="s">
        <v>544</v>
      </c>
      <c r="J375" s="447" t="s">
        <v>544</v>
      </c>
      <c r="K375" s="447" t="s">
        <v>544</v>
      </c>
    </row>
    <row r="376" spans="1:11" ht="31.5" x14ac:dyDescent="0.25">
      <c r="A376" s="426">
        <v>0</v>
      </c>
      <c r="B376" s="427" t="s">
        <v>833</v>
      </c>
      <c r="C376" s="428">
        <v>0</v>
      </c>
      <c r="D376" s="428">
        <v>0</v>
      </c>
      <c r="E376" s="428">
        <v>0</v>
      </c>
      <c r="F376" s="447">
        <v>2014</v>
      </c>
      <c r="G376" s="447">
        <v>2014</v>
      </c>
      <c r="H376" s="447" t="s">
        <v>457</v>
      </c>
      <c r="I376" s="447" t="s">
        <v>544</v>
      </c>
      <c r="J376" s="447" t="s">
        <v>544</v>
      </c>
      <c r="K376" s="447" t="s">
        <v>544</v>
      </c>
    </row>
    <row r="377" spans="1:11" ht="31.5" x14ac:dyDescent="0.25">
      <c r="A377" s="426">
        <v>0</v>
      </c>
      <c r="B377" s="427" t="s">
        <v>834</v>
      </c>
      <c r="C377" s="428">
        <v>0</v>
      </c>
      <c r="D377" s="428">
        <v>0</v>
      </c>
      <c r="E377" s="428">
        <v>0</v>
      </c>
      <c r="F377" s="447">
        <v>2014</v>
      </c>
      <c r="G377" s="447">
        <v>2014</v>
      </c>
      <c r="H377" s="447" t="s">
        <v>457</v>
      </c>
      <c r="I377" s="447" t="s">
        <v>544</v>
      </c>
      <c r="J377" s="447" t="s">
        <v>544</v>
      </c>
      <c r="K377" s="447" t="s">
        <v>544</v>
      </c>
    </row>
    <row r="378" spans="1:11" ht="63" x14ac:dyDescent="0.25">
      <c r="A378" s="426">
        <v>0</v>
      </c>
      <c r="B378" s="427" t="s">
        <v>835</v>
      </c>
      <c r="C378" s="428">
        <v>0</v>
      </c>
      <c r="D378" s="428">
        <v>0</v>
      </c>
      <c r="E378" s="428">
        <v>0</v>
      </c>
      <c r="F378" s="447">
        <v>2014</v>
      </c>
      <c r="G378" s="447">
        <v>2014</v>
      </c>
      <c r="H378" s="447" t="s">
        <v>457</v>
      </c>
      <c r="I378" s="447" t="s">
        <v>544</v>
      </c>
      <c r="J378" s="447" t="s">
        <v>544</v>
      </c>
      <c r="K378" s="447" t="s">
        <v>544</v>
      </c>
    </row>
    <row r="379" spans="1:11" ht="31.5" x14ac:dyDescent="0.25">
      <c r="A379" s="426">
        <v>0</v>
      </c>
      <c r="B379" s="427" t="s">
        <v>836</v>
      </c>
      <c r="C379" s="428">
        <v>2.5000000000000001E-2</v>
      </c>
      <c r="D379" s="428">
        <v>0</v>
      </c>
      <c r="E379" s="428">
        <v>0.05</v>
      </c>
      <c r="F379" s="447">
        <v>2014</v>
      </c>
      <c r="G379" s="447">
        <v>2014</v>
      </c>
      <c r="H379" s="447" t="s">
        <v>457</v>
      </c>
      <c r="I379" s="447" t="s">
        <v>544</v>
      </c>
      <c r="J379" s="447" t="s">
        <v>544</v>
      </c>
      <c r="K379" s="447" t="s">
        <v>544</v>
      </c>
    </row>
    <row r="380" spans="1:11" ht="31.5" x14ac:dyDescent="0.25">
      <c r="A380" s="426">
        <v>0</v>
      </c>
      <c r="B380" s="427" t="s">
        <v>837</v>
      </c>
      <c r="C380" s="428">
        <v>0</v>
      </c>
      <c r="D380" s="428">
        <v>0</v>
      </c>
      <c r="E380" s="428">
        <v>0</v>
      </c>
      <c r="F380" s="447">
        <v>2014</v>
      </c>
      <c r="G380" s="447">
        <v>2014</v>
      </c>
      <c r="H380" s="447" t="s">
        <v>457</v>
      </c>
      <c r="I380" s="447" t="s">
        <v>544</v>
      </c>
      <c r="J380" s="447" t="s">
        <v>544</v>
      </c>
      <c r="K380" s="447" t="s">
        <v>544</v>
      </c>
    </row>
    <row r="381" spans="1:11" ht="31.5" x14ac:dyDescent="0.25">
      <c r="A381" s="426">
        <v>0</v>
      </c>
      <c r="B381" s="427" t="s">
        <v>838</v>
      </c>
      <c r="C381" s="428">
        <v>0</v>
      </c>
      <c r="D381" s="428">
        <v>0</v>
      </c>
      <c r="E381" s="428">
        <v>0</v>
      </c>
      <c r="F381" s="447">
        <v>2014</v>
      </c>
      <c r="G381" s="447">
        <v>2014</v>
      </c>
      <c r="H381" s="447" t="s">
        <v>423</v>
      </c>
      <c r="I381" s="447" t="s">
        <v>544</v>
      </c>
      <c r="J381" s="447" t="s">
        <v>544</v>
      </c>
      <c r="K381" s="447" t="s">
        <v>544</v>
      </c>
    </row>
    <row r="382" spans="1:11" ht="31.5" x14ac:dyDescent="0.25">
      <c r="A382" s="426">
        <v>0</v>
      </c>
      <c r="B382" s="427" t="s">
        <v>840</v>
      </c>
      <c r="C382" s="428">
        <v>6.3E-2</v>
      </c>
      <c r="D382" s="428">
        <v>0</v>
      </c>
      <c r="E382" s="428">
        <v>0.16900000000000001</v>
      </c>
      <c r="F382" s="447">
        <v>2014</v>
      </c>
      <c r="G382" s="447">
        <v>2014</v>
      </c>
      <c r="H382" s="447" t="s">
        <v>457</v>
      </c>
      <c r="I382" s="447" t="s">
        <v>544</v>
      </c>
      <c r="J382" s="447" t="s">
        <v>544</v>
      </c>
      <c r="K382" s="447" t="s">
        <v>544</v>
      </c>
    </row>
    <row r="383" spans="1:11" ht="47.25" x14ac:dyDescent="0.25">
      <c r="A383" s="426">
        <v>0</v>
      </c>
      <c r="B383" s="427" t="s">
        <v>1652</v>
      </c>
      <c r="C383" s="428">
        <v>0</v>
      </c>
      <c r="D383" s="428">
        <v>0</v>
      </c>
      <c r="E383" s="428">
        <v>0</v>
      </c>
      <c r="F383" s="447">
        <v>2013</v>
      </c>
      <c r="G383" s="447">
        <v>2015</v>
      </c>
      <c r="H383" s="447" t="s">
        <v>457</v>
      </c>
      <c r="I383" s="447" t="s">
        <v>544</v>
      </c>
      <c r="J383" s="447" t="s">
        <v>544</v>
      </c>
      <c r="K383" s="447" t="s">
        <v>544</v>
      </c>
    </row>
    <row r="384" spans="1:11" ht="47.25" x14ac:dyDescent="0.25">
      <c r="A384" s="426">
        <v>0</v>
      </c>
      <c r="B384" s="427" t="s">
        <v>1653</v>
      </c>
      <c r="C384" s="428">
        <v>0</v>
      </c>
      <c r="D384" s="428">
        <v>0</v>
      </c>
      <c r="E384" s="428">
        <v>0</v>
      </c>
      <c r="F384" s="447">
        <v>2013</v>
      </c>
      <c r="G384" s="447">
        <v>2015</v>
      </c>
      <c r="H384" s="447" t="s">
        <v>457</v>
      </c>
      <c r="I384" s="447" t="s">
        <v>544</v>
      </c>
      <c r="J384" s="447" t="s">
        <v>544</v>
      </c>
      <c r="K384" s="447" t="s">
        <v>544</v>
      </c>
    </row>
    <row r="385" spans="1:11" ht="47.25" x14ac:dyDescent="0.25">
      <c r="A385" s="426">
        <v>0</v>
      </c>
      <c r="B385" s="427" t="s">
        <v>1654</v>
      </c>
      <c r="C385" s="428">
        <v>0</v>
      </c>
      <c r="D385" s="428">
        <v>0</v>
      </c>
      <c r="E385" s="428">
        <v>0</v>
      </c>
      <c r="F385" s="447">
        <v>2014</v>
      </c>
      <c r="G385" s="447">
        <v>2014</v>
      </c>
      <c r="H385" s="447" t="s">
        <v>423</v>
      </c>
      <c r="I385" s="447" t="s">
        <v>544</v>
      </c>
      <c r="J385" s="447" t="s">
        <v>544</v>
      </c>
      <c r="K385" s="447" t="s">
        <v>544</v>
      </c>
    </row>
    <row r="386" spans="1:11" ht="31.5" x14ac:dyDescent="0.25">
      <c r="A386" s="426">
        <v>0</v>
      </c>
      <c r="B386" s="427" t="s">
        <v>1657</v>
      </c>
      <c r="C386" s="428">
        <v>0</v>
      </c>
      <c r="D386" s="428">
        <v>0</v>
      </c>
      <c r="E386" s="428">
        <v>0</v>
      </c>
      <c r="F386" s="447">
        <v>2014</v>
      </c>
      <c r="G386" s="447">
        <v>2014</v>
      </c>
      <c r="H386" s="447" t="s">
        <v>423</v>
      </c>
      <c r="I386" s="447" t="s">
        <v>544</v>
      </c>
      <c r="J386" s="447" t="s">
        <v>544</v>
      </c>
      <c r="K386" s="447" t="s">
        <v>544</v>
      </c>
    </row>
    <row r="387" spans="1:11" ht="31.5" x14ac:dyDescent="0.25">
      <c r="A387" s="426">
        <v>0</v>
      </c>
      <c r="B387" s="427" t="s">
        <v>843</v>
      </c>
      <c r="C387" s="428">
        <v>0</v>
      </c>
      <c r="D387" s="428">
        <v>0</v>
      </c>
      <c r="E387" s="428">
        <v>0</v>
      </c>
      <c r="F387" s="447">
        <v>2014</v>
      </c>
      <c r="G387" s="447">
        <v>2014</v>
      </c>
      <c r="H387" s="447" t="s">
        <v>423</v>
      </c>
      <c r="I387" s="447" t="s">
        <v>544</v>
      </c>
      <c r="J387" s="447" t="s">
        <v>544</v>
      </c>
      <c r="K387" s="447" t="s">
        <v>544</v>
      </c>
    </row>
    <row r="388" spans="1:11" ht="31.5" x14ac:dyDescent="0.25">
      <c r="A388" s="426">
        <v>0</v>
      </c>
      <c r="B388" s="427" t="s">
        <v>1658</v>
      </c>
      <c r="C388" s="428">
        <v>0</v>
      </c>
      <c r="D388" s="428">
        <v>0</v>
      </c>
      <c r="E388" s="428">
        <v>0</v>
      </c>
      <c r="F388" s="447">
        <v>2014</v>
      </c>
      <c r="G388" s="447">
        <v>2015</v>
      </c>
      <c r="H388" s="447" t="s">
        <v>457</v>
      </c>
      <c r="I388" s="447" t="s">
        <v>544</v>
      </c>
      <c r="J388" s="447" t="s">
        <v>544</v>
      </c>
      <c r="K388" s="447" t="s">
        <v>544</v>
      </c>
    </row>
    <row r="389" spans="1:11" ht="15.75" x14ac:dyDescent="0.25">
      <c r="A389" s="426">
        <v>3</v>
      </c>
      <c r="B389" s="427" t="s">
        <v>427</v>
      </c>
      <c r="C389" s="428">
        <v>0.16</v>
      </c>
      <c r="D389" s="428">
        <v>0</v>
      </c>
      <c r="E389" s="428">
        <v>0.20100000000000001</v>
      </c>
      <c r="F389" s="447">
        <v>0</v>
      </c>
      <c r="G389" s="447">
        <v>0</v>
      </c>
      <c r="H389" s="447">
        <v>0</v>
      </c>
      <c r="I389" s="447">
        <v>0</v>
      </c>
      <c r="J389" s="447">
        <v>0</v>
      </c>
      <c r="K389" s="447">
        <v>0</v>
      </c>
    </row>
    <row r="390" spans="1:11" ht="31.5" x14ac:dyDescent="0.25">
      <c r="A390" s="426">
        <v>0</v>
      </c>
      <c r="B390" s="427" t="s">
        <v>1659</v>
      </c>
      <c r="C390" s="428">
        <v>0</v>
      </c>
      <c r="D390" s="428">
        <v>0</v>
      </c>
      <c r="E390" s="428">
        <v>0</v>
      </c>
      <c r="F390" s="447">
        <v>2012</v>
      </c>
      <c r="G390" s="447">
        <v>2015</v>
      </c>
      <c r="H390" s="447">
        <v>0</v>
      </c>
      <c r="I390" s="447">
        <v>0</v>
      </c>
      <c r="J390" s="447">
        <v>0</v>
      </c>
      <c r="K390" s="447">
        <v>0</v>
      </c>
    </row>
    <row r="391" spans="1:11" ht="15.75" x14ac:dyDescent="0.25">
      <c r="A391" s="426">
        <v>0</v>
      </c>
      <c r="B391" s="427" t="s">
        <v>1660</v>
      </c>
      <c r="C391" s="428">
        <v>0</v>
      </c>
      <c r="D391" s="428">
        <v>0</v>
      </c>
      <c r="E391" s="428">
        <v>0</v>
      </c>
      <c r="F391" s="447">
        <v>2013</v>
      </c>
      <c r="G391" s="447">
        <v>2014</v>
      </c>
      <c r="H391" s="447">
        <v>0</v>
      </c>
      <c r="I391" s="447">
        <v>0</v>
      </c>
      <c r="J391" s="447">
        <v>0</v>
      </c>
      <c r="K391" s="447">
        <v>0</v>
      </c>
    </row>
    <row r="392" spans="1:11" ht="31.5" x14ac:dyDescent="0.25">
      <c r="A392" s="426">
        <v>0</v>
      </c>
      <c r="B392" s="427" t="s">
        <v>1661</v>
      </c>
      <c r="C392" s="428">
        <v>0</v>
      </c>
      <c r="D392" s="428">
        <v>0</v>
      </c>
      <c r="E392" s="428">
        <v>0</v>
      </c>
      <c r="F392" s="447">
        <v>2014</v>
      </c>
      <c r="G392" s="447">
        <v>2015</v>
      </c>
      <c r="H392" s="447">
        <v>0</v>
      </c>
      <c r="I392" s="447">
        <v>0</v>
      </c>
      <c r="J392" s="447">
        <v>0</v>
      </c>
      <c r="K392" s="447">
        <v>0</v>
      </c>
    </row>
    <row r="393" spans="1:11" ht="31.5" x14ac:dyDescent="0.25">
      <c r="A393" s="426">
        <v>0</v>
      </c>
      <c r="B393" s="427" t="s">
        <v>851</v>
      </c>
      <c r="C393" s="428">
        <v>0</v>
      </c>
      <c r="D393" s="428">
        <v>0</v>
      </c>
      <c r="E393" s="428">
        <v>0</v>
      </c>
      <c r="F393" s="447">
        <v>2014</v>
      </c>
      <c r="G393" s="447">
        <v>2014</v>
      </c>
      <c r="H393" s="447" t="s">
        <v>457</v>
      </c>
      <c r="I393" s="447" t="s">
        <v>544</v>
      </c>
      <c r="J393" s="447" t="s">
        <v>544</v>
      </c>
      <c r="K393" s="447" t="s">
        <v>544</v>
      </c>
    </row>
    <row r="394" spans="1:11" ht="47.25" x14ac:dyDescent="0.25">
      <c r="A394" s="426">
        <v>0</v>
      </c>
      <c r="B394" s="427" t="s">
        <v>844</v>
      </c>
      <c r="C394" s="428">
        <v>0</v>
      </c>
      <c r="D394" s="428">
        <v>0</v>
      </c>
      <c r="E394" s="428">
        <v>0</v>
      </c>
      <c r="F394" s="447">
        <v>2013</v>
      </c>
      <c r="G394" s="447">
        <v>2014</v>
      </c>
      <c r="H394" s="447" t="s">
        <v>423</v>
      </c>
      <c r="I394" s="447" t="s">
        <v>544</v>
      </c>
      <c r="J394" s="447" t="s">
        <v>544</v>
      </c>
      <c r="K394" s="447" t="s">
        <v>544</v>
      </c>
    </row>
    <row r="395" spans="1:11" ht="31.5" x14ac:dyDescent="0.25">
      <c r="A395" s="426">
        <v>0</v>
      </c>
      <c r="B395" s="427" t="s">
        <v>845</v>
      </c>
      <c r="C395" s="428">
        <v>0</v>
      </c>
      <c r="D395" s="428">
        <v>0</v>
      </c>
      <c r="E395" s="428">
        <v>0</v>
      </c>
      <c r="F395" s="447">
        <v>2014</v>
      </c>
      <c r="G395" s="447">
        <v>2014</v>
      </c>
      <c r="H395" s="447" t="s">
        <v>423</v>
      </c>
      <c r="I395" s="447" t="s">
        <v>544</v>
      </c>
      <c r="J395" s="447" t="s">
        <v>544</v>
      </c>
      <c r="K395" s="447" t="s">
        <v>544</v>
      </c>
    </row>
    <row r="396" spans="1:11" ht="63" x14ac:dyDescent="0.25">
      <c r="A396" s="426">
        <v>0</v>
      </c>
      <c r="B396" s="427" t="s">
        <v>1662</v>
      </c>
      <c r="C396" s="428">
        <v>0</v>
      </c>
      <c r="D396" s="428">
        <v>0</v>
      </c>
      <c r="E396" s="428">
        <v>0</v>
      </c>
      <c r="F396" s="447">
        <v>2014</v>
      </c>
      <c r="G396" s="447">
        <v>2014</v>
      </c>
      <c r="H396" s="447" t="s">
        <v>423</v>
      </c>
      <c r="I396" s="447" t="s">
        <v>544</v>
      </c>
      <c r="J396" s="447" t="s">
        <v>544</v>
      </c>
      <c r="K396" s="447" t="s">
        <v>544</v>
      </c>
    </row>
    <row r="397" spans="1:11" ht="31.5" x14ac:dyDescent="0.25">
      <c r="A397" s="426">
        <v>0</v>
      </c>
      <c r="B397" s="427" t="s">
        <v>846</v>
      </c>
      <c r="C397" s="428">
        <v>0.16</v>
      </c>
      <c r="D397" s="428">
        <v>0</v>
      </c>
      <c r="E397" s="428">
        <v>0.13100000000000001</v>
      </c>
      <c r="F397" s="447">
        <v>2014</v>
      </c>
      <c r="G397" s="447">
        <v>2014</v>
      </c>
      <c r="H397" s="447" t="s">
        <v>423</v>
      </c>
      <c r="I397" s="447" t="s">
        <v>544</v>
      </c>
      <c r="J397" s="447" t="s">
        <v>544</v>
      </c>
      <c r="K397" s="447" t="s">
        <v>544</v>
      </c>
    </row>
    <row r="398" spans="1:11" ht="63" x14ac:dyDescent="0.25">
      <c r="A398" s="426">
        <v>0</v>
      </c>
      <c r="B398" s="427" t="s">
        <v>849</v>
      </c>
      <c r="C398" s="428">
        <v>0</v>
      </c>
      <c r="D398" s="428">
        <v>0</v>
      </c>
      <c r="E398" s="428">
        <v>7.0000000000000007E-2</v>
      </c>
      <c r="F398" s="447">
        <v>2014</v>
      </c>
      <c r="G398" s="447">
        <v>2014</v>
      </c>
      <c r="H398" s="447" t="s">
        <v>423</v>
      </c>
      <c r="I398" s="447" t="s">
        <v>544</v>
      </c>
      <c r="J398" s="447" t="s">
        <v>544</v>
      </c>
      <c r="K398" s="447" t="s">
        <v>544</v>
      </c>
    </row>
    <row r="399" spans="1:11" ht="15.75" x14ac:dyDescent="0.25">
      <c r="A399" s="426">
        <v>4</v>
      </c>
      <c r="B399" s="427" t="s">
        <v>123</v>
      </c>
      <c r="C399" s="428">
        <v>0</v>
      </c>
      <c r="D399" s="428">
        <v>0</v>
      </c>
      <c r="E399" s="428">
        <v>0</v>
      </c>
      <c r="F399" s="447">
        <v>0</v>
      </c>
      <c r="G399" s="447">
        <v>0</v>
      </c>
      <c r="H399" s="447">
        <v>0</v>
      </c>
      <c r="I399" s="447">
        <v>0</v>
      </c>
      <c r="J399" s="447">
        <v>0</v>
      </c>
      <c r="K399" s="447">
        <v>0</v>
      </c>
    </row>
    <row r="400" spans="1:11" ht="15.75" x14ac:dyDescent="0.25">
      <c r="A400" s="426">
        <v>5</v>
      </c>
      <c r="B400" s="427" t="s">
        <v>567</v>
      </c>
      <c r="C400" s="428">
        <v>0</v>
      </c>
      <c r="D400" s="428">
        <v>0</v>
      </c>
      <c r="E400" s="428">
        <v>0</v>
      </c>
      <c r="F400" s="447">
        <v>0</v>
      </c>
      <c r="G400" s="447">
        <v>0</v>
      </c>
      <c r="H400" s="447">
        <v>0</v>
      </c>
      <c r="I400" s="447">
        <v>0</v>
      </c>
      <c r="J400" s="447">
        <v>0</v>
      </c>
      <c r="K400" s="447">
        <v>0</v>
      </c>
    </row>
    <row r="401" spans="1:11" ht="15.75" x14ac:dyDescent="0.25">
      <c r="A401" s="426">
        <v>6</v>
      </c>
      <c r="B401" s="427" t="s">
        <v>568</v>
      </c>
      <c r="C401" s="428">
        <v>0.04</v>
      </c>
      <c r="D401" s="428">
        <v>0</v>
      </c>
      <c r="E401" s="428">
        <v>0.03</v>
      </c>
      <c r="F401" s="447">
        <v>0</v>
      </c>
      <c r="G401" s="447">
        <v>0</v>
      </c>
      <c r="H401" s="447">
        <v>0</v>
      </c>
      <c r="I401" s="447">
        <v>0</v>
      </c>
      <c r="J401" s="447">
        <v>0</v>
      </c>
      <c r="K401" s="447">
        <v>0</v>
      </c>
    </row>
    <row r="402" spans="1:11" ht="47.25" x14ac:dyDescent="0.25">
      <c r="A402" s="426">
        <v>0</v>
      </c>
      <c r="B402" s="427" t="s">
        <v>1665</v>
      </c>
      <c r="C402" s="428">
        <v>0</v>
      </c>
      <c r="D402" s="428">
        <v>0</v>
      </c>
      <c r="E402" s="428">
        <v>0</v>
      </c>
      <c r="F402" s="447">
        <v>2013</v>
      </c>
      <c r="G402" s="447">
        <v>2015</v>
      </c>
      <c r="H402" s="447" t="s">
        <v>457</v>
      </c>
      <c r="I402" s="447" t="s">
        <v>544</v>
      </c>
      <c r="J402" s="447" t="s">
        <v>544</v>
      </c>
      <c r="K402" s="447" t="s">
        <v>544</v>
      </c>
    </row>
    <row r="403" spans="1:11" ht="63" x14ac:dyDescent="0.25">
      <c r="A403" s="426">
        <v>0</v>
      </c>
      <c r="B403" s="427" t="s">
        <v>839</v>
      </c>
      <c r="C403" s="428">
        <v>0.04</v>
      </c>
      <c r="D403" s="428">
        <v>0</v>
      </c>
      <c r="E403" s="428">
        <v>0.03</v>
      </c>
      <c r="F403" s="447">
        <v>2014</v>
      </c>
      <c r="G403" s="447">
        <v>2014</v>
      </c>
      <c r="H403" s="447" t="s">
        <v>423</v>
      </c>
      <c r="I403" s="447" t="s">
        <v>544</v>
      </c>
      <c r="J403" s="447" t="s">
        <v>544</v>
      </c>
      <c r="K403" s="447" t="s">
        <v>544</v>
      </c>
    </row>
    <row r="404" spans="1:11" ht="15.75" x14ac:dyDescent="0.25">
      <c r="A404" s="426">
        <v>7</v>
      </c>
      <c r="B404" s="427" t="s">
        <v>569</v>
      </c>
      <c r="C404" s="428">
        <v>0</v>
      </c>
      <c r="D404" s="428">
        <v>0</v>
      </c>
      <c r="E404" s="428">
        <v>0</v>
      </c>
      <c r="F404" s="447">
        <v>0</v>
      </c>
      <c r="G404" s="447">
        <v>0</v>
      </c>
      <c r="H404" s="447">
        <v>0</v>
      </c>
      <c r="I404" s="447">
        <v>0</v>
      </c>
      <c r="J404" s="447">
        <v>0</v>
      </c>
      <c r="K404" s="447">
        <v>0</v>
      </c>
    </row>
    <row r="405" spans="1:11" ht="15.75" x14ac:dyDescent="0.25">
      <c r="A405" s="426">
        <v>8</v>
      </c>
      <c r="B405" s="427" t="s">
        <v>124</v>
      </c>
      <c r="C405" s="428">
        <v>0</v>
      </c>
      <c r="D405" s="428">
        <v>0</v>
      </c>
      <c r="E405" s="428">
        <v>0</v>
      </c>
      <c r="F405" s="447">
        <v>0</v>
      </c>
      <c r="G405" s="447">
        <v>0</v>
      </c>
      <c r="H405" s="447">
        <v>0</v>
      </c>
      <c r="I405" s="447">
        <v>0</v>
      </c>
      <c r="J405" s="447">
        <v>0</v>
      </c>
      <c r="K405" s="447">
        <v>0</v>
      </c>
    </row>
    <row r="406" spans="1:11" ht="15.75" x14ac:dyDescent="0.25">
      <c r="A406" s="426">
        <v>9</v>
      </c>
      <c r="B406" s="427" t="s">
        <v>570</v>
      </c>
      <c r="C406" s="428">
        <v>0</v>
      </c>
      <c r="D406" s="428">
        <v>0</v>
      </c>
      <c r="E406" s="428">
        <v>0</v>
      </c>
      <c r="F406" s="447">
        <v>0</v>
      </c>
      <c r="G406" s="447">
        <v>0</v>
      </c>
      <c r="H406" s="447">
        <v>0</v>
      </c>
      <c r="I406" s="447">
        <v>0</v>
      </c>
      <c r="J406" s="447">
        <v>0</v>
      </c>
      <c r="K406" s="447">
        <v>0</v>
      </c>
    </row>
    <row r="407" spans="1:11" ht="15.75" x14ac:dyDescent="0.25">
      <c r="A407" s="426">
        <v>10</v>
      </c>
      <c r="B407" s="427" t="s">
        <v>571</v>
      </c>
      <c r="C407" s="428">
        <v>0</v>
      </c>
      <c r="D407" s="428">
        <v>0</v>
      </c>
      <c r="E407" s="428">
        <v>0</v>
      </c>
      <c r="F407" s="447">
        <v>0</v>
      </c>
      <c r="G407" s="447">
        <v>0</v>
      </c>
      <c r="H407" s="447">
        <v>0</v>
      </c>
      <c r="I407" s="447">
        <v>0</v>
      </c>
      <c r="J407" s="447">
        <v>0</v>
      </c>
      <c r="K407" s="447">
        <v>0</v>
      </c>
    </row>
    <row r="408" spans="1:11" ht="31.5" x14ac:dyDescent="0.25">
      <c r="A408" s="426">
        <v>0</v>
      </c>
      <c r="B408" s="427" t="s">
        <v>852</v>
      </c>
      <c r="C408" s="428">
        <v>0</v>
      </c>
      <c r="D408" s="428">
        <v>0</v>
      </c>
      <c r="E408" s="428">
        <v>0</v>
      </c>
      <c r="F408" s="447">
        <v>2014</v>
      </c>
      <c r="G408" s="447">
        <v>2014</v>
      </c>
      <c r="H408" s="447" t="s">
        <v>457</v>
      </c>
      <c r="I408" s="447" t="s">
        <v>544</v>
      </c>
      <c r="J408" s="447" t="s">
        <v>544</v>
      </c>
      <c r="K408" s="447" t="s">
        <v>544</v>
      </c>
    </row>
    <row r="409" spans="1:11" ht="31.5" x14ac:dyDescent="0.25">
      <c r="A409" s="426">
        <v>0</v>
      </c>
      <c r="B409" s="427" t="s">
        <v>853</v>
      </c>
      <c r="C409" s="428">
        <v>0</v>
      </c>
      <c r="D409" s="428">
        <v>0</v>
      </c>
      <c r="E409" s="428">
        <v>0</v>
      </c>
      <c r="F409" s="447">
        <v>2014</v>
      </c>
      <c r="G409" s="447">
        <v>2014</v>
      </c>
      <c r="H409" s="447" t="s">
        <v>457</v>
      </c>
      <c r="I409" s="447" t="s">
        <v>544</v>
      </c>
      <c r="J409" s="447" t="s">
        <v>544</v>
      </c>
      <c r="K409" s="447" t="s">
        <v>544</v>
      </c>
    </row>
    <row r="410" spans="1:11" ht="31.5" x14ac:dyDescent="0.25">
      <c r="A410" s="426">
        <v>0</v>
      </c>
      <c r="B410" s="427" t="s">
        <v>1668</v>
      </c>
      <c r="C410" s="428">
        <v>0</v>
      </c>
      <c r="D410" s="428">
        <v>0</v>
      </c>
      <c r="E410" s="428">
        <v>0</v>
      </c>
      <c r="F410" s="447">
        <v>2014</v>
      </c>
      <c r="G410" s="447">
        <v>2014</v>
      </c>
      <c r="H410" s="447" t="s">
        <v>457</v>
      </c>
      <c r="I410" s="447" t="s">
        <v>544</v>
      </c>
      <c r="J410" s="447" t="s">
        <v>544</v>
      </c>
      <c r="K410" s="447" t="s">
        <v>544</v>
      </c>
    </row>
    <row r="411" spans="1:11" ht="31.5" x14ac:dyDescent="0.25">
      <c r="A411" s="426">
        <v>0</v>
      </c>
      <c r="B411" s="427" t="s">
        <v>1669</v>
      </c>
      <c r="C411" s="428">
        <v>0</v>
      </c>
      <c r="D411" s="428">
        <v>0</v>
      </c>
      <c r="E411" s="428">
        <v>0</v>
      </c>
      <c r="F411" s="447">
        <v>2014</v>
      </c>
      <c r="G411" s="447">
        <v>2015</v>
      </c>
      <c r="H411" s="447" t="s">
        <v>457</v>
      </c>
      <c r="I411" s="447" t="s">
        <v>544</v>
      </c>
      <c r="J411" s="447" t="s">
        <v>544</v>
      </c>
      <c r="K411" s="447" t="s">
        <v>544</v>
      </c>
    </row>
    <row r="412" spans="1:11" ht="15.75" x14ac:dyDescent="0.25">
      <c r="A412" s="426" t="s">
        <v>549</v>
      </c>
      <c r="B412" s="427" t="s">
        <v>132</v>
      </c>
      <c r="C412" s="428">
        <v>25.411999999999999</v>
      </c>
      <c r="D412" s="428">
        <v>0</v>
      </c>
      <c r="E412" s="428">
        <v>163.12299999999996</v>
      </c>
      <c r="F412" s="447">
        <v>0</v>
      </c>
      <c r="G412" s="447">
        <v>0</v>
      </c>
      <c r="H412" s="447">
        <v>0</v>
      </c>
      <c r="I412" s="447">
        <v>0</v>
      </c>
      <c r="J412" s="447">
        <v>0</v>
      </c>
      <c r="K412" s="447">
        <v>0</v>
      </c>
    </row>
    <row r="413" spans="1:11" ht="15.75" x14ac:dyDescent="0.25">
      <c r="A413" s="426" t="s">
        <v>577</v>
      </c>
      <c r="B413" s="427" t="s">
        <v>563</v>
      </c>
      <c r="C413" s="428">
        <v>0</v>
      </c>
      <c r="D413" s="428">
        <v>0</v>
      </c>
      <c r="E413" s="428">
        <v>0</v>
      </c>
      <c r="F413" s="447">
        <v>0</v>
      </c>
      <c r="G413" s="447">
        <v>0</v>
      </c>
      <c r="H413" s="447">
        <v>0</v>
      </c>
      <c r="I413" s="447">
        <v>0</v>
      </c>
      <c r="J413" s="447">
        <v>0</v>
      </c>
      <c r="K413" s="447">
        <v>0</v>
      </c>
    </row>
    <row r="414" spans="1:11" ht="15.75" x14ac:dyDescent="0.25">
      <c r="A414" s="426">
        <v>1</v>
      </c>
      <c r="B414" s="427" t="s">
        <v>426</v>
      </c>
      <c r="C414" s="428">
        <v>0</v>
      </c>
      <c r="D414" s="428">
        <v>0</v>
      </c>
      <c r="E414" s="428">
        <v>0</v>
      </c>
      <c r="F414" s="447">
        <v>0</v>
      </c>
      <c r="G414" s="447">
        <v>0</v>
      </c>
      <c r="H414" s="447">
        <v>0</v>
      </c>
      <c r="I414" s="447">
        <v>0</v>
      </c>
      <c r="J414" s="447">
        <v>0</v>
      </c>
      <c r="K414" s="447">
        <v>0</v>
      </c>
    </row>
    <row r="415" spans="1:11" ht="15.75" x14ac:dyDescent="0.25">
      <c r="A415" s="426">
        <v>2</v>
      </c>
      <c r="B415" s="427" t="s">
        <v>427</v>
      </c>
      <c r="C415" s="428">
        <v>0</v>
      </c>
      <c r="D415" s="428">
        <v>0</v>
      </c>
      <c r="E415" s="428">
        <v>0</v>
      </c>
      <c r="F415" s="447">
        <v>0</v>
      </c>
      <c r="G415" s="447">
        <v>0</v>
      </c>
      <c r="H415" s="447">
        <v>0</v>
      </c>
      <c r="I415" s="447">
        <v>0</v>
      </c>
      <c r="J415" s="447">
        <v>0</v>
      </c>
      <c r="K415" s="447">
        <v>0</v>
      </c>
    </row>
    <row r="416" spans="1:11" ht="15.75" x14ac:dyDescent="0.25">
      <c r="A416" s="426">
        <v>3</v>
      </c>
      <c r="B416" s="427" t="s">
        <v>567</v>
      </c>
      <c r="C416" s="428">
        <v>0</v>
      </c>
      <c r="D416" s="428">
        <v>0</v>
      </c>
      <c r="E416" s="428">
        <v>0</v>
      </c>
      <c r="F416" s="447">
        <v>0</v>
      </c>
      <c r="G416" s="447">
        <v>0</v>
      </c>
      <c r="H416" s="447">
        <v>0</v>
      </c>
      <c r="I416" s="447">
        <v>0</v>
      </c>
      <c r="J416" s="447">
        <v>0</v>
      </c>
      <c r="K416" s="447">
        <v>0</v>
      </c>
    </row>
    <row r="417" spans="1:11" ht="15.75" x14ac:dyDescent="0.25">
      <c r="A417" s="426">
        <v>4</v>
      </c>
      <c r="B417" s="427" t="s">
        <v>568</v>
      </c>
      <c r="C417" s="428">
        <v>0</v>
      </c>
      <c r="D417" s="428">
        <v>0</v>
      </c>
      <c r="E417" s="428">
        <v>0</v>
      </c>
      <c r="F417" s="447">
        <v>0</v>
      </c>
      <c r="G417" s="447">
        <v>0</v>
      </c>
      <c r="H417" s="447">
        <v>0</v>
      </c>
      <c r="I417" s="447">
        <v>0</v>
      </c>
      <c r="J417" s="447">
        <v>0</v>
      </c>
      <c r="K417" s="447">
        <v>0</v>
      </c>
    </row>
    <row r="418" spans="1:11" ht="15.75" x14ac:dyDescent="0.25">
      <c r="A418" s="426">
        <v>5</v>
      </c>
      <c r="B418" s="427" t="s">
        <v>569</v>
      </c>
      <c r="C418" s="428">
        <v>0</v>
      </c>
      <c r="D418" s="428">
        <v>0</v>
      </c>
      <c r="E418" s="428">
        <v>0</v>
      </c>
      <c r="F418" s="447">
        <v>0</v>
      </c>
      <c r="G418" s="447">
        <v>0</v>
      </c>
      <c r="H418" s="447">
        <v>0</v>
      </c>
      <c r="I418" s="447">
        <v>0</v>
      </c>
      <c r="J418" s="447">
        <v>0</v>
      </c>
      <c r="K418" s="447">
        <v>0</v>
      </c>
    </row>
    <row r="419" spans="1:11" ht="15.75" x14ac:dyDescent="0.25">
      <c r="A419" s="426">
        <v>6</v>
      </c>
      <c r="B419" s="427" t="s">
        <v>570</v>
      </c>
      <c r="C419" s="428">
        <v>0</v>
      </c>
      <c r="D419" s="428">
        <v>0</v>
      </c>
      <c r="E419" s="428">
        <v>0</v>
      </c>
      <c r="F419" s="447">
        <v>0</v>
      </c>
      <c r="G419" s="447">
        <v>0</v>
      </c>
      <c r="H419" s="447">
        <v>0</v>
      </c>
      <c r="I419" s="447">
        <v>0</v>
      </c>
      <c r="J419" s="447">
        <v>0</v>
      </c>
      <c r="K419" s="447">
        <v>0</v>
      </c>
    </row>
    <row r="420" spans="1:11" ht="15.75" x14ac:dyDescent="0.25">
      <c r="A420" s="426">
        <v>7</v>
      </c>
      <c r="B420" s="427" t="s">
        <v>571</v>
      </c>
      <c r="C420" s="428">
        <v>0</v>
      </c>
      <c r="D420" s="428">
        <v>0</v>
      </c>
      <c r="E420" s="428">
        <v>0</v>
      </c>
      <c r="F420" s="447">
        <v>0</v>
      </c>
      <c r="G420" s="447">
        <v>0</v>
      </c>
      <c r="H420" s="447">
        <v>0</v>
      </c>
      <c r="I420" s="447">
        <v>0</v>
      </c>
      <c r="J420" s="447">
        <v>0</v>
      </c>
      <c r="K420" s="447">
        <v>0</v>
      </c>
    </row>
    <row r="421" spans="1:11" ht="15.75" x14ac:dyDescent="0.25">
      <c r="A421" s="426" t="s">
        <v>578</v>
      </c>
      <c r="B421" s="427" t="s">
        <v>565</v>
      </c>
      <c r="C421" s="428">
        <v>25.411999999999999</v>
      </c>
      <c r="D421" s="428">
        <v>0</v>
      </c>
      <c r="E421" s="428">
        <v>163.12299999999996</v>
      </c>
      <c r="F421" s="447">
        <v>0</v>
      </c>
      <c r="G421" s="447">
        <v>0</v>
      </c>
      <c r="H421" s="447">
        <v>0</v>
      </c>
      <c r="I421" s="447">
        <v>0</v>
      </c>
      <c r="J421" s="447">
        <v>0</v>
      </c>
      <c r="K421" s="447">
        <v>0</v>
      </c>
    </row>
    <row r="422" spans="1:11" ht="15.75" x14ac:dyDescent="0.25">
      <c r="A422" s="426">
        <v>1</v>
      </c>
      <c r="B422" s="427" t="s">
        <v>426</v>
      </c>
      <c r="C422" s="428">
        <v>2.5000000000000001E-2</v>
      </c>
      <c r="D422" s="428">
        <v>0</v>
      </c>
      <c r="E422" s="428">
        <v>5.3079999999999998</v>
      </c>
      <c r="F422" s="447">
        <v>0</v>
      </c>
      <c r="G422" s="447">
        <v>0</v>
      </c>
      <c r="H422" s="447">
        <v>0</v>
      </c>
      <c r="I422" s="447">
        <v>0</v>
      </c>
      <c r="J422" s="447">
        <v>0</v>
      </c>
      <c r="K422" s="447">
        <v>0</v>
      </c>
    </row>
    <row r="423" spans="1:11" ht="31.5" x14ac:dyDescent="0.25">
      <c r="A423" s="426">
        <v>0</v>
      </c>
      <c r="B423" s="427" t="s">
        <v>856</v>
      </c>
      <c r="C423" s="428">
        <v>0</v>
      </c>
      <c r="D423" s="428">
        <v>0</v>
      </c>
      <c r="E423" s="428">
        <v>0</v>
      </c>
      <c r="F423" s="447">
        <v>0</v>
      </c>
      <c r="G423" s="447">
        <v>0</v>
      </c>
      <c r="H423" s="447">
        <v>0</v>
      </c>
      <c r="I423" s="447">
        <v>0</v>
      </c>
      <c r="J423" s="447">
        <v>0</v>
      </c>
      <c r="K423" s="447">
        <v>0</v>
      </c>
    </row>
    <row r="424" spans="1:11" ht="31.5" x14ac:dyDescent="0.25">
      <c r="A424" s="426">
        <v>0</v>
      </c>
      <c r="B424" s="427" t="s">
        <v>857</v>
      </c>
      <c r="C424" s="428">
        <v>0</v>
      </c>
      <c r="D424" s="428">
        <v>0</v>
      </c>
      <c r="E424" s="428">
        <v>0</v>
      </c>
      <c r="F424" s="447">
        <v>0</v>
      </c>
      <c r="G424" s="447">
        <v>0</v>
      </c>
      <c r="H424" s="447">
        <v>0</v>
      </c>
      <c r="I424" s="447">
        <v>0</v>
      </c>
      <c r="J424" s="447">
        <v>0</v>
      </c>
      <c r="K424" s="447">
        <v>0</v>
      </c>
    </row>
    <row r="425" spans="1:11" ht="31.5" x14ac:dyDescent="0.25">
      <c r="A425" s="426">
        <v>0</v>
      </c>
      <c r="B425" s="427" t="s">
        <v>858</v>
      </c>
      <c r="C425" s="428">
        <v>0</v>
      </c>
      <c r="D425" s="428">
        <v>0</v>
      </c>
      <c r="E425" s="428">
        <v>0</v>
      </c>
      <c r="F425" s="447">
        <v>0</v>
      </c>
      <c r="G425" s="447">
        <v>0</v>
      </c>
      <c r="H425" s="447">
        <v>0</v>
      </c>
      <c r="I425" s="447">
        <v>0</v>
      </c>
      <c r="J425" s="447">
        <v>0</v>
      </c>
      <c r="K425" s="447">
        <v>0</v>
      </c>
    </row>
    <row r="426" spans="1:11" ht="31.5" x14ac:dyDescent="0.25">
      <c r="A426" s="426">
        <v>0</v>
      </c>
      <c r="B426" s="427" t="s">
        <v>1670</v>
      </c>
      <c r="C426" s="428">
        <v>0</v>
      </c>
      <c r="D426" s="428">
        <v>0</v>
      </c>
      <c r="E426" s="428">
        <v>0</v>
      </c>
      <c r="F426" s="447">
        <v>0</v>
      </c>
      <c r="G426" s="447">
        <v>0</v>
      </c>
      <c r="H426" s="447">
        <v>0</v>
      </c>
      <c r="I426" s="447">
        <v>0</v>
      </c>
      <c r="J426" s="447">
        <v>0</v>
      </c>
      <c r="K426" s="447">
        <v>0</v>
      </c>
    </row>
    <row r="427" spans="1:11" ht="31.5" x14ac:dyDescent="0.25">
      <c r="A427" s="426">
        <v>0</v>
      </c>
      <c r="B427" s="427" t="s">
        <v>859</v>
      </c>
      <c r="C427" s="428">
        <v>0</v>
      </c>
      <c r="D427" s="428">
        <v>0</v>
      </c>
      <c r="E427" s="428">
        <v>0</v>
      </c>
      <c r="F427" s="447">
        <v>0</v>
      </c>
      <c r="G427" s="447">
        <v>0</v>
      </c>
      <c r="H427" s="447">
        <v>0</v>
      </c>
      <c r="I427" s="447">
        <v>0</v>
      </c>
      <c r="J427" s="447">
        <v>0</v>
      </c>
      <c r="K427" s="447">
        <v>0</v>
      </c>
    </row>
    <row r="428" spans="1:11" ht="31.5" x14ac:dyDescent="0.25">
      <c r="A428" s="426">
        <v>0</v>
      </c>
      <c r="B428" s="427" t="s">
        <v>461</v>
      </c>
      <c r="C428" s="428">
        <v>0</v>
      </c>
      <c r="D428" s="428">
        <v>0</v>
      </c>
      <c r="E428" s="428">
        <v>0</v>
      </c>
      <c r="F428" s="447">
        <v>0</v>
      </c>
      <c r="G428" s="447">
        <v>0</v>
      </c>
      <c r="H428" s="447">
        <v>0</v>
      </c>
      <c r="I428" s="447">
        <v>0</v>
      </c>
      <c r="J428" s="447">
        <v>0</v>
      </c>
      <c r="K428" s="447">
        <v>0</v>
      </c>
    </row>
    <row r="429" spans="1:11" ht="31.5" x14ac:dyDescent="0.25">
      <c r="A429" s="426">
        <v>0</v>
      </c>
      <c r="B429" s="427" t="s">
        <v>1671</v>
      </c>
      <c r="C429" s="428">
        <v>0</v>
      </c>
      <c r="D429" s="428">
        <v>0</v>
      </c>
      <c r="E429" s="428">
        <v>0</v>
      </c>
      <c r="F429" s="447">
        <v>0</v>
      </c>
      <c r="G429" s="447">
        <v>0</v>
      </c>
      <c r="H429" s="447">
        <v>0</v>
      </c>
      <c r="I429" s="447">
        <v>0</v>
      </c>
      <c r="J429" s="447">
        <v>0</v>
      </c>
      <c r="K429" s="447">
        <v>0</v>
      </c>
    </row>
    <row r="430" spans="1:11" ht="15.75" x14ac:dyDescent="0.25">
      <c r="A430" s="426">
        <v>0</v>
      </c>
      <c r="B430" s="427" t="s">
        <v>1672</v>
      </c>
      <c r="C430" s="428">
        <v>0</v>
      </c>
      <c r="D430" s="428">
        <v>0</v>
      </c>
      <c r="E430" s="428">
        <v>0</v>
      </c>
      <c r="F430" s="447">
        <v>2014</v>
      </c>
      <c r="G430" s="447">
        <v>2014</v>
      </c>
      <c r="H430" s="447">
        <v>0</v>
      </c>
      <c r="I430" s="447">
        <v>0</v>
      </c>
      <c r="J430" s="447">
        <v>0</v>
      </c>
      <c r="K430" s="447">
        <v>0</v>
      </c>
    </row>
    <row r="431" spans="1:11" ht="31.5" x14ac:dyDescent="0.25">
      <c r="A431" s="426">
        <v>0</v>
      </c>
      <c r="B431" s="427" t="s">
        <v>1673</v>
      </c>
      <c r="C431" s="428">
        <v>0</v>
      </c>
      <c r="D431" s="428">
        <v>0</v>
      </c>
      <c r="E431" s="428">
        <v>0</v>
      </c>
      <c r="F431" s="447">
        <v>0</v>
      </c>
      <c r="G431" s="447">
        <v>0</v>
      </c>
      <c r="H431" s="447">
        <v>0</v>
      </c>
      <c r="I431" s="447">
        <v>0</v>
      </c>
      <c r="J431" s="447">
        <v>0</v>
      </c>
      <c r="K431" s="447">
        <v>0</v>
      </c>
    </row>
    <row r="432" spans="1:11" ht="31.5" x14ac:dyDescent="0.25">
      <c r="A432" s="426">
        <v>0</v>
      </c>
      <c r="B432" s="427" t="s">
        <v>1674</v>
      </c>
      <c r="C432" s="428">
        <v>0</v>
      </c>
      <c r="D432" s="428">
        <v>0</v>
      </c>
      <c r="E432" s="428">
        <v>0</v>
      </c>
      <c r="F432" s="447">
        <v>0</v>
      </c>
      <c r="G432" s="447">
        <v>0</v>
      </c>
      <c r="H432" s="447">
        <v>0</v>
      </c>
      <c r="I432" s="447">
        <v>0</v>
      </c>
      <c r="J432" s="447">
        <v>0</v>
      </c>
      <c r="K432" s="447">
        <v>0</v>
      </c>
    </row>
    <row r="433" spans="1:11" ht="15.75" x14ac:dyDescent="0.25">
      <c r="A433" s="426">
        <v>0</v>
      </c>
      <c r="B433" s="427" t="s">
        <v>1675</v>
      </c>
      <c r="C433" s="428">
        <v>0</v>
      </c>
      <c r="D433" s="428">
        <v>0</v>
      </c>
      <c r="E433" s="428">
        <v>0</v>
      </c>
      <c r="F433" s="447">
        <v>0</v>
      </c>
      <c r="G433" s="447">
        <v>0</v>
      </c>
      <c r="H433" s="447">
        <v>0</v>
      </c>
      <c r="I433" s="447">
        <v>0</v>
      </c>
      <c r="J433" s="447">
        <v>0</v>
      </c>
      <c r="K433" s="447">
        <v>0</v>
      </c>
    </row>
    <row r="434" spans="1:11" ht="31.5" x14ac:dyDescent="0.25">
      <c r="A434" s="426">
        <v>0</v>
      </c>
      <c r="B434" s="427" t="s">
        <v>1676</v>
      </c>
      <c r="C434" s="428">
        <v>0</v>
      </c>
      <c r="D434" s="428">
        <v>0</v>
      </c>
      <c r="E434" s="428">
        <v>0</v>
      </c>
      <c r="F434" s="447">
        <v>0</v>
      </c>
      <c r="G434" s="447">
        <v>0</v>
      </c>
      <c r="H434" s="447">
        <v>0</v>
      </c>
      <c r="I434" s="447">
        <v>0</v>
      </c>
      <c r="J434" s="447">
        <v>0</v>
      </c>
      <c r="K434" s="447">
        <v>0</v>
      </c>
    </row>
    <row r="435" spans="1:11" ht="31.5" x14ac:dyDescent="0.25">
      <c r="A435" s="426">
        <v>0</v>
      </c>
      <c r="B435" s="427" t="s">
        <v>1677</v>
      </c>
      <c r="C435" s="428">
        <v>0</v>
      </c>
      <c r="D435" s="428">
        <v>0</v>
      </c>
      <c r="E435" s="428">
        <v>0</v>
      </c>
      <c r="F435" s="447">
        <v>0</v>
      </c>
      <c r="G435" s="447">
        <v>0</v>
      </c>
      <c r="H435" s="447">
        <v>0</v>
      </c>
      <c r="I435" s="447">
        <v>0</v>
      </c>
      <c r="J435" s="447">
        <v>0</v>
      </c>
      <c r="K435" s="447">
        <v>0</v>
      </c>
    </row>
    <row r="436" spans="1:11" ht="31.5" x14ac:dyDescent="0.25">
      <c r="A436" s="426">
        <v>0</v>
      </c>
      <c r="B436" s="427" t="s">
        <v>1678</v>
      </c>
      <c r="C436" s="428">
        <v>0</v>
      </c>
      <c r="D436" s="428">
        <v>0</v>
      </c>
      <c r="E436" s="428">
        <v>0</v>
      </c>
      <c r="F436" s="447">
        <v>0</v>
      </c>
      <c r="G436" s="447">
        <v>0</v>
      </c>
      <c r="H436" s="447">
        <v>0</v>
      </c>
      <c r="I436" s="447">
        <v>0</v>
      </c>
      <c r="J436" s="447">
        <v>0</v>
      </c>
      <c r="K436" s="447">
        <v>0</v>
      </c>
    </row>
    <row r="437" spans="1:11" ht="31.5" x14ac:dyDescent="0.25">
      <c r="A437" s="426">
        <v>0</v>
      </c>
      <c r="B437" s="427" t="s">
        <v>1679</v>
      </c>
      <c r="C437" s="428">
        <v>0</v>
      </c>
      <c r="D437" s="428">
        <v>0</v>
      </c>
      <c r="E437" s="428">
        <v>0</v>
      </c>
      <c r="F437" s="447">
        <v>0</v>
      </c>
      <c r="G437" s="447">
        <v>0</v>
      </c>
      <c r="H437" s="447">
        <v>0</v>
      </c>
      <c r="I437" s="447">
        <v>0</v>
      </c>
      <c r="J437" s="447">
        <v>0</v>
      </c>
      <c r="K437" s="447">
        <v>0</v>
      </c>
    </row>
    <row r="438" spans="1:11" ht="31.5" x14ac:dyDescent="0.25">
      <c r="A438" s="426">
        <v>0</v>
      </c>
      <c r="B438" s="427" t="s">
        <v>1680</v>
      </c>
      <c r="C438" s="428">
        <v>0</v>
      </c>
      <c r="D438" s="428">
        <v>0</v>
      </c>
      <c r="E438" s="428">
        <v>0</v>
      </c>
      <c r="F438" s="447">
        <v>0</v>
      </c>
      <c r="G438" s="447">
        <v>0</v>
      </c>
      <c r="H438" s="447">
        <v>0</v>
      </c>
      <c r="I438" s="447">
        <v>0</v>
      </c>
      <c r="J438" s="447">
        <v>0</v>
      </c>
      <c r="K438" s="447">
        <v>0</v>
      </c>
    </row>
    <row r="439" spans="1:11" ht="15.75" x14ac:dyDescent="0.25">
      <c r="A439" s="426">
        <v>0</v>
      </c>
      <c r="B439" s="427" t="s">
        <v>1681</v>
      </c>
      <c r="C439" s="428">
        <v>0</v>
      </c>
      <c r="D439" s="428">
        <v>0</v>
      </c>
      <c r="E439" s="428">
        <v>0</v>
      </c>
      <c r="F439" s="447">
        <v>0</v>
      </c>
      <c r="G439" s="447">
        <v>0</v>
      </c>
      <c r="H439" s="447">
        <v>0</v>
      </c>
      <c r="I439" s="447">
        <v>0</v>
      </c>
      <c r="J439" s="447">
        <v>0</v>
      </c>
      <c r="K439" s="447">
        <v>0</v>
      </c>
    </row>
    <row r="440" spans="1:11" ht="15.75" x14ac:dyDescent="0.25">
      <c r="A440" s="426">
        <v>0</v>
      </c>
      <c r="B440" s="427" t="s">
        <v>1682</v>
      </c>
      <c r="C440" s="428">
        <v>0</v>
      </c>
      <c r="D440" s="428">
        <v>0</v>
      </c>
      <c r="E440" s="428">
        <v>0</v>
      </c>
      <c r="F440" s="447">
        <v>0</v>
      </c>
      <c r="G440" s="447">
        <v>0</v>
      </c>
      <c r="H440" s="447">
        <v>0</v>
      </c>
      <c r="I440" s="447">
        <v>0</v>
      </c>
      <c r="J440" s="447">
        <v>0</v>
      </c>
      <c r="K440" s="447">
        <v>0</v>
      </c>
    </row>
    <row r="441" spans="1:11" ht="31.5" x14ac:dyDescent="0.25">
      <c r="A441" s="426">
        <v>0</v>
      </c>
      <c r="B441" s="427" t="s">
        <v>1683</v>
      </c>
      <c r="C441" s="428">
        <v>0</v>
      </c>
      <c r="D441" s="428">
        <v>0</v>
      </c>
      <c r="E441" s="428">
        <v>0</v>
      </c>
      <c r="F441" s="447">
        <v>0</v>
      </c>
      <c r="G441" s="447">
        <v>0</v>
      </c>
      <c r="H441" s="447">
        <v>0</v>
      </c>
      <c r="I441" s="447">
        <v>0</v>
      </c>
      <c r="J441" s="447">
        <v>0</v>
      </c>
      <c r="K441" s="447">
        <v>0</v>
      </c>
    </row>
    <row r="442" spans="1:11" ht="31.5" x14ac:dyDescent="0.25">
      <c r="A442" s="426">
        <v>0</v>
      </c>
      <c r="B442" s="427" t="s">
        <v>1684</v>
      </c>
      <c r="C442" s="428">
        <v>0</v>
      </c>
      <c r="D442" s="428">
        <v>0</v>
      </c>
      <c r="E442" s="428">
        <v>0</v>
      </c>
      <c r="F442" s="447">
        <v>0</v>
      </c>
      <c r="G442" s="447">
        <v>0</v>
      </c>
      <c r="H442" s="447">
        <v>0</v>
      </c>
      <c r="I442" s="447">
        <v>0</v>
      </c>
      <c r="J442" s="447">
        <v>0</v>
      </c>
      <c r="K442" s="447">
        <v>0</v>
      </c>
    </row>
    <row r="443" spans="1:11" ht="31.5" x14ac:dyDescent="0.25">
      <c r="A443" s="426">
        <v>0</v>
      </c>
      <c r="B443" s="427" t="s">
        <v>986</v>
      </c>
      <c r="C443" s="428">
        <v>0</v>
      </c>
      <c r="D443" s="428">
        <v>0</v>
      </c>
      <c r="E443" s="428">
        <v>0</v>
      </c>
      <c r="F443" s="447">
        <v>0</v>
      </c>
      <c r="G443" s="447">
        <v>0</v>
      </c>
      <c r="H443" s="447">
        <v>0</v>
      </c>
      <c r="I443" s="447">
        <v>0</v>
      </c>
      <c r="J443" s="447">
        <v>0</v>
      </c>
      <c r="K443" s="447">
        <v>0</v>
      </c>
    </row>
    <row r="444" spans="1:11" ht="31.5" x14ac:dyDescent="0.25">
      <c r="A444" s="426">
        <v>0</v>
      </c>
      <c r="B444" s="427" t="s">
        <v>528</v>
      </c>
      <c r="C444" s="428">
        <v>0</v>
      </c>
      <c r="D444" s="428">
        <v>0</v>
      </c>
      <c r="E444" s="428">
        <v>0</v>
      </c>
      <c r="F444" s="447">
        <v>2012</v>
      </c>
      <c r="G444" s="447">
        <v>2014</v>
      </c>
      <c r="H444" s="447" t="s">
        <v>677</v>
      </c>
      <c r="I444" s="447" t="s">
        <v>544</v>
      </c>
      <c r="J444" s="447" t="s">
        <v>544</v>
      </c>
      <c r="K444" s="447" t="s">
        <v>544</v>
      </c>
    </row>
    <row r="445" spans="1:11" ht="31.5" x14ac:dyDescent="0.25">
      <c r="A445" s="426">
        <v>0</v>
      </c>
      <c r="B445" s="427" t="s">
        <v>1685</v>
      </c>
      <c r="C445" s="428">
        <v>0</v>
      </c>
      <c r="D445" s="428">
        <v>0</v>
      </c>
      <c r="E445" s="428">
        <v>0</v>
      </c>
      <c r="F445" s="447">
        <v>0</v>
      </c>
      <c r="G445" s="447">
        <v>0</v>
      </c>
      <c r="H445" s="447">
        <v>0</v>
      </c>
      <c r="I445" s="447">
        <v>0</v>
      </c>
      <c r="J445" s="447">
        <v>0</v>
      </c>
      <c r="K445" s="447">
        <v>0</v>
      </c>
    </row>
    <row r="446" spans="1:11" ht="31.5" x14ac:dyDescent="0.25">
      <c r="A446" s="426">
        <v>0</v>
      </c>
      <c r="B446" s="427" t="s">
        <v>1686</v>
      </c>
      <c r="C446" s="428">
        <v>0</v>
      </c>
      <c r="D446" s="428">
        <v>0</v>
      </c>
      <c r="E446" s="428">
        <v>0</v>
      </c>
      <c r="F446" s="447">
        <v>0</v>
      </c>
      <c r="G446" s="447">
        <v>0</v>
      </c>
      <c r="H446" s="447">
        <v>0</v>
      </c>
      <c r="I446" s="447">
        <v>0</v>
      </c>
      <c r="J446" s="447">
        <v>0</v>
      </c>
      <c r="K446" s="447">
        <v>0</v>
      </c>
    </row>
    <row r="447" spans="1:11" ht="47.25" x14ac:dyDescent="0.25">
      <c r="A447" s="426">
        <v>0</v>
      </c>
      <c r="B447" s="427" t="s">
        <v>987</v>
      </c>
      <c r="C447" s="428">
        <v>0</v>
      </c>
      <c r="D447" s="428">
        <v>0</v>
      </c>
      <c r="E447" s="428">
        <v>0</v>
      </c>
      <c r="F447" s="447">
        <v>0</v>
      </c>
      <c r="G447" s="447">
        <v>0</v>
      </c>
      <c r="H447" s="447">
        <v>0</v>
      </c>
      <c r="I447" s="447">
        <v>0</v>
      </c>
      <c r="J447" s="447">
        <v>0</v>
      </c>
      <c r="K447" s="447">
        <v>0</v>
      </c>
    </row>
    <row r="448" spans="1:11" ht="31.5" x14ac:dyDescent="0.25">
      <c r="A448" s="426">
        <v>0</v>
      </c>
      <c r="B448" s="427" t="s">
        <v>988</v>
      </c>
      <c r="C448" s="428">
        <v>0</v>
      </c>
      <c r="D448" s="428">
        <v>0</v>
      </c>
      <c r="E448" s="428">
        <v>0</v>
      </c>
      <c r="F448" s="447">
        <v>0</v>
      </c>
      <c r="G448" s="447">
        <v>0</v>
      </c>
      <c r="H448" s="447">
        <v>0</v>
      </c>
      <c r="I448" s="447">
        <v>0</v>
      </c>
      <c r="J448" s="447">
        <v>0</v>
      </c>
      <c r="K448" s="447">
        <v>0</v>
      </c>
    </row>
    <row r="449" spans="1:11" ht="31.5" x14ac:dyDescent="0.25">
      <c r="A449" s="426">
        <v>0</v>
      </c>
      <c r="B449" s="427" t="s">
        <v>989</v>
      </c>
      <c r="C449" s="428">
        <v>0</v>
      </c>
      <c r="D449" s="428">
        <v>0</v>
      </c>
      <c r="E449" s="428">
        <v>0</v>
      </c>
      <c r="F449" s="447">
        <v>0</v>
      </c>
      <c r="G449" s="447">
        <v>0</v>
      </c>
      <c r="H449" s="447">
        <v>0</v>
      </c>
      <c r="I449" s="447">
        <v>0</v>
      </c>
      <c r="J449" s="447">
        <v>0</v>
      </c>
      <c r="K449" s="447">
        <v>0</v>
      </c>
    </row>
    <row r="450" spans="1:11" ht="110.25" x14ac:dyDescent="0.25">
      <c r="A450" s="426">
        <v>0</v>
      </c>
      <c r="B450" s="427" t="s">
        <v>1687</v>
      </c>
      <c r="C450" s="428">
        <v>0</v>
      </c>
      <c r="D450" s="428">
        <v>0</v>
      </c>
      <c r="E450" s="428">
        <v>0</v>
      </c>
      <c r="F450" s="447">
        <v>0</v>
      </c>
      <c r="G450" s="447">
        <v>0</v>
      </c>
      <c r="H450" s="447">
        <v>0</v>
      </c>
      <c r="I450" s="447">
        <v>0</v>
      </c>
      <c r="J450" s="447">
        <v>0</v>
      </c>
      <c r="K450" s="447">
        <v>0</v>
      </c>
    </row>
    <row r="451" spans="1:11" ht="31.5" x14ac:dyDescent="0.25">
      <c r="A451" s="426">
        <v>0</v>
      </c>
      <c r="B451" s="427" t="s">
        <v>1688</v>
      </c>
      <c r="C451" s="428">
        <v>2.5000000000000001E-2</v>
      </c>
      <c r="D451" s="428">
        <v>0</v>
      </c>
      <c r="E451" s="428">
        <v>2.4409999999999998</v>
      </c>
      <c r="F451" s="447">
        <v>2014</v>
      </c>
      <c r="G451" s="447">
        <v>2014</v>
      </c>
      <c r="H451" s="447" t="s">
        <v>457</v>
      </c>
      <c r="I451" s="447" t="s">
        <v>544</v>
      </c>
      <c r="J451" s="447" t="s">
        <v>544</v>
      </c>
      <c r="K451" s="447" t="s">
        <v>544</v>
      </c>
    </row>
    <row r="452" spans="1:11" ht="31.5" x14ac:dyDescent="0.25">
      <c r="A452" s="426">
        <v>0</v>
      </c>
      <c r="B452" s="427" t="s">
        <v>1689</v>
      </c>
      <c r="C452" s="428">
        <v>0</v>
      </c>
      <c r="D452" s="428">
        <v>0</v>
      </c>
      <c r="E452" s="428">
        <v>2.867</v>
      </c>
      <c r="F452" s="447">
        <v>2014</v>
      </c>
      <c r="G452" s="447">
        <v>2014</v>
      </c>
      <c r="H452" s="447" t="s">
        <v>423</v>
      </c>
      <c r="I452" s="447" t="s">
        <v>544</v>
      </c>
      <c r="J452" s="447" t="s">
        <v>544</v>
      </c>
      <c r="K452" s="447" t="s">
        <v>544</v>
      </c>
    </row>
    <row r="453" spans="1:11" ht="31.5" x14ac:dyDescent="0.25">
      <c r="A453" s="426">
        <v>0</v>
      </c>
      <c r="B453" s="427" t="s">
        <v>1691</v>
      </c>
      <c r="C453" s="428">
        <v>0</v>
      </c>
      <c r="D453" s="428">
        <v>0</v>
      </c>
      <c r="E453" s="428">
        <v>0</v>
      </c>
      <c r="F453" s="447">
        <v>2014</v>
      </c>
      <c r="G453" s="447">
        <v>2014</v>
      </c>
      <c r="H453" s="447" t="s">
        <v>423</v>
      </c>
      <c r="I453" s="447" t="s">
        <v>544</v>
      </c>
      <c r="J453" s="447" t="s">
        <v>544</v>
      </c>
      <c r="K453" s="447" t="s">
        <v>544</v>
      </c>
    </row>
    <row r="454" spans="1:11" ht="63" x14ac:dyDescent="0.25">
      <c r="A454" s="426">
        <v>0</v>
      </c>
      <c r="B454" s="427" t="s">
        <v>1692</v>
      </c>
      <c r="C454" s="428">
        <v>0</v>
      </c>
      <c r="D454" s="428">
        <v>0</v>
      </c>
      <c r="E454" s="428">
        <v>0</v>
      </c>
      <c r="F454" s="447">
        <v>0</v>
      </c>
      <c r="G454" s="447">
        <v>0</v>
      </c>
      <c r="H454" s="447">
        <v>0</v>
      </c>
      <c r="I454" s="447">
        <v>0</v>
      </c>
      <c r="J454" s="447">
        <v>0</v>
      </c>
      <c r="K454" s="447">
        <v>0</v>
      </c>
    </row>
    <row r="455" spans="1:11" ht="63" x14ac:dyDescent="0.25">
      <c r="A455" s="426">
        <v>0</v>
      </c>
      <c r="B455" s="427" t="s">
        <v>994</v>
      </c>
      <c r="C455" s="428">
        <v>0</v>
      </c>
      <c r="D455" s="428">
        <v>0</v>
      </c>
      <c r="E455" s="428">
        <v>0</v>
      </c>
      <c r="F455" s="447">
        <v>0</v>
      </c>
      <c r="G455" s="447">
        <v>0</v>
      </c>
      <c r="H455" s="447">
        <v>0</v>
      </c>
      <c r="I455" s="447">
        <v>0</v>
      </c>
      <c r="J455" s="447">
        <v>0</v>
      </c>
      <c r="K455" s="447">
        <v>0</v>
      </c>
    </row>
    <row r="456" spans="1:11" ht="31.5" x14ac:dyDescent="0.25">
      <c r="A456" s="426">
        <v>0</v>
      </c>
      <c r="B456" s="427" t="s">
        <v>1693</v>
      </c>
      <c r="C456" s="428">
        <v>0</v>
      </c>
      <c r="D456" s="428">
        <v>0</v>
      </c>
      <c r="E456" s="428">
        <v>0</v>
      </c>
      <c r="F456" s="447">
        <v>0</v>
      </c>
      <c r="G456" s="447">
        <v>0</v>
      </c>
      <c r="H456" s="447">
        <v>0</v>
      </c>
      <c r="I456" s="447">
        <v>0</v>
      </c>
      <c r="J456" s="447">
        <v>0</v>
      </c>
      <c r="K456" s="447">
        <v>0</v>
      </c>
    </row>
    <row r="457" spans="1:11" ht="47.25" x14ac:dyDescent="0.25">
      <c r="A457" s="426">
        <v>0</v>
      </c>
      <c r="B457" s="427" t="s">
        <v>1694</v>
      </c>
      <c r="C457" s="428">
        <v>0</v>
      </c>
      <c r="D457" s="428">
        <v>0</v>
      </c>
      <c r="E457" s="428">
        <v>0</v>
      </c>
      <c r="F457" s="447">
        <v>0</v>
      </c>
      <c r="G457" s="447">
        <v>0</v>
      </c>
      <c r="H457" s="447">
        <v>0</v>
      </c>
      <c r="I457" s="447">
        <v>0</v>
      </c>
      <c r="J457" s="447">
        <v>0</v>
      </c>
      <c r="K457" s="447">
        <v>0</v>
      </c>
    </row>
    <row r="458" spans="1:11" ht="63" x14ac:dyDescent="0.25">
      <c r="A458" s="426">
        <v>0</v>
      </c>
      <c r="B458" s="427" t="s">
        <v>995</v>
      </c>
      <c r="C458" s="428">
        <v>0</v>
      </c>
      <c r="D458" s="428">
        <v>0</v>
      </c>
      <c r="E458" s="428">
        <v>0</v>
      </c>
      <c r="F458" s="447">
        <v>0</v>
      </c>
      <c r="G458" s="447">
        <v>0</v>
      </c>
      <c r="H458" s="447">
        <v>0</v>
      </c>
      <c r="I458" s="447">
        <v>0</v>
      </c>
      <c r="J458" s="447">
        <v>0</v>
      </c>
      <c r="K458" s="447">
        <v>0</v>
      </c>
    </row>
    <row r="459" spans="1:11" ht="47.25" x14ac:dyDescent="0.25">
      <c r="A459" s="426">
        <v>0</v>
      </c>
      <c r="B459" s="427" t="s">
        <v>996</v>
      </c>
      <c r="C459" s="428">
        <v>0</v>
      </c>
      <c r="D459" s="428">
        <v>0</v>
      </c>
      <c r="E459" s="428">
        <v>0</v>
      </c>
      <c r="F459" s="447">
        <v>0</v>
      </c>
      <c r="G459" s="447">
        <v>0</v>
      </c>
      <c r="H459" s="447">
        <v>0</v>
      </c>
      <c r="I459" s="447">
        <v>0</v>
      </c>
      <c r="J459" s="447">
        <v>0</v>
      </c>
      <c r="K459" s="447">
        <v>0</v>
      </c>
    </row>
    <row r="460" spans="1:11" ht="31.5" x14ac:dyDescent="0.25">
      <c r="A460" s="426">
        <v>0</v>
      </c>
      <c r="B460" s="427" t="s">
        <v>1695</v>
      </c>
      <c r="C460" s="428">
        <v>0</v>
      </c>
      <c r="D460" s="428">
        <v>0</v>
      </c>
      <c r="E460" s="428">
        <v>0</v>
      </c>
      <c r="F460" s="447">
        <v>2014</v>
      </c>
      <c r="G460" s="447">
        <v>2014</v>
      </c>
      <c r="H460" s="447" t="s">
        <v>544</v>
      </c>
      <c r="I460" s="447" t="s">
        <v>544</v>
      </c>
      <c r="J460" s="447" t="s">
        <v>544</v>
      </c>
      <c r="K460" s="447" t="s">
        <v>544</v>
      </c>
    </row>
    <row r="461" spans="1:11" ht="31.5" x14ac:dyDescent="0.25">
      <c r="A461" s="426">
        <v>0</v>
      </c>
      <c r="B461" s="427" t="s">
        <v>997</v>
      </c>
      <c r="C461" s="428">
        <v>0</v>
      </c>
      <c r="D461" s="428">
        <v>0</v>
      </c>
      <c r="E461" s="428">
        <v>0</v>
      </c>
      <c r="F461" s="447">
        <v>0</v>
      </c>
      <c r="G461" s="447">
        <v>0</v>
      </c>
      <c r="H461" s="447">
        <v>0</v>
      </c>
      <c r="I461" s="447">
        <v>0</v>
      </c>
      <c r="J461" s="447">
        <v>0</v>
      </c>
      <c r="K461" s="447">
        <v>0</v>
      </c>
    </row>
    <row r="462" spans="1:11" ht="31.5" x14ac:dyDescent="0.25">
      <c r="A462" s="426">
        <v>0</v>
      </c>
      <c r="B462" s="427" t="s">
        <v>998</v>
      </c>
      <c r="C462" s="428">
        <v>0</v>
      </c>
      <c r="D462" s="428">
        <v>0</v>
      </c>
      <c r="E462" s="428">
        <v>0</v>
      </c>
      <c r="F462" s="447">
        <v>0</v>
      </c>
      <c r="G462" s="447">
        <v>0</v>
      </c>
      <c r="H462" s="447">
        <v>0</v>
      </c>
      <c r="I462" s="447">
        <v>0</v>
      </c>
      <c r="J462" s="447">
        <v>0</v>
      </c>
      <c r="K462" s="447">
        <v>0</v>
      </c>
    </row>
    <row r="463" spans="1:11" ht="47.25" x14ac:dyDescent="0.25">
      <c r="A463" s="426">
        <v>0</v>
      </c>
      <c r="B463" s="427" t="s">
        <v>1696</v>
      </c>
      <c r="C463" s="428">
        <v>0</v>
      </c>
      <c r="D463" s="428">
        <v>0</v>
      </c>
      <c r="E463" s="428">
        <v>0</v>
      </c>
      <c r="F463" s="447">
        <v>0</v>
      </c>
      <c r="G463" s="447">
        <v>0</v>
      </c>
      <c r="H463" s="447">
        <v>0</v>
      </c>
      <c r="I463" s="447">
        <v>0</v>
      </c>
      <c r="J463" s="447">
        <v>0</v>
      </c>
      <c r="K463" s="447">
        <v>0</v>
      </c>
    </row>
    <row r="464" spans="1:11" ht="47.25" x14ac:dyDescent="0.25">
      <c r="A464" s="426">
        <v>0</v>
      </c>
      <c r="B464" s="427" t="s">
        <v>1697</v>
      </c>
      <c r="C464" s="428">
        <v>0</v>
      </c>
      <c r="D464" s="428">
        <v>0</v>
      </c>
      <c r="E464" s="428">
        <v>0</v>
      </c>
      <c r="F464" s="447">
        <v>2014</v>
      </c>
      <c r="G464" s="447">
        <v>2015</v>
      </c>
      <c r="H464" s="447" t="s">
        <v>457</v>
      </c>
      <c r="I464" s="447" t="s">
        <v>544</v>
      </c>
      <c r="J464" s="447" t="s">
        <v>544</v>
      </c>
      <c r="K464" s="447" t="s">
        <v>544</v>
      </c>
    </row>
    <row r="465" spans="1:11" ht="47.25" x14ac:dyDescent="0.25">
      <c r="A465" s="426">
        <v>0</v>
      </c>
      <c r="B465" s="427" t="s">
        <v>1698</v>
      </c>
      <c r="C465" s="428">
        <v>0</v>
      </c>
      <c r="D465" s="428">
        <v>0</v>
      </c>
      <c r="E465" s="428">
        <v>0</v>
      </c>
      <c r="F465" s="447">
        <v>0</v>
      </c>
      <c r="G465" s="447">
        <v>0</v>
      </c>
      <c r="H465" s="447">
        <v>0</v>
      </c>
      <c r="I465" s="447">
        <v>0</v>
      </c>
      <c r="J465" s="447">
        <v>0</v>
      </c>
      <c r="K465" s="447">
        <v>0</v>
      </c>
    </row>
    <row r="466" spans="1:11" ht="15.75" x14ac:dyDescent="0.25">
      <c r="A466" s="426">
        <v>0</v>
      </c>
      <c r="B466" s="427" t="s">
        <v>860</v>
      </c>
      <c r="C466" s="428">
        <v>0</v>
      </c>
      <c r="D466" s="428">
        <v>0</v>
      </c>
      <c r="E466" s="428">
        <v>0</v>
      </c>
      <c r="F466" s="447">
        <v>2014</v>
      </c>
      <c r="G466" s="447">
        <v>2014</v>
      </c>
      <c r="H466" s="447" t="s">
        <v>543</v>
      </c>
      <c r="I466" s="447" t="s">
        <v>680</v>
      </c>
      <c r="J466" s="447" t="s">
        <v>680</v>
      </c>
      <c r="K466" s="447" t="s">
        <v>680</v>
      </c>
    </row>
    <row r="467" spans="1:11" ht="47.25" x14ac:dyDescent="0.25">
      <c r="A467" s="426">
        <v>0</v>
      </c>
      <c r="B467" s="427" t="s">
        <v>1699</v>
      </c>
      <c r="C467" s="428">
        <v>0</v>
      </c>
      <c r="D467" s="428">
        <v>0</v>
      </c>
      <c r="E467" s="428">
        <v>0</v>
      </c>
      <c r="F467" s="447">
        <v>2014</v>
      </c>
      <c r="G467" s="447">
        <v>2014</v>
      </c>
      <c r="H467" s="447" t="s">
        <v>677</v>
      </c>
      <c r="I467" s="447" t="s">
        <v>680</v>
      </c>
      <c r="J467" s="447" t="s">
        <v>680</v>
      </c>
      <c r="K467" s="447" t="s">
        <v>680</v>
      </c>
    </row>
    <row r="468" spans="1:11" ht="47.25" x14ac:dyDescent="0.25">
      <c r="A468" s="426">
        <v>0</v>
      </c>
      <c r="B468" s="427" t="s">
        <v>868</v>
      </c>
      <c r="C468" s="428">
        <v>0</v>
      </c>
      <c r="D468" s="428">
        <v>0</v>
      </c>
      <c r="E468" s="428">
        <v>0</v>
      </c>
      <c r="F468" s="447">
        <v>0</v>
      </c>
      <c r="G468" s="447">
        <v>0</v>
      </c>
      <c r="H468" s="447">
        <v>0</v>
      </c>
      <c r="I468" s="447">
        <v>0</v>
      </c>
      <c r="J468" s="447">
        <v>0</v>
      </c>
      <c r="K468" s="447">
        <v>0</v>
      </c>
    </row>
    <row r="469" spans="1:11" ht="31.5" x14ac:dyDescent="0.25">
      <c r="A469" s="426">
        <v>0</v>
      </c>
      <c r="B469" s="427" t="s">
        <v>869</v>
      </c>
      <c r="C469" s="428">
        <v>0</v>
      </c>
      <c r="D469" s="428">
        <v>0</v>
      </c>
      <c r="E469" s="428">
        <v>0</v>
      </c>
      <c r="F469" s="447">
        <v>0</v>
      </c>
      <c r="G469" s="447">
        <v>0</v>
      </c>
      <c r="H469" s="447">
        <v>0</v>
      </c>
      <c r="I469" s="447">
        <v>0</v>
      </c>
      <c r="J469" s="447">
        <v>0</v>
      </c>
      <c r="K469" s="447">
        <v>0</v>
      </c>
    </row>
    <row r="470" spans="1:11" ht="31.5" x14ac:dyDescent="0.25">
      <c r="A470" s="426">
        <v>0</v>
      </c>
      <c r="B470" s="427" t="s">
        <v>870</v>
      </c>
      <c r="C470" s="428">
        <v>0</v>
      </c>
      <c r="D470" s="428">
        <v>0</v>
      </c>
      <c r="E470" s="428">
        <v>0</v>
      </c>
      <c r="F470" s="447">
        <v>2014</v>
      </c>
      <c r="G470" s="447">
        <v>2014</v>
      </c>
      <c r="H470" s="447" t="s">
        <v>677</v>
      </c>
      <c r="I470" s="447" t="s">
        <v>680</v>
      </c>
      <c r="J470" s="447" t="s">
        <v>680</v>
      </c>
      <c r="K470" s="447" t="s">
        <v>680</v>
      </c>
    </row>
    <row r="471" spans="1:11" ht="31.5" x14ac:dyDescent="0.25">
      <c r="A471" s="426">
        <v>0</v>
      </c>
      <c r="B471" s="427" t="s">
        <v>1700</v>
      </c>
      <c r="C471" s="428">
        <v>0</v>
      </c>
      <c r="D471" s="428">
        <v>0</v>
      </c>
      <c r="E471" s="428">
        <v>0</v>
      </c>
      <c r="F471" s="447">
        <v>2014</v>
      </c>
      <c r="G471" s="447">
        <v>2014</v>
      </c>
      <c r="H471" s="447" t="s">
        <v>677</v>
      </c>
      <c r="I471" s="447" t="s">
        <v>680</v>
      </c>
      <c r="J471" s="447" t="s">
        <v>680</v>
      </c>
      <c r="K471" s="447" t="s">
        <v>680</v>
      </c>
    </row>
    <row r="472" spans="1:11" ht="31.5" x14ac:dyDescent="0.25">
      <c r="A472" s="426">
        <v>0</v>
      </c>
      <c r="B472" s="427" t="s">
        <v>871</v>
      </c>
      <c r="C472" s="428">
        <v>0</v>
      </c>
      <c r="D472" s="428">
        <v>0</v>
      </c>
      <c r="E472" s="428">
        <v>0</v>
      </c>
      <c r="F472" s="447">
        <v>0</v>
      </c>
      <c r="G472" s="447">
        <v>0</v>
      </c>
      <c r="H472" s="447">
        <v>0</v>
      </c>
      <c r="I472" s="447">
        <v>0</v>
      </c>
      <c r="J472" s="447">
        <v>0</v>
      </c>
      <c r="K472" s="447">
        <v>0</v>
      </c>
    </row>
    <row r="473" spans="1:11" ht="31.5" x14ac:dyDescent="0.25">
      <c r="A473" s="426">
        <v>0</v>
      </c>
      <c r="B473" s="427" t="s">
        <v>872</v>
      </c>
      <c r="C473" s="428">
        <v>0</v>
      </c>
      <c r="D473" s="428">
        <v>0</v>
      </c>
      <c r="E473" s="428">
        <v>0</v>
      </c>
      <c r="F473" s="447">
        <v>2014</v>
      </c>
      <c r="G473" s="447">
        <v>2014</v>
      </c>
      <c r="H473" s="447" t="s">
        <v>677</v>
      </c>
      <c r="I473" s="447" t="s">
        <v>680</v>
      </c>
      <c r="J473" s="447" t="s">
        <v>680</v>
      </c>
      <c r="K473" s="447" t="s">
        <v>680</v>
      </c>
    </row>
    <row r="474" spans="1:11" ht="31.5" x14ac:dyDescent="0.25">
      <c r="A474" s="426">
        <v>0</v>
      </c>
      <c r="B474" s="427" t="s">
        <v>873</v>
      </c>
      <c r="C474" s="428">
        <v>0</v>
      </c>
      <c r="D474" s="428">
        <v>0</v>
      </c>
      <c r="E474" s="428">
        <v>0</v>
      </c>
      <c r="F474" s="447">
        <v>2014</v>
      </c>
      <c r="G474" s="447">
        <v>2014</v>
      </c>
      <c r="H474" s="447" t="s">
        <v>677</v>
      </c>
      <c r="I474" s="447" t="s">
        <v>680</v>
      </c>
      <c r="J474" s="447" t="s">
        <v>680</v>
      </c>
      <c r="K474" s="447" t="s">
        <v>680</v>
      </c>
    </row>
    <row r="475" spans="1:11" ht="31.5" x14ac:dyDescent="0.25">
      <c r="A475" s="426">
        <v>0</v>
      </c>
      <c r="B475" s="427" t="s">
        <v>874</v>
      </c>
      <c r="C475" s="428">
        <v>0</v>
      </c>
      <c r="D475" s="428">
        <v>0</v>
      </c>
      <c r="E475" s="428">
        <v>0</v>
      </c>
      <c r="F475" s="447">
        <v>2014</v>
      </c>
      <c r="G475" s="447">
        <v>2014</v>
      </c>
      <c r="H475" s="447" t="s">
        <v>677</v>
      </c>
      <c r="I475" s="447" t="s">
        <v>680</v>
      </c>
      <c r="J475" s="447" t="s">
        <v>680</v>
      </c>
      <c r="K475" s="447" t="s">
        <v>680</v>
      </c>
    </row>
    <row r="476" spans="1:11" ht="31.5" x14ac:dyDescent="0.25">
      <c r="A476" s="426">
        <v>0</v>
      </c>
      <c r="B476" s="427" t="s">
        <v>875</v>
      </c>
      <c r="C476" s="428">
        <v>0</v>
      </c>
      <c r="D476" s="428">
        <v>0</v>
      </c>
      <c r="E476" s="428">
        <v>0</v>
      </c>
      <c r="F476" s="447">
        <v>2014</v>
      </c>
      <c r="G476" s="447">
        <v>2014</v>
      </c>
      <c r="H476" s="447" t="s">
        <v>677</v>
      </c>
      <c r="I476" s="447" t="s">
        <v>680</v>
      </c>
      <c r="J476" s="447" t="s">
        <v>680</v>
      </c>
      <c r="K476" s="447" t="s">
        <v>680</v>
      </c>
    </row>
    <row r="477" spans="1:11" ht="15.75" x14ac:dyDescent="0.25">
      <c r="A477" s="426">
        <v>0</v>
      </c>
      <c r="B477" s="427" t="s">
        <v>877</v>
      </c>
      <c r="C477" s="428">
        <v>0</v>
      </c>
      <c r="D477" s="428">
        <v>0</v>
      </c>
      <c r="E477" s="428">
        <v>0</v>
      </c>
      <c r="F477" s="447">
        <v>2014</v>
      </c>
      <c r="G477" s="447">
        <v>2014</v>
      </c>
      <c r="H477" s="447" t="s">
        <v>677</v>
      </c>
      <c r="I477" s="447" t="s">
        <v>680</v>
      </c>
      <c r="J477" s="447" t="s">
        <v>680</v>
      </c>
      <c r="K477" s="447" t="s">
        <v>680</v>
      </c>
    </row>
    <row r="478" spans="1:11" ht="15.75" x14ac:dyDescent="0.25">
      <c r="A478" s="426">
        <v>0</v>
      </c>
      <c r="B478" s="427" t="s">
        <v>1701</v>
      </c>
      <c r="C478" s="428">
        <v>0</v>
      </c>
      <c r="D478" s="428">
        <v>0</v>
      </c>
      <c r="E478" s="428">
        <v>0</v>
      </c>
      <c r="F478" s="447">
        <v>2014</v>
      </c>
      <c r="G478" s="447">
        <v>2014</v>
      </c>
      <c r="H478" s="447" t="s">
        <v>1435</v>
      </c>
      <c r="I478" s="447" t="s">
        <v>544</v>
      </c>
      <c r="J478" s="447" t="s">
        <v>544</v>
      </c>
      <c r="K478" s="447" t="s">
        <v>544</v>
      </c>
    </row>
    <row r="479" spans="1:11" ht="31.5" x14ac:dyDescent="0.25">
      <c r="A479" s="426">
        <v>0</v>
      </c>
      <c r="B479" s="427" t="s">
        <v>878</v>
      </c>
      <c r="C479" s="428">
        <v>0</v>
      </c>
      <c r="D479" s="428">
        <v>0</v>
      </c>
      <c r="E479" s="428">
        <v>0</v>
      </c>
      <c r="F479" s="447">
        <v>2014</v>
      </c>
      <c r="G479" s="447">
        <v>2014</v>
      </c>
      <c r="H479" s="447" t="s">
        <v>677</v>
      </c>
      <c r="I479" s="447" t="s">
        <v>680</v>
      </c>
      <c r="J479" s="447" t="s">
        <v>680</v>
      </c>
      <c r="K479" s="447" t="s">
        <v>680</v>
      </c>
    </row>
    <row r="480" spans="1:11" ht="31.5" x14ac:dyDescent="0.25">
      <c r="A480" s="426">
        <v>0</v>
      </c>
      <c r="B480" s="427" t="s">
        <v>879</v>
      </c>
      <c r="C480" s="428">
        <v>0</v>
      </c>
      <c r="D480" s="428">
        <v>0</v>
      </c>
      <c r="E480" s="428">
        <v>0</v>
      </c>
      <c r="F480" s="447">
        <v>2014</v>
      </c>
      <c r="G480" s="447">
        <v>2014</v>
      </c>
      <c r="H480" s="447" t="s">
        <v>543</v>
      </c>
      <c r="I480" s="447" t="s">
        <v>680</v>
      </c>
      <c r="J480" s="447" t="s">
        <v>680</v>
      </c>
      <c r="K480" s="447" t="s">
        <v>680</v>
      </c>
    </row>
    <row r="481" spans="1:11" ht="31.5" x14ac:dyDescent="0.25">
      <c r="A481" s="426">
        <v>0</v>
      </c>
      <c r="B481" s="427" t="s">
        <v>881</v>
      </c>
      <c r="C481" s="428">
        <v>0</v>
      </c>
      <c r="D481" s="428">
        <v>0</v>
      </c>
      <c r="E481" s="428">
        <v>0</v>
      </c>
      <c r="F481" s="447">
        <v>2014</v>
      </c>
      <c r="G481" s="447">
        <v>2014</v>
      </c>
      <c r="H481" s="447" t="s">
        <v>543</v>
      </c>
      <c r="I481" s="447" t="s">
        <v>680</v>
      </c>
      <c r="J481" s="447" t="s">
        <v>680</v>
      </c>
      <c r="K481" s="447" t="s">
        <v>680</v>
      </c>
    </row>
    <row r="482" spans="1:11" ht="31.5" x14ac:dyDescent="0.25">
      <c r="A482" s="426">
        <v>0</v>
      </c>
      <c r="B482" s="427" t="s">
        <v>480</v>
      </c>
      <c r="C482" s="428">
        <v>0</v>
      </c>
      <c r="D482" s="428">
        <v>0</v>
      </c>
      <c r="E482" s="428">
        <v>0</v>
      </c>
      <c r="F482" s="447">
        <v>2013</v>
      </c>
      <c r="G482" s="447">
        <v>2014</v>
      </c>
      <c r="H482" s="447" t="s">
        <v>677</v>
      </c>
      <c r="I482" s="447" t="s">
        <v>680</v>
      </c>
      <c r="J482" s="447" t="s">
        <v>680</v>
      </c>
      <c r="K482" s="447" t="s">
        <v>680</v>
      </c>
    </row>
    <row r="483" spans="1:11" ht="47.25" x14ac:dyDescent="0.25">
      <c r="A483" s="426">
        <v>0</v>
      </c>
      <c r="B483" s="427" t="s">
        <v>1702</v>
      </c>
      <c r="C483" s="428">
        <v>0</v>
      </c>
      <c r="D483" s="428">
        <v>0</v>
      </c>
      <c r="E483" s="428">
        <v>0</v>
      </c>
      <c r="F483" s="447">
        <v>0</v>
      </c>
      <c r="G483" s="447">
        <v>0</v>
      </c>
      <c r="H483" s="447">
        <v>0</v>
      </c>
      <c r="I483" s="447">
        <v>0</v>
      </c>
      <c r="J483" s="447">
        <v>0</v>
      </c>
      <c r="K483" s="447">
        <v>0</v>
      </c>
    </row>
    <row r="484" spans="1:11" ht="47.25" x14ac:dyDescent="0.25">
      <c r="A484" s="426">
        <v>0</v>
      </c>
      <c r="B484" s="427" t="s">
        <v>1703</v>
      </c>
      <c r="C484" s="428">
        <v>0</v>
      </c>
      <c r="D484" s="428">
        <v>0</v>
      </c>
      <c r="E484" s="428">
        <v>0</v>
      </c>
      <c r="F484" s="447">
        <v>0</v>
      </c>
      <c r="G484" s="447">
        <v>0</v>
      </c>
      <c r="H484" s="447">
        <v>0</v>
      </c>
      <c r="I484" s="447">
        <v>0</v>
      </c>
      <c r="J484" s="447">
        <v>0</v>
      </c>
      <c r="K484" s="447">
        <v>0</v>
      </c>
    </row>
    <row r="485" spans="1:11" ht="63" x14ac:dyDescent="0.25">
      <c r="A485" s="426">
        <v>0</v>
      </c>
      <c r="B485" s="427" t="s">
        <v>1704</v>
      </c>
      <c r="C485" s="428">
        <v>0</v>
      </c>
      <c r="D485" s="428">
        <v>0</v>
      </c>
      <c r="E485" s="428">
        <v>0</v>
      </c>
      <c r="F485" s="447">
        <v>0</v>
      </c>
      <c r="G485" s="447">
        <v>0</v>
      </c>
      <c r="H485" s="447">
        <v>0</v>
      </c>
      <c r="I485" s="447">
        <v>0</v>
      </c>
      <c r="J485" s="447">
        <v>0</v>
      </c>
      <c r="K485" s="447">
        <v>0</v>
      </c>
    </row>
    <row r="486" spans="1:11" ht="63" x14ac:dyDescent="0.25">
      <c r="A486" s="426">
        <v>0</v>
      </c>
      <c r="B486" s="427" t="s">
        <v>966</v>
      </c>
      <c r="C486" s="428">
        <v>0</v>
      </c>
      <c r="D486" s="428">
        <v>0</v>
      </c>
      <c r="E486" s="428">
        <v>0</v>
      </c>
      <c r="F486" s="447">
        <v>0</v>
      </c>
      <c r="G486" s="447">
        <v>0</v>
      </c>
      <c r="H486" s="447">
        <v>0</v>
      </c>
      <c r="I486" s="447">
        <v>0</v>
      </c>
      <c r="J486" s="447">
        <v>0</v>
      </c>
      <c r="K486" s="447">
        <v>0</v>
      </c>
    </row>
    <row r="487" spans="1:11" ht="31.5" x14ac:dyDescent="0.25">
      <c r="A487" s="426">
        <v>0</v>
      </c>
      <c r="B487" s="427" t="s">
        <v>882</v>
      </c>
      <c r="C487" s="428">
        <v>0</v>
      </c>
      <c r="D487" s="428">
        <v>0</v>
      </c>
      <c r="E487" s="428">
        <v>0</v>
      </c>
      <c r="F487" s="447">
        <v>0</v>
      </c>
      <c r="G487" s="447">
        <v>0</v>
      </c>
      <c r="H487" s="447">
        <v>0</v>
      </c>
      <c r="I487" s="447">
        <v>0</v>
      </c>
      <c r="J487" s="447">
        <v>0</v>
      </c>
      <c r="K487" s="447">
        <v>0</v>
      </c>
    </row>
    <row r="488" spans="1:11" ht="31.5" x14ac:dyDescent="0.25">
      <c r="A488" s="426">
        <v>0</v>
      </c>
      <c r="B488" s="427" t="s">
        <v>1201</v>
      </c>
      <c r="C488" s="428">
        <v>0</v>
      </c>
      <c r="D488" s="428">
        <v>0</v>
      </c>
      <c r="E488" s="428">
        <v>0</v>
      </c>
      <c r="F488" s="447">
        <v>2013</v>
      </c>
      <c r="G488" s="447">
        <v>2014</v>
      </c>
      <c r="H488" s="447" t="s">
        <v>677</v>
      </c>
      <c r="I488" s="447" t="s">
        <v>680</v>
      </c>
      <c r="J488" s="447" t="s">
        <v>680</v>
      </c>
      <c r="K488" s="447" t="s">
        <v>680</v>
      </c>
    </row>
    <row r="489" spans="1:11" ht="47.25" x14ac:dyDescent="0.25">
      <c r="A489" s="426">
        <v>0</v>
      </c>
      <c r="B489" s="427" t="s">
        <v>950</v>
      </c>
      <c r="C489" s="428">
        <v>0</v>
      </c>
      <c r="D489" s="428">
        <v>0</v>
      </c>
      <c r="E489" s="428">
        <v>0</v>
      </c>
      <c r="F489" s="447">
        <v>2013</v>
      </c>
      <c r="G489" s="447">
        <v>2014</v>
      </c>
      <c r="H489" s="447" t="s">
        <v>677</v>
      </c>
      <c r="I489" s="447" t="s">
        <v>680</v>
      </c>
      <c r="J489" s="447" t="s">
        <v>680</v>
      </c>
      <c r="K489" s="447" t="s">
        <v>680</v>
      </c>
    </row>
    <row r="490" spans="1:11" ht="47.25" x14ac:dyDescent="0.25">
      <c r="A490" s="426">
        <v>0</v>
      </c>
      <c r="B490" s="427" t="s">
        <v>948</v>
      </c>
      <c r="C490" s="428">
        <v>0</v>
      </c>
      <c r="D490" s="428">
        <v>0</v>
      </c>
      <c r="E490" s="428">
        <v>0</v>
      </c>
      <c r="F490" s="447">
        <v>0</v>
      </c>
      <c r="G490" s="447">
        <v>0</v>
      </c>
      <c r="H490" s="447">
        <v>0</v>
      </c>
      <c r="I490" s="447">
        <v>0</v>
      </c>
      <c r="J490" s="447">
        <v>0</v>
      </c>
      <c r="K490" s="447">
        <v>0</v>
      </c>
    </row>
    <row r="491" spans="1:11" ht="47.25" x14ac:dyDescent="0.25">
      <c r="A491" s="426">
        <v>0</v>
      </c>
      <c r="B491" s="427" t="s">
        <v>947</v>
      </c>
      <c r="C491" s="428">
        <v>0</v>
      </c>
      <c r="D491" s="428">
        <v>0</v>
      </c>
      <c r="E491" s="428">
        <v>0</v>
      </c>
      <c r="F491" s="447">
        <v>0</v>
      </c>
      <c r="G491" s="447">
        <v>0</v>
      </c>
      <c r="H491" s="447">
        <v>0</v>
      </c>
      <c r="I491" s="447">
        <v>0</v>
      </c>
      <c r="J491" s="447">
        <v>0</v>
      </c>
      <c r="K491" s="447">
        <v>0</v>
      </c>
    </row>
    <row r="492" spans="1:11" ht="47.25" x14ac:dyDescent="0.25">
      <c r="A492" s="426">
        <v>0</v>
      </c>
      <c r="B492" s="427" t="s">
        <v>885</v>
      </c>
      <c r="C492" s="428">
        <v>0</v>
      </c>
      <c r="D492" s="428">
        <v>0</v>
      </c>
      <c r="E492" s="428">
        <v>0</v>
      </c>
      <c r="F492" s="447">
        <v>2013</v>
      </c>
      <c r="G492" s="447">
        <v>2014</v>
      </c>
      <c r="H492" s="447" t="s">
        <v>677</v>
      </c>
      <c r="I492" s="447" t="s">
        <v>680</v>
      </c>
      <c r="J492" s="447" t="s">
        <v>680</v>
      </c>
      <c r="K492" s="447" t="s">
        <v>680</v>
      </c>
    </row>
    <row r="493" spans="1:11" ht="47.25" x14ac:dyDescent="0.25">
      <c r="A493" s="426">
        <v>0</v>
      </c>
      <c r="B493" s="427" t="s">
        <v>888</v>
      </c>
      <c r="C493" s="428">
        <v>0</v>
      </c>
      <c r="D493" s="428">
        <v>0</v>
      </c>
      <c r="E493" s="428">
        <v>0</v>
      </c>
      <c r="F493" s="447">
        <v>2013</v>
      </c>
      <c r="G493" s="447">
        <v>2014</v>
      </c>
      <c r="H493" s="447" t="s">
        <v>677</v>
      </c>
      <c r="I493" s="447" t="s">
        <v>680</v>
      </c>
      <c r="J493" s="447" t="s">
        <v>680</v>
      </c>
      <c r="K493" s="447" t="s">
        <v>680</v>
      </c>
    </row>
    <row r="494" spans="1:11" ht="31.5" x14ac:dyDescent="0.25">
      <c r="A494" s="426">
        <v>0</v>
      </c>
      <c r="B494" s="427" t="s">
        <v>889</v>
      </c>
      <c r="C494" s="428">
        <v>0</v>
      </c>
      <c r="D494" s="428">
        <v>0</v>
      </c>
      <c r="E494" s="428">
        <v>0</v>
      </c>
      <c r="F494" s="447">
        <v>2013</v>
      </c>
      <c r="G494" s="447">
        <v>2014</v>
      </c>
      <c r="H494" s="447" t="s">
        <v>677</v>
      </c>
      <c r="I494" s="447" t="s">
        <v>680</v>
      </c>
      <c r="J494" s="447" t="s">
        <v>680</v>
      </c>
      <c r="K494" s="447" t="s">
        <v>680</v>
      </c>
    </row>
    <row r="495" spans="1:11" ht="47.25" x14ac:dyDescent="0.25">
      <c r="A495" s="426">
        <v>0</v>
      </c>
      <c r="B495" s="427" t="s">
        <v>482</v>
      </c>
      <c r="C495" s="428">
        <v>0</v>
      </c>
      <c r="D495" s="428">
        <v>0</v>
      </c>
      <c r="E495" s="428">
        <v>0</v>
      </c>
      <c r="F495" s="447">
        <v>2013</v>
      </c>
      <c r="G495" s="447">
        <v>2014</v>
      </c>
      <c r="H495" s="447" t="s">
        <v>677</v>
      </c>
      <c r="I495" s="447" t="s">
        <v>680</v>
      </c>
      <c r="J495" s="447" t="s">
        <v>680</v>
      </c>
      <c r="K495" s="447" t="s">
        <v>680</v>
      </c>
    </row>
    <row r="496" spans="1:11" ht="31.5" x14ac:dyDescent="0.25">
      <c r="A496" s="426">
        <v>0</v>
      </c>
      <c r="B496" s="427" t="s">
        <v>893</v>
      </c>
      <c r="C496" s="428">
        <v>0</v>
      </c>
      <c r="D496" s="428">
        <v>0</v>
      </c>
      <c r="E496" s="428">
        <v>0</v>
      </c>
      <c r="F496" s="447">
        <v>2013</v>
      </c>
      <c r="G496" s="447">
        <v>2014</v>
      </c>
      <c r="H496" s="447" t="s">
        <v>677</v>
      </c>
      <c r="I496" s="447" t="s">
        <v>680</v>
      </c>
      <c r="J496" s="447" t="s">
        <v>680</v>
      </c>
      <c r="K496" s="447" t="s">
        <v>680</v>
      </c>
    </row>
    <row r="497" spans="1:11" ht="47.25" x14ac:dyDescent="0.25">
      <c r="A497" s="426">
        <v>0</v>
      </c>
      <c r="B497" s="427" t="s">
        <v>894</v>
      </c>
      <c r="C497" s="428">
        <v>0</v>
      </c>
      <c r="D497" s="428">
        <v>0</v>
      </c>
      <c r="E497" s="428">
        <v>0</v>
      </c>
      <c r="F497" s="447">
        <v>2013</v>
      </c>
      <c r="G497" s="447">
        <v>2014</v>
      </c>
      <c r="H497" s="447" t="s">
        <v>677</v>
      </c>
      <c r="I497" s="447" t="s">
        <v>680</v>
      </c>
      <c r="J497" s="447" t="s">
        <v>680</v>
      </c>
      <c r="K497" s="447" t="s">
        <v>680</v>
      </c>
    </row>
    <row r="498" spans="1:11" ht="15.75" x14ac:dyDescent="0.25">
      <c r="A498" s="426">
        <v>0</v>
      </c>
      <c r="B498" s="427" t="s">
        <v>895</v>
      </c>
      <c r="C498" s="428">
        <v>0</v>
      </c>
      <c r="D498" s="428">
        <v>0</v>
      </c>
      <c r="E498" s="428">
        <v>0</v>
      </c>
      <c r="F498" s="447">
        <v>2013</v>
      </c>
      <c r="G498" s="447">
        <v>2014</v>
      </c>
      <c r="H498" s="447" t="s">
        <v>677</v>
      </c>
      <c r="I498" s="447" t="s">
        <v>680</v>
      </c>
      <c r="J498" s="447" t="s">
        <v>680</v>
      </c>
      <c r="K498" s="447" t="s">
        <v>680</v>
      </c>
    </row>
    <row r="499" spans="1:11" ht="31.5" x14ac:dyDescent="0.25">
      <c r="A499" s="426">
        <v>0</v>
      </c>
      <c r="B499" s="427" t="s">
        <v>898</v>
      </c>
      <c r="C499" s="428">
        <v>0</v>
      </c>
      <c r="D499" s="428">
        <v>0</v>
      </c>
      <c r="E499" s="428">
        <v>0</v>
      </c>
      <c r="F499" s="447">
        <v>0</v>
      </c>
      <c r="G499" s="447">
        <v>0</v>
      </c>
      <c r="H499" s="447">
        <v>0</v>
      </c>
      <c r="I499" s="447">
        <v>0</v>
      </c>
      <c r="J499" s="447">
        <v>0</v>
      </c>
      <c r="K499" s="447">
        <v>0</v>
      </c>
    </row>
    <row r="500" spans="1:11" ht="31.5" x14ac:dyDescent="0.25">
      <c r="A500" s="426">
        <v>0</v>
      </c>
      <c r="B500" s="427" t="s">
        <v>899</v>
      </c>
      <c r="C500" s="428">
        <v>0</v>
      </c>
      <c r="D500" s="428">
        <v>0</v>
      </c>
      <c r="E500" s="428">
        <v>0</v>
      </c>
      <c r="F500" s="447">
        <v>2013</v>
      </c>
      <c r="G500" s="447">
        <v>2014</v>
      </c>
      <c r="H500" s="447" t="s">
        <v>677</v>
      </c>
      <c r="I500" s="447" t="s">
        <v>680</v>
      </c>
      <c r="J500" s="447" t="s">
        <v>680</v>
      </c>
      <c r="K500" s="447" t="s">
        <v>680</v>
      </c>
    </row>
    <row r="501" spans="1:11" ht="31.5" x14ac:dyDescent="0.25">
      <c r="A501" s="426">
        <v>0</v>
      </c>
      <c r="B501" s="427" t="s">
        <v>904</v>
      </c>
      <c r="C501" s="428">
        <v>0</v>
      </c>
      <c r="D501" s="428">
        <v>0</v>
      </c>
      <c r="E501" s="428">
        <v>0</v>
      </c>
      <c r="F501" s="447">
        <v>2013</v>
      </c>
      <c r="G501" s="447">
        <v>2014</v>
      </c>
      <c r="H501" s="447" t="s">
        <v>677</v>
      </c>
      <c r="I501" s="447" t="s">
        <v>680</v>
      </c>
      <c r="J501" s="447" t="s">
        <v>680</v>
      </c>
      <c r="K501" s="447" t="s">
        <v>680</v>
      </c>
    </row>
    <row r="502" spans="1:11" ht="31.5" x14ac:dyDescent="0.25">
      <c r="A502" s="426">
        <v>0</v>
      </c>
      <c r="B502" s="427" t="s">
        <v>905</v>
      </c>
      <c r="C502" s="428">
        <v>0</v>
      </c>
      <c r="D502" s="428">
        <v>0</v>
      </c>
      <c r="E502" s="428">
        <v>0</v>
      </c>
      <c r="F502" s="447">
        <v>0</v>
      </c>
      <c r="G502" s="447">
        <v>0</v>
      </c>
      <c r="H502" s="447">
        <v>0</v>
      </c>
      <c r="I502" s="447">
        <v>0</v>
      </c>
      <c r="J502" s="447">
        <v>0</v>
      </c>
      <c r="K502" s="447">
        <v>0</v>
      </c>
    </row>
    <row r="503" spans="1:11" ht="31.5" x14ac:dyDescent="0.25">
      <c r="A503" s="426">
        <v>0</v>
      </c>
      <c r="B503" s="427" t="s">
        <v>903</v>
      </c>
      <c r="C503" s="428">
        <v>0</v>
      </c>
      <c r="D503" s="428">
        <v>0</v>
      </c>
      <c r="E503" s="428">
        <v>0</v>
      </c>
      <c r="F503" s="447">
        <v>2013</v>
      </c>
      <c r="G503" s="447">
        <v>2014</v>
      </c>
      <c r="H503" s="447" t="s">
        <v>677</v>
      </c>
      <c r="I503" s="447" t="s">
        <v>680</v>
      </c>
      <c r="J503" s="447" t="s">
        <v>680</v>
      </c>
      <c r="K503" s="447" t="s">
        <v>680</v>
      </c>
    </row>
    <row r="504" spans="1:11" ht="31.5" x14ac:dyDescent="0.25">
      <c r="A504" s="426">
        <v>0</v>
      </c>
      <c r="B504" s="427" t="s">
        <v>907</v>
      </c>
      <c r="C504" s="428">
        <v>0</v>
      </c>
      <c r="D504" s="428">
        <v>0</v>
      </c>
      <c r="E504" s="428">
        <v>0</v>
      </c>
      <c r="F504" s="447">
        <v>0</v>
      </c>
      <c r="G504" s="447">
        <v>0</v>
      </c>
      <c r="H504" s="447">
        <v>0</v>
      </c>
      <c r="I504" s="447">
        <v>0</v>
      </c>
      <c r="J504" s="447">
        <v>0</v>
      </c>
      <c r="K504" s="447">
        <v>0</v>
      </c>
    </row>
    <row r="505" spans="1:11" ht="47.25" x14ac:dyDescent="0.25">
      <c r="A505" s="426">
        <v>0</v>
      </c>
      <c r="B505" s="427" t="s">
        <v>908</v>
      </c>
      <c r="C505" s="428">
        <v>0</v>
      </c>
      <c r="D505" s="428">
        <v>0</v>
      </c>
      <c r="E505" s="428">
        <v>0</v>
      </c>
      <c r="F505" s="447">
        <v>2013</v>
      </c>
      <c r="G505" s="447">
        <v>2014</v>
      </c>
      <c r="H505" s="447" t="s">
        <v>677</v>
      </c>
      <c r="I505" s="447" t="s">
        <v>680</v>
      </c>
      <c r="J505" s="447" t="s">
        <v>680</v>
      </c>
      <c r="K505" s="447" t="s">
        <v>680</v>
      </c>
    </row>
    <row r="506" spans="1:11" ht="47.25" x14ac:dyDescent="0.25">
      <c r="A506" s="426">
        <v>0</v>
      </c>
      <c r="B506" s="427" t="s">
        <v>911</v>
      </c>
      <c r="C506" s="428">
        <v>0</v>
      </c>
      <c r="D506" s="428">
        <v>0</v>
      </c>
      <c r="E506" s="428">
        <v>0</v>
      </c>
      <c r="F506" s="447">
        <v>0</v>
      </c>
      <c r="G506" s="447">
        <v>0</v>
      </c>
      <c r="H506" s="447">
        <v>0</v>
      </c>
      <c r="I506" s="447">
        <v>0</v>
      </c>
      <c r="J506" s="447">
        <v>0</v>
      </c>
      <c r="K506" s="447">
        <v>0</v>
      </c>
    </row>
    <row r="507" spans="1:11" ht="31.5" x14ac:dyDescent="0.25">
      <c r="A507" s="426">
        <v>0</v>
      </c>
      <c r="B507" s="427" t="s">
        <v>1705</v>
      </c>
      <c r="C507" s="428">
        <v>0</v>
      </c>
      <c r="D507" s="428">
        <v>0</v>
      </c>
      <c r="E507" s="428">
        <v>0</v>
      </c>
      <c r="F507" s="447">
        <v>0</v>
      </c>
      <c r="G507" s="447">
        <v>0</v>
      </c>
      <c r="H507" s="447">
        <v>0</v>
      </c>
      <c r="I507" s="447">
        <v>0</v>
      </c>
      <c r="J507" s="447">
        <v>0</v>
      </c>
      <c r="K507" s="447">
        <v>0</v>
      </c>
    </row>
    <row r="508" spans="1:11" ht="31.5" x14ac:dyDescent="0.25">
      <c r="A508" s="426">
        <v>0</v>
      </c>
      <c r="B508" s="427" t="s">
        <v>918</v>
      </c>
      <c r="C508" s="428">
        <v>0</v>
      </c>
      <c r="D508" s="428">
        <v>0</v>
      </c>
      <c r="E508" s="428">
        <v>0</v>
      </c>
      <c r="F508" s="447">
        <v>0</v>
      </c>
      <c r="G508" s="447">
        <v>0</v>
      </c>
      <c r="H508" s="447">
        <v>0</v>
      </c>
      <c r="I508" s="447">
        <v>0</v>
      </c>
      <c r="J508" s="447">
        <v>0</v>
      </c>
      <c r="K508" s="447">
        <v>0</v>
      </c>
    </row>
    <row r="509" spans="1:11" ht="31.5" x14ac:dyDescent="0.25">
      <c r="A509" s="426">
        <v>0</v>
      </c>
      <c r="B509" s="427" t="s">
        <v>922</v>
      </c>
      <c r="C509" s="428">
        <v>0</v>
      </c>
      <c r="D509" s="428">
        <v>0</v>
      </c>
      <c r="E509" s="428">
        <v>0</v>
      </c>
      <c r="F509" s="447">
        <v>0</v>
      </c>
      <c r="G509" s="447">
        <v>0</v>
      </c>
      <c r="H509" s="447">
        <v>0</v>
      </c>
      <c r="I509" s="447">
        <v>0</v>
      </c>
      <c r="J509" s="447">
        <v>0</v>
      </c>
      <c r="K509" s="447">
        <v>0</v>
      </c>
    </row>
    <row r="510" spans="1:11" ht="31.5" x14ac:dyDescent="0.25">
      <c r="A510" s="426">
        <v>0</v>
      </c>
      <c r="B510" s="427" t="s">
        <v>930</v>
      </c>
      <c r="C510" s="428">
        <v>0</v>
      </c>
      <c r="D510" s="428">
        <v>0</v>
      </c>
      <c r="E510" s="428">
        <v>0</v>
      </c>
      <c r="F510" s="447">
        <v>0</v>
      </c>
      <c r="G510" s="447">
        <v>0</v>
      </c>
      <c r="H510" s="447">
        <v>0</v>
      </c>
      <c r="I510" s="447">
        <v>0</v>
      </c>
      <c r="J510" s="447">
        <v>0</v>
      </c>
      <c r="K510" s="447">
        <v>0</v>
      </c>
    </row>
    <row r="511" spans="1:11" ht="31.5" x14ac:dyDescent="0.25">
      <c r="A511" s="426">
        <v>0</v>
      </c>
      <c r="B511" s="427" t="s">
        <v>931</v>
      </c>
      <c r="C511" s="428">
        <v>0</v>
      </c>
      <c r="D511" s="428">
        <v>0</v>
      </c>
      <c r="E511" s="428">
        <v>0</v>
      </c>
      <c r="F511" s="447">
        <v>2013</v>
      </c>
      <c r="G511" s="447">
        <v>2014</v>
      </c>
      <c r="H511" s="447" t="s">
        <v>677</v>
      </c>
      <c r="I511" s="447" t="s">
        <v>680</v>
      </c>
      <c r="J511" s="447" t="s">
        <v>680</v>
      </c>
      <c r="K511" s="447" t="s">
        <v>680</v>
      </c>
    </row>
    <row r="512" spans="1:11" ht="31.5" x14ac:dyDescent="0.25">
      <c r="A512" s="426">
        <v>0</v>
      </c>
      <c r="B512" s="427" t="s">
        <v>932</v>
      </c>
      <c r="C512" s="428">
        <v>0</v>
      </c>
      <c r="D512" s="428">
        <v>0</v>
      </c>
      <c r="E512" s="428">
        <v>0</v>
      </c>
      <c r="F512" s="447">
        <v>2013</v>
      </c>
      <c r="G512" s="447">
        <v>2014</v>
      </c>
      <c r="H512" s="447" t="s">
        <v>677</v>
      </c>
      <c r="I512" s="447" t="s">
        <v>680</v>
      </c>
      <c r="J512" s="447" t="s">
        <v>680</v>
      </c>
      <c r="K512" s="447" t="s">
        <v>680</v>
      </c>
    </row>
    <row r="513" spans="1:11" ht="47.25" x14ac:dyDescent="0.25">
      <c r="A513" s="426">
        <v>0</v>
      </c>
      <c r="B513" s="427" t="s">
        <v>935</v>
      </c>
      <c r="C513" s="428">
        <v>0</v>
      </c>
      <c r="D513" s="428">
        <v>0</v>
      </c>
      <c r="E513" s="428">
        <v>0</v>
      </c>
      <c r="F513" s="447">
        <v>2013</v>
      </c>
      <c r="G513" s="447">
        <v>2014</v>
      </c>
      <c r="H513" s="447" t="s">
        <v>677</v>
      </c>
      <c r="I513" s="447" t="s">
        <v>680</v>
      </c>
      <c r="J513" s="447" t="s">
        <v>680</v>
      </c>
      <c r="K513" s="447" t="s">
        <v>680</v>
      </c>
    </row>
    <row r="514" spans="1:11" ht="47.25" x14ac:dyDescent="0.25">
      <c r="A514" s="426">
        <v>0</v>
      </c>
      <c r="B514" s="427" t="s">
        <v>936</v>
      </c>
      <c r="C514" s="428">
        <v>0</v>
      </c>
      <c r="D514" s="428">
        <v>0</v>
      </c>
      <c r="E514" s="428">
        <v>0</v>
      </c>
      <c r="F514" s="447">
        <v>2013</v>
      </c>
      <c r="G514" s="447">
        <v>2014</v>
      </c>
      <c r="H514" s="447" t="s">
        <v>677</v>
      </c>
      <c r="I514" s="447" t="s">
        <v>680</v>
      </c>
      <c r="J514" s="447" t="s">
        <v>680</v>
      </c>
      <c r="K514" s="447" t="s">
        <v>680</v>
      </c>
    </row>
    <row r="515" spans="1:11" ht="31.5" x14ac:dyDescent="0.25">
      <c r="A515" s="426">
        <v>0</v>
      </c>
      <c r="B515" s="427" t="s">
        <v>484</v>
      </c>
      <c r="C515" s="428">
        <v>0</v>
      </c>
      <c r="D515" s="428">
        <v>0</v>
      </c>
      <c r="E515" s="428">
        <v>0</v>
      </c>
      <c r="F515" s="447">
        <v>0</v>
      </c>
      <c r="G515" s="447">
        <v>0</v>
      </c>
      <c r="H515" s="447">
        <v>0</v>
      </c>
      <c r="I515" s="447">
        <v>0</v>
      </c>
      <c r="J515" s="447">
        <v>0</v>
      </c>
      <c r="K515" s="447">
        <v>0</v>
      </c>
    </row>
    <row r="516" spans="1:11" ht="47.25" x14ac:dyDescent="0.25">
      <c r="A516" s="426">
        <v>0</v>
      </c>
      <c r="B516" s="427" t="s">
        <v>946</v>
      </c>
      <c r="C516" s="428">
        <v>0</v>
      </c>
      <c r="D516" s="428">
        <v>0</v>
      </c>
      <c r="E516" s="428">
        <v>0</v>
      </c>
      <c r="F516" s="447">
        <v>2013</v>
      </c>
      <c r="G516" s="447">
        <v>2014</v>
      </c>
      <c r="H516" s="447" t="s">
        <v>677</v>
      </c>
      <c r="I516" s="447" t="s">
        <v>544</v>
      </c>
      <c r="J516" s="447" t="s">
        <v>544</v>
      </c>
      <c r="K516" s="447" t="s">
        <v>544</v>
      </c>
    </row>
    <row r="517" spans="1:11" ht="47.25" x14ac:dyDescent="0.25">
      <c r="A517" s="426">
        <v>0</v>
      </c>
      <c r="B517" s="427" t="s">
        <v>949</v>
      </c>
      <c r="C517" s="428">
        <v>0</v>
      </c>
      <c r="D517" s="428">
        <v>0</v>
      </c>
      <c r="E517" s="428">
        <v>0</v>
      </c>
      <c r="F517" s="447">
        <v>0</v>
      </c>
      <c r="G517" s="447">
        <v>0</v>
      </c>
      <c r="H517" s="447">
        <v>0</v>
      </c>
      <c r="I517" s="447">
        <v>0</v>
      </c>
      <c r="J517" s="447">
        <v>0</v>
      </c>
      <c r="K517" s="447">
        <v>0</v>
      </c>
    </row>
    <row r="518" spans="1:11" ht="31.5" x14ac:dyDescent="0.25">
      <c r="A518" s="426">
        <v>0</v>
      </c>
      <c r="B518" s="427" t="s">
        <v>953</v>
      </c>
      <c r="C518" s="428">
        <v>0</v>
      </c>
      <c r="D518" s="428">
        <v>0</v>
      </c>
      <c r="E518" s="428">
        <v>0</v>
      </c>
      <c r="F518" s="447">
        <v>0</v>
      </c>
      <c r="G518" s="447">
        <v>0</v>
      </c>
      <c r="H518" s="447">
        <v>0</v>
      </c>
      <c r="I518" s="447">
        <v>0</v>
      </c>
      <c r="J518" s="447">
        <v>0</v>
      </c>
      <c r="K518" s="447">
        <v>0</v>
      </c>
    </row>
    <row r="519" spans="1:11" ht="47.25" x14ac:dyDescent="0.25">
      <c r="A519" s="426">
        <v>0</v>
      </c>
      <c r="B519" s="427" t="s">
        <v>961</v>
      </c>
      <c r="C519" s="428">
        <v>0</v>
      </c>
      <c r="D519" s="428">
        <v>0</v>
      </c>
      <c r="E519" s="428">
        <v>0</v>
      </c>
      <c r="F519" s="447">
        <v>0</v>
      </c>
      <c r="G519" s="447">
        <v>0</v>
      </c>
      <c r="H519" s="447">
        <v>0</v>
      </c>
      <c r="I519" s="447">
        <v>0</v>
      </c>
      <c r="J519" s="447">
        <v>0</v>
      </c>
      <c r="K519" s="447">
        <v>0</v>
      </c>
    </row>
    <row r="520" spans="1:11" ht="63" x14ac:dyDescent="0.25">
      <c r="A520" s="426">
        <v>0</v>
      </c>
      <c r="B520" s="427" t="s">
        <v>965</v>
      </c>
      <c r="C520" s="428">
        <v>0</v>
      </c>
      <c r="D520" s="428">
        <v>0</v>
      </c>
      <c r="E520" s="428">
        <v>0</v>
      </c>
      <c r="F520" s="447">
        <v>2013</v>
      </c>
      <c r="G520" s="447">
        <v>2014</v>
      </c>
      <c r="H520" s="447" t="s">
        <v>677</v>
      </c>
      <c r="I520" s="447" t="s">
        <v>680</v>
      </c>
      <c r="J520" s="447" t="s">
        <v>680</v>
      </c>
      <c r="K520" s="447" t="s">
        <v>680</v>
      </c>
    </row>
    <row r="521" spans="1:11" ht="31.5" x14ac:dyDescent="0.25">
      <c r="A521" s="426">
        <v>0</v>
      </c>
      <c r="B521" s="427" t="s">
        <v>1706</v>
      </c>
      <c r="C521" s="428">
        <v>0</v>
      </c>
      <c r="D521" s="428">
        <v>0</v>
      </c>
      <c r="E521" s="428">
        <v>0</v>
      </c>
      <c r="F521" s="447">
        <v>0</v>
      </c>
      <c r="G521" s="447">
        <v>0</v>
      </c>
      <c r="H521" s="447">
        <v>0</v>
      </c>
      <c r="I521" s="447">
        <v>0</v>
      </c>
      <c r="J521" s="447">
        <v>0</v>
      </c>
      <c r="K521" s="447">
        <v>0</v>
      </c>
    </row>
    <row r="522" spans="1:11" ht="31.5" x14ac:dyDescent="0.25">
      <c r="A522" s="426">
        <v>0</v>
      </c>
      <c r="B522" s="427" t="s">
        <v>1707</v>
      </c>
      <c r="C522" s="428">
        <v>0</v>
      </c>
      <c r="D522" s="428">
        <v>0</v>
      </c>
      <c r="E522" s="428">
        <v>0</v>
      </c>
      <c r="F522" s="447">
        <v>2014</v>
      </c>
      <c r="G522" s="447">
        <v>2014</v>
      </c>
      <c r="H522" s="447" t="s">
        <v>677</v>
      </c>
      <c r="I522" s="447" t="s">
        <v>544</v>
      </c>
      <c r="J522" s="447" t="s">
        <v>544</v>
      </c>
      <c r="K522" s="447" t="s">
        <v>544</v>
      </c>
    </row>
    <row r="523" spans="1:11" ht="15.75" x14ac:dyDescent="0.25">
      <c r="A523" s="426">
        <v>0</v>
      </c>
      <c r="B523" s="427" t="s">
        <v>984</v>
      </c>
      <c r="C523" s="428">
        <v>0</v>
      </c>
      <c r="D523" s="428">
        <v>0</v>
      </c>
      <c r="E523" s="428">
        <v>0</v>
      </c>
      <c r="F523" s="447">
        <v>0</v>
      </c>
      <c r="G523" s="447">
        <v>0</v>
      </c>
      <c r="H523" s="447">
        <v>0</v>
      </c>
      <c r="I523" s="447">
        <v>0</v>
      </c>
      <c r="J523" s="447">
        <v>0</v>
      </c>
      <c r="K523" s="447">
        <v>0</v>
      </c>
    </row>
    <row r="524" spans="1:11" ht="47.25" x14ac:dyDescent="0.25">
      <c r="A524" s="426">
        <v>0</v>
      </c>
      <c r="B524" s="427" t="s">
        <v>1708</v>
      </c>
      <c r="C524" s="428">
        <v>0</v>
      </c>
      <c r="D524" s="428">
        <v>0</v>
      </c>
      <c r="E524" s="428">
        <v>0</v>
      </c>
      <c r="F524" s="447">
        <v>2014</v>
      </c>
      <c r="G524" s="447">
        <v>2014</v>
      </c>
      <c r="H524" s="447" t="s">
        <v>677</v>
      </c>
      <c r="I524" s="447" t="s">
        <v>544</v>
      </c>
      <c r="J524" s="447" t="s">
        <v>544</v>
      </c>
      <c r="K524" s="447" t="s">
        <v>544</v>
      </c>
    </row>
    <row r="525" spans="1:11" ht="31.5" x14ac:dyDescent="0.25">
      <c r="A525" s="426">
        <v>0</v>
      </c>
      <c r="B525" s="427" t="s">
        <v>1709</v>
      </c>
      <c r="C525" s="428">
        <v>0</v>
      </c>
      <c r="D525" s="428">
        <v>0</v>
      </c>
      <c r="E525" s="428">
        <v>0</v>
      </c>
      <c r="F525" s="447">
        <v>0</v>
      </c>
      <c r="G525" s="447">
        <v>0</v>
      </c>
      <c r="H525" s="447">
        <v>0</v>
      </c>
      <c r="I525" s="447">
        <v>0</v>
      </c>
      <c r="J525" s="447">
        <v>0</v>
      </c>
      <c r="K525" s="447">
        <v>0</v>
      </c>
    </row>
    <row r="526" spans="1:11" ht="31.5" x14ac:dyDescent="0.25">
      <c r="A526" s="426">
        <v>0</v>
      </c>
      <c r="B526" s="427" t="s">
        <v>1710</v>
      </c>
      <c r="C526" s="428">
        <v>0</v>
      </c>
      <c r="D526" s="428">
        <v>0</v>
      </c>
      <c r="E526" s="428">
        <v>0</v>
      </c>
      <c r="F526" s="447">
        <v>2014</v>
      </c>
      <c r="G526" s="447">
        <v>2014</v>
      </c>
      <c r="H526" s="447" t="s">
        <v>677</v>
      </c>
      <c r="I526" s="447" t="s">
        <v>544</v>
      </c>
      <c r="J526" s="447" t="s">
        <v>544</v>
      </c>
      <c r="K526" s="447" t="s">
        <v>544</v>
      </c>
    </row>
    <row r="527" spans="1:11" ht="31.5" x14ac:dyDescent="0.25">
      <c r="A527" s="426">
        <v>0</v>
      </c>
      <c r="B527" s="427" t="s">
        <v>1711</v>
      </c>
      <c r="C527" s="428">
        <v>0</v>
      </c>
      <c r="D527" s="428">
        <v>0</v>
      </c>
      <c r="E527" s="428">
        <v>0</v>
      </c>
      <c r="F527" s="447">
        <v>2014</v>
      </c>
      <c r="G527" s="447">
        <v>2014</v>
      </c>
      <c r="H527" s="447" t="s">
        <v>677</v>
      </c>
      <c r="I527" s="447" t="s">
        <v>544</v>
      </c>
      <c r="J527" s="447" t="s">
        <v>544</v>
      </c>
      <c r="K527" s="447" t="s">
        <v>544</v>
      </c>
    </row>
    <row r="528" spans="1:11" ht="31.5" x14ac:dyDescent="0.25">
      <c r="A528" s="426">
        <v>0</v>
      </c>
      <c r="B528" s="427" t="s">
        <v>1712</v>
      </c>
      <c r="C528" s="428">
        <v>0</v>
      </c>
      <c r="D528" s="428">
        <v>0</v>
      </c>
      <c r="E528" s="428">
        <v>0</v>
      </c>
      <c r="F528" s="447">
        <v>2014</v>
      </c>
      <c r="G528" s="447">
        <v>2014</v>
      </c>
      <c r="H528" s="447" t="s">
        <v>677</v>
      </c>
      <c r="I528" s="447" t="s">
        <v>544</v>
      </c>
      <c r="J528" s="447" t="s">
        <v>544</v>
      </c>
      <c r="K528" s="447" t="s">
        <v>544</v>
      </c>
    </row>
    <row r="529" spans="1:11" ht="31.5" x14ac:dyDescent="0.25">
      <c r="A529" s="426">
        <v>0</v>
      </c>
      <c r="B529" s="427" t="s">
        <v>1713</v>
      </c>
      <c r="C529" s="428">
        <v>0</v>
      </c>
      <c r="D529" s="428">
        <v>0</v>
      </c>
      <c r="E529" s="428">
        <v>0</v>
      </c>
      <c r="F529" s="447">
        <v>2014</v>
      </c>
      <c r="G529" s="447">
        <v>2014</v>
      </c>
      <c r="H529" s="447" t="s">
        <v>1435</v>
      </c>
      <c r="I529" s="447" t="s">
        <v>544</v>
      </c>
      <c r="J529" s="447" t="s">
        <v>544</v>
      </c>
      <c r="K529" s="447" t="s">
        <v>544</v>
      </c>
    </row>
    <row r="530" spans="1:11" ht="47.25" x14ac:dyDescent="0.25">
      <c r="A530" s="426">
        <v>0</v>
      </c>
      <c r="B530" s="427" t="s">
        <v>1714</v>
      </c>
      <c r="C530" s="428">
        <v>0</v>
      </c>
      <c r="D530" s="428">
        <v>0</v>
      </c>
      <c r="E530" s="428">
        <v>0</v>
      </c>
      <c r="F530" s="447">
        <v>0</v>
      </c>
      <c r="G530" s="447">
        <v>0</v>
      </c>
      <c r="H530" s="447">
        <v>0</v>
      </c>
      <c r="I530" s="447">
        <v>0</v>
      </c>
      <c r="J530" s="447">
        <v>0</v>
      </c>
      <c r="K530" s="447">
        <v>0</v>
      </c>
    </row>
    <row r="531" spans="1:11" ht="63" x14ac:dyDescent="0.25">
      <c r="A531" s="426">
        <v>0</v>
      </c>
      <c r="B531" s="427" t="s">
        <v>1715</v>
      </c>
      <c r="C531" s="428">
        <v>0</v>
      </c>
      <c r="D531" s="428">
        <v>0</v>
      </c>
      <c r="E531" s="428">
        <v>0</v>
      </c>
      <c r="F531" s="447">
        <v>0</v>
      </c>
      <c r="G531" s="447">
        <v>0</v>
      </c>
      <c r="H531" s="447">
        <v>0</v>
      </c>
      <c r="I531" s="447">
        <v>0</v>
      </c>
      <c r="J531" s="447">
        <v>0</v>
      </c>
      <c r="K531" s="447">
        <v>0</v>
      </c>
    </row>
    <row r="532" spans="1:11" ht="47.25" x14ac:dyDescent="0.25">
      <c r="A532" s="426">
        <v>0</v>
      </c>
      <c r="B532" s="427" t="s">
        <v>985</v>
      </c>
      <c r="C532" s="428">
        <v>0</v>
      </c>
      <c r="D532" s="428">
        <v>0</v>
      </c>
      <c r="E532" s="428">
        <v>0</v>
      </c>
      <c r="F532" s="447">
        <v>2013</v>
      </c>
      <c r="G532" s="447">
        <v>2014</v>
      </c>
      <c r="H532" s="447" t="s">
        <v>677</v>
      </c>
      <c r="I532" s="447" t="s">
        <v>544</v>
      </c>
      <c r="J532" s="447" t="s">
        <v>544</v>
      </c>
      <c r="K532" s="447" t="s">
        <v>544</v>
      </c>
    </row>
    <row r="533" spans="1:11" ht="63" x14ac:dyDescent="0.25">
      <c r="A533" s="426">
        <v>0</v>
      </c>
      <c r="B533" s="427" t="s">
        <v>1019</v>
      </c>
      <c r="C533" s="428">
        <v>0</v>
      </c>
      <c r="D533" s="428">
        <v>0</v>
      </c>
      <c r="E533" s="428">
        <v>0</v>
      </c>
      <c r="F533" s="447">
        <v>0</v>
      </c>
      <c r="G533" s="447">
        <v>0</v>
      </c>
      <c r="H533" s="447">
        <v>0</v>
      </c>
      <c r="I533" s="447">
        <v>0</v>
      </c>
      <c r="J533" s="447">
        <v>0</v>
      </c>
      <c r="K533" s="447">
        <v>0</v>
      </c>
    </row>
    <row r="534" spans="1:11" ht="31.5" x14ac:dyDescent="0.25">
      <c r="A534" s="426">
        <v>0</v>
      </c>
      <c r="B534" s="427" t="s">
        <v>1044</v>
      </c>
      <c r="C534" s="428">
        <v>0</v>
      </c>
      <c r="D534" s="428">
        <v>0</v>
      </c>
      <c r="E534" s="428">
        <v>0</v>
      </c>
      <c r="F534" s="447">
        <v>2014</v>
      </c>
      <c r="G534" s="447">
        <v>2014</v>
      </c>
      <c r="H534" s="447" t="s">
        <v>677</v>
      </c>
      <c r="I534" s="447" t="s">
        <v>680</v>
      </c>
      <c r="J534" s="447" t="s">
        <v>680</v>
      </c>
      <c r="K534" s="447" t="s">
        <v>680</v>
      </c>
    </row>
    <row r="535" spans="1:11" ht="63" x14ac:dyDescent="0.25">
      <c r="A535" s="426">
        <v>0</v>
      </c>
      <c r="B535" s="427" t="s">
        <v>1070</v>
      </c>
      <c r="C535" s="428">
        <v>0</v>
      </c>
      <c r="D535" s="428">
        <v>0</v>
      </c>
      <c r="E535" s="428">
        <v>0</v>
      </c>
      <c r="F535" s="447">
        <v>2013</v>
      </c>
      <c r="G535" s="447">
        <v>2014</v>
      </c>
      <c r="H535" s="447" t="s">
        <v>677</v>
      </c>
      <c r="I535" s="447" t="s">
        <v>680</v>
      </c>
      <c r="J535" s="447" t="s">
        <v>680</v>
      </c>
      <c r="K535" s="447" t="s">
        <v>680</v>
      </c>
    </row>
    <row r="536" spans="1:11" ht="63" x14ac:dyDescent="0.25">
      <c r="A536" s="426">
        <v>0</v>
      </c>
      <c r="B536" s="427" t="s">
        <v>1075</v>
      </c>
      <c r="C536" s="428">
        <v>0</v>
      </c>
      <c r="D536" s="428">
        <v>0</v>
      </c>
      <c r="E536" s="428">
        <v>0</v>
      </c>
      <c r="F536" s="447">
        <v>0</v>
      </c>
      <c r="G536" s="447">
        <v>0</v>
      </c>
      <c r="H536" s="447">
        <v>0</v>
      </c>
      <c r="I536" s="447">
        <v>0</v>
      </c>
      <c r="J536" s="447">
        <v>0</v>
      </c>
      <c r="K536" s="447">
        <v>0</v>
      </c>
    </row>
    <row r="537" spans="1:11" ht="63" x14ac:dyDescent="0.25">
      <c r="A537" s="426">
        <v>0</v>
      </c>
      <c r="B537" s="427" t="s">
        <v>1084</v>
      </c>
      <c r="C537" s="428">
        <v>0</v>
      </c>
      <c r="D537" s="428">
        <v>0</v>
      </c>
      <c r="E537" s="428">
        <v>0</v>
      </c>
      <c r="F537" s="447">
        <v>2013</v>
      </c>
      <c r="G537" s="447">
        <v>2014</v>
      </c>
      <c r="H537" s="447" t="s">
        <v>677</v>
      </c>
      <c r="I537" s="447" t="s">
        <v>680</v>
      </c>
      <c r="J537" s="447" t="s">
        <v>680</v>
      </c>
      <c r="K537" s="447" t="s">
        <v>680</v>
      </c>
    </row>
    <row r="538" spans="1:11" ht="63" x14ac:dyDescent="0.25">
      <c r="A538" s="426">
        <v>0</v>
      </c>
      <c r="B538" s="427" t="s">
        <v>1097</v>
      </c>
      <c r="C538" s="428">
        <v>0</v>
      </c>
      <c r="D538" s="428">
        <v>0</v>
      </c>
      <c r="E538" s="428">
        <v>0</v>
      </c>
      <c r="F538" s="447">
        <v>0</v>
      </c>
      <c r="G538" s="447">
        <v>0</v>
      </c>
      <c r="H538" s="447">
        <v>0</v>
      </c>
      <c r="I538" s="447">
        <v>0</v>
      </c>
      <c r="J538" s="447">
        <v>0</v>
      </c>
      <c r="K538" s="447">
        <v>0</v>
      </c>
    </row>
    <row r="539" spans="1:11" ht="31.5" x14ac:dyDescent="0.25">
      <c r="A539" s="426">
        <v>0</v>
      </c>
      <c r="B539" s="427" t="s">
        <v>1100</v>
      </c>
      <c r="C539" s="428">
        <v>0</v>
      </c>
      <c r="D539" s="428">
        <v>0</v>
      </c>
      <c r="E539" s="428">
        <v>0</v>
      </c>
      <c r="F539" s="447">
        <v>0</v>
      </c>
      <c r="G539" s="447">
        <v>0</v>
      </c>
      <c r="H539" s="447">
        <v>0</v>
      </c>
      <c r="I539" s="447">
        <v>0</v>
      </c>
      <c r="J539" s="447">
        <v>0</v>
      </c>
      <c r="K539" s="447">
        <v>0</v>
      </c>
    </row>
    <row r="540" spans="1:11" ht="31.5" x14ac:dyDescent="0.25">
      <c r="A540" s="426">
        <v>0</v>
      </c>
      <c r="B540" s="427" t="s">
        <v>1133</v>
      </c>
      <c r="C540" s="428">
        <v>0</v>
      </c>
      <c r="D540" s="428">
        <v>0</v>
      </c>
      <c r="E540" s="428">
        <v>0</v>
      </c>
      <c r="F540" s="447">
        <v>0</v>
      </c>
      <c r="G540" s="447">
        <v>0</v>
      </c>
      <c r="H540" s="447">
        <v>0</v>
      </c>
      <c r="I540" s="447">
        <v>0</v>
      </c>
      <c r="J540" s="447">
        <v>0</v>
      </c>
      <c r="K540" s="447">
        <v>0</v>
      </c>
    </row>
    <row r="541" spans="1:11" ht="31.5" x14ac:dyDescent="0.25">
      <c r="A541" s="426">
        <v>0</v>
      </c>
      <c r="B541" s="427" t="s">
        <v>1137</v>
      </c>
      <c r="C541" s="428">
        <v>0</v>
      </c>
      <c r="D541" s="428">
        <v>0</v>
      </c>
      <c r="E541" s="428">
        <v>0</v>
      </c>
      <c r="F541" s="447">
        <v>0</v>
      </c>
      <c r="G541" s="447">
        <v>0</v>
      </c>
      <c r="H541" s="447">
        <v>0</v>
      </c>
      <c r="I541" s="447">
        <v>0</v>
      </c>
      <c r="J541" s="447">
        <v>0</v>
      </c>
      <c r="K541" s="447">
        <v>0</v>
      </c>
    </row>
    <row r="542" spans="1:11" ht="31.5" x14ac:dyDescent="0.25">
      <c r="A542" s="426">
        <v>0</v>
      </c>
      <c r="B542" s="427" t="s">
        <v>1138</v>
      </c>
      <c r="C542" s="428">
        <v>0</v>
      </c>
      <c r="D542" s="428">
        <v>0</v>
      </c>
      <c r="E542" s="428">
        <v>0</v>
      </c>
      <c r="F542" s="447">
        <v>2013</v>
      </c>
      <c r="G542" s="447">
        <v>2014</v>
      </c>
      <c r="H542" s="447" t="s">
        <v>677</v>
      </c>
      <c r="I542" s="447" t="s">
        <v>680</v>
      </c>
      <c r="J542" s="447" t="s">
        <v>680</v>
      </c>
      <c r="K542" s="447" t="s">
        <v>680</v>
      </c>
    </row>
    <row r="543" spans="1:11" ht="31.5" x14ac:dyDescent="0.25">
      <c r="A543" s="426">
        <v>0</v>
      </c>
      <c r="B543" s="427" t="s">
        <v>1140</v>
      </c>
      <c r="C543" s="428">
        <v>0</v>
      </c>
      <c r="D543" s="428">
        <v>0</v>
      </c>
      <c r="E543" s="428">
        <v>0</v>
      </c>
      <c r="F543" s="447">
        <v>2013</v>
      </c>
      <c r="G543" s="447">
        <v>2014</v>
      </c>
      <c r="H543" s="447" t="s">
        <v>677</v>
      </c>
      <c r="I543" s="447" t="s">
        <v>680</v>
      </c>
      <c r="J543" s="447" t="s">
        <v>680</v>
      </c>
      <c r="K543" s="447" t="s">
        <v>680</v>
      </c>
    </row>
    <row r="544" spans="1:11" ht="31.5" x14ac:dyDescent="0.25">
      <c r="A544" s="426">
        <v>0</v>
      </c>
      <c r="B544" s="427" t="s">
        <v>483</v>
      </c>
      <c r="C544" s="428">
        <v>0</v>
      </c>
      <c r="D544" s="428">
        <v>0</v>
      </c>
      <c r="E544" s="428">
        <v>0</v>
      </c>
      <c r="F544" s="447">
        <v>0</v>
      </c>
      <c r="G544" s="447">
        <v>0</v>
      </c>
      <c r="H544" s="447">
        <v>0</v>
      </c>
      <c r="I544" s="447">
        <v>0</v>
      </c>
      <c r="J544" s="447">
        <v>0</v>
      </c>
      <c r="K544" s="447">
        <v>0</v>
      </c>
    </row>
    <row r="545" spans="1:11" ht="31.5" x14ac:dyDescent="0.25">
      <c r="A545" s="426">
        <v>0</v>
      </c>
      <c r="B545" s="427" t="s">
        <v>481</v>
      </c>
      <c r="C545" s="428">
        <v>0</v>
      </c>
      <c r="D545" s="428">
        <v>0</v>
      </c>
      <c r="E545" s="428">
        <v>0</v>
      </c>
      <c r="F545" s="447">
        <v>2013</v>
      </c>
      <c r="G545" s="447">
        <v>2014</v>
      </c>
      <c r="H545" s="447" t="s">
        <v>677</v>
      </c>
      <c r="I545" s="447" t="s">
        <v>680</v>
      </c>
      <c r="J545" s="447" t="s">
        <v>680</v>
      </c>
      <c r="K545" s="447" t="s">
        <v>680</v>
      </c>
    </row>
    <row r="546" spans="1:11" ht="47.25" x14ac:dyDescent="0.25">
      <c r="A546" s="426">
        <v>0</v>
      </c>
      <c r="B546" s="427" t="s">
        <v>1141</v>
      </c>
      <c r="C546" s="428">
        <v>0</v>
      </c>
      <c r="D546" s="428">
        <v>0</v>
      </c>
      <c r="E546" s="428">
        <v>0</v>
      </c>
      <c r="F546" s="447">
        <v>0</v>
      </c>
      <c r="G546" s="447">
        <v>0</v>
      </c>
      <c r="H546" s="447">
        <v>0</v>
      </c>
      <c r="I546" s="447">
        <v>0</v>
      </c>
      <c r="J546" s="447">
        <v>0</v>
      </c>
      <c r="K546" s="447">
        <v>0</v>
      </c>
    </row>
    <row r="547" spans="1:11" ht="31.5" x14ac:dyDescent="0.25">
      <c r="A547" s="426">
        <v>0</v>
      </c>
      <c r="B547" s="427" t="s">
        <v>1152</v>
      </c>
      <c r="C547" s="428">
        <v>0</v>
      </c>
      <c r="D547" s="428">
        <v>0</v>
      </c>
      <c r="E547" s="428">
        <v>0</v>
      </c>
      <c r="F547" s="447">
        <v>2013</v>
      </c>
      <c r="G547" s="447">
        <v>2014</v>
      </c>
      <c r="H547" s="447" t="s">
        <v>677</v>
      </c>
      <c r="I547" s="447" t="s">
        <v>680</v>
      </c>
      <c r="J547" s="447" t="s">
        <v>680</v>
      </c>
      <c r="K547" s="447" t="s">
        <v>680</v>
      </c>
    </row>
    <row r="548" spans="1:11" ht="47.25" x14ac:dyDescent="0.25">
      <c r="A548" s="426">
        <v>0</v>
      </c>
      <c r="B548" s="427" t="s">
        <v>1183</v>
      </c>
      <c r="C548" s="428">
        <v>0</v>
      </c>
      <c r="D548" s="428">
        <v>0</v>
      </c>
      <c r="E548" s="428">
        <v>0</v>
      </c>
      <c r="F548" s="447">
        <v>0</v>
      </c>
      <c r="G548" s="447">
        <v>0</v>
      </c>
      <c r="H548" s="447">
        <v>0</v>
      </c>
      <c r="I548" s="447">
        <v>0</v>
      </c>
      <c r="J548" s="447">
        <v>0</v>
      </c>
      <c r="K548" s="447">
        <v>0</v>
      </c>
    </row>
    <row r="549" spans="1:11" ht="63" x14ac:dyDescent="0.25">
      <c r="A549" s="426">
        <v>0</v>
      </c>
      <c r="B549" s="427" t="s">
        <v>1194</v>
      </c>
      <c r="C549" s="428">
        <v>0</v>
      </c>
      <c r="D549" s="428">
        <v>0</v>
      </c>
      <c r="E549" s="428">
        <v>0</v>
      </c>
      <c r="F549" s="447">
        <v>0</v>
      </c>
      <c r="G549" s="447">
        <v>0</v>
      </c>
      <c r="H549" s="447">
        <v>0</v>
      </c>
      <c r="I549" s="447">
        <v>0</v>
      </c>
      <c r="J549" s="447">
        <v>0</v>
      </c>
      <c r="K549" s="447">
        <v>0</v>
      </c>
    </row>
    <row r="550" spans="1:11" ht="31.5" x14ac:dyDescent="0.25">
      <c r="A550" s="426">
        <v>0</v>
      </c>
      <c r="B550" s="427" t="s">
        <v>1200</v>
      </c>
      <c r="C550" s="428">
        <v>0</v>
      </c>
      <c r="D550" s="428">
        <v>0</v>
      </c>
      <c r="E550" s="428">
        <v>0</v>
      </c>
      <c r="F550" s="447">
        <v>0</v>
      </c>
      <c r="G550" s="447">
        <v>0</v>
      </c>
      <c r="H550" s="447">
        <v>0</v>
      </c>
      <c r="I550" s="447">
        <v>0</v>
      </c>
      <c r="J550" s="447">
        <v>0</v>
      </c>
      <c r="K550" s="447">
        <v>0</v>
      </c>
    </row>
    <row r="551" spans="1:11" ht="63" x14ac:dyDescent="0.25">
      <c r="A551" s="426">
        <v>0</v>
      </c>
      <c r="B551" s="427" t="s">
        <v>1254</v>
      </c>
      <c r="C551" s="428">
        <v>0</v>
      </c>
      <c r="D551" s="428">
        <v>0</v>
      </c>
      <c r="E551" s="428">
        <v>0</v>
      </c>
      <c r="F551" s="447">
        <v>0</v>
      </c>
      <c r="G551" s="447">
        <v>0</v>
      </c>
      <c r="H551" s="447">
        <v>0</v>
      </c>
      <c r="I551" s="447">
        <v>0</v>
      </c>
      <c r="J551" s="447">
        <v>0</v>
      </c>
      <c r="K551" s="447">
        <v>0</v>
      </c>
    </row>
    <row r="552" spans="1:11" ht="63" x14ac:dyDescent="0.25">
      <c r="A552" s="426">
        <v>0</v>
      </c>
      <c r="B552" s="427" t="s">
        <v>1257</v>
      </c>
      <c r="C552" s="428">
        <v>0</v>
      </c>
      <c r="D552" s="428">
        <v>0</v>
      </c>
      <c r="E552" s="428">
        <v>0</v>
      </c>
      <c r="F552" s="447">
        <v>0</v>
      </c>
      <c r="G552" s="447">
        <v>0</v>
      </c>
      <c r="H552" s="447">
        <v>0</v>
      </c>
      <c r="I552" s="447">
        <v>0</v>
      </c>
      <c r="J552" s="447">
        <v>0</v>
      </c>
      <c r="K552" s="447">
        <v>0</v>
      </c>
    </row>
    <row r="553" spans="1:11" ht="47.25" x14ac:dyDescent="0.25">
      <c r="A553" s="426">
        <v>0</v>
      </c>
      <c r="B553" s="427" t="s">
        <v>1716</v>
      </c>
      <c r="C553" s="428">
        <v>0</v>
      </c>
      <c r="D553" s="428">
        <v>0</v>
      </c>
      <c r="E553" s="428">
        <v>0</v>
      </c>
      <c r="F553" s="447">
        <v>2014</v>
      </c>
      <c r="G553" s="447">
        <v>2014</v>
      </c>
      <c r="H553" s="447" t="s">
        <v>677</v>
      </c>
      <c r="I553" s="447" t="s">
        <v>544</v>
      </c>
      <c r="J553" s="447" t="s">
        <v>544</v>
      </c>
      <c r="K553" s="447" t="s">
        <v>544</v>
      </c>
    </row>
    <row r="554" spans="1:11" ht="47.25" x14ac:dyDescent="0.25">
      <c r="A554" s="426">
        <v>0</v>
      </c>
      <c r="B554" s="427" t="s">
        <v>1717</v>
      </c>
      <c r="C554" s="428">
        <v>0</v>
      </c>
      <c r="D554" s="428">
        <v>0</v>
      </c>
      <c r="E554" s="428">
        <v>0</v>
      </c>
      <c r="F554" s="447">
        <v>2014</v>
      </c>
      <c r="G554" s="447">
        <v>2014</v>
      </c>
      <c r="H554" s="447" t="s">
        <v>677</v>
      </c>
      <c r="I554" s="447" t="s">
        <v>544</v>
      </c>
      <c r="J554" s="447" t="s">
        <v>544</v>
      </c>
      <c r="K554" s="447" t="s">
        <v>544</v>
      </c>
    </row>
    <row r="555" spans="1:11" ht="31.5" x14ac:dyDescent="0.25">
      <c r="A555" s="426">
        <v>0</v>
      </c>
      <c r="B555" s="427" t="s">
        <v>1718</v>
      </c>
      <c r="C555" s="428">
        <v>0</v>
      </c>
      <c r="D555" s="428">
        <v>0</v>
      </c>
      <c r="E555" s="428">
        <v>0</v>
      </c>
      <c r="F555" s="447">
        <v>2014</v>
      </c>
      <c r="G555" s="447">
        <v>2014</v>
      </c>
      <c r="H555" s="447" t="s">
        <v>677</v>
      </c>
      <c r="I555" s="447" t="s">
        <v>680</v>
      </c>
      <c r="J555" s="447" t="s">
        <v>680</v>
      </c>
      <c r="K555" s="447" t="s">
        <v>680</v>
      </c>
    </row>
    <row r="556" spans="1:11" ht="15.75" x14ac:dyDescent="0.25">
      <c r="A556" s="426">
        <v>2</v>
      </c>
      <c r="B556" s="427" t="s">
        <v>427</v>
      </c>
      <c r="C556" s="428">
        <v>25.387</v>
      </c>
      <c r="D556" s="428">
        <v>0</v>
      </c>
      <c r="E556" s="428">
        <v>157.81499999999997</v>
      </c>
      <c r="F556" s="447">
        <v>0</v>
      </c>
      <c r="G556" s="447">
        <v>0</v>
      </c>
      <c r="H556" s="447">
        <v>0</v>
      </c>
      <c r="I556" s="447">
        <v>0</v>
      </c>
      <c r="J556" s="447">
        <v>0</v>
      </c>
      <c r="K556" s="447">
        <v>0</v>
      </c>
    </row>
    <row r="557" spans="1:11" ht="31.5" x14ac:dyDescent="0.25">
      <c r="A557" s="426">
        <v>0</v>
      </c>
      <c r="B557" s="427" t="s">
        <v>999</v>
      </c>
      <c r="C557" s="428">
        <v>0</v>
      </c>
      <c r="D557" s="428">
        <v>0</v>
      </c>
      <c r="E557" s="428">
        <v>0</v>
      </c>
      <c r="F557" s="447">
        <v>0</v>
      </c>
      <c r="G557" s="447">
        <v>0</v>
      </c>
      <c r="H557" s="447">
        <v>0</v>
      </c>
      <c r="I557" s="447">
        <v>0</v>
      </c>
      <c r="J557" s="447">
        <v>0</v>
      </c>
      <c r="K557" s="447">
        <v>0</v>
      </c>
    </row>
    <row r="558" spans="1:11" ht="15.75" x14ac:dyDescent="0.25">
      <c r="A558" s="426">
        <v>0</v>
      </c>
      <c r="B558" s="427" t="s">
        <v>1719</v>
      </c>
      <c r="C558" s="428">
        <v>0</v>
      </c>
      <c r="D558" s="428">
        <v>0</v>
      </c>
      <c r="E558" s="428">
        <v>0</v>
      </c>
      <c r="F558" s="447">
        <v>2014</v>
      </c>
      <c r="G558" s="447">
        <v>2015</v>
      </c>
      <c r="H558" s="447" t="s">
        <v>544</v>
      </c>
      <c r="I558" s="447" t="s">
        <v>544</v>
      </c>
      <c r="J558" s="447" t="s">
        <v>544</v>
      </c>
      <c r="K558" s="447" t="s">
        <v>544</v>
      </c>
    </row>
    <row r="559" spans="1:11" ht="31.5" x14ac:dyDescent="0.25">
      <c r="A559" s="426">
        <v>0</v>
      </c>
      <c r="B559" s="427" t="s">
        <v>1000</v>
      </c>
      <c r="C559" s="428">
        <v>0</v>
      </c>
      <c r="D559" s="428">
        <v>0</v>
      </c>
      <c r="E559" s="428">
        <v>0</v>
      </c>
      <c r="F559" s="447">
        <v>0</v>
      </c>
      <c r="G559" s="447">
        <v>0</v>
      </c>
      <c r="H559" s="447">
        <v>0</v>
      </c>
      <c r="I559" s="447">
        <v>0</v>
      </c>
      <c r="J559" s="447">
        <v>0</v>
      </c>
      <c r="K559" s="447">
        <v>0</v>
      </c>
    </row>
    <row r="560" spans="1:11" ht="31.5" x14ac:dyDescent="0.25">
      <c r="A560" s="426">
        <v>0</v>
      </c>
      <c r="B560" s="427" t="s">
        <v>1001</v>
      </c>
      <c r="C560" s="428">
        <v>0</v>
      </c>
      <c r="D560" s="428">
        <v>0</v>
      </c>
      <c r="E560" s="428">
        <v>0</v>
      </c>
      <c r="F560" s="447">
        <v>0</v>
      </c>
      <c r="G560" s="447">
        <v>0</v>
      </c>
      <c r="H560" s="447">
        <v>0</v>
      </c>
      <c r="I560" s="447">
        <v>0</v>
      </c>
      <c r="J560" s="447">
        <v>0</v>
      </c>
      <c r="K560" s="447">
        <v>0</v>
      </c>
    </row>
    <row r="561" spans="1:11" ht="47.25" x14ac:dyDescent="0.25">
      <c r="A561" s="426">
        <v>0</v>
      </c>
      <c r="B561" s="427" t="s">
        <v>462</v>
      </c>
      <c r="C561" s="428">
        <v>0</v>
      </c>
      <c r="D561" s="428">
        <v>0</v>
      </c>
      <c r="E561" s="428">
        <v>0</v>
      </c>
      <c r="F561" s="447">
        <v>0</v>
      </c>
      <c r="G561" s="447">
        <v>0</v>
      </c>
      <c r="H561" s="447">
        <v>0</v>
      </c>
      <c r="I561" s="447">
        <v>0</v>
      </c>
      <c r="J561" s="447">
        <v>0</v>
      </c>
      <c r="K561" s="447">
        <v>0</v>
      </c>
    </row>
    <row r="562" spans="1:11" ht="47.25" x14ac:dyDescent="0.25">
      <c r="A562" s="426">
        <v>0</v>
      </c>
      <c r="B562" s="427" t="s">
        <v>463</v>
      </c>
      <c r="C562" s="428">
        <v>0</v>
      </c>
      <c r="D562" s="428">
        <v>0</v>
      </c>
      <c r="E562" s="428">
        <v>0</v>
      </c>
      <c r="F562" s="447">
        <v>0</v>
      </c>
      <c r="G562" s="447">
        <v>0</v>
      </c>
      <c r="H562" s="447">
        <v>0</v>
      </c>
      <c r="I562" s="447">
        <v>0</v>
      </c>
      <c r="J562" s="447">
        <v>0</v>
      </c>
      <c r="K562" s="447">
        <v>0</v>
      </c>
    </row>
    <row r="563" spans="1:11" ht="31.5" x14ac:dyDescent="0.25">
      <c r="A563" s="426">
        <v>0</v>
      </c>
      <c r="B563" s="427" t="s">
        <v>464</v>
      </c>
      <c r="C563" s="428">
        <v>0</v>
      </c>
      <c r="D563" s="428">
        <v>0</v>
      </c>
      <c r="E563" s="428">
        <v>0</v>
      </c>
      <c r="F563" s="447">
        <v>0</v>
      </c>
      <c r="G563" s="447">
        <v>0</v>
      </c>
      <c r="H563" s="447">
        <v>0</v>
      </c>
      <c r="I563" s="447">
        <v>0</v>
      </c>
      <c r="J563" s="447">
        <v>0</v>
      </c>
      <c r="K563" s="447">
        <v>0</v>
      </c>
    </row>
    <row r="564" spans="1:11" ht="31.5" x14ac:dyDescent="0.25">
      <c r="A564" s="426">
        <v>0</v>
      </c>
      <c r="B564" s="427" t="s">
        <v>1720</v>
      </c>
      <c r="C564" s="428">
        <v>0</v>
      </c>
      <c r="D564" s="428">
        <v>0</v>
      </c>
      <c r="E564" s="428">
        <v>0</v>
      </c>
      <c r="F564" s="447">
        <v>0</v>
      </c>
      <c r="G564" s="447">
        <v>0</v>
      </c>
      <c r="H564" s="447">
        <v>0</v>
      </c>
      <c r="I564" s="447">
        <v>0</v>
      </c>
      <c r="J564" s="447">
        <v>0</v>
      </c>
      <c r="K564" s="447">
        <v>0</v>
      </c>
    </row>
    <row r="565" spans="1:11" ht="47.25" x14ac:dyDescent="0.25">
      <c r="A565" s="426">
        <v>0</v>
      </c>
      <c r="B565" s="427" t="s">
        <v>1721</v>
      </c>
      <c r="C565" s="428">
        <v>0</v>
      </c>
      <c r="D565" s="428">
        <v>0</v>
      </c>
      <c r="E565" s="428">
        <v>0</v>
      </c>
      <c r="F565" s="447">
        <v>0</v>
      </c>
      <c r="G565" s="447">
        <v>0</v>
      </c>
      <c r="H565" s="447">
        <v>0</v>
      </c>
      <c r="I565" s="447">
        <v>0</v>
      </c>
      <c r="J565" s="447">
        <v>0</v>
      </c>
      <c r="K565" s="447">
        <v>0</v>
      </c>
    </row>
    <row r="566" spans="1:11" ht="31.5" x14ac:dyDescent="0.25">
      <c r="A566" s="426">
        <v>0</v>
      </c>
      <c r="B566" s="427" t="s">
        <v>1722</v>
      </c>
      <c r="C566" s="428">
        <v>0</v>
      </c>
      <c r="D566" s="428">
        <v>0</v>
      </c>
      <c r="E566" s="428">
        <v>0</v>
      </c>
      <c r="F566" s="447">
        <v>0</v>
      </c>
      <c r="G566" s="447">
        <v>0</v>
      </c>
      <c r="H566" s="447">
        <v>0</v>
      </c>
      <c r="I566" s="447">
        <v>0</v>
      </c>
      <c r="J566" s="447">
        <v>0</v>
      </c>
      <c r="K566" s="447">
        <v>0</v>
      </c>
    </row>
    <row r="567" spans="1:11" ht="31.5" x14ac:dyDescent="0.25">
      <c r="A567" s="426">
        <v>0</v>
      </c>
      <c r="B567" s="427" t="s">
        <v>1723</v>
      </c>
      <c r="C567" s="428">
        <v>0</v>
      </c>
      <c r="D567" s="428">
        <v>0</v>
      </c>
      <c r="E567" s="428">
        <v>0</v>
      </c>
      <c r="F567" s="447">
        <v>0</v>
      </c>
      <c r="G567" s="447">
        <v>0</v>
      </c>
      <c r="H567" s="447">
        <v>0</v>
      </c>
      <c r="I567" s="447">
        <v>0</v>
      </c>
      <c r="J567" s="447">
        <v>0</v>
      </c>
      <c r="K567" s="447">
        <v>0</v>
      </c>
    </row>
    <row r="568" spans="1:11" ht="31.5" x14ac:dyDescent="0.25">
      <c r="A568" s="426">
        <v>0</v>
      </c>
      <c r="B568" s="427" t="s">
        <v>1724</v>
      </c>
      <c r="C568" s="428">
        <v>0</v>
      </c>
      <c r="D568" s="428">
        <v>0</v>
      </c>
      <c r="E568" s="428">
        <v>0</v>
      </c>
      <c r="F568" s="447">
        <v>0</v>
      </c>
      <c r="G568" s="447">
        <v>0</v>
      </c>
      <c r="H568" s="447">
        <v>0</v>
      </c>
      <c r="I568" s="447">
        <v>0</v>
      </c>
      <c r="J568" s="447">
        <v>0</v>
      </c>
      <c r="K568" s="447">
        <v>0</v>
      </c>
    </row>
    <row r="569" spans="1:11" ht="47.25" x14ac:dyDescent="0.25">
      <c r="A569" s="426">
        <v>0</v>
      </c>
      <c r="B569" s="427" t="s">
        <v>1725</v>
      </c>
      <c r="C569" s="428">
        <v>0</v>
      </c>
      <c r="D569" s="428">
        <v>0</v>
      </c>
      <c r="E569" s="428">
        <v>0</v>
      </c>
      <c r="F569" s="447">
        <v>0</v>
      </c>
      <c r="G569" s="447">
        <v>0</v>
      </c>
      <c r="H569" s="447">
        <v>0</v>
      </c>
      <c r="I569" s="447">
        <v>0</v>
      </c>
      <c r="J569" s="447">
        <v>0</v>
      </c>
      <c r="K569" s="447">
        <v>0</v>
      </c>
    </row>
    <row r="570" spans="1:11" ht="47.25" x14ac:dyDescent="0.25">
      <c r="A570" s="426">
        <v>0</v>
      </c>
      <c r="B570" s="427" t="s">
        <v>1726</v>
      </c>
      <c r="C570" s="428">
        <v>0</v>
      </c>
      <c r="D570" s="428">
        <v>0</v>
      </c>
      <c r="E570" s="428">
        <v>0</v>
      </c>
      <c r="F570" s="447">
        <v>0</v>
      </c>
      <c r="G570" s="447">
        <v>0</v>
      </c>
      <c r="H570" s="447">
        <v>0</v>
      </c>
      <c r="I570" s="447">
        <v>0</v>
      </c>
      <c r="J570" s="447">
        <v>0</v>
      </c>
      <c r="K570" s="447">
        <v>0</v>
      </c>
    </row>
    <row r="571" spans="1:11" ht="47.25" x14ac:dyDescent="0.25">
      <c r="A571" s="426">
        <v>0</v>
      </c>
      <c r="B571" s="427" t="s">
        <v>1727</v>
      </c>
      <c r="C571" s="428">
        <v>0</v>
      </c>
      <c r="D571" s="428">
        <v>0</v>
      </c>
      <c r="E571" s="428">
        <v>0</v>
      </c>
      <c r="F571" s="447">
        <v>0</v>
      </c>
      <c r="G571" s="447">
        <v>0</v>
      </c>
      <c r="H571" s="447">
        <v>0</v>
      </c>
      <c r="I571" s="447">
        <v>0</v>
      </c>
      <c r="J571" s="447">
        <v>0</v>
      </c>
      <c r="K571" s="447">
        <v>0</v>
      </c>
    </row>
    <row r="572" spans="1:11" ht="47.25" x14ac:dyDescent="0.25">
      <c r="A572" s="426">
        <v>0</v>
      </c>
      <c r="B572" s="427" t="s">
        <v>1728</v>
      </c>
      <c r="C572" s="428">
        <v>0</v>
      </c>
      <c r="D572" s="428">
        <v>0</v>
      </c>
      <c r="E572" s="428">
        <v>0</v>
      </c>
      <c r="F572" s="447">
        <v>0</v>
      </c>
      <c r="G572" s="447">
        <v>0</v>
      </c>
      <c r="H572" s="447">
        <v>0</v>
      </c>
      <c r="I572" s="447">
        <v>0</v>
      </c>
      <c r="J572" s="447">
        <v>0</v>
      </c>
      <c r="K572" s="447">
        <v>0</v>
      </c>
    </row>
    <row r="573" spans="1:11" ht="47.25" x14ac:dyDescent="0.25">
      <c r="A573" s="426">
        <v>0</v>
      </c>
      <c r="B573" s="427" t="s">
        <v>1729</v>
      </c>
      <c r="C573" s="428">
        <v>0</v>
      </c>
      <c r="D573" s="428">
        <v>0</v>
      </c>
      <c r="E573" s="428">
        <v>0</v>
      </c>
      <c r="F573" s="447">
        <v>0</v>
      </c>
      <c r="G573" s="447">
        <v>0</v>
      </c>
      <c r="H573" s="447">
        <v>0</v>
      </c>
      <c r="I573" s="447">
        <v>0</v>
      </c>
      <c r="J573" s="447">
        <v>0</v>
      </c>
      <c r="K573" s="447">
        <v>0</v>
      </c>
    </row>
    <row r="574" spans="1:11" ht="31.5" x14ac:dyDescent="0.25">
      <c r="A574" s="426">
        <v>0</v>
      </c>
      <c r="B574" s="427" t="s">
        <v>1730</v>
      </c>
      <c r="C574" s="428">
        <v>0</v>
      </c>
      <c r="D574" s="428">
        <v>0</v>
      </c>
      <c r="E574" s="428">
        <v>0</v>
      </c>
      <c r="F574" s="447">
        <v>0</v>
      </c>
      <c r="G574" s="447">
        <v>0</v>
      </c>
      <c r="H574" s="447">
        <v>0</v>
      </c>
      <c r="I574" s="447">
        <v>0</v>
      </c>
      <c r="J574" s="447">
        <v>0</v>
      </c>
      <c r="K574" s="447">
        <v>0</v>
      </c>
    </row>
    <row r="575" spans="1:11" ht="31.5" x14ac:dyDescent="0.25">
      <c r="A575" s="426">
        <v>0</v>
      </c>
      <c r="B575" s="427" t="s">
        <v>1731</v>
      </c>
      <c r="C575" s="428">
        <v>0</v>
      </c>
      <c r="D575" s="428">
        <v>0</v>
      </c>
      <c r="E575" s="428">
        <v>0</v>
      </c>
      <c r="F575" s="447">
        <v>0</v>
      </c>
      <c r="G575" s="447">
        <v>0</v>
      </c>
      <c r="H575" s="447">
        <v>0</v>
      </c>
      <c r="I575" s="447">
        <v>0</v>
      </c>
      <c r="J575" s="447">
        <v>0</v>
      </c>
      <c r="K575" s="447">
        <v>0</v>
      </c>
    </row>
    <row r="576" spans="1:11" ht="31.5" x14ac:dyDescent="0.25">
      <c r="A576" s="426">
        <v>0</v>
      </c>
      <c r="B576" s="427" t="s">
        <v>1732</v>
      </c>
      <c r="C576" s="428">
        <v>0</v>
      </c>
      <c r="D576" s="428">
        <v>0</v>
      </c>
      <c r="E576" s="428">
        <v>0</v>
      </c>
      <c r="F576" s="447">
        <v>0</v>
      </c>
      <c r="G576" s="447">
        <v>0</v>
      </c>
      <c r="H576" s="447">
        <v>0</v>
      </c>
      <c r="I576" s="447">
        <v>0</v>
      </c>
      <c r="J576" s="447">
        <v>0</v>
      </c>
      <c r="K576" s="447">
        <v>0</v>
      </c>
    </row>
    <row r="577" spans="1:11" ht="31.5" x14ac:dyDescent="0.25">
      <c r="A577" s="426">
        <v>0</v>
      </c>
      <c r="B577" s="427" t="s">
        <v>1733</v>
      </c>
      <c r="C577" s="428">
        <v>0</v>
      </c>
      <c r="D577" s="428">
        <v>0</v>
      </c>
      <c r="E577" s="428">
        <v>0</v>
      </c>
      <c r="F577" s="447">
        <v>0</v>
      </c>
      <c r="G577" s="447">
        <v>0</v>
      </c>
      <c r="H577" s="447">
        <v>0</v>
      </c>
      <c r="I577" s="447">
        <v>0</v>
      </c>
      <c r="J577" s="447">
        <v>0</v>
      </c>
      <c r="K577" s="447">
        <v>0</v>
      </c>
    </row>
    <row r="578" spans="1:11" ht="31.5" x14ac:dyDescent="0.25">
      <c r="A578" s="426">
        <v>0</v>
      </c>
      <c r="B578" s="427" t="s">
        <v>1734</v>
      </c>
      <c r="C578" s="428">
        <v>0</v>
      </c>
      <c r="D578" s="428">
        <v>0</v>
      </c>
      <c r="E578" s="428">
        <v>0</v>
      </c>
      <c r="F578" s="447">
        <v>0</v>
      </c>
      <c r="G578" s="447">
        <v>0</v>
      </c>
      <c r="H578" s="447">
        <v>0</v>
      </c>
      <c r="I578" s="447">
        <v>0</v>
      </c>
      <c r="J578" s="447">
        <v>0</v>
      </c>
      <c r="K578" s="447">
        <v>0</v>
      </c>
    </row>
    <row r="579" spans="1:11" ht="31.5" x14ac:dyDescent="0.25">
      <c r="A579" s="426">
        <v>0</v>
      </c>
      <c r="B579" s="427" t="s">
        <v>1735</v>
      </c>
      <c r="C579" s="428">
        <v>0</v>
      </c>
      <c r="D579" s="428">
        <v>0</v>
      </c>
      <c r="E579" s="428">
        <v>0</v>
      </c>
      <c r="F579" s="447">
        <v>0</v>
      </c>
      <c r="G579" s="447">
        <v>0</v>
      </c>
      <c r="H579" s="447">
        <v>0</v>
      </c>
      <c r="I579" s="447">
        <v>0</v>
      </c>
      <c r="J579" s="447">
        <v>0</v>
      </c>
      <c r="K579" s="447">
        <v>0</v>
      </c>
    </row>
    <row r="580" spans="1:11" ht="31.5" x14ac:dyDescent="0.25">
      <c r="A580" s="426">
        <v>0</v>
      </c>
      <c r="B580" s="427" t="s">
        <v>1736</v>
      </c>
      <c r="C580" s="428">
        <v>0</v>
      </c>
      <c r="D580" s="428">
        <v>0</v>
      </c>
      <c r="E580" s="428">
        <v>0</v>
      </c>
      <c r="F580" s="447">
        <v>0</v>
      </c>
      <c r="G580" s="447">
        <v>0</v>
      </c>
      <c r="H580" s="447">
        <v>0</v>
      </c>
      <c r="I580" s="447">
        <v>0</v>
      </c>
      <c r="J580" s="447">
        <v>0</v>
      </c>
      <c r="K580" s="447">
        <v>0</v>
      </c>
    </row>
    <row r="581" spans="1:11" ht="31.5" x14ac:dyDescent="0.25">
      <c r="A581" s="426">
        <v>0</v>
      </c>
      <c r="B581" s="427" t="s">
        <v>1737</v>
      </c>
      <c r="C581" s="428">
        <v>0</v>
      </c>
      <c r="D581" s="428">
        <v>0</v>
      </c>
      <c r="E581" s="428">
        <v>0</v>
      </c>
      <c r="F581" s="447">
        <v>0</v>
      </c>
      <c r="G581" s="447">
        <v>0</v>
      </c>
      <c r="H581" s="447">
        <v>0</v>
      </c>
      <c r="I581" s="447">
        <v>0</v>
      </c>
      <c r="J581" s="447">
        <v>0</v>
      </c>
      <c r="K581" s="447">
        <v>0</v>
      </c>
    </row>
    <row r="582" spans="1:11" ht="15.75" x14ac:dyDescent="0.25">
      <c r="A582" s="426">
        <v>0</v>
      </c>
      <c r="B582" s="427" t="s">
        <v>1738</v>
      </c>
      <c r="C582" s="428">
        <v>0</v>
      </c>
      <c r="D582" s="428">
        <v>0</v>
      </c>
      <c r="E582" s="428">
        <v>0</v>
      </c>
      <c r="F582" s="447">
        <v>2014</v>
      </c>
      <c r="G582" s="447">
        <v>2014</v>
      </c>
      <c r="H582" s="447">
        <v>0</v>
      </c>
      <c r="I582" s="447">
        <v>0</v>
      </c>
      <c r="J582" s="447">
        <v>0</v>
      </c>
      <c r="K582" s="447">
        <v>0</v>
      </c>
    </row>
    <row r="583" spans="1:11" ht="15.75" x14ac:dyDescent="0.25">
      <c r="A583" s="426">
        <v>0</v>
      </c>
      <c r="B583" s="427" t="s">
        <v>1739</v>
      </c>
      <c r="C583" s="428">
        <v>0</v>
      </c>
      <c r="D583" s="428">
        <v>0</v>
      </c>
      <c r="E583" s="428">
        <v>0</v>
      </c>
      <c r="F583" s="447">
        <v>0</v>
      </c>
      <c r="G583" s="447">
        <v>0</v>
      </c>
      <c r="H583" s="447">
        <v>0</v>
      </c>
      <c r="I583" s="447">
        <v>0</v>
      </c>
      <c r="J583" s="447">
        <v>0</v>
      </c>
      <c r="K583" s="447">
        <v>0</v>
      </c>
    </row>
    <row r="584" spans="1:11" ht="31.5" x14ac:dyDescent="0.25">
      <c r="A584" s="426">
        <v>0</v>
      </c>
      <c r="B584" s="427" t="s">
        <v>1740</v>
      </c>
      <c r="C584" s="428">
        <v>0</v>
      </c>
      <c r="D584" s="428">
        <v>0</v>
      </c>
      <c r="E584" s="428">
        <v>0</v>
      </c>
      <c r="F584" s="447">
        <v>0</v>
      </c>
      <c r="G584" s="447">
        <v>0</v>
      </c>
      <c r="H584" s="447">
        <v>0</v>
      </c>
      <c r="I584" s="447">
        <v>0</v>
      </c>
      <c r="J584" s="447">
        <v>0</v>
      </c>
      <c r="K584" s="447">
        <v>0</v>
      </c>
    </row>
    <row r="585" spans="1:11" ht="15.75" x14ac:dyDescent="0.25">
      <c r="A585" s="426">
        <v>0</v>
      </c>
      <c r="B585" s="427" t="s">
        <v>1741</v>
      </c>
      <c r="C585" s="428">
        <v>0</v>
      </c>
      <c r="D585" s="428">
        <v>0</v>
      </c>
      <c r="E585" s="428">
        <v>0</v>
      </c>
      <c r="F585" s="447">
        <v>0</v>
      </c>
      <c r="G585" s="447">
        <v>0</v>
      </c>
      <c r="H585" s="447">
        <v>0</v>
      </c>
      <c r="I585" s="447">
        <v>0</v>
      </c>
      <c r="J585" s="447">
        <v>0</v>
      </c>
      <c r="K585" s="447">
        <v>0</v>
      </c>
    </row>
    <row r="586" spans="1:11" ht="47.25" x14ac:dyDescent="0.25">
      <c r="A586" s="426">
        <v>0</v>
      </c>
      <c r="B586" s="427" t="s">
        <v>1742</v>
      </c>
      <c r="C586" s="428">
        <v>0</v>
      </c>
      <c r="D586" s="428">
        <v>0</v>
      </c>
      <c r="E586" s="428">
        <v>0</v>
      </c>
      <c r="F586" s="447">
        <v>0</v>
      </c>
      <c r="G586" s="447">
        <v>0</v>
      </c>
      <c r="H586" s="447">
        <v>0</v>
      </c>
      <c r="I586" s="447">
        <v>0</v>
      </c>
      <c r="J586" s="447">
        <v>0</v>
      </c>
      <c r="K586" s="447">
        <v>0</v>
      </c>
    </row>
    <row r="587" spans="1:11" ht="47.25" x14ac:dyDescent="0.25">
      <c r="A587" s="426">
        <v>0</v>
      </c>
      <c r="B587" s="427" t="s">
        <v>1743</v>
      </c>
      <c r="C587" s="428">
        <v>0</v>
      </c>
      <c r="D587" s="428">
        <v>0</v>
      </c>
      <c r="E587" s="428">
        <v>0</v>
      </c>
      <c r="F587" s="447">
        <v>0</v>
      </c>
      <c r="G587" s="447">
        <v>0</v>
      </c>
      <c r="H587" s="447">
        <v>0</v>
      </c>
      <c r="I587" s="447">
        <v>0</v>
      </c>
      <c r="J587" s="447">
        <v>0</v>
      </c>
      <c r="K587" s="447">
        <v>0</v>
      </c>
    </row>
    <row r="588" spans="1:11" ht="47.25" x14ac:dyDescent="0.25">
      <c r="A588" s="426">
        <v>0</v>
      </c>
      <c r="B588" s="427" t="s">
        <v>1002</v>
      </c>
      <c r="C588" s="428">
        <v>0</v>
      </c>
      <c r="D588" s="428">
        <v>0</v>
      </c>
      <c r="E588" s="428">
        <v>0</v>
      </c>
      <c r="F588" s="447">
        <v>0</v>
      </c>
      <c r="G588" s="447">
        <v>0</v>
      </c>
      <c r="H588" s="447">
        <v>0</v>
      </c>
      <c r="I588" s="447">
        <v>0</v>
      </c>
      <c r="J588" s="447">
        <v>0</v>
      </c>
      <c r="K588" s="447">
        <v>0</v>
      </c>
    </row>
    <row r="589" spans="1:11" ht="31.5" x14ac:dyDescent="0.25">
      <c r="A589" s="426">
        <v>0</v>
      </c>
      <c r="B589" s="427" t="s">
        <v>1744</v>
      </c>
      <c r="C589" s="428">
        <v>0</v>
      </c>
      <c r="D589" s="428">
        <v>0</v>
      </c>
      <c r="E589" s="428">
        <v>0</v>
      </c>
      <c r="F589" s="447">
        <v>0</v>
      </c>
      <c r="G589" s="447">
        <v>0</v>
      </c>
      <c r="H589" s="447">
        <v>0</v>
      </c>
      <c r="I589" s="447">
        <v>0</v>
      </c>
      <c r="J589" s="447">
        <v>0</v>
      </c>
      <c r="K589" s="447">
        <v>0</v>
      </c>
    </row>
    <row r="590" spans="1:11" ht="31.5" x14ac:dyDescent="0.25">
      <c r="A590" s="426">
        <v>0</v>
      </c>
      <c r="B590" s="427" t="s">
        <v>1745</v>
      </c>
      <c r="C590" s="428">
        <v>0</v>
      </c>
      <c r="D590" s="428">
        <v>0</v>
      </c>
      <c r="E590" s="428">
        <v>0</v>
      </c>
      <c r="F590" s="447">
        <v>0</v>
      </c>
      <c r="G590" s="447">
        <v>0</v>
      </c>
      <c r="H590" s="447">
        <v>0</v>
      </c>
      <c r="I590" s="447">
        <v>0</v>
      </c>
      <c r="J590" s="447">
        <v>0</v>
      </c>
      <c r="K590" s="447">
        <v>0</v>
      </c>
    </row>
    <row r="591" spans="1:11" ht="47.25" x14ac:dyDescent="0.25">
      <c r="A591" s="426">
        <v>0</v>
      </c>
      <c r="B591" s="427" t="s">
        <v>1746</v>
      </c>
      <c r="C591" s="428">
        <v>0</v>
      </c>
      <c r="D591" s="428">
        <v>0</v>
      </c>
      <c r="E591" s="428">
        <v>0</v>
      </c>
      <c r="F591" s="447">
        <v>0</v>
      </c>
      <c r="G591" s="447">
        <v>0</v>
      </c>
      <c r="H591" s="447">
        <v>0</v>
      </c>
      <c r="I591" s="447">
        <v>0</v>
      </c>
      <c r="J591" s="447">
        <v>0</v>
      </c>
      <c r="K591" s="447">
        <v>0</v>
      </c>
    </row>
    <row r="592" spans="1:11" ht="47.25" x14ac:dyDescent="0.25">
      <c r="A592" s="426">
        <v>0</v>
      </c>
      <c r="B592" s="427" t="s">
        <v>1747</v>
      </c>
      <c r="C592" s="428">
        <v>0</v>
      </c>
      <c r="D592" s="428">
        <v>0</v>
      </c>
      <c r="E592" s="428">
        <v>0</v>
      </c>
      <c r="F592" s="447">
        <v>0</v>
      </c>
      <c r="G592" s="447">
        <v>0</v>
      </c>
      <c r="H592" s="447">
        <v>0</v>
      </c>
      <c r="I592" s="447">
        <v>0</v>
      </c>
      <c r="J592" s="447">
        <v>0</v>
      </c>
      <c r="K592" s="447">
        <v>0</v>
      </c>
    </row>
    <row r="593" spans="1:11" ht="47.25" x14ac:dyDescent="0.25">
      <c r="A593" s="426">
        <v>0</v>
      </c>
      <c r="B593" s="427" t="s">
        <v>1748</v>
      </c>
      <c r="C593" s="428">
        <v>0</v>
      </c>
      <c r="D593" s="428">
        <v>0</v>
      </c>
      <c r="E593" s="428">
        <v>0</v>
      </c>
      <c r="F593" s="447">
        <v>0</v>
      </c>
      <c r="G593" s="447">
        <v>0</v>
      </c>
      <c r="H593" s="447">
        <v>0</v>
      </c>
      <c r="I593" s="447">
        <v>0</v>
      </c>
      <c r="J593" s="447">
        <v>0</v>
      </c>
      <c r="K593" s="447">
        <v>0</v>
      </c>
    </row>
    <row r="594" spans="1:11" ht="47.25" x14ac:dyDescent="0.25">
      <c r="A594" s="426">
        <v>0</v>
      </c>
      <c r="B594" s="427" t="s">
        <v>1749</v>
      </c>
      <c r="C594" s="428">
        <v>0</v>
      </c>
      <c r="D594" s="428">
        <v>0</v>
      </c>
      <c r="E594" s="428">
        <v>0</v>
      </c>
      <c r="F594" s="447">
        <v>0</v>
      </c>
      <c r="G594" s="447">
        <v>0</v>
      </c>
      <c r="H594" s="447">
        <v>0</v>
      </c>
      <c r="I594" s="447">
        <v>0</v>
      </c>
      <c r="J594" s="447">
        <v>0</v>
      </c>
      <c r="K594" s="447">
        <v>0</v>
      </c>
    </row>
    <row r="595" spans="1:11" ht="31.5" x14ac:dyDescent="0.25">
      <c r="A595" s="426">
        <v>0</v>
      </c>
      <c r="B595" s="427" t="s">
        <v>1750</v>
      </c>
      <c r="C595" s="428">
        <v>0</v>
      </c>
      <c r="D595" s="428">
        <v>0</v>
      </c>
      <c r="E595" s="428">
        <v>0</v>
      </c>
      <c r="F595" s="447">
        <v>0</v>
      </c>
      <c r="G595" s="447">
        <v>0</v>
      </c>
      <c r="H595" s="447">
        <v>0</v>
      </c>
      <c r="I595" s="447">
        <v>0</v>
      </c>
      <c r="J595" s="447">
        <v>0</v>
      </c>
      <c r="K595" s="447">
        <v>0</v>
      </c>
    </row>
    <row r="596" spans="1:11" ht="31.5" x14ac:dyDescent="0.25">
      <c r="A596" s="426">
        <v>0</v>
      </c>
      <c r="B596" s="427" t="s">
        <v>1751</v>
      </c>
      <c r="C596" s="428">
        <v>0</v>
      </c>
      <c r="D596" s="428">
        <v>0</v>
      </c>
      <c r="E596" s="428">
        <v>0</v>
      </c>
      <c r="F596" s="447">
        <v>0</v>
      </c>
      <c r="G596" s="447">
        <v>0</v>
      </c>
      <c r="H596" s="447">
        <v>0</v>
      </c>
      <c r="I596" s="447">
        <v>0</v>
      </c>
      <c r="J596" s="447">
        <v>0</v>
      </c>
      <c r="K596" s="447">
        <v>0</v>
      </c>
    </row>
    <row r="597" spans="1:11" ht="31.5" x14ac:dyDescent="0.25">
      <c r="A597" s="426">
        <v>0</v>
      </c>
      <c r="B597" s="427" t="s">
        <v>1752</v>
      </c>
      <c r="C597" s="428">
        <v>0</v>
      </c>
      <c r="D597" s="428">
        <v>0</v>
      </c>
      <c r="E597" s="428">
        <v>0</v>
      </c>
      <c r="F597" s="447">
        <v>0</v>
      </c>
      <c r="G597" s="447">
        <v>0</v>
      </c>
      <c r="H597" s="447">
        <v>0</v>
      </c>
      <c r="I597" s="447">
        <v>0</v>
      </c>
      <c r="J597" s="447">
        <v>0</v>
      </c>
      <c r="K597" s="447">
        <v>0</v>
      </c>
    </row>
    <row r="598" spans="1:11" ht="31.5" x14ac:dyDescent="0.25">
      <c r="A598" s="426">
        <v>0</v>
      </c>
      <c r="B598" s="427" t="s">
        <v>1753</v>
      </c>
      <c r="C598" s="428">
        <v>0</v>
      </c>
      <c r="D598" s="428">
        <v>0</v>
      </c>
      <c r="E598" s="428">
        <v>0</v>
      </c>
      <c r="F598" s="447">
        <v>0</v>
      </c>
      <c r="G598" s="447">
        <v>0</v>
      </c>
      <c r="H598" s="447">
        <v>0</v>
      </c>
      <c r="I598" s="447">
        <v>0</v>
      </c>
      <c r="J598" s="447">
        <v>0</v>
      </c>
      <c r="K598" s="447">
        <v>0</v>
      </c>
    </row>
    <row r="599" spans="1:11" ht="47.25" x14ac:dyDescent="0.25">
      <c r="A599" s="426">
        <v>0</v>
      </c>
      <c r="B599" s="427" t="s">
        <v>1754</v>
      </c>
      <c r="C599" s="428">
        <v>0</v>
      </c>
      <c r="D599" s="428">
        <v>0</v>
      </c>
      <c r="E599" s="428">
        <v>0</v>
      </c>
      <c r="F599" s="447">
        <v>0</v>
      </c>
      <c r="G599" s="447">
        <v>0</v>
      </c>
      <c r="H599" s="447">
        <v>0</v>
      </c>
      <c r="I599" s="447">
        <v>0</v>
      </c>
      <c r="J599" s="447">
        <v>0</v>
      </c>
      <c r="K599" s="447">
        <v>0</v>
      </c>
    </row>
    <row r="600" spans="1:11" ht="31.5" x14ac:dyDescent="0.25">
      <c r="A600" s="426">
        <v>0</v>
      </c>
      <c r="B600" s="427" t="s">
        <v>1755</v>
      </c>
      <c r="C600" s="428">
        <v>0</v>
      </c>
      <c r="D600" s="428">
        <v>0</v>
      </c>
      <c r="E600" s="428">
        <v>0</v>
      </c>
      <c r="F600" s="447">
        <v>0</v>
      </c>
      <c r="G600" s="447">
        <v>0</v>
      </c>
      <c r="H600" s="447">
        <v>0</v>
      </c>
      <c r="I600" s="447">
        <v>0</v>
      </c>
      <c r="J600" s="447">
        <v>0</v>
      </c>
      <c r="K600" s="447">
        <v>0</v>
      </c>
    </row>
    <row r="601" spans="1:11" ht="47.25" x14ac:dyDescent="0.25">
      <c r="A601" s="426">
        <v>0</v>
      </c>
      <c r="B601" s="427" t="s">
        <v>1756</v>
      </c>
      <c r="C601" s="428">
        <v>0</v>
      </c>
      <c r="D601" s="428">
        <v>0</v>
      </c>
      <c r="E601" s="428">
        <v>0</v>
      </c>
      <c r="F601" s="447">
        <v>0</v>
      </c>
      <c r="G601" s="447">
        <v>0</v>
      </c>
      <c r="H601" s="447">
        <v>0</v>
      </c>
      <c r="I601" s="447">
        <v>0</v>
      </c>
      <c r="J601" s="447">
        <v>0</v>
      </c>
      <c r="K601" s="447">
        <v>0</v>
      </c>
    </row>
    <row r="602" spans="1:11" ht="31.5" x14ac:dyDescent="0.25">
      <c r="A602" s="426">
        <v>0</v>
      </c>
      <c r="B602" s="427" t="s">
        <v>1757</v>
      </c>
      <c r="C602" s="428">
        <v>0</v>
      </c>
      <c r="D602" s="428">
        <v>0</v>
      </c>
      <c r="E602" s="428">
        <v>0</v>
      </c>
      <c r="F602" s="447">
        <v>0</v>
      </c>
      <c r="G602" s="447">
        <v>0</v>
      </c>
      <c r="H602" s="447">
        <v>0</v>
      </c>
      <c r="I602" s="447">
        <v>0</v>
      </c>
      <c r="J602" s="447">
        <v>0</v>
      </c>
      <c r="K602" s="447">
        <v>0</v>
      </c>
    </row>
    <row r="603" spans="1:11" ht="47.25" x14ac:dyDescent="0.25">
      <c r="A603" s="426">
        <v>0</v>
      </c>
      <c r="B603" s="427" t="s">
        <v>1758</v>
      </c>
      <c r="C603" s="428">
        <v>0</v>
      </c>
      <c r="D603" s="428">
        <v>0</v>
      </c>
      <c r="E603" s="428">
        <v>0</v>
      </c>
      <c r="F603" s="447">
        <v>0</v>
      </c>
      <c r="G603" s="447">
        <v>0</v>
      </c>
      <c r="H603" s="447">
        <v>0</v>
      </c>
      <c r="I603" s="447">
        <v>0</v>
      </c>
      <c r="J603" s="447">
        <v>0</v>
      </c>
      <c r="K603" s="447">
        <v>0</v>
      </c>
    </row>
    <row r="604" spans="1:11" ht="31.5" x14ac:dyDescent="0.25">
      <c r="A604" s="426">
        <v>0</v>
      </c>
      <c r="B604" s="427" t="s">
        <v>1759</v>
      </c>
      <c r="C604" s="428">
        <v>0</v>
      </c>
      <c r="D604" s="428">
        <v>0</v>
      </c>
      <c r="E604" s="428">
        <v>0</v>
      </c>
      <c r="F604" s="447">
        <v>0</v>
      </c>
      <c r="G604" s="447">
        <v>0</v>
      </c>
      <c r="H604" s="447">
        <v>0</v>
      </c>
      <c r="I604" s="447">
        <v>0</v>
      </c>
      <c r="J604" s="447">
        <v>0</v>
      </c>
      <c r="K604" s="447">
        <v>0</v>
      </c>
    </row>
    <row r="605" spans="1:11" ht="31.5" x14ac:dyDescent="0.25">
      <c r="A605" s="426">
        <v>0</v>
      </c>
      <c r="B605" s="427" t="s">
        <v>1760</v>
      </c>
      <c r="C605" s="428">
        <v>0</v>
      </c>
      <c r="D605" s="428">
        <v>0</v>
      </c>
      <c r="E605" s="428">
        <v>0</v>
      </c>
      <c r="F605" s="447">
        <v>0</v>
      </c>
      <c r="G605" s="447">
        <v>0</v>
      </c>
      <c r="H605" s="447">
        <v>0</v>
      </c>
      <c r="I605" s="447">
        <v>0</v>
      </c>
      <c r="J605" s="447">
        <v>0</v>
      </c>
      <c r="K605" s="447">
        <v>0</v>
      </c>
    </row>
    <row r="606" spans="1:11" ht="31.5" x14ac:dyDescent="0.25">
      <c r="A606" s="426">
        <v>0</v>
      </c>
      <c r="B606" s="427" t="s">
        <v>1761</v>
      </c>
      <c r="C606" s="428">
        <v>0</v>
      </c>
      <c r="D606" s="428">
        <v>0</v>
      </c>
      <c r="E606" s="428">
        <v>0</v>
      </c>
      <c r="F606" s="447">
        <v>0</v>
      </c>
      <c r="G606" s="447">
        <v>0</v>
      </c>
      <c r="H606" s="447">
        <v>0</v>
      </c>
      <c r="I606" s="447">
        <v>0</v>
      </c>
      <c r="J606" s="447">
        <v>0</v>
      </c>
      <c r="K606" s="447">
        <v>0</v>
      </c>
    </row>
    <row r="607" spans="1:11" ht="31.5" x14ac:dyDescent="0.25">
      <c r="A607" s="426">
        <v>0</v>
      </c>
      <c r="B607" s="427" t="s">
        <v>1762</v>
      </c>
      <c r="C607" s="428">
        <v>0</v>
      </c>
      <c r="D607" s="428">
        <v>0</v>
      </c>
      <c r="E607" s="428">
        <v>0</v>
      </c>
      <c r="F607" s="447">
        <v>0</v>
      </c>
      <c r="G607" s="447">
        <v>0</v>
      </c>
      <c r="H607" s="447">
        <v>0</v>
      </c>
      <c r="I607" s="447">
        <v>0</v>
      </c>
      <c r="J607" s="447">
        <v>0</v>
      </c>
      <c r="K607" s="447">
        <v>0</v>
      </c>
    </row>
    <row r="608" spans="1:11" ht="31.5" x14ac:dyDescent="0.25">
      <c r="A608" s="426">
        <v>0</v>
      </c>
      <c r="B608" s="427" t="s">
        <v>1763</v>
      </c>
      <c r="C608" s="428">
        <v>0</v>
      </c>
      <c r="D608" s="428">
        <v>0</v>
      </c>
      <c r="E608" s="428">
        <v>0</v>
      </c>
      <c r="F608" s="447">
        <v>0</v>
      </c>
      <c r="G608" s="447">
        <v>0</v>
      </c>
      <c r="H608" s="447">
        <v>0</v>
      </c>
      <c r="I608" s="447">
        <v>0</v>
      </c>
      <c r="J608" s="447">
        <v>0</v>
      </c>
      <c r="K608" s="447">
        <v>0</v>
      </c>
    </row>
    <row r="609" spans="1:11" ht="31.5" x14ac:dyDescent="0.25">
      <c r="A609" s="426">
        <v>0</v>
      </c>
      <c r="B609" s="427" t="s">
        <v>1764</v>
      </c>
      <c r="C609" s="428">
        <v>0</v>
      </c>
      <c r="D609" s="428">
        <v>0</v>
      </c>
      <c r="E609" s="428">
        <v>0</v>
      </c>
      <c r="F609" s="447">
        <v>0</v>
      </c>
      <c r="G609" s="447">
        <v>0</v>
      </c>
      <c r="H609" s="447">
        <v>0</v>
      </c>
      <c r="I609" s="447">
        <v>0</v>
      </c>
      <c r="J609" s="447">
        <v>0</v>
      </c>
      <c r="K609" s="447">
        <v>0</v>
      </c>
    </row>
    <row r="610" spans="1:11" ht="31.5" x14ac:dyDescent="0.25">
      <c r="A610" s="426">
        <v>0</v>
      </c>
      <c r="B610" s="427" t="s">
        <v>1765</v>
      </c>
      <c r="C610" s="428">
        <v>0</v>
      </c>
      <c r="D610" s="428">
        <v>0</v>
      </c>
      <c r="E610" s="428">
        <v>0</v>
      </c>
      <c r="F610" s="447">
        <v>0</v>
      </c>
      <c r="G610" s="447">
        <v>0</v>
      </c>
      <c r="H610" s="447">
        <v>0</v>
      </c>
      <c r="I610" s="447">
        <v>0</v>
      </c>
      <c r="J610" s="447">
        <v>0</v>
      </c>
      <c r="K610" s="447">
        <v>0</v>
      </c>
    </row>
    <row r="611" spans="1:11" ht="31.5" x14ac:dyDescent="0.25">
      <c r="A611" s="426">
        <v>0</v>
      </c>
      <c r="B611" s="427" t="s">
        <v>1766</v>
      </c>
      <c r="C611" s="428">
        <v>0</v>
      </c>
      <c r="D611" s="428">
        <v>0</v>
      </c>
      <c r="E611" s="428">
        <v>0</v>
      </c>
      <c r="F611" s="447">
        <v>0</v>
      </c>
      <c r="G611" s="447">
        <v>0</v>
      </c>
      <c r="H611" s="447">
        <v>0</v>
      </c>
      <c r="I611" s="447">
        <v>0</v>
      </c>
      <c r="J611" s="447">
        <v>0</v>
      </c>
      <c r="K611" s="447">
        <v>0</v>
      </c>
    </row>
    <row r="612" spans="1:11" ht="31.5" x14ac:dyDescent="0.25">
      <c r="A612" s="426">
        <v>0</v>
      </c>
      <c r="B612" s="427" t="s">
        <v>1767</v>
      </c>
      <c r="C612" s="428">
        <v>0</v>
      </c>
      <c r="D612" s="428">
        <v>0</v>
      </c>
      <c r="E612" s="428">
        <v>0</v>
      </c>
      <c r="F612" s="447">
        <v>0</v>
      </c>
      <c r="G612" s="447">
        <v>0</v>
      </c>
      <c r="H612" s="447">
        <v>0</v>
      </c>
      <c r="I612" s="447">
        <v>0</v>
      </c>
      <c r="J612" s="447">
        <v>0</v>
      </c>
      <c r="K612" s="447">
        <v>0</v>
      </c>
    </row>
    <row r="613" spans="1:11" ht="47.25" x14ac:dyDescent="0.25">
      <c r="A613" s="426">
        <v>0</v>
      </c>
      <c r="B613" s="427" t="s">
        <v>1768</v>
      </c>
      <c r="C613" s="428">
        <v>0</v>
      </c>
      <c r="D613" s="428">
        <v>0</v>
      </c>
      <c r="E613" s="428">
        <v>0</v>
      </c>
      <c r="F613" s="447">
        <v>0</v>
      </c>
      <c r="G613" s="447">
        <v>0</v>
      </c>
      <c r="H613" s="447">
        <v>0</v>
      </c>
      <c r="I613" s="447">
        <v>0</v>
      </c>
      <c r="J613" s="447">
        <v>0</v>
      </c>
      <c r="K613" s="447">
        <v>0</v>
      </c>
    </row>
    <row r="614" spans="1:11" ht="31.5" x14ac:dyDescent="0.25">
      <c r="A614" s="426">
        <v>0</v>
      </c>
      <c r="B614" s="427" t="s">
        <v>1769</v>
      </c>
      <c r="C614" s="428">
        <v>0</v>
      </c>
      <c r="D614" s="428">
        <v>0</v>
      </c>
      <c r="E614" s="428">
        <v>0</v>
      </c>
      <c r="F614" s="447">
        <v>0</v>
      </c>
      <c r="G614" s="447">
        <v>0</v>
      </c>
      <c r="H614" s="447">
        <v>0</v>
      </c>
      <c r="I614" s="447">
        <v>0</v>
      </c>
      <c r="J614" s="447">
        <v>0</v>
      </c>
      <c r="K614" s="447">
        <v>0</v>
      </c>
    </row>
    <row r="615" spans="1:11" ht="31.5" x14ac:dyDescent="0.25">
      <c r="A615" s="426">
        <v>0</v>
      </c>
      <c r="B615" s="427" t="s">
        <v>1770</v>
      </c>
      <c r="C615" s="428">
        <v>0</v>
      </c>
      <c r="D615" s="428">
        <v>0</v>
      </c>
      <c r="E615" s="428">
        <v>0</v>
      </c>
      <c r="F615" s="447">
        <v>0</v>
      </c>
      <c r="G615" s="447">
        <v>0</v>
      </c>
      <c r="H615" s="447">
        <v>0</v>
      </c>
      <c r="I615" s="447">
        <v>0</v>
      </c>
      <c r="J615" s="447">
        <v>0</v>
      </c>
      <c r="K615" s="447">
        <v>0</v>
      </c>
    </row>
    <row r="616" spans="1:11" ht="47.25" x14ac:dyDescent="0.25">
      <c r="A616" s="426">
        <v>0</v>
      </c>
      <c r="B616" s="427" t="s">
        <v>1771</v>
      </c>
      <c r="C616" s="428">
        <v>0</v>
      </c>
      <c r="D616" s="428">
        <v>0</v>
      </c>
      <c r="E616" s="428">
        <v>0</v>
      </c>
      <c r="F616" s="447">
        <v>0</v>
      </c>
      <c r="G616" s="447">
        <v>0</v>
      </c>
      <c r="H616" s="447">
        <v>0</v>
      </c>
      <c r="I616" s="447">
        <v>0</v>
      </c>
      <c r="J616" s="447">
        <v>0</v>
      </c>
      <c r="K616" s="447">
        <v>0</v>
      </c>
    </row>
    <row r="617" spans="1:11" ht="31.5" x14ac:dyDescent="0.25">
      <c r="A617" s="426">
        <v>0</v>
      </c>
      <c r="B617" s="427" t="s">
        <v>1772</v>
      </c>
      <c r="C617" s="428">
        <v>0</v>
      </c>
      <c r="D617" s="428">
        <v>0</v>
      </c>
      <c r="E617" s="428">
        <v>0</v>
      </c>
      <c r="F617" s="447">
        <v>0</v>
      </c>
      <c r="G617" s="447">
        <v>0</v>
      </c>
      <c r="H617" s="447">
        <v>0</v>
      </c>
      <c r="I617" s="447">
        <v>0</v>
      </c>
      <c r="J617" s="447">
        <v>0</v>
      </c>
      <c r="K617" s="447">
        <v>0</v>
      </c>
    </row>
    <row r="618" spans="1:11" ht="47.25" x14ac:dyDescent="0.25">
      <c r="A618" s="426">
        <v>0</v>
      </c>
      <c r="B618" s="427" t="s">
        <v>1773</v>
      </c>
      <c r="C618" s="428">
        <v>0</v>
      </c>
      <c r="D618" s="428">
        <v>0</v>
      </c>
      <c r="E618" s="428">
        <v>0</v>
      </c>
      <c r="F618" s="447">
        <v>0</v>
      </c>
      <c r="G618" s="447">
        <v>0</v>
      </c>
      <c r="H618" s="447">
        <v>0</v>
      </c>
      <c r="I618" s="447">
        <v>0</v>
      </c>
      <c r="J618" s="447">
        <v>0</v>
      </c>
      <c r="K618" s="447">
        <v>0</v>
      </c>
    </row>
    <row r="619" spans="1:11" ht="31.5" x14ac:dyDescent="0.25">
      <c r="A619" s="426">
        <v>0</v>
      </c>
      <c r="B619" s="427" t="s">
        <v>1774</v>
      </c>
      <c r="C619" s="428">
        <v>0</v>
      </c>
      <c r="D619" s="428">
        <v>0</v>
      </c>
      <c r="E619" s="428">
        <v>0</v>
      </c>
      <c r="F619" s="447">
        <v>0</v>
      </c>
      <c r="G619" s="447">
        <v>0</v>
      </c>
      <c r="H619" s="447">
        <v>0</v>
      </c>
      <c r="I619" s="447">
        <v>0</v>
      </c>
      <c r="J619" s="447">
        <v>0</v>
      </c>
      <c r="K619" s="447">
        <v>0</v>
      </c>
    </row>
    <row r="620" spans="1:11" ht="31.5" x14ac:dyDescent="0.25">
      <c r="A620" s="426">
        <v>0</v>
      </c>
      <c r="B620" s="427" t="s">
        <v>1775</v>
      </c>
      <c r="C620" s="428">
        <v>0</v>
      </c>
      <c r="D620" s="428">
        <v>0</v>
      </c>
      <c r="E620" s="428">
        <v>0</v>
      </c>
      <c r="F620" s="447">
        <v>0</v>
      </c>
      <c r="G620" s="447">
        <v>0</v>
      </c>
      <c r="H620" s="447">
        <v>0</v>
      </c>
      <c r="I620" s="447">
        <v>0</v>
      </c>
      <c r="J620" s="447">
        <v>0</v>
      </c>
      <c r="K620" s="447">
        <v>0</v>
      </c>
    </row>
    <row r="621" spans="1:11" ht="31.5" x14ac:dyDescent="0.25">
      <c r="A621" s="426">
        <v>0</v>
      </c>
      <c r="B621" s="427" t="s">
        <v>1776</v>
      </c>
      <c r="C621" s="428">
        <v>0</v>
      </c>
      <c r="D621" s="428">
        <v>0</v>
      </c>
      <c r="E621" s="428">
        <v>0</v>
      </c>
      <c r="F621" s="447">
        <v>0</v>
      </c>
      <c r="G621" s="447">
        <v>0</v>
      </c>
      <c r="H621" s="447">
        <v>0</v>
      </c>
      <c r="I621" s="447">
        <v>0</v>
      </c>
      <c r="J621" s="447">
        <v>0</v>
      </c>
      <c r="K621" s="447">
        <v>0</v>
      </c>
    </row>
    <row r="622" spans="1:11" ht="47.25" x14ac:dyDescent="0.25">
      <c r="A622" s="426">
        <v>0</v>
      </c>
      <c r="B622" s="427" t="s">
        <v>1777</v>
      </c>
      <c r="C622" s="428">
        <v>0</v>
      </c>
      <c r="D622" s="428">
        <v>0</v>
      </c>
      <c r="E622" s="428">
        <v>0</v>
      </c>
      <c r="F622" s="447">
        <v>0</v>
      </c>
      <c r="G622" s="447">
        <v>0</v>
      </c>
      <c r="H622" s="447">
        <v>0</v>
      </c>
      <c r="I622" s="447">
        <v>0</v>
      </c>
      <c r="J622" s="447">
        <v>0</v>
      </c>
      <c r="K622" s="447">
        <v>0</v>
      </c>
    </row>
    <row r="623" spans="1:11" ht="47.25" x14ac:dyDescent="0.25">
      <c r="A623" s="426">
        <v>0</v>
      </c>
      <c r="B623" s="427" t="s">
        <v>1778</v>
      </c>
      <c r="C623" s="428">
        <v>0</v>
      </c>
      <c r="D623" s="428">
        <v>0</v>
      </c>
      <c r="E623" s="428">
        <v>0</v>
      </c>
      <c r="F623" s="447">
        <v>0</v>
      </c>
      <c r="G623" s="447">
        <v>0</v>
      </c>
      <c r="H623" s="447">
        <v>0</v>
      </c>
      <c r="I623" s="447">
        <v>0</v>
      </c>
      <c r="J623" s="447">
        <v>0</v>
      </c>
      <c r="K623" s="447">
        <v>0</v>
      </c>
    </row>
    <row r="624" spans="1:11" ht="31.5" x14ac:dyDescent="0.25">
      <c r="A624" s="426">
        <v>0</v>
      </c>
      <c r="B624" s="427" t="s">
        <v>1779</v>
      </c>
      <c r="C624" s="428">
        <v>0</v>
      </c>
      <c r="D624" s="428">
        <v>0</v>
      </c>
      <c r="E624" s="428">
        <v>0</v>
      </c>
      <c r="F624" s="447">
        <v>0</v>
      </c>
      <c r="G624" s="447">
        <v>0</v>
      </c>
      <c r="H624" s="447">
        <v>0</v>
      </c>
      <c r="I624" s="447">
        <v>0</v>
      </c>
      <c r="J624" s="447">
        <v>0</v>
      </c>
      <c r="K624" s="447">
        <v>0</v>
      </c>
    </row>
    <row r="625" spans="1:11" ht="63" x14ac:dyDescent="0.25">
      <c r="A625" s="426">
        <v>0</v>
      </c>
      <c r="B625" s="427" t="s">
        <v>1780</v>
      </c>
      <c r="C625" s="428">
        <v>0</v>
      </c>
      <c r="D625" s="428">
        <v>0</v>
      </c>
      <c r="E625" s="428">
        <v>0</v>
      </c>
      <c r="F625" s="447">
        <v>0</v>
      </c>
      <c r="G625" s="447">
        <v>0</v>
      </c>
      <c r="H625" s="447">
        <v>0</v>
      </c>
      <c r="I625" s="447">
        <v>0</v>
      </c>
      <c r="J625" s="447">
        <v>0</v>
      </c>
      <c r="K625" s="447">
        <v>0</v>
      </c>
    </row>
    <row r="626" spans="1:11" ht="31.5" x14ac:dyDescent="0.25">
      <c r="A626" s="426">
        <v>0</v>
      </c>
      <c r="B626" s="427" t="s">
        <v>1781</v>
      </c>
      <c r="C626" s="428">
        <v>0</v>
      </c>
      <c r="D626" s="428">
        <v>0</v>
      </c>
      <c r="E626" s="428">
        <v>0</v>
      </c>
      <c r="F626" s="447">
        <v>0</v>
      </c>
      <c r="G626" s="447">
        <v>0</v>
      </c>
      <c r="H626" s="447">
        <v>0</v>
      </c>
      <c r="I626" s="447">
        <v>0</v>
      </c>
      <c r="J626" s="447">
        <v>0</v>
      </c>
      <c r="K626" s="447">
        <v>0</v>
      </c>
    </row>
    <row r="627" spans="1:11" ht="31.5" x14ac:dyDescent="0.25">
      <c r="A627" s="426">
        <v>0</v>
      </c>
      <c r="B627" s="427" t="s">
        <v>1782</v>
      </c>
      <c r="C627" s="428">
        <v>0</v>
      </c>
      <c r="D627" s="428">
        <v>0</v>
      </c>
      <c r="E627" s="428">
        <v>0</v>
      </c>
      <c r="F627" s="447">
        <v>0</v>
      </c>
      <c r="G627" s="447">
        <v>0</v>
      </c>
      <c r="H627" s="447">
        <v>0</v>
      </c>
      <c r="I627" s="447">
        <v>0</v>
      </c>
      <c r="J627" s="447">
        <v>0</v>
      </c>
      <c r="K627" s="447">
        <v>0</v>
      </c>
    </row>
    <row r="628" spans="1:11" ht="31.5" x14ac:dyDescent="0.25">
      <c r="A628" s="426">
        <v>0</v>
      </c>
      <c r="B628" s="427" t="s">
        <v>1783</v>
      </c>
      <c r="C628" s="428">
        <v>0</v>
      </c>
      <c r="D628" s="428">
        <v>0</v>
      </c>
      <c r="E628" s="428">
        <v>0</v>
      </c>
      <c r="F628" s="447">
        <v>0</v>
      </c>
      <c r="G628" s="447">
        <v>0</v>
      </c>
      <c r="H628" s="447">
        <v>0</v>
      </c>
      <c r="I628" s="447">
        <v>0</v>
      </c>
      <c r="J628" s="447">
        <v>0</v>
      </c>
      <c r="K628" s="447">
        <v>0</v>
      </c>
    </row>
    <row r="629" spans="1:11" ht="31.5" x14ac:dyDescent="0.25">
      <c r="A629" s="426">
        <v>0</v>
      </c>
      <c r="B629" s="427" t="s">
        <v>1784</v>
      </c>
      <c r="C629" s="428">
        <v>0</v>
      </c>
      <c r="D629" s="428">
        <v>0</v>
      </c>
      <c r="E629" s="428">
        <v>0</v>
      </c>
      <c r="F629" s="447">
        <v>0</v>
      </c>
      <c r="G629" s="447">
        <v>0</v>
      </c>
      <c r="H629" s="447">
        <v>0</v>
      </c>
      <c r="I629" s="447">
        <v>0</v>
      </c>
      <c r="J629" s="447">
        <v>0</v>
      </c>
      <c r="K629" s="447">
        <v>0</v>
      </c>
    </row>
    <row r="630" spans="1:11" ht="31.5" x14ac:dyDescent="0.25">
      <c r="A630" s="426">
        <v>0</v>
      </c>
      <c r="B630" s="427" t="s">
        <v>1785</v>
      </c>
      <c r="C630" s="428">
        <v>0</v>
      </c>
      <c r="D630" s="428">
        <v>0</v>
      </c>
      <c r="E630" s="428">
        <v>0</v>
      </c>
      <c r="F630" s="447">
        <v>0</v>
      </c>
      <c r="G630" s="447">
        <v>0</v>
      </c>
      <c r="H630" s="447">
        <v>0</v>
      </c>
      <c r="I630" s="447">
        <v>0</v>
      </c>
      <c r="J630" s="447">
        <v>0</v>
      </c>
      <c r="K630" s="447">
        <v>0</v>
      </c>
    </row>
    <row r="631" spans="1:11" ht="31.5" x14ac:dyDescent="0.25">
      <c r="A631" s="426">
        <v>0</v>
      </c>
      <c r="B631" s="427" t="s">
        <v>1786</v>
      </c>
      <c r="C631" s="428">
        <v>0</v>
      </c>
      <c r="D631" s="428">
        <v>0</v>
      </c>
      <c r="E631" s="428">
        <v>0</v>
      </c>
      <c r="F631" s="447">
        <v>0</v>
      </c>
      <c r="G631" s="447">
        <v>0</v>
      </c>
      <c r="H631" s="447">
        <v>0</v>
      </c>
      <c r="I631" s="447">
        <v>0</v>
      </c>
      <c r="J631" s="447">
        <v>0</v>
      </c>
      <c r="K631" s="447">
        <v>0</v>
      </c>
    </row>
    <row r="632" spans="1:11" ht="31.5" x14ac:dyDescent="0.25">
      <c r="A632" s="426">
        <v>0</v>
      </c>
      <c r="B632" s="427" t="s">
        <v>1787</v>
      </c>
      <c r="C632" s="428">
        <v>0</v>
      </c>
      <c r="D632" s="428">
        <v>0</v>
      </c>
      <c r="E632" s="428">
        <v>0</v>
      </c>
      <c r="F632" s="447">
        <v>0</v>
      </c>
      <c r="G632" s="447">
        <v>0</v>
      </c>
      <c r="H632" s="447">
        <v>0</v>
      </c>
      <c r="I632" s="447">
        <v>0</v>
      </c>
      <c r="J632" s="447">
        <v>0</v>
      </c>
      <c r="K632" s="447">
        <v>0</v>
      </c>
    </row>
    <row r="633" spans="1:11" ht="31.5" x14ac:dyDescent="0.25">
      <c r="A633" s="426">
        <v>0</v>
      </c>
      <c r="B633" s="427" t="s">
        <v>1788</v>
      </c>
      <c r="C633" s="428">
        <v>0</v>
      </c>
      <c r="D633" s="428">
        <v>0</v>
      </c>
      <c r="E633" s="428">
        <v>0</v>
      </c>
      <c r="F633" s="447">
        <v>0</v>
      </c>
      <c r="G633" s="447">
        <v>0</v>
      </c>
      <c r="H633" s="447">
        <v>0</v>
      </c>
      <c r="I633" s="447">
        <v>0</v>
      </c>
      <c r="J633" s="447">
        <v>0</v>
      </c>
      <c r="K633" s="447">
        <v>0</v>
      </c>
    </row>
    <row r="634" spans="1:11" ht="31.5" x14ac:dyDescent="0.25">
      <c r="A634" s="426">
        <v>0</v>
      </c>
      <c r="B634" s="427" t="s">
        <v>1789</v>
      </c>
      <c r="C634" s="428">
        <v>0</v>
      </c>
      <c r="D634" s="428">
        <v>0</v>
      </c>
      <c r="E634" s="428">
        <v>0</v>
      </c>
      <c r="F634" s="447">
        <v>0</v>
      </c>
      <c r="G634" s="447">
        <v>0</v>
      </c>
      <c r="H634" s="447">
        <v>0</v>
      </c>
      <c r="I634" s="447">
        <v>0</v>
      </c>
      <c r="J634" s="447">
        <v>0</v>
      </c>
      <c r="K634" s="447">
        <v>0</v>
      </c>
    </row>
    <row r="635" spans="1:11" ht="47.25" x14ac:dyDescent="0.25">
      <c r="A635" s="426">
        <v>0</v>
      </c>
      <c r="B635" s="427" t="s">
        <v>1790</v>
      </c>
      <c r="C635" s="428">
        <v>0</v>
      </c>
      <c r="D635" s="428">
        <v>0</v>
      </c>
      <c r="E635" s="428">
        <v>0</v>
      </c>
      <c r="F635" s="447">
        <v>2014</v>
      </c>
      <c r="G635" s="447">
        <v>2014</v>
      </c>
      <c r="H635" s="447" t="s">
        <v>457</v>
      </c>
      <c r="I635" s="447" t="s">
        <v>544</v>
      </c>
      <c r="J635" s="447" t="s">
        <v>544</v>
      </c>
      <c r="K635" s="447" t="s">
        <v>544</v>
      </c>
    </row>
    <row r="636" spans="1:11" ht="15.75" x14ac:dyDescent="0.25">
      <c r="A636" s="426">
        <v>0</v>
      </c>
      <c r="B636" s="427" t="s">
        <v>1388</v>
      </c>
      <c r="C636" s="428">
        <v>17.631000000000004</v>
      </c>
      <c r="D636" s="428">
        <v>0</v>
      </c>
      <c r="E636" s="428">
        <v>98.834999999999965</v>
      </c>
      <c r="F636" s="447">
        <v>2013</v>
      </c>
      <c r="G636" s="447">
        <v>2014</v>
      </c>
      <c r="H636" s="447" t="s">
        <v>544</v>
      </c>
      <c r="I636" s="447" t="s">
        <v>544</v>
      </c>
      <c r="J636" s="447" t="s">
        <v>544</v>
      </c>
      <c r="K636" s="447" t="s">
        <v>544</v>
      </c>
    </row>
    <row r="637" spans="1:11" ht="31.5" x14ac:dyDescent="0.25">
      <c r="A637" s="426">
        <v>0</v>
      </c>
      <c r="B637" s="427" t="s">
        <v>1791</v>
      </c>
      <c r="C637" s="428">
        <v>0</v>
      </c>
      <c r="D637" s="428">
        <v>0</v>
      </c>
      <c r="E637" s="428">
        <v>0</v>
      </c>
      <c r="F637" s="447">
        <v>0</v>
      </c>
      <c r="G637" s="447">
        <v>0</v>
      </c>
      <c r="H637" s="447">
        <v>0</v>
      </c>
      <c r="I637" s="447">
        <v>0</v>
      </c>
      <c r="J637" s="447">
        <v>0</v>
      </c>
      <c r="K637" s="447">
        <v>0</v>
      </c>
    </row>
    <row r="638" spans="1:11" ht="31.5" x14ac:dyDescent="0.25">
      <c r="A638" s="426">
        <v>0</v>
      </c>
      <c r="B638" s="427" t="s">
        <v>1792</v>
      </c>
      <c r="C638" s="428">
        <v>0</v>
      </c>
      <c r="D638" s="428">
        <v>0</v>
      </c>
      <c r="E638" s="428">
        <v>0</v>
      </c>
      <c r="F638" s="447">
        <v>0</v>
      </c>
      <c r="G638" s="447">
        <v>0</v>
      </c>
      <c r="H638" s="447">
        <v>0</v>
      </c>
      <c r="I638" s="447">
        <v>0</v>
      </c>
      <c r="J638" s="447">
        <v>0</v>
      </c>
      <c r="K638" s="447">
        <v>0</v>
      </c>
    </row>
    <row r="639" spans="1:11" ht="31.5" x14ac:dyDescent="0.25">
      <c r="A639" s="426">
        <v>0</v>
      </c>
      <c r="B639" s="427" t="s">
        <v>1793</v>
      </c>
      <c r="C639" s="428">
        <v>0</v>
      </c>
      <c r="D639" s="428">
        <v>0</v>
      </c>
      <c r="E639" s="428">
        <v>0</v>
      </c>
      <c r="F639" s="447">
        <v>0</v>
      </c>
      <c r="G639" s="447">
        <v>0</v>
      </c>
      <c r="H639" s="447">
        <v>0</v>
      </c>
      <c r="I639" s="447">
        <v>0</v>
      </c>
      <c r="J639" s="447">
        <v>0</v>
      </c>
      <c r="K639" s="447">
        <v>0</v>
      </c>
    </row>
    <row r="640" spans="1:11" ht="31.5" x14ac:dyDescent="0.25">
      <c r="A640" s="426">
        <v>0</v>
      </c>
      <c r="B640" s="427" t="s">
        <v>1794</v>
      </c>
      <c r="C640" s="428">
        <v>0</v>
      </c>
      <c r="D640" s="428">
        <v>0</v>
      </c>
      <c r="E640" s="428">
        <v>0</v>
      </c>
      <c r="F640" s="447">
        <v>0</v>
      </c>
      <c r="G640" s="447">
        <v>0</v>
      </c>
      <c r="H640" s="447">
        <v>0</v>
      </c>
      <c r="I640" s="447">
        <v>0</v>
      </c>
      <c r="J640" s="447">
        <v>0</v>
      </c>
      <c r="K640" s="447">
        <v>0</v>
      </c>
    </row>
    <row r="641" spans="1:11" ht="47.25" x14ac:dyDescent="0.25">
      <c r="A641" s="426">
        <v>0</v>
      </c>
      <c r="B641" s="427" t="s">
        <v>1795</v>
      </c>
      <c r="C641" s="428">
        <v>0</v>
      </c>
      <c r="D641" s="428">
        <v>0</v>
      </c>
      <c r="E641" s="428">
        <v>0</v>
      </c>
      <c r="F641" s="447">
        <v>0</v>
      </c>
      <c r="G641" s="447">
        <v>0</v>
      </c>
      <c r="H641" s="447">
        <v>0</v>
      </c>
      <c r="I641" s="447">
        <v>0</v>
      </c>
      <c r="J641" s="447">
        <v>0</v>
      </c>
      <c r="K641" s="447">
        <v>0</v>
      </c>
    </row>
    <row r="642" spans="1:11" ht="31.5" x14ac:dyDescent="0.25">
      <c r="A642" s="426">
        <v>0</v>
      </c>
      <c r="B642" s="427" t="s">
        <v>1796</v>
      </c>
      <c r="C642" s="428">
        <v>0</v>
      </c>
      <c r="D642" s="428">
        <v>0</v>
      </c>
      <c r="E642" s="428">
        <v>0</v>
      </c>
      <c r="F642" s="447">
        <v>0</v>
      </c>
      <c r="G642" s="447">
        <v>0</v>
      </c>
      <c r="H642" s="447">
        <v>0</v>
      </c>
      <c r="I642" s="447">
        <v>0</v>
      </c>
      <c r="J642" s="447">
        <v>0</v>
      </c>
      <c r="K642" s="447">
        <v>0</v>
      </c>
    </row>
    <row r="643" spans="1:11" ht="31.5" x14ac:dyDescent="0.25">
      <c r="A643" s="426">
        <v>0</v>
      </c>
      <c r="B643" s="427" t="s">
        <v>1797</v>
      </c>
      <c r="C643" s="428">
        <v>0</v>
      </c>
      <c r="D643" s="428">
        <v>0</v>
      </c>
      <c r="E643" s="428">
        <v>0</v>
      </c>
      <c r="F643" s="447">
        <v>0</v>
      </c>
      <c r="G643" s="447">
        <v>0</v>
      </c>
      <c r="H643" s="447">
        <v>0</v>
      </c>
      <c r="I643" s="447">
        <v>0</v>
      </c>
      <c r="J643" s="447">
        <v>0</v>
      </c>
      <c r="K643" s="447">
        <v>0</v>
      </c>
    </row>
    <row r="644" spans="1:11" ht="31.5" x14ac:dyDescent="0.25">
      <c r="A644" s="426">
        <v>0</v>
      </c>
      <c r="B644" s="427" t="s">
        <v>1798</v>
      </c>
      <c r="C644" s="428">
        <v>0</v>
      </c>
      <c r="D644" s="428">
        <v>0</v>
      </c>
      <c r="E644" s="428">
        <v>0</v>
      </c>
      <c r="F644" s="447">
        <v>0</v>
      </c>
      <c r="G644" s="447">
        <v>0</v>
      </c>
      <c r="H644" s="447">
        <v>0</v>
      </c>
      <c r="I644" s="447">
        <v>0</v>
      </c>
      <c r="J644" s="447">
        <v>0</v>
      </c>
      <c r="K644" s="447">
        <v>0</v>
      </c>
    </row>
    <row r="645" spans="1:11" ht="31.5" x14ac:dyDescent="0.25">
      <c r="A645" s="426">
        <v>0</v>
      </c>
      <c r="B645" s="427" t="s">
        <v>1799</v>
      </c>
      <c r="C645" s="428">
        <v>0</v>
      </c>
      <c r="D645" s="428">
        <v>0</v>
      </c>
      <c r="E645" s="428">
        <v>0</v>
      </c>
      <c r="F645" s="447">
        <v>0</v>
      </c>
      <c r="G645" s="447">
        <v>0</v>
      </c>
      <c r="H645" s="447">
        <v>0</v>
      </c>
      <c r="I645" s="447">
        <v>0</v>
      </c>
      <c r="J645" s="447">
        <v>0</v>
      </c>
      <c r="K645" s="447">
        <v>0</v>
      </c>
    </row>
    <row r="646" spans="1:11" ht="31.5" x14ac:dyDescent="0.25">
      <c r="A646" s="426">
        <v>0</v>
      </c>
      <c r="B646" s="427" t="s">
        <v>1800</v>
      </c>
      <c r="C646" s="428">
        <v>0</v>
      </c>
      <c r="D646" s="428">
        <v>0</v>
      </c>
      <c r="E646" s="428">
        <v>0</v>
      </c>
      <c r="F646" s="447">
        <v>0</v>
      </c>
      <c r="G646" s="447">
        <v>0</v>
      </c>
      <c r="H646" s="447">
        <v>0</v>
      </c>
      <c r="I646" s="447">
        <v>0</v>
      </c>
      <c r="J646" s="447">
        <v>0</v>
      </c>
      <c r="K646" s="447">
        <v>0</v>
      </c>
    </row>
    <row r="647" spans="1:11" ht="31.5" x14ac:dyDescent="0.25">
      <c r="A647" s="426">
        <v>0</v>
      </c>
      <c r="B647" s="427" t="s">
        <v>1801</v>
      </c>
      <c r="C647" s="428">
        <v>0</v>
      </c>
      <c r="D647" s="428">
        <v>0</v>
      </c>
      <c r="E647" s="428">
        <v>0</v>
      </c>
      <c r="F647" s="447">
        <v>0</v>
      </c>
      <c r="G647" s="447">
        <v>0</v>
      </c>
      <c r="H647" s="447">
        <v>0</v>
      </c>
      <c r="I647" s="447">
        <v>0</v>
      </c>
      <c r="J647" s="447">
        <v>0</v>
      </c>
      <c r="K647" s="447">
        <v>0</v>
      </c>
    </row>
    <row r="648" spans="1:11" ht="31.5" x14ac:dyDescent="0.25">
      <c r="A648" s="426">
        <v>0</v>
      </c>
      <c r="B648" s="427" t="s">
        <v>1802</v>
      </c>
      <c r="C648" s="428">
        <v>0</v>
      </c>
      <c r="D648" s="428">
        <v>0</v>
      </c>
      <c r="E648" s="428">
        <v>0</v>
      </c>
      <c r="F648" s="447">
        <v>0</v>
      </c>
      <c r="G648" s="447">
        <v>0</v>
      </c>
      <c r="H648" s="447">
        <v>0</v>
      </c>
      <c r="I648" s="447">
        <v>0</v>
      </c>
      <c r="J648" s="447">
        <v>0</v>
      </c>
      <c r="K648" s="447">
        <v>0</v>
      </c>
    </row>
    <row r="649" spans="1:11" ht="31.5" x14ac:dyDescent="0.25">
      <c r="A649" s="426">
        <v>0</v>
      </c>
      <c r="B649" s="427" t="s">
        <v>1803</v>
      </c>
      <c r="C649" s="428">
        <v>0</v>
      </c>
      <c r="D649" s="428">
        <v>0</v>
      </c>
      <c r="E649" s="428">
        <v>0</v>
      </c>
      <c r="F649" s="447">
        <v>0</v>
      </c>
      <c r="G649" s="447">
        <v>0</v>
      </c>
      <c r="H649" s="447">
        <v>0</v>
      </c>
      <c r="I649" s="447">
        <v>0</v>
      </c>
      <c r="J649" s="447">
        <v>0</v>
      </c>
      <c r="K649" s="447">
        <v>0</v>
      </c>
    </row>
    <row r="650" spans="1:11" ht="31.5" x14ac:dyDescent="0.25">
      <c r="A650" s="426">
        <v>0</v>
      </c>
      <c r="B650" s="427" t="s">
        <v>1804</v>
      </c>
      <c r="C650" s="428">
        <v>0</v>
      </c>
      <c r="D650" s="428">
        <v>0</v>
      </c>
      <c r="E650" s="428">
        <v>0</v>
      </c>
      <c r="F650" s="447">
        <v>0</v>
      </c>
      <c r="G650" s="447">
        <v>0</v>
      </c>
      <c r="H650" s="447">
        <v>0</v>
      </c>
      <c r="I650" s="447">
        <v>0</v>
      </c>
      <c r="J650" s="447">
        <v>0</v>
      </c>
      <c r="K650" s="447">
        <v>0</v>
      </c>
    </row>
    <row r="651" spans="1:11" ht="31.5" x14ac:dyDescent="0.25">
      <c r="A651" s="426">
        <v>0</v>
      </c>
      <c r="B651" s="427" t="s">
        <v>1805</v>
      </c>
      <c r="C651" s="428">
        <v>0</v>
      </c>
      <c r="D651" s="428">
        <v>0</v>
      </c>
      <c r="E651" s="428">
        <v>0</v>
      </c>
      <c r="F651" s="447">
        <v>0</v>
      </c>
      <c r="G651" s="447">
        <v>0</v>
      </c>
      <c r="H651" s="447">
        <v>0</v>
      </c>
      <c r="I651" s="447">
        <v>0</v>
      </c>
      <c r="J651" s="447">
        <v>0</v>
      </c>
      <c r="K651" s="447">
        <v>0</v>
      </c>
    </row>
    <row r="652" spans="1:11" ht="31.5" x14ac:dyDescent="0.25">
      <c r="A652" s="426">
        <v>0</v>
      </c>
      <c r="B652" s="427" t="s">
        <v>1806</v>
      </c>
      <c r="C652" s="428">
        <v>0</v>
      </c>
      <c r="D652" s="428">
        <v>0</v>
      </c>
      <c r="E652" s="428">
        <v>0</v>
      </c>
      <c r="F652" s="447">
        <v>0</v>
      </c>
      <c r="G652" s="447">
        <v>0</v>
      </c>
      <c r="H652" s="447">
        <v>0</v>
      </c>
      <c r="I652" s="447">
        <v>0</v>
      </c>
      <c r="J652" s="447">
        <v>0</v>
      </c>
      <c r="K652" s="447">
        <v>0</v>
      </c>
    </row>
    <row r="653" spans="1:11" ht="31.5" x14ac:dyDescent="0.25">
      <c r="A653" s="426">
        <v>0</v>
      </c>
      <c r="B653" s="427" t="s">
        <v>1807</v>
      </c>
      <c r="C653" s="428">
        <v>0</v>
      </c>
      <c r="D653" s="428">
        <v>0</v>
      </c>
      <c r="E653" s="428">
        <v>0</v>
      </c>
      <c r="F653" s="447">
        <v>0</v>
      </c>
      <c r="G653" s="447">
        <v>0</v>
      </c>
      <c r="H653" s="447">
        <v>0</v>
      </c>
      <c r="I653" s="447">
        <v>0</v>
      </c>
      <c r="J653" s="447">
        <v>0</v>
      </c>
      <c r="K653" s="447">
        <v>0</v>
      </c>
    </row>
    <row r="654" spans="1:11" ht="31.5" x14ac:dyDescent="0.25">
      <c r="A654" s="426">
        <v>0</v>
      </c>
      <c r="B654" s="427" t="s">
        <v>1808</v>
      </c>
      <c r="C654" s="428">
        <v>0</v>
      </c>
      <c r="D654" s="428">
        <v>0</v>
      </c>
      <c r="E654" s="428">
        <v>0</v>
      </c>
      <c r="F654" s="447">
        <v>0</v>
      </c>
      <c r="G654" s="447">
        <v>0</v>
      </c>
      <c r="H654" s="447">
        <v>0</v>
      </c>
      <c r="I654" s="447">
        <v>0</v>
      </c>
      <c r="J654" s="447">
        <v>0</v>
      </c>
      <c r="K654" s="447">
        <v>0</v>
      </c>
    </row>
    <row r="655" spans="1:11" ht="31.5" x14ac:dyDescent="0.25">
      <c r="A655" s="426">
        <v>0</v>
      </c>
      <c r="B655" s="427" t="s">
        <v>1809</v>
      </c>
      <c r="C655" s="428">
        <v>0</v>
      </c>
      <c r="D655" s="428">
        <v>0</v>
      </c>
      <c r="E655" s="428">
        <v>0</v>
      </c>
      <c r="F655" s="447">
        <v>0</v>
      </c>
      <c r="G655" s="447">
        <v>0</v>
      </c>
      <c r="H655" s="447">
        <v>0</v>
      </c>
      <c r="I655" s="447">
        <v>0</v>
      </c>
      <c r="J655" s="447">
        <v>0</v>
      </c>
      <c r="K655" s="447">
        <v>0</v>
      </c>
    </row>
    <row r="656" spans="1:11" ht="31.5" x14ac:dyDescent="0.25">
      <c r="A656" s="426">
        <v>0</v>
      </c>
      <c r="B656" s="427" t="s">
        <v>1810</v>
      </c>
      <c r="C656" s="428">
        <v>0</v>
      </c>
      <c r="D656" s="428">
        <v>0</v>
      </c>
      <c r="E656" s="428">
        <v>0</v>
      </c>
      <c r="F656" s="447">
        <v>0</v>
      </c>
      <c r="G656" s="447">
        <v>0</v>
      </c>
      <c r="H656" s="447">
        <v>0</v>
      </c>
      <c r="I656" s="447">
        <v>0</v>
      </c>
      <c r="J656" s="447">
        <v>0</v>
      </c>
      <c r="K656" s="447">
        <v>0</v>
      </c>
    </row>
    <row r="657" spans="1:11" ht="31.5" x14ac:dyDescent="0.25">
      <c r="A657" s="426">
        <v>0</v>
      </c>
      <c r="B657" s="427" t="s">
        <v>1811</v>
      </c>
      <c r="C657" s="428">
        <v>0</v>
      </c>
      <c r="D657" s="428">
        <v>0</v>
      </c>
      <c r="E657" s="428">
        <v>0</v>
      </c>
      <c r="F657" s="447">
        <v>0</v>
      </c>
      <c r="G657" s="447">
        <v>0</v>
      </c>
      <c r="H657" s="447">
        <v>0</v>
      </c>
      <c r="I657" s="447">
        <v>0</v>
      </c>
      <c r="J657" s="447">
        <v>0</v>
      </c>
      <c r="K657" s="447">
        <v>0</v>
      </c>
    </row>
    <row r="658" spans="1:11" ht="31.5" x14ac:dyDescent="0.25">
      <c r="A658" s="426">
        <v>0</v>
      </c>
      <c r="B658" s="427" t="s">
        <v>1812</v>
      </c>
      <c r="C658" s="428">
        <v>0</v>
      </c>
      <c r="D658" s="428">
        <v>0</v>
      </c>
      <c r="E658" s="428">
        <v>0</v>
      </c>
      <c r="F658" s="447">
        <v>0</v>
      </c>
      <c r="G658" s="447">
        <v>0</v>
      </c>
      <c r="H658" s="447">
        <v>0</v>
      </c>
      <c r="I658" s="447">
        <v>0</v>
      </c>
      <c r="J658" s="447">
        <v>0</v>
      </c>
      <c r="K658" s="447">
        <v>0</v>
      </c>
    </row>
    <row r="659" spans="1:11" ht="31.5" x14ac:dyDescent="0.25">
      <c r="A659" s="426">
        <v>0</v>
      </c>
      <c r="B659" s="427" t="s">
        <v>1813</v>
      </c>
      <c r="C659" s="428">
        <v>0</v>
      </c>
      <c r="D659" s="428">
        <v>0</v>
      </c>
      <c r="E659" s="428">
        <v>0</v>
      </c>
      <c r="F659" s="447">
        <v>0</v>
      </c>
      <c r="G659" s="447">
        <v>0</v>
      </c>
      <c r="H659" s="447">
        <v>0</v>
      </c>
      <c r="I659" s="447">
        <v>0</v>
      </c>
      <c r="J659" s="447">
        <v>0</v>
      </c>
      <c r="K659" s="447">
        <v>0</v>
      </c>
    </row>
    <row r="660" spans="1:11" ht="47.25" x14ac:dyDescent="0.25">
      <c r="A660" s="426">
        <v>0</v>
      </c>
      <c r="B660" s="427" t="s">
        <v>1814</v>
      </c>
      <c r="C660" s="428">
        <v>0</v>
      </c>
      <c r="D660" s="428">
        <v>0</v>
      </c>
      <c r="E660" s="428">
        <v>0</v>
      </c>
      <c r="F660" s="447">
        <v>0</v>
      </c>
      <c r="G660" s="447">
        <v>0</v>
      </c>
      <c r="H660" s="447">
        <v>0</v>
      </c>
      <c r="I660" s="447">
        <v>0</v>
      </c>
      <c r="J660" s="447">
        <v>0</v>
      </c>
      <c r="K660" s="447">
        <v>0</v>
      </c>
    </row>
    <row r="661" spans="1:11" ht="31.5" x14ac:dyDescent="0.25">
      <c r="A661" s="426">
        <v>0</v>
      </c>
      <c r="B661" s="427" t="s">
        <v>1815</v>
      </c>
      <c r="C661" s="428">
        <v>0</v>
      </c>
      <c r="D661" s="428">
        <v>0</v>
      </c>
      <c r="E661" s="428">
        <v>0</v>
      </c>
      <c r="F661" s="447">
        <v>0</v>
      </c>
      <c r="G661" s="447">
        <v>0</v>
      </c>
      <c r="H661" s="447">
        <v>0</v>
      </c>
      <c r="I661" s="447">
        <v>0</v>
      </c>
      <c r="J661" s="447">
        <v>0</v>
      </c>
      <c r="K661" s="447">
        <v>0</v>
      </c>
    </row>
    <row r="662" spans="1:11" ht="31.5" x14ac:dyDescent="0.25">
      <c r="A662" s="426">
        <v>0</v>
      </c>
      <c r="B662" s="427" t="s">
        <v>1816</v>
      </c>
      <c r="C662" s="428">
        <v>0</v>
      </c>
      <c r="D662" s="428">
        <v>0</v>
      </c>
      <c r="E662" s="428">
        <v>0</v>
      </c>
      <c r="F662" s="447">
        <v>0</v>
      </c>
      <c r="G662" s="447">
        <v>0</v>
      </c>
      <c r="H662" s="447">
        <v>0</v>
      </c>
      <c r="I662" s="447">
        <v>0</v>
      </c>
      <c r="J662" s="447">
        <v>0</v>
      </c>
      <c r="K662" s="447">
        <v>0</v>
      </c>
    </row>
    <row r="663" spans="1:11" ht="63" x14ac:dyDescent="0.25">
      <c r="A663" s="426">
        <v>0</v>
      </c>
      <c r="B663" s="427" t="s">
        <v>1817</v>
      </c>
      <c r="C663" s="428">
        <v>0</v>
      </c>
      <c r="D663" s="428">
        <v>0</v>
      </c>
      <c r="E663" s="428">
        <v>0</v>
      </c>
      <c r="F663" s="447">
        <v>0</v>
      </c>
      <c r="G663" s="447">
        <v>0</v>
      </c>
      <c r="H663" s="447">
        <v>0</v>
      </c>
      <c r="I663" s="447">
        <v>0</v>
      </c>
      <c r="J663" s="447">
        <v>0</v>
      </c>
      <c r="K663" s="447">
        <v>0</v>
      </c>
    </row>
    <row r="664" spans="1:11" ht="31.5" x14ac:dyDescent="0.25">
      <c r="A664" s="426">
        <v>0</v>
      </c>
      <c r="B664" s="427" t="s">
        <v>1818</v>
      </c>
      <c r="C664" s="428">
        <v>0</v>
      </c>
      <c r="D664" s="428">
        <v>0</v>
      </c>
      <c r="E664" s="428">
        <v>0</v>
      </c>
      <c r="F664" s="447">
        <v>0</v>
      </c>
      <c r="G664" s="447">
        <v>0</v>
      </c>
      <c r="H664" s="447">
        <v>0</v>
      </c>
      <c r="I664" s="447">
        <v>0</v>
      </c>
      <c r="J664" s="447">
        <v>0</v>
      </c>
      <c r="K664" s="447">
        <v>0</v>
      </c>
    </row>
    <row r="665" spans="1:11" ht="31.5" x14ac:dyDescent="0.25">
      <c r="A665" s="426">
        <v>0</v>
      </c>
      <c r="B665" s="427" t="s">
        <v>1819</v>
      </c>
      <c r="C665" s="428">
        <v>0</v>
      </c>
      <c r="D665" s="428">
        <v>0</v>
      </c>
      <c r="E665" s="428">
        <v>0</v>
      </c>
      <c r="F665" s="447">
        <v>0</v>
      </c>
      <c r="G665" s="447">
        <v>0</v>
      </c>
      <c r="H665" s="447">
        <v>0</v>
      </c>
      <c r="I665" s="447">
        <v>0</v>
      </c>
      <c r="J665" s="447">
        <v>0</v>
      </c>
      <c r="K665" s="447">
        <v>0</v>
      </c>
    </row>
    <row r="666" spans="1:11" ht="31.5" x14ac:dyDescent="0.25">
      <c r="A666" s="426">
        <v>0</v>
      </c>
      <c r="B666" s="427" t="s">
        <v>1389</v>
      </c>
      <c r="C666" s="428">
        <v>0</v>
      </c>
      <c r="D666" s="428">
        <v>0</v>
      </c>
      <c r="E666" s="428">
        <v>0</v>
      </c>
      <c r="F666" s="447">
        <v>0</v>
      </c>
      <c r="G666" s="447">
        <v>0</v>
      </c>
      <c r="H666" s="447">
        <v>0</v>
      </c>
      <c r="I666" s="447">
        <v>0</v>
      </c>
      <c r="J666" s="447">
        <v>0</v>
      </c>
      <c r="K666" s="447">
        <v>0</v>
      </c>
    </row>
    <row r="667" spans="1:11" ht="31.5" x14ac:dyDescent="0.25">
      <c r="A667" s="426">
        <v>0</v>
      </c>
      <c r="B667" s="427" t="s">
        <v>1820</v>
      </c>
      <c r="C667" s="428">
        <v>0</v>
      </c>
      <c r="D667" s="428">
        <v>0</v>
      </c>
      <c r="E667" s="428">
        <v>0</v>
      </c>
      <c r="F667" s="447">
        <v>0</v>
      </c>
      <c r="G667" s="447">
        <v>0</v>
      </c>
      <c r="H667" s="447">
        <v>0</v>
      </c>
      <c r="I667" s="447">
        <v>0</v>
      </c>
      <c r="J667" s="447">
        <v>0</v>
      </c>
      <c r="K667" s="447">
        <v>0</v>
      </c>
    </row>
    <row r="668" spans="1:11" ht="47.25" x14ac:dyDescent="0.25">
      <c r="A668" s="426">
        <v>0</v>
      </c>
      <c r="B668" s="427" t="s">
        <v>1821</v>
      </c>
      <c r="C668" s="428">
        <v>0</v>
      </c>
      <c r="D668" s="428">
        <v>0</v>
      </c>
      <c r="E668" s="428">
        <v>0</v>
      </c>
      <c r="F668" s="447">
        <v>0</v>
      </c>
      <c r="G668" s="447">
        <v>0</v>
      </c>
      <c r="H668" s="447">
        <v>0</v>
      </c>
      <c r="I668" s="447">
        <v>0</v>
      </c>
      <c r="J668" s="447">
        <v>0</v>
      </c>
      <c r="K668" s="447">
        <v>0</v>
      </c>
    </row>
    <row r="669" spans="1:11" ht="47.25" x14ac:dyDescent="0.25">
      <c r="A669" s="426">
        <v>0</v>
      </c>
      <c r="B669" s="427" t="s">
        <v>1822</v>
      </c>
      <c r="C669" s="428">
        <v>0</v>
      </c>
      <c r="D669" s="428">
        <v>0</v>
      </c>
      <c r="E669" s="428">
        <v>0</v>
      </c>
      <c r="F669" s="447">
        <v>0</v>
      </c>
      <c r="G669" s="447">
        <v>0</v>
      </c>
      <c r="H669" s="447">
        <v>0</v>
      </c>
      <c r="I669" s="447">
        <v>0</v>
      </c>
      <c r="J669" s="447">
        <v>0</v>
      </c>
      <c r="K669" s="447">
        <v>0</v>
      </c>
    </row>
    <row r="670" spans="1:11" ht="47.25" x14ac:dyDescent="0.25">
      <c r="A670" s="426">
        <v>0</v>
      </c>
      <c r="B670" s="427" t="s">
        <v>1823</v>
      </c>
      <c r="C670" s="428">
        <v>0</v>
      </c>
      <c r="D670" s="428">
        <v>0</v>
      </c>
      <c r="E670" s="428">
        <v>0</v>
      </c>
      <c r="F670" s="447">
        <v>0</v>
      </c>
      <c r="G670" s="447">
        <v>0</v>
      </c>
      <c r="H670" s="447">
        <v>0</v>
      </c>
      <c r="I670" s="447">
        <v>0</v>
      </c>
      <c r="J670" s="447">
        <v>0</v>
      </c>
      <c r="K670" s="447">
        <v>0</v>
      </c>
    </row>
    <row r="671" spans="1:11" ht="47.25" x14ac:dyDescent="0.25">
      <c r="A671" s="426">
        <v>0</v>
      </c>
      <c r="B671" s="427" t="s">
        <v>1824</v>
      </c>
      <c r="C671" s="428">
        <v>0</v>
      </c>
      <c r="D671" s="428">
        <v>0</v>
      </c>
      <c r="E671" s="428">
        <v>0</v>
      </c>
      <c r="F671" s="447">
        <v>0</v>
      </c>
      <c r="G671" s="447">
        <v>0</v>
      </c>
      <c r="H671" s="447">
        <v>0</v>
      </c>
      <c r="I671" s="447">
        <v>0</v>
      </c>
      <c r="J671" s="447">
        <v>0</v>
      </c>
      <c r="K671" s="447">
        <v>0</v>
      </c>
    </row>
    <row r="672" spans="1:11" ht="31.5" x14ac:dyDescent="0.25">
      <c r="A672" s="426">
        <v>0</v>
      </c>
      <c r="B672" s="427" t="s">
        <v>1825</v>
      </c>
      <c r="C672" s="428">
        <v>0</v>
      </c>
      <c r="D672" s="428">
        <v>0</v>
      </c>
      <c r="E672" s="428">
        <v>0</v>
      </c>
      <c r="F672" s="447">
        <v>0</v>
      </c>
      <c r="G672" s="447">
        <v>0</v>
      </c>
      <c r="H672" s="447">
        <v>0</v>
      </c>
      <c r="I672" s="447">
        <v>0</v>
      </c>
      <c r="J672" s="447">
        <v>0</v>
      </c>
      <c r="K672" s="447">
        <v>0</v>
      </c>
    </row>
    <row r="673" spans="1:11" ht="31.5" x14ac:dyDescent="0.25">
      <c r="A673" s="426">
        <v>0</v>
      </c>
      <c r="B673" s="427" t="s">
        <v>1826</v>
      </c>
      <c r="C673" s="428">
        <v>0</v>
      </c>
      <c r="D673" s="428">
        <v>0</v>
      </c>
      <c r="E673" s="428">
        <v>0</v>
      </c>
      <c r="F673" s="447">
        <v>0</v>
      </c>
      <c r="G673" s="447">
        <v>0</v>
      </c>
      <c r="H673" s="447">
        <v>0</v>
      </c>
      <c r="I673" s="447">
        <v>0</v>
      </c>
      <c r="J673" s="447">
        <v>0</v>
      </c>
      <c r="K673" s="447">
        <v>0</v>
      </c>
    </row>
    <row r="674" spans="1:11" ht="31.5" x14ac:dyDescent="0.25">
      <c r="A674" s="426">
        <v>0</v>
      </c>
      <c r="B674" s="427" t="s">
        <v>1827</v>
      </c>
      <c r="C674" s="428">
        <v>0</v>
      </c>
      <c r="D674" s="428">
        <v>0</v>
      </c>
      <c r="E674" s="428">
        <v>0</v>
      </c>
      <c r="F674" s="447">
        <v>0</v>
      </c>
      <c r="G674" s="447">
        <v>0</v>
      </c>
      <c r="H674" s="447">
        <v>0</v>
      </c>
      <c r="I674" s="447">
        <v>0</v>
      </c>
      <c r="J674" s="447">
        <v>0</v>
      </c>
      <c r="K674" s="447">
        <v>0</v>
      </c>
    </row>
    <row r="675" spans="1:11" ht="31.5" x14ac:dyDescent="0.25">
      <c r="A675" s="426">
        <v>0</v>
      </c>
      <c r="B675" s="427" t="s">
        <v>1828</v>
      </c>
      <c r="C675" s="428">
        <v>0</v>
      </c>
      <c r="D675" s="428">
        <v>0</v>
      </c>
      <c r="E675" s="428">
        <v>0</v>
      </c>
      <c r="F675" s="447">
        <v>0</v>
      </c>
      <c r="G675" s="447">
        <v>0</v>
      </c>
      <c r="H675" s="447">
        <v>0</v>
      </c>
      <c r="I675" s="447">
        <v>0</v>
      </c>
      <c r="J675" s="447">
        <v>0</v>
      </c>
      <c r="K675" s="447">
        <v>0</v>
      </c>
    </row>
    <row r="676" spans="1:11" ht="31.5" x14ac:dyDescent="0.25">
      <c r="A676" s="426">
        <v>0</v>
      </c>
      <c r="B676" s="427" t="s">
        <v>1829</v>
      </c>
      <c r="C676" s="428">
        <v>0</v>
      </c>
      <c r="D676" s="428">
        <v>0</v>
      </c>
      <c r="E676" s="428">
        <v>0</v>
      </c>
      <c r="F676" s="447">
        <v>0</v>
      </c>
      <c r="G676" s="447">
        <v>0</v>
      </c>
      <c r="H676" s="447">
        <v>0</v>
      </c>
      <c r="I676" s="447">
        <v>0</v>
      </c>
      <c r="J676" s="447">
        <v>0</v>
      </c>
      <c r="K676" s="447">
        <v>0</v>
      </c>
    </row>
    <row r="677" spans="1:11" ht="47.25" x14ac:dyDescent="0.25">
      <c r="A677" s="426">
        <v>0</v>
      </c>
      <c r="B677" s="427" t="s">
        <v>1830</v>
      </c>
      <c r="C677" s="428">
        <v>0</v>
      </c>
      <c r="D677" s="428">
        <v>0</v>
      </c>
      <c r="E677" s="428">
        <v>0</v>
      </c>
      <c r="F677" s="447">
        <v>0</v>
      </c>
      <c r="G677" s="447">
        <v>0</v>
      </c>
      <c r="H677" s="447">
        <v>0</v>
      </c>
      <c r="I677" s="447">
        <v>0</v>
      </c>
      <c r="J677" s="447">
        <v>0</v>
      </c>
      <c r="K677" s="447">
        <v>0</v>
      </c>
    </row>
    <row r="678" spans="1:11" ht="31.5" x14ac:dyDescent="0.25">
      <c r="A678" s="426">
        <v>0</v>
      </c>
      <c r="B678" s="427" t="s">
        <v>1831</v>
      </c>
      <c r="C678" s="428">
        <v>0</v>
      </c>
      <c r="D678" s="428">
        <v>0</v>
      </c>
      <c r="E678" s="428">
        <v>0</v>
      </c>
      <c r="F678" s="447">
        <v>0</v>
      </c>
      <c r="G678" s="447">
        <v>0</v>
      </c>
      <c r="H678" s="447">
        <v>0</v>
      </c>
      <c r="I678" s="447">
        <v>0</v>
      </c>
      <c r="J678" s="447">
        <v>0</v>
      </c>
      <c r="K678" s="447">
        <v>0</v>
      </c>
    </row>
    <row r="679" spans="1:11" ht="31.5" x14ac:dyDescent="0.25">
      <c r="A679" s="426">
        <v>0</v>
      </c>
      <c r="B679" s="427" t="s">
        <v>1832</v>
      </c>
      <c r="C679" s="428">
        <v>0</v>
      </c>
      <c r="D679" s="428">
        <v>0</v>
      </c>
      <c r="E679" s="428">
        <v>0</v>
      </c>
      <c r="F679" s="447">
        <v>0</v>
      </c>
      <c r="G679" s="447">
        <v>0</v>
      </c>
      <c r="H679" s="447">
        <v>0</v>
      </c>
      <c r="I679" s="447">
        <v>0</v>
      </c>
      <c r="J679" s="447">
        <v>0</v>
      </c>
      <c r="K679" s="447">
        <v>0</v>
      </c>
    </row>
    <row r="680" spans="1:11" ht="31.5" x14ac:dyDescent="0.25">
      <c r="A680" s="426">
        <v>0</v>
      </c>
      <c r="B680" s="427" t="s">
        <v>1833</v>
      </c>
      <c r="C680" s="428">
        <v>0</v>
      </c>
      <c r="D680" s="428">
        <v>0</v>
      </c>
      <c r="E680" s="428">
        <v>0</v>
      </c>
      <c r="F680" s="447">
        <v>0</v>
      </c>
      <c r="G680" s="447">
        <v>0</v>
      </c>
      <c r="H680" s="447">
        <v>0</v>
      </c>
      <c r="I680" s="447">
        <v>0</v>
      </c>
      <c r="J680" s="447">
        <v>0</v>
      </c>
      <c r="K680" s="447">
        <v>0</v>
      </c>
    </row>
    <row r="681" spans="1:11" ht="31.5" x14ac:dyDescent="0.25">
      <c r="A681" s="426">
        <v>0</v>
      </c>
      <c r="B681" s="427" t="s">
        <v>1834</v>
      </c>
      <c r="C681" s="428">
        <v>0</v>
      </c>
      <c r="D681" s="428">
        <v>0</v>
      </c>
      <c r="E681" s="428">
        <v>0</v>
      </c>
      <c r="F681" s="447">
        <v>0</v>
      </c>
      <c r="G681" s="447">
        <v>0</v>
      </c>
      <c r="H681" s="447">
        <v>0</v>
      </c>
      <c r="I681" s="447">
        <v>0</v>
      </c>
      <c r="J681" s="447">
        <v>0</v>
      </c>
      <c r="K681" s="447">
        <v>0</v>
      </c>
    </row>
    <row r="682" spans="1:11" ht="31.5" x14ac:dyDescent="0.25">
      <c r="A682" s="426">
        <v>0</v>
      </c>
      <c r="B682" s="427" t="s">
        <v>1835</v>
      </c>
      <c r="C682" s="428">
        <v>0</v>
      </c>
      <c r="D682" s="428">
        <v>0</v>
      </c>
      <c r="E682" s="428">
        <v>0</v>
      </c>
      <c r="F682" s="447">
        <v>0</v>
      </c>
      <c r="G682" s="447">
        <v>0</v>
      </c>
      <c r="H682" s="447">
        <v>0</v>
      </c>
      <c r="I682" s="447">
        <v>0</v>
      </c>
      <c r="J682" s="447">
        <v>0</v>
      </c>
      <c r="K682" s="447">
        <v>0</v>
      </c>
    </row>
    <row r="683" spans="1:11" ht="47.25" x14ac:dyDescent="0.25">
      <c r="A683" s="426">
        <v>0</v>
      </c>
      <c r="B683" s="427" t="s">
        <v>1836</v>
      </c>
      <c r="C683" s="428">
        <v>0</v>
      </c>
      <c r="D683" s="428">
        <v>0</v>
      </c>
      <c r="E683" s="428">
        <v>0</v>
      </c>
      <c r="F683" s="447">
        <v>0</v>
      </c>
      <c r="G683" s="447">
        <v>0</v>
      </c>
      <c r="H683" s="447">
        <v>0</v>
      </c>
      <c r="I683" s="447">
        <v>0</v>
      </c>
      <c r="J683" s="447">
        <v>0</v>
      </c>
      <c r="K683" s="447">
        <v>0</v>
      </c>
    </row>
    <row r="684" spans="1:11" ht="31.5" x14ac:dyDescent="0.25">
      <c r="A684" s="426">
        <v>0</v>
      </c>
      <c r="B684" s="427" t="s">
        <v>1837</v>
      </c>
      <c r="C684" s="428">
        <v>0</v>
      </c>
      <c r="D684" s="428">
        <v>0</v>
      </c>
      <c r="E684" s="428">
        <v>0</v>
      </c>
      <c r="F684" s="447">
        <v>0</v>
      </c>
      <c r="G684" s="447">
        <v>0</v>
      </c>
      <c r="H684" s="447">
        <v>0</v>
      </c>
      <c r="I684" s="447">
        <v>0</v>
      </c>
      <c r="J684" s="447">
        <v>0</v>
      </c>
      <c r="K684" s="447">
        <v>0</v>
      </c>
    </row>
    <row r="685" spans="1:11" ht="31.5" x14ac:dyDescent="0.25">
      <c r="A685" s="426">
        <v>0</v>
      </c>
      <c r="B685" s="427" t="s">
        <v>1838</v>
      </c>
      <c r="C685" s="428">
        <v>0</v>
      </c>
      <c r="D685" s="428">
        <v>0</v>
      </c>
      <c r="E685" s="428">
        <v>0</v>
      </c>
      <c r="F685" s="447">
        <v>0</v>
      </c>
      <c r="G685" s="447">
        <v>0</v>
      </c>
      <c r="H685" s="447">
        <v>0</v>
      </c>
      <c r="I685" s="447">
        <v>0</v>
      </c>
      <c r="J685" s="447">
        <v>0</v>
      </c>
      <c r="K685" s="447">
        <v>0</v>
      </c>
    </row>
    <row r="686" spans="1:11" ht="31.5" x14ac:dyDescent="0.25">
      <c r="A686" s="426">
        <v>0</v>
      </c>
      <c r="B686" s="427" t="s">
        <v>1839</v>
      </c>
      <c r="C686" s="428">
        <v>0</v>
      </c>
      <c r="D686" s="428">
        <v>0</v>
      </c>
      <c r="E686" s="428">
        <v>0</v>
      </c>
      <c r="F686" s="447">
        <v>0</v>
      </c>
      <c r="G686" s="447">
        <v>0</v>
      </c>
      <c r="H686" s="447">
        <v>0</v>
      </c>
      <c r="I686" s="447">
        <v>0</v>
      </c>
      <c r="J686" s="447">
        <v>0</v>
      </c>
      <c r="K686" s="447">
        <v>0</v>
      </c>
    </row>
    <row r="687" spans="1:11" ht="31.5" x14ac:dyDescent="0.25">
      <c r="A687" s="426">
        <v>0</v>
      </c>
      <c r="B687" s="427" t="s">
        <v>1840</v>
      </c>
      <c r="C687" s="428">
        <v>0</v>
      </c>
      <c r="D687" s="428">
        <v>0</v>
      </c>
      <c r="E687" s="428">
        <v>0</v>
      </c>
      <c r="F687" s="447">
        <v>0</v>
      </c>
      <c r="G687" s="447">
        <v>0</v>
      </c>
      <c r="H687" s="447">
        <v>0</v>
      </c>
      <c r="I687" s="447">
        <v>0</v>
      </c>
      <c r="J687" s="447">
        <v>0</v>
      </c>
      <c r="K687" s="447">
        <v>0</v>
      </c>
    </row>
    <row r="688" spans="1:11" ht="31.5" x14ac:dyDescent="0.25">
      <c r="A688" s="426">
        <v>0</v>
      </c>
      <c r="B688" s="427" t="s">
        <v>1841</v>
      </c>
      <c r="C688" s="428">
        <v>0</v>
      </c>
      <c r="D688" s="428">
        <v>0</v>
      </c>
      <c r="E688" s="428">
        <v>0</v>
      </c>
      <c r="F688" s="447">
        <v>0</v>
      </c>
      <c r="G688" s="447">
        <v>0</v>
      </c>
      <c r="H688" s="447">
        <v>0</v>
      </c>
      <c r="I688" s="447">
        <v>0</v>
      </c>
      <c r="J688" s="447">
        <v>0</v>
      </c>
      <c r="K688" s="447">
        <v>0</v>
      </c>
    </row>
    <row r="689" spans="1:11" ht="47.25" x14ac:dyDescent="0.25">
      <c r="A689" s="426">
        <v>0</v>
      </c>
      <c r="B689" s="427" t="s">
        <v>1842</v>
      </c>
      <c r="C689" s="428">
        <v>0</v>
      </c>
      <c r="D689" s="428">
        <v>0</v>
      </c>
      <c r="E689" s="428">
        <v>0</v>
      </c>
      <c r="F689" s="447">
        <v>0</v>
      </c>
      <c r="G689" s="447">
        <v>0</v>
      </c>
      <c r="H689" s="447">
        <v>0</v>
      </c>
      <c r="I689" s="447">
        <v>0</v>
      </c>
      <c r="J689" s="447">
        <v>0</v>
      </c>
      <c r="K689" s="447">
        <v>0</v>
      </c>
    </row>
    <row r="690" spans="1:11" ht="31.5" x14ac:dyDescent="0.25">
      <c r="A690" s="426">
        <v>0</v>
      </c>
      <c r="B690" s="427" t="s">
        <v>1843</v>
      </c>
      <c r="C690" s="428">
        <v>0</v>
      </c>
      <c r="D690" s="428">
        <v>0</v>
      </c>
      <c r="E690" s="428">
        <v>0</v>
      </c>
      <c r="F690" s="447">
        <v>0</v>
      </c>
      <c r="G690" s="447">
        <v>0</v>
      </c>
      <c r="H690" s="447">
        <v>0</v>
      </c>
      <c r="I690" s="447">
        <v>0</v>
      </c>
      <c r="J690" s="447">
        <v>0</v>
      </c>
      <c r="K690" s="447">
        <v>0</v>
      </c>
    </row>
    <row r="691" spans="1:11" ht="47.25" x14ac:dyDescent="0.25">
      <c r="A691" s="426">
        <v>0</v>
      </c>
      <c r="B691" s="427" t="s">
        <v>1844</v>
      </c>
      <c r="C691" s="428">
        <v>0</v>
      </c>
      <c r="D691" s="428">
        <v>0</v>
      </c>
      <c r="E691" s="428">
        <v>0</v>
      </c>
      <c r="F691" s="447">
        <v>0</v>
      </c>
      <c r="G691" s="447">
        <v>0</v>
      </c>
      <c r="H691" s="447">
        <v>0</v>
      </c>
      <c r="I691" s="447">
        <v>0</v>
      </c>
      <c r="J691" s="447">
        <v>0</v>
      </c>
      <c r="K691" s="447">
        <v>0</v>
      </c>
    </row>
    <row r="692" spans="1:11" ht="47.25" x14ac:dyDescent="0.25">
      <c r="A692" s="426">
        <v>0</v>
      </c>
      <c r="B692" s="427" t="s">
        <v>1845</v>
      </c>
      <c r="C692" s="428">
        <v>0</v>
      </c>
      <c r="D692" s="428">
        <v>0</v>
      </c>
      <c r="E692" s="428">
        <v>0</v>
      </c>
      <c r="F692" s="447">
        <v>0</v>
      </c>
      <c r="G692" s="447">
        <v>0</v>
      </c>
      <c r="H692" s="447">
        <v>0</v>
      </c>
      <c r="I692" s="447">
        <v>0</v>
      </c>
      <c r="J692" s="447">
        <v>0</v>
      </c>
      <c r="K692" s="447">
        <v>0</v>
      </c>
    </row>
    <row r="693" spans="1:11" ht="31.5" x14ac:dyDescent="0.25">
      <c r="A693" s="426">
        <v>0</v>
      </c>
      <c r="B693" s="427" t="s">
        <v>1846</v>
      </c>
      <c r="C693" s="428">
        <v>0</v>
      </c>
      <c r="D693" s="428">
        <v>0</v>
      </c>
      <c r="E693" s="428">
        <v>0</v>
      </c>
      <c r="F693" s="447">
        <v>0</v>
      </c>
      <c r="G693" s="447">
        <v>0</v>
      </c>
      <c r="H693" s="447">
        <v>0</v>
      </c>
      <c r="I693" s="447">
        <v>0</v>
      </c>
      <c r="J693" s="447">
        <v>0</v>
      </c>
      <c r="K693" s="447">
        <v>0</v>
      </c>
    </row>
    <row r="694" spans="1:11" ht="31.5" x14ac:dyDescent="0.25">
      <c r="A694" s="426">
        <v>0</v>
      </c>
      <c r="B694" s="427" t="s">
        <v>1847</v>
      </c>
      <c r="C694" s="428">
        <v>0</v>
      </c>
      <c r="D694" s="428">
        <v>0</v>
      </c>
      <c r="E694" s="428">
        <v>0</v>
      </c>
      <c r="F694" s="447">
        <v>0</v>
      </c>
      <c r="G694" s="447">
        <v>0</v>
      </c>
      <c r="H694" s="447">
        <v>0</v>
      </c>
      <c r="I694" s="447">
        <v>0</v>
      </c>
      <c r="J694" s="447">
        <v>0</v>
      </c>
      <c r="K694" s="447">
        <v>0</v>
      </c>
    </row>
    <row r="695" spans="1:11" ht="31.5" x14ac:dyDescent="0.25">
      <c r="A695" s="426">
        <v>0</v>
      </c>
      <c r="B695" s="427" t="s">
        <v>1848</v>
      </c>
      <c r="C695" s="428">
        <v>0</v>
      </c>
      <c r="D695" s="428">
        <v>0</v>
      </c>
      <c r="E695" s="428">
        <v>0</v>
      </c>
      <c r="F695" s="447">
        <v>0</v>
      </c>
      <c r="G695" s="447">
        <v>0</v>
      </c>
      <c r="H695" s="447">
        <v>0</v>
      </c>
      <c r="I695" s="447">
        <v>0</v>
      </c>
      <c r="J695" s="447">
        <v>0</v>
      </c>
      <c r="K695" s="447">
        <v>0</v>
      </c>
    </row>
    <row r="696" spans="1:11" ht="47.25" x14ac:dyDescent="0.25">
      <c r="A696" s="426">
        <v>0</v>
      </c>
      <c r="B696" s="427" t="s">
        <v>1849</v>
      </c>
      <c r="C696" s="428">
        <v>0</v>
      </c>
      <c r="D696" s="428">
        <v>0</v>
      </c>
      <c r="E696" s="428">
        <v>0</v>
      </c>
      <c r="F696" s="447">
        <v>0</v>
      </c>
      <c r="G696" s="447">
        <v>0</v>
      </c>
      <c r="H696" s="447">
        <v>0</v>
      </c>
      <c r="I696" s="447">
        <v>0</v>
      </c>
      <c r="J696" s="447">
        <v>0</v>
      </c>
      <c r="K696" s="447">
        <v>0</v>
      </c>
    </row>
    <row r="697" spans="1:11" ht="47.25" x14ac:dyDescent="0.25">
      <c r="A697" s="426">
        <v>0</v>
      </c>
      <c r="B697" s="427" t="s">
        <v>1850</v>
      </c>
      <c r="C697" s="428">
        <v>0</v>
      </c>
      <c r="D697" s="428">
        <v>0</v>
      </c>
      <c r="E697" s="428">
        <v>0</v>
      </c>
      <c r="F697" s="447">
        <v>0</v>
      </c>
      <c r="G697" s="447">
        <v>0</v>
      </c>
      <c r="H697" s="447">
        <v>0</v>
      </c>
      <c r="I697" s="447">
        <v>0</v>
      </c>
      <c r="J697" s="447">
        <v>0</v>
      </c>
      <c r="K697" s="447">
        <v>0</v>
      </c>
    </row>
    <row r="698" spans="1:11" ht="31.5" x14ac:dyDescent="0.25">
      <c r="A698" s="426">
        <v>0</v>
      </c>
      <c r="B698" s="427" t="s">
        <v>1851</v>
      </c>
      <c r="C698" s="428">
        <v>0</v>
      </c>
      <c r="D698" s="428">
        <v>0</v>
      </c>
      <c r="E698" s="428">
        <v>0</v>
      </c>
      <c r="F698" s="447">
        <v>0</v>
      </c>
      <c r="G698" s="447">
        <v>0</v>
      </c>
      <c r="H698" s="447">
        <v>0</v>
      </c>
      <c r="I698" s="447">
        <v>0</v>
      </c>
      <c r="J698" s="447">
        <v>0</v>
      </c>
      <c r="K698" s="447">
        <v>0</v>
      </c>
    </row>
    <row r="699" spans="1:11" ht="47.25" x14ac:dyDescent="0.25">
      <c r="A699" s="426">
        <v>0</v>
      </c>
      <c r="B699" s="427" t="s">
        <v>1852</v>
      </c>
      <c r="C699" s="428">
        <v>0</v>
      </c>
      <c r="D699" s="428">
        <v>0</v>
      </c>
      <c r="E699" s="428">
        <v>0</v>
      </c>
      <c r="F699" s="447">
        <v>0</v>
      </c>
      <c r="G699" s="447">
        <v>0</v>
      </c>
      <c r="H699" s="447">
        <v>0</v>
      </c>
      <c r="I699" s="447">
        <v>0</v>
      </c>
      <c r="J699" s="447">
        <v>0</v>
      </c>
      <c r="K699" s="447">
        <v>0</v>
      </c>
    </row>
    <row r="700" spans="1:11" ht="31.5" x14ac:dyDescent="0.25">
      <c r="A700" s="426">
        <v>0</v>
      </c>
      <c r="B700" s="427" t="s">
        <v>1853</v>
      </c>
      <c r="C700" s="428">
        <v>0</v>
      </c>
      <c r="D700" s="428">
        <v>0</v>
      </c>
      <c r="E700" s="428">
        <v>0</v>
      </c>
      <c r="F700" s="447">
        <v>0</v>
      </c>
      <c r="G700" s="447">
        <v>0</v>
      </c>
      <c r="H700" s="447">
        <v>0</v>
      </c>
      <c r="I700" s="447">
        <v>0</v>
      </c>
      <c r="J700" s="447">
        <v>0</v>
      </c>
      <c r="K700" s="447">
        <v>0</v>
      </c>
    </row>
    <row r="701" spans="1:11" ht="31.5" x14ac:dyDescent="0.25">
      <c r="A701" s="426">
        <v>0</v>
      </c>
      <c r="B701" s="427" t="s">
        <v>1854</v>
      </c>
      <c r="C701" s="428">
        <v>0</v>
      </c>
      <c r="D701" s="428">
        <v>0</v>
      </c>
      <c r="E701" s="428">
        <v>0</v>
      </c>
      <c r="F701" s="447">
        <v>0</v>
      </c>
      <c r="G701" s="447">
        <v>0</v>
      </c>
      <c r="H701" s="447">
        <v>0</v>
      </c>
      <c r="I701" s="447">
        <v>0</v>
      </c>
      <c r="J701" s="447">
        <v>0</v>
      </c>
      <c r="K701" s="447">
        <v>0</v>
      </c>
    </row>
    <row r="702" spans="1:11" ht="31.5" x14ac:dyDescent="0.25">
      <c r="A702" s="426">
        <v>0</v>
      </c>
      <c r="B702" s="427" t="s">
        <v>1855</v>
      </c>
      <c r="C702" s="428">
        <v>0</v>
      </c>
      <c r="D702" s="428">
        <v>0</v>
      </c>
      <c r="E702" s="428">
        <v>0</v>
      </c>
      <c r="F702" s="447">
        <v>0</v>
      </c>
      <c r="G702" s="447">
        <v>0</v>
      </c>
      <c r="H702" s="447">
        <v>0</v>
      </c>
      <c r="I702" s="447">
        <v>0</v>
      </c>
      <c r="J702" s="447">
        <v>0</v>
      </c>
      <c r="K702" s="447">
        <v>0</v>
      </c>
    </row>
    <row r="703" spans="1:11" ht="31.5" x14ac:dyDescent="0.25">
      <c r="A703" s="426">
        <v>0</v>
      </c>
      <c r="B703" s="427" t="s">
        <v>1856</v>
      </c>
      <c r="C703" s="428">
        <v>0</v>
      </c>
      <c r="D703" s="428">
        <v>0</v>
      </c>
      <c r="E703" s="428">
        <v>0</v>
      </c>
      <c r="F703" s="447">
        <v>0</v>
      </c>
      <c r="G703" s="447">
        <v>0</v>
      </c>
      <c r="H703" s="447">
        <v>0</v>
      </c>
      <c r="I703" s="447">
        <v>0</v>
      </c>
      <c r="J703" s="447">
        <v>0</v>
      </c>
      <c r="K703" s="447">
        <v>0</v>
      </c>
    </row>
    <row r="704" spans="1:11" ht="31.5" x14ac:dyDescent="0.25">
      <c r="A704" s="426">
        <v>0</v>
      </c>
      <c r="B704" s="427" t="s">
        <v>1857</v>
      </c>
      <c r="C704" s="428">
        <v>0</v>
      </c>
      <c r="D704" s="428">
        <v>0</v>
      </c>
      <c r="E704" s="428">
        <v>0</v>
      </c>
      <c r="F704" s="447">
        <v>0</v>
      </c>
      <c r="G704" s="447">
        <v>0</v>
      </c>
      <c r="H704" s="447">
        <v>0</v>
      </c>
      <c r="I704" s="447">
        <v>0</v>
      </c>
      <c r="J704" s="447">
        <v>0</v>
      </c>
      <c r="K704" s="447">
        <v>0</v>
      </c>
    </row>
    <row r="705" spans="1:11" ht="47.25" x14ac:dyDescent="0.25">
      <c r="A705" s="426">
        <v>0</v>
      </c>
      <c r="B705" s="427" t="s">
        <v>1858</v>
      </c>
      <c r="C705" s="428">
        <v>0</v>
      </c>
      <c r="D705" s="428">
        <v>0</v>
      </c>
      <c r="E705" s="428">
        <v>0</v>
      </c>
      <c r="F705" s="447">
        <v>0</v>
      </c>
      <c r="G705" s="447">
        <v>0</v>
      </c>
      <c r="H705" s="447">
        <v>0</v>
      </c>
      <c r="I705" s="447">
        <v>0</v>
      </c>
      <c r="J705" s="447">
        <v>0</v>
      </c>
      <c r="K705" s="447">
        <v>0</v>
      </c>
    </row>
    <row r="706" spans="1:11" ht="31.5" x14ac:dyDescent="0.25">
      <c r="A706" s="426">
        <v>0</v>
      </c>
      <c r="B706" s="427" t="s">
        <v>1859</v>
      </c>
      <c r="C706" s="428">
        <v>0</v>
      </c>
      <c r="D706" s="428">
        <v>0</v>
      </c>
      <c r="E706" s="428">
        <v>0</v>
      </c>
      <c r="F706" s="447">
        <v>0</v>
      </c>
      <c r="G706" s="447">
        <v>0</v>
      </c>
      <c r="H706" s="447">
        <v>0</v>
      </c>
      <c r="I706" s="447">
        <v>0</v>
      </c>
      <c r="J706" s="447">
        <v>0</v>
      </c>
      <c r="K706" s="447">
        <v>0</v>
      </c>
    </row>
    <row r="707" spans="1:11" ht="31.5" x14ac:dyDescent="0.25">
      <c r="A707" s="426">
        <v>0</v>
      </c>
      <c r="B707" s="427" t="s">
        <v>1390</v>
      </c>
      <c r="C707" s="428">
        <v>0</v>
      </c>
      <c r="D707" s="428">
        <v>0</v>
      </c>
      <c r="E707" s="428">
        <v>0</v>
      </c>
      <c r="F707" s="447">
        <v>0</v>
      </c>
      <c r="G707" s="447">
        <v>0</v>
      </c>
      <c r="H707" s="447">
        <v>0</v>
      </c>
      <c r="I707" s="447">
        <v>0</v>
      </c>
      <c r="J707" s="447">
        <v>0</v>
      </c>
      <c r="K707" s="447">
        <v>0</v>
      </c>
    </row>
    <row r="708" spans="1:11" ht="47.25" x14ac:dyDescent="0.25">
      <c r="A708" s="426">
        <v>0</v>
      </c>
      <c r="B708" s="427" t="s">
        <v>1391</v>
      </c>
      <c r="C708" s="428">
        <v>0</v>
      </c>
      <c r="D708" s="428">
        <v>0</v>
      </c>
      <c r="E708" s="428">
        <v>0</v>
      </c>
      <c r="F708" s="447">
        <v>0</v>
      </c>
      <c r="G708" s="447">
        <v>0</v>
      </c>
      <c r="H708" s="447">
        <v>0</v>
      </c>
      <c r="I708" s="447">
        <v>0</v>
      </c>
      <c r="J708" s="447">
        <v>0</v>
      </c>
      <c r="K708" s="447">
        <v>0</v>
      </c>
    </row>
    <row r="709" spans="1:11" ht="31.5" x14ac:dyDescent="0.25">
      <c r="A709" s="426">
        <v>0</v>
      </c>
      <c r="B709" s="427" t="s">
        <v>1860</v>
      </c>
      <c r="C709" s="428">
        <v>0</v>
      </c>
      <c r="D709" s="428">
        <v>0</v>
      </c>
      <c r="E709" s="428">
        <v>0</v>
      </c>
      <c r="F709" s="447">
        <v>0</v>
      </c>
      <c r="G709" s="447">
        <v>0</v>
      </c>
      <c r="H709" s="447">
        <v>0</v>
      </c>
      <c r="I709" s="447">
        <v>0</v>
      </c>
      <c r="J709" s="447">
        <v>0</v>
      </c>
      <c r="K709" s="447">
        <v>0</v>
      </c>
    </row>
    <row r="710" spans="1:11" ht="47.25" x14ac:dyDescent="0.25">
      <c r="A710" s="426">
        <v>0</v>
      </c>
      <c r="B710" s="427" t="s">
        <v>1861</v>
      </c>
      <c r="C710" s="428">
        <v>0</v>
      </c>
      <c r="D710" s="428">
        <v>0</v>
      </c>
      <c r="E710" s="428">
        <v>0</v>
      </c>
      <c r="F710" s="447">
        <v>0</v>
      </c>
      <c r="G710" s="447">
        <v>0</v>
      </c>
      <c r="H710" s="447">
        <v>0</v>
      </c>
      <c r="I710" s="447">
        <v>0</v>
      </c>
      <c r="J710" s="447">
        <v>0</v>
      </c>
      <c r="K710" s="447">
        <v>0</v>
      </c>
    </row>
    <row r="711" spans="1:11" ht="47.25" x14ac:dyDescent="0.25">
      <c r="A711" s="426">
        <v>0</v>
      </c>
      <c r="B711" s="427" t="s">
        <v>1862</v>
      </c>
      <c r="C711" s="428">
        <v>0</v>
      </c>
      <c r="D711" s="428">
        <v>0</v>
      </c>
      <c r="E711" s="428">
        <v>0</v>
      </c>
      <c r="F711" s="447">
        <v>0</v>
      </c>
      <c r="G711" s="447">
        <v>0</v>
      </c>
      <c r="H711" s="447">
        <v>0</v>
      </c>
      <c r="I711" s="447">
        <v>0</v>
      </c>
      <c r="J711" s="447">
        <v>0</v>
      </c>
      <c r="K711" s="447">
        <v>0</v>
      </c>
    </row>
    <row r="712" spans="1:11" ht="47.25" x14ac:dyDescent="0.25">
      <c r="A712" s="426">
        <v>0</v>
      </c>
      <c r="B712" s="427" t="s">
        <v>1863</v>
      </c>
      <c r="C712" s="428">
        <v>0</v>
      </c>
      <c r="D712" s="428">
        <v>0</v>
      </c>
      <c r="E712" s="428">
        <v>0</v>
      </c>
      <c r="F712" s="447">
        <v>0</v>
      </c>
      <c r="G712" s="447">
        <v>0</v>
      </c>
      <c r="H712" s="447">
        <v>0</v>
      </c>
      <c r="I712" s="447">
        <v>0</v>
      </c>
      <c r="J712" s="447">
        <v>0</v>
      </c>
      <c r="K712" s="447">
        <v>0</v>
      </c>
    </row>
    <row r="713" spans="1:11" ht="31.5" x14ac:dyDescent="0.25">
      <c r="A713" s="426">
        <v>0</v>
      </c>
      <c r="B713" s="427" t="s">
        <v>1864</v>
      </c>
      <c r="C713" s="428">
        <v>0</v>
      </c>
      <c r="D713" s="428">
        <v>0</v>
      </c>
      <c r="E713" s="428">
        <v>0</v>
      </c>
      <c r="F713" s="447">
        <v>0</v>
      </c>
      <c r="G713" s="447">
        <v>0</v>
      </c>
      <c r="H713" s="447">
        <v>0</v>
      </c>
      <c r="I713" s="447">
        <v>0</v>
      </c>
      <c r="J713" s="447">
        <v>0</v>
      </c>
      <c r="K713" s="447">
        <v>0</v>
      </c>
    </row>
    <row r="714" spans="1:11" ht="31.5" x14ac:dyDescent="0.25">
      <c r="A714" s="426">
        <v>0</v>
      </c>
      <c r="B714" s="427" t="s">
        <v>1865</v>
      </c>
      <c r="C714" s="428">
        <v>0</v>
      </c>
      <c r="D714" s="428">
        <v>0</v>
      </c>
      <c r="E714" s="428">
        <v>0</v>
      </c>
      <c r="F714" s="447">
        <v>0</v>
      </c>
      <c r="G714" s="447">
        <v>0</v>
      </c>
      <c r="H714" s="447">
        <v>0</v>
      </c>
      <c r="I714" s="447">
        <v>0</v>
      </c>
      <c r="J714" s="447">
        <v>0</v>
      </c>
      <c r="K714" s="447">
        <v>0</v>
      </c>
    </row>
    <row r="715" spans="1:11" ht="31.5" x14ac:dyDescent="0.25">
      <c r="A715" s="426">
        <v>0</v>
      </c>
      <c r="B715" s="427" t="s">
        <v>1866</v>
      </c>
      <c r="C715" s="428">
        <v>0</v>
      </c>
      <c r="D715" s="428">
        <v>0</v>
      </c>
      <c r="E715" s="428">
        <v>0</v>
      </c>
      <c r="F715" s="447">
        <v>0</v>
      </c>
      <c r="G715" s="447">
        <v>0</v>
      </c>
      <c r="H715" s="447">
        <v>0</v>
      </c>
      <c r="I715" s="447">
        <v>0</v>
      </c>
      <c r="J715" s="447">
        <v>0</v>
      </c>
      <c r="K715" s="447">
        <v>0</v>
      </c>
    </row>
    <row r="716" spans="1:11" ht="31.5" x14ac:dyDescent="0.25">
      <c r="A716" s="426">
        <v>0</v>
      </c>
      <c r="B716" s="427" t="s">
        <v>1867</v>
      </c>
      <c r="C716" s="428">
        <v>0</v>
      </c>
      <c r="D716" s="428">
        <v>0</v>
      </c>
      <c r="E716" s="428">
        <v>0</v>
      </c>
      <c r="F716" s="447">
        <v>0</v>
      </c>
      <c r="G716" s="447">
        <v>0</v>
      </c>
      <c r="H716" s="447">
        <v>0</v>
      </c>
      <c r="I716" s="447">
        <v>0</v>
      </c>
      <c r="J716" s="447">
        <v>0</v>
      </c>
      <c r="K716" s="447">
        <v>0</v>
      </c>
    </row>
    <row r="717" spans="1:11" ht="31.5" x14ac:dyDescent="0.25">
      <c r="A717" s="426">
        <v>0</v>
      </c>
      <c r="B717" s="427" t="s">
        <v>1868</v>
      </c>
      <c r="C717" s="428">
        <v>0</v>
      </c>
      <c r="D717" s="428">
        <v>0</v>
      </c>
      <c r="E717" s="428">
        <v>0</v>
      </c>
      <c r="F717" s="447">
        <v>0</v>
      </c>
      <c r="G717" s="447">
        <v>0</v>
      </c>
      <c r="H717" s="447">
        <v>0</v>
      </c>
      <c r="I717" s="447">
        <v>0</v>
      </c>
      <c r="J717" s="447">
        <v>0</v>
      </c>
      <c r="K717" s="447">
        <v>0</v>
      </c>
    </row>
    <row r="718" spans="1:11" ht="31.5" x14ac:dyDescent="0.25">
      <c r="A718" s="426">
        <v>0</v>
      </c>
      <c r="B718" s="427" t="s">
        <v>1869</v>
      </c>
      <c r="C718" s="428">
        <v>0</v>
      </c>
      <c r="D718" s="428">
        <v>0</v>
      </c>
      <c r="E718" s="428">
        <v>0</v>
      </c>
      <c r="F718" s="447">
        <v>0</v>
      </c>
      <c r="G718" s="447">
        <v>0</v>
      </c>
      <c r="H718" s="447">
        <v>0</v>
      </c>
      <c r="I718" s="447">
        <v>0</v>
      </c>
      <c r="J718" s="447">
        <v>0</v>
      </c>
      <c r="K718" s="447">
        <v>0</v>
      </c>
    </row>
    <row r="719" spans="1:11" ht="31.5" x14ac:dyDescent="0.25">
      <c r="A719" s="426">
        <v>0</v>
      </c>
      <c r="B719" s="427" t="s">
        <v>1870</v>
      </c>
      <c r="C719" s="428">
        <v>0</v>
      </c>
      <c r="D719" s="428">
        <v>0</v>
      </c>
      <c r="E719" s="428">
        <v>0</v>
      </c>
      <c r="F719" s="447">
        <v>0</v>
      </c>
      <c r="G719" s="447">
        <v>0</v>
      </c>
      <c r="H719" s="447">
        <v>0</v>
      </c>
      <c r="I719" s="447">
        <v>0</v>
      </c>
      <c r="J719" s="447">
        <v>0</v>
      </c>
      <c r="K719" s="447">
        <v>0</v>
      </c>
    </row>
    <row r="720" spans="1:11" ht="47.25" x14ac:dyDescent="0.25">
      <c r="A720" s="426">
        <v>0</v>
      </c>
      <c r="B720" s="427" t="s">
        <v>1871</v>
      </c>
      <c r="C720" s="428">
        <v>0</v>
      </c>
      <c r="D720" s="428">
        <v>0</v>
      </c>
      <c r="E720" s="428">
        <v>0</v>
      </c>
      <c r="F720" s="447">
        <v>0</v>
      </c>
      <c r="G720" s="447">
        <v>0</v>
      </c>
      <c r="H720" s="447">
        <v>0</v>
      </c>
      <c r="I720" s="447">
        <v>0</v>
      </c>
      <c r="J720" s="447">
        <v>0</v>
      </c>
      <c r="K720" s="447">
        <v>0</v>
      </c>
    </row>
    <row r="721" spans="1:11" ht="31.5" x14ac:dyDescent="0.25">
      <c r="A721" s="426">
        <v>0</v>
      </c>
      <c r="B721" s="427" t="s">
        <v>1872</v>
      </c>
      <c r="C721" s="428">
        <v>0</v>
      </c>
      <c r="D721" s="428">
        <v>0</v>
      </c>
      <c r="E721" s="428">
        <v>0</v>
      </c>
      <c r="F721" s="447">
        <v>0</v>
      </c>
      <c r="G721" s="447">
        <v>0</v>
      </c>
      <c r="H721" s="447">
        <v>0</v>
      </c>
      <c r="I721" s="447">
        <v>0</v>
      </c>
      <c r="J721" s="447">
        <v>0</v>
      </c>
      <c r="K721" s="447">
        <v>0</v>
      </c>
    </row>
    <row r="722" spans="1:11" ht="31.5" x14ac:dyDescent="0.25">
      <c r="A722" s="426">
        <v>0</v>
      </c>
      <c r="B722" s="427" t="s">
        <v>1873</v>
      </c>
      <c r="C722" s="428">
        <v>0</v>
      </c>
      <c r="D722" s="428">
        <v>0</v>
      </c>
      <c r="E722" s="428">
        <v>0</v>
      </c>
      <c r="F722" s="447">
        <v>0</v>
      </c>
      <c r="G722" s="447">
        <v>0</v>
      </c>
      <c r="H722" s="447">
        <v>0</v>
      </c>
      <c r="I722" s="447">
        <v>0</v>
      </c>
      <c r="J722" s="447">
        <v>0</v>
      </c>
      <c r="K722" s="447">
        <v>0</v>
      </c>
    </row>
    <row r="723" spans="1:11" ht="31.5" x14ac:dyDescent="0.25">
      <c r="A723" s="426">
        <v>0</v>
      </c>
      <c r="B723" s="427" t="s">
        <v>1874</v>
      </c>
      <c r="C723" s="428">
        <v>0</v>
      </c>
      <c r="D723" s="428">
        <v>0</v>
      </c>
      <c r="E723" s="428">
        <v>0</v>
      </c>
      <c r="F723" s="447">
        <v>0</v>
      </c>
      <c r="G723" s="447">
        <v>0</v>
      </c>
      <c r="H723" s="447">
        <v>0</v>
      </c>
      <c r="I723" s="447">
        <v>0</v>
      </c>
      <c r="J723" s="447">
        <v>0</v>
      </c>
      <c r="K723" s="447">
        <v>0</v>
      </c>
    </row>
    <row r="724" spans="1:11" ht="31.5" x14ac:dyDescent="0.25">
      <c r="A724" s="426">
        <v>0</v>
      </c>
      <c r="B724" s="427" t="s">
        <v>1875</v>
      </c>
      <c r="C724" s="428">
        <v>0</v>
      </c>
      <c r="D724" s="428">
        <v>0</v>
      </c>
      <c r="E724" s="428">
        <v>0</v>
      </c>
      <c r="F724" s="447">
        <v>0</v>
      </c>
      <c r="G724" s="447">
        <v>0</v>
      </c>
      <c r="H724" s="447">
        <v>0</v>
      </c>
      <c r="I724" s="447">
        <v>0</v>
      </c>
      <c r="J724" s="447">
        <v>0</v>
      </c>
      <c r="K724" s="447">
        <v>0</v>
      </c>
    </row>
    <row r="725" spans="1:11" ht="31.5" x14ac:dyDescent="0.25">
      <c r="A725" s="426">
        <v>0</v>
      </c>
      <c r="B725" s="427" t="s">
        <v>1876</v>
      </c>
      <c r="C725" s="428">
        <v>0</v>
      </c>
      <c r="D725" s="428">
        <v>0</v>
      </c>
      <c r="E725" s="428">
        <v>0</v>
      </c>
      <c r="F725" s="447">
        <v>0</v>
      </c>
      <c r="G725" s="447">
        <v>0</v>
      </c>
      <c r="H725" s="447">
        <v>0</v>
      </c>
      <c r="I725" s="447">
        <v>0</v>
      </c>
      <c r="J725" s="447">
        <v>0</v>
      </c>
      <c r="K725" s="447">
        <v>0</v>
      </c>
    </row>
    <row r="726" spans="1:11" ht="31.5" x14ac:dyDescent="0.25">
      <c r="A726" s="426">
        <v>0</v>
      </c>
      <c r="B726" s="427" t="s">
        <v>1877</v>
      </c>
      <c r="C726" s="428">
        <v>0</v>
      </c>
      <c r="D726" s="428">
        <v>0</v>
      </c>
      <c r="E726" s="428">
        <v>0</v>
      </c>
      <c r="F726" s="447">
        <v>0</v>
      </c>
      <c r="G726" s="447">
        <v>0</v>
      </c>
      <c r="H726" s="447">
        <v>0</v>
      </c>
      <c r="I726" s="447">
        <v>0</v>
      </c>
      <c r="J726" s="447">
        <v>0</v>
      </c>
      <c r="K726" s="447">
        <v>0</v>
      </c>
    </row>
    <row r="727" spans="1:11" ht="31.5" x14ac:dyDescent="0.25">
      <c r="A727" s="426">
        <v>0</v>
      </c>
      <c r="B727" s="427" t="s">
        <v>1878</v>
      </c>
      <c r="C727" s="428">
        <v>0</v>
      </c>
      <c r="D727" s="428">
        <v>0</v>
      </c>
      <c r="E727" s="428">
        <v>0</v>
      </c>
      <c r="F727" s="447">
        <v>0</v>
      </c>
      <c r="G727" s="447">
        <v>0</v>
      </c>
      <c r="H727" s="447">
        <v>0</v>
      </c>
      <c r="I727" s="447">
        <v>0</v>
      </c>
      <c r="J727" s="447">
        <v>0</v>
      </c>
      <c r="K727" s="447">
        <v>0</v>
      </c>
    </row>
    <row r="728" spans="1:11" ht="31.5" x14ac:dyDescent="0.25">
      <c r="A728" s="426">
        <v>0</v>
      </c>
      <c r="B728" s="427" t="s">
        <v>1879</v>
      </c>
      <c r="C728" s="428">
        <v>0</v>
      </c>
      <c r="D728" s="428">
        <v>0</v>
      </c>
      <c r="E728" s="428">
        <v>0</v>
      </c>
      <c r="F728" s="447">
        <v>0</v>
      </c>
      <c r="G728" s="447">
        <v>0</v>
      </c>
      <c r="H728" s="447">
        <v>0</v>
      </c>
      <c r="I728" s="447">
        <v>0</v>
      </c>
      <c r="J728" s="447">
        <v>0</v>
      </c>
      <c r="K728" s="447">
        <v>0</v>
      </c>
    </row>
    <row r="729" spans="1:11" ht="31.5" x14ac:dyDescent="0.25">
      <c r="A729" s="426">
        <v>0</v>
      </c>
      <c r="B729" s="427" t="s">
        <v>1880</v>
      </c>
      <c r="C729" s="428">
        <v>0</v>
      </c>
      <c r="D729" s="428">
        <v>0</v>
      </c>
      <c r="E729" s="428">
        <v>0</v>
      </c>
      <c r="F729" s="447">
        <v>0</v>
      </c>
      <c r="G729" s="447">
        <v>0</v>
      </c>
      <c r="H729" s="447">
        <v>0</v>
      </c>
      <c r="I729" s="447">
        <v>0</v>
      </c>
      <c r="J729" s="447">
        <v>0</v>
      </c>
      <c r="K729" s="447">
        <v>0</v>
      </c>
    </row>
    <row r="730" spans="1:11" ht="31.5" x14ac:dyDescent="0.25">
      <c r="A730" s="426">
        <v>0</v>
      </c>
      <c r="B730" s="427" t="s">
        <v>1881</v>
      </c>
      <c r="C730" s="428">
        <v>0</v>
      </c>
      <c r="D730" s="428">
        <v>0</v>
      </c>
      <c r="E730" s="428">
        <v>0</v>
      </c>
      <c r="F730" s="447">
        <v>0</v>
      </c>
      <c r="G730" s="447">
        <v>0</v>
      </c>
      <c r="H730" s="447">
        <v>0</v>
      </c>
      <c r="I730" s="447">
        <v>0</v>
      </c>
      <c r="J730" s="447">
        <v>0</v>
      </c>
      <c r="K730" s="447">
        <v>0</v>
      </c>
    </row>
    <row r="731" spans="1:11" ht="31.5" x14ac:dyDescent="0.25">
      <c r="A731" s="426">
        <v>0</v>
      </c>
      <c r="B731" s="427" t="s">
        <v>1882</v>
      </c>
      <c r="C731" s="428">
        <v>0</v>
      </c>
      <c r="D731" s="428">
        <v>0</v>
      </c>
      <c r="E731" s="428">
        <v>0</v>
      </c>
      <c r="F731" s="447">
        <v>0</v>
      </c>
      <c r="G731" s="447">
        <v>0</v>
      </c>
      <c r="H731" s="447">
        <v>0</v>
      </c>
      <c r="I731" s="447">
        <v>0</v>
      </c>
      <c r="J731" s="447">
        <v>0</v>
      </c>
      <c r="K731" s="447">
        <v>0</v>
      </c>
    </row>
    <row r="732" spans="1:11" ht="31.5" x14ac:dyDescent="0.25">
      <c r="A732" s="426">
        <v>0</v>
      </c>
      <c r="B732" s="427" t="s">
        <v>1883</v>
      </c>
      <c r="C732" s="428">
        <v>0</v>
      </c>
      <c r="D732" s="428">
        <v>0</v>
      </c>
      <c r="E732" s="428">
        <v>0</v>
      </c>
      <c r="F732" s="447">
        <v>0</v>
      </c>
      <c r="G732" s="447">
        <v>0</v>
      </c>
      <c r="H732" s="447">
        <v>0</v>
      </c>
      <c r="I732" s="447">
        <v>0</v>
      </c>
      <c r="J732" s="447">
        <v>0</v>
      </c>
      <c r="K732" s="447">
        <v>0</v>
      </c>
    </row>
    <row r="733" spans="1:11" ht="31.5" x14ac:dyDescent="0.25">
      <c r="A733" s="426">
        <v>0</v>
      </c>
      <c r="B733" s="427" t="s">
        <v>1884</v>
      </c>
      <c r="C733" s="428">
        <v>0</v>
      </c>
      <c r="D733" s="428">
        <v>0</v>
      </c>
      <c r="E733" s="428">
        <v>0</v>
      </c>
      <c r="F733" s="447">
        <v>0</v>
      </c>
      <c r="G733" s="447">
        <v>0</v>
      </c>
      <c r="H733" s="447">
        <v>0</v>
      </c>
      <c r="I733" s="447">
        <v>0</v>
      </c>
      <c r="J733" s="447">
        <v>0</v>
      </c>
      <c r="K733" s="447">
        <v>0</v>
      </c>
    </row>
    <row r="734" spans="1:11" ht="47.25" x14ac:dyDescent="0.25">
      <c r="A734" s="426">
        <v>0</v>
      </c>
      <c r="B734" s="427" t="s">
        <v>1885</v>
      </c>
      <c r="C734" s="428">
        <v>0</v>
      </c>
      <c r="D734" s="428">
        <v>0</v>
      </c>
      <c r="E734" s="428">
        <v>0</v>
      </c>
      <c r="F734" s="447">
        <v>0</v>
      </c>
      <c r="G734" s="447">
        <v>0</v>
      </c>
      <c r="H734" s="447">
        <v>0</v>
      </c>
      <c r="I734" s="447">
        <v>0</v>
      </c>
      <c r="J734" s="447">
        <v>0</v>
      </c>
      <c r="K734" s="447">
        <v>0</v>
      </c>
    </row>
    <row r="735" spans="1:11" ht="31.5" x14ac:dyDescent="0.25">
      <c r="A735" s="426">
        <v>0</v>
      </c>
      <c r="B735" s="427" t="s">
        <v>1886</v>
      </c>
      <c r="C735" s="428">
        <v>0</v>
      </c>
      <c r="D735" s="428">
        <v>0</v>
      </c>
      <c r="E735" s="428">
        <v>0</v>
      </c>
      <c r="F735" s="447">
        <v>0</v>
      </c>
      <c r="G735" s="447">
        <v>0</v>
      </c>
      <c r="H735" s="447">
        <v>0</v>
      </c>
      <c r="I735" s="447">
        <v>0</v>
      </c>
      <c r="J735" s="447">
        <v>0</v>
      </c>
      <c r="K735" s="447">
        <v>0</v>
      </c>
    </row>
    <row r="736" spans="1:11" ht="47.25" x14ac:dyDescent="0.25">
      <c r="A736" s="426">
        <v>0</v>
      </c>
      <c r="B736" s="427" t="s">
        <v>1887</v>
      </c>
      <c r="C736" s="428">
        <v>0</v>
      </c>
      <c r="D736" s="428">
        <v>0</v>
      </c>
      <c r="E736" s="428">
        <v>0</v>
      </c>
      <c r="F736" s="447">
        <v>0</v>
      </c>
      <c r="G736" s="447">
        <v>0</v>
      </c>
      <c r="H736" s="447">
        <v>0</v>
      </c>
      <c r="I736" s="447">
        <v>0</v>
      </c>
      <c r="J736" s="447">
        <v>0</v>
      </c>
      <c r="K736" s="447">
        <v>0</v>
      </c>
    </row>
    <row r="737" spans="1:11" ht="47.25" x14ac:dyDescent="0.25">
      <c r="A737" s="426">
        <v>0</v>
      </c>
      <c r="B737" s="427" t="s">
        <v>1888</v>
      </c>
      <c r="C737" s="428">
        <v>0</v>
      </c>
      <c r="D737" s="428">
        <v>0</v>
      </c>
      <c r="E737" s="428">
        <v>0</v>
      </c>
      <c r="F737" s="447">
        <v>0</v>
      </c>
      <c r="G737" s="447">
        <v>0</v>
      </c>
      <c r="H737" s="447">
        <v>0</v>
      </c>
      <c r="I737" s="447">
        <v>0</v>
      </c>
      <c r="J737" s="447">
        <v>0</v>
      </c>
      <c r="K737" s="447">
        <v>0</v>
      </c>
    </row>
    <row r="738" spans="1:11" ht="31.5" x14ac:dyDescent="0.25">
      <c r="A738" s="426">
        <v>0</v>
      </c>
      <c r="B738" s="427" t="s">
        <v>1889</v>
      </c>
      <c r="C738" s="428">
        <v>0</v>
      </c>
      <c r="D738" s="428">
        <v>0</v>
      </c>
      <c r="E738" s="428">
        <v>0</v>
      </c>
      <c r="F738" s="447">
        <v>0</v>
      </c>
      <c r="G738" s="447">
        <v>0</v>
      </c>
      <c r="H738" s="447">
        <v>0</v>
      </c>
      <c r="I738" s="447">
        <v>0</v>
      </c>
      <c r="J738" s="447">
        <v>0</v>
      </c>
      <c r="K738" s="447">
        <v>0</v>
      </c>
    </row>
    <row r="739" spans="1:11" ht="47.25" x14ac:dyDescent="0.25">
      <c r="A739" s="426">
        <v>0</v>
      </c>
      <c r="B739" s="427" t="s">
        <v>1890</v>
      </c>
      <c r="C739" s="428">
        <v>0</v>
      </c>
      <c r="D739" s="428">
        <v>0</v>
      </c>
      <c r="E739" s="428">
        <v>0</v>
      </c>
      <c r="F739" s="447">
        <v>0</v>
      </c>
      <c r="G739" s="447">
        <v>0</v>
      </c>
      <c r="H739" s="447">
        <v>0</v>
      </c>
      <c r="I739" s="447">
        <v>0</v>
      </c>
      <c r="J739" s="447">
        <v>0</v>
      </c>
      <c r="K739" s="447">
        <v>0</v>
      </c>
    </row>
    <row r="740" spans="1:11" ht="47.25" x14ac:dyDescent="0.25">
      <c r="A740" s="426">
        <v>0</v>
      </c>
      <c r="B740" s="427" t="s">
        <v>1891</v>
      </c>
      <c r="C740" s="428">
        <v>0</v>
      </c>
      <c r="D740" s="428">
        <v>0</v>
      </c>
      <c r="E740" s="428">
        <v>0</v>
      </c>
      <c r="F740" s="447">
        <v>0</v>
      </c>
      <c r="G740" s="447">
        <v>0</v>
      </c>
      <c r="H740" s="447">
        <v>0</v>
      </c>
      <c r="I740" s="447">
        <v>0</v>
      </c>
      <c r="J740" s="447">
        <v>0</v>
      </c>
      <c r="K740" s="447">
        <v>0</v>
      </c>
    </row>
    <row r="741" spans="1:11" ht="31.5" x14ac:dyDescent="0.25">
      <c r="A741" s="426">
        <v>0</v>
      </c>
      <c r="B741" s="427" t="s">
        <v>1892</v>
      </c>
      <c r="C741" s="428">
        <v>0</v>
      </c>
      <c r="D741" s="428">
        <v>0</v>
      </c>
      <c r="E741" s="428">
        <v>0</v>
      </c>
      <c r="F741" s="447">
        <v>0</v>
      </c>
      <c r="G741" s="447">
        <v>0</v>
      </c>
      <c r="H741" s="447">
        <v>0</v>
      </c>
      <c r="I741" s="447">
        <v>0</v>
      </c>
      <c r="J741" s="447">
        <v>0</v>
      </c>
      <c r="K741" s="447">
        <v>0</v>
      </c>
    </row>
    <row r="742" spans="1:11" ht="31.5" x14ac:dyDescent="0.25">
      <c r="A742" s="426">
        <v>0</v>
      </c>
      <c r="B742" s="427" t="s">
        <v>1893</v>
      </c>
      <c r="C742" s="428">
        <v>0</v>
      </c>
      <c r="D742" s="428">
        <v>0</v>
      </c>
      <c r="E742" s="428">
        <v>0</v>
      </c>
      <c r="F742" s="447">
        <v>0</v>
      </c>
      <c r="G742" s="447">
        <v>0</v>
      </c>
      <c r="H742" s="447">
        <v>0</v>
      </c>
      <c r="I742" s="447">
        <v>0</v>
      </c>
      <c r="J742" s="447">
        <v>0</v>
      </c>
      <c r="K742" s="447">
        <v>0</v>
      </c>
    </row>
    <row r="743" spans="1:11" ht="31.5" x14ac:dyDescent="0.25">
      <c r="A743" s="426">
        <v>0</v>
      </c>
      <c r="B743" s="427" t="s">
        <v>1392</v>
      </c>
      <c r="C743" s="428">
        <v>0</v>
      </c>
      <c r="D743" s="428">
        <v>0</v>
      </c>
      <c r="E743" s="428">
        <v>0</v>
      </c>
      <c r="F743" s="447">
        <v>0</v>
      </c>
      <c r="G743" s="447">
        <v>0</v>
      </c>
      <c r="H743" s="447">
        <v>0</v>
      </c>
      <c r="I743" s="447">
        <v>0</v>
      </c>
      <c r="J743" s="447">
        <v>0</v>
      </c>
      <c r="K743" s="447">
        <v>0</v>
      </c>
    </row>
    <row r="744" spans="1:11" ht="31.5" x14ac:dyDescent="0.25">
      <c r="A744" s="426">
        <v>0</v>
      </c>
      <c r="B744" s="427" t="s">
        <v>1894</v>
      </c>
      <c r="C744" s="428">
        <v>0</v>
      </c>
      <c r="D744" s="428">
        <v>0</v>
      </c>
      <c r="E744" s="428">
        <v>0</v>
      </c>
      <c r="F744" s="447">
        <v>0</v>
      </c>
      <c r="G744" s="447">
        <v>0</v>
      </c>
      <c r="H744" s="447">
        <v>0</v>
      </c>
      <c r="I744" s="447">
        <v>0</v>
      </c>
      <c r="J744" s="447">
        <v>0</v>
      </c>
      <c r="K744" s="447">
        <v>0</v>
      </c>
    </row>
    <row r="745" spans="1:11" ht="31.5" x14ac:dyDescent="0.25">
      <c r="A745" s="426">
        <v>0</v>
      </c>
      <c r="B745" s="427" t="s">
        <v>1895</v>
      </c>
      <c r="C745" s="428">
        <v>0</v>
      </c>
      <c r="D745" s="428">
        <v>0</v>
      </c>
      <c r="E745" s="428">
        <v>0</v>
      </c>
      <c r="F745" s="447">
        <v>0</v>
      </c>
      <c r="G745" s="447">
        <v>0</v>
      </c>
      <c r="H745" s="447">
        <v>0</v>
      </c>
      <c r="I745" s="447">
        <v>0</v>
      </c>
      <c r="J745" s="447">
        <v>0</v>
      </c>
      <c r="K745" s="447">
        <v>0</v>
      </c>
    </row>
    <row r="746" spans="1:11" ht="31.5" x14ac:dyDescent="0.25">
      <c r="A746" s="426">
        <v>0</v>
      </c>
      <c r="B746" s="427" t="s">
        <v>1896</v>
      </c>
      <c r="C746" s="428">
        <v>0</v>
      </c>
      <c r="D746" s="428">
        <v>0</v>
      </c>
      <c r="E746" s="428">
        <v>0</v>
      </c>
      <c r="F746" s="447">
        <v>0</v>
      </c>
      <c r="G746" s="447">
        <v>0</v>
      </c>
      <c r="H746" s="447">
        <v>0</v>
      </c>
      <c r="I746" s="447">
        <v>0</v>
      </c>
      <c r="J746" s="447">
        <v>0</v>
      </c>
      <c r="K746" s="447">
        <v>0</v>
      </c>
    </row>
    <row r="747" spans="1:11" ht="31.5" x14ac:dyDescent="0.25">
      <c r="A747" s="426">
        <v>0</v>
      </c>
      <c r="B747" s="427" t="s">
        <v>1897</v>
      </c>
      <c r="C747" s="428">
        <v>0</v>
      </c>
      <c r="D747" s="428">
        <v>0</v>
      </c>
      <c r="E747" s="428">
        <v>0</v>
      </c>
      <c r="F747" s="447">
        <v>0</v>
      </c>
      <c r="G747" s="447">
        <v>0</v>
      </c>
      <c r="H747" s="447">
        <v>0</v>
      </c>
      <c r="I747" s="447">
        <v>0</v>
      </c>
      <c r="J747" s="447">
        <v>0</v>
      </c>
      <c r="K747" s="447">
        <v>0</v>
      </c>
    </row>
    <row r="748" spans="1:11" ht="31.5" x14ac:dyDescent="0.25">
      <c r="A748" s="426">
        <v>0</v>
      </c>
      <c r="B748" s="427" t="s">
        <v>1898</v>
      </c>
      <c r="C748" s="428">
        <v>0</v>
      </c>
      <c r="D748" s="428">
        <v>0</v>
      </c>
      <c r="E748" s="428">
        <v>0</v>
      </c>
      <c r="F748" s="447">
        <v>0</v>
      </c>
      <c r="G748" s="447">
        <v>0</v>
      </c>
      <c r="H748" s="447">
        <v>0</v>
      </c>
      <c r="I748" s="447">
        <v>0</v>
      </c>
      <c r="J748" s="447">
        <v>0</v>
      </c>
      <c r="K748" s="447">
        <v>0</v>
      </c>
    </row>
    <row r="749" spans="1:11" ht="31.5" x14ac:dyDescent="0.25">
      <c r="A749" s="426">
        <v>0</v>
      </c>
      <c r="B749" s="427" t="s">
        <v>1899</v>
      </c>
      <c r="C749" s="428">
        <v>0</v>
      </c>
      <c r="D749" s="428">
        <v>0</v>
      </c>
      <c r="E749" s="428">
        <v>0</v>
      </c>
      <c r="F749" s="447">
        <v>0</v>
      </c>
      <c r="G749" s="447">
        <v>0</v>
      </c>
      <c r="H749" s="447">
        <v>0</v>
      </c>
      <c r="I749" s="447">
        <v>0</v>
      </c>
      <c r="J749" s="447">
        <v>0</v>
      </c>
      <c r="K749" s="447">
        <v>0</v>
      </c>
    </row>
    <row r="750" spans="1:11" ht="31.5" x14ac:dyDescent="0.25">
      <c r="A750" s="426">
        <v>0</v>
      </c>
      <c r="B750" s="427" t="s">
        <v>1900</v>
      </c>
      <c r="C750" s="428">
        <v>0</v>
      </c>
      <c r="D750" s="428">
        <v>0</v>
      </c>
      <c r="E750" s="428">
        <v>0</v>
      </c>
      <c r="F750" s="447">
        <v>0</v>
      </c>
      <c r="G750" s="447">
        <v>0</v>
      </c>
      <c r="H750" s="447">
        <v>0</v>
      </c>
      <c r="I750" s="447">
        <v>0</v>
      </c>
      <c r="J750" s="447">
        <v>0</v>
      </c>
      <c r="K750" s="447">
        <v>0</v>
      </c>
    </row>
    <row r="751" spans="1:11" ht="31.5" x14ac:dyDescent="0.25">
      <c r="A751" s="426">
        <v>0</v>
      </c>
      <c r="B751" s="427" t="s">
        <v>1901</v>
      </c>
      <c r="C751" s="428">
        <v>0</v>
      </c>
      <c r="D751" s="428">
        <v>0</v>
      </c>
      <c r="E751" s="428">
        <v>0</v>
      </c>
      <c r="F751" s="447">
        <v>0</v>
      </c>
      <c r="G751" s="447">
        <v>0</v>
      </c>
      <c r="H751" s="447">
        <v>0</v>
      </c>
      <c r="I751" s="447">
        <v>0</v>
      </c>
      <c r="J751" s="447">
        <v>0</v>
      </c>
      <c r="K751" s="447">
        <v>0</v>
      </c>
    </row>
    <row r="752" spans="1:11" ht="31.5" x14ac:dyDescent="0.25">
      <c r="A752" s="426">
        <v>0</v>
      </c>
      <c r="B752" s="427" t="s">
        <v>1393</v>
      </c>
      <c r="C752" s="428">
        <v>0</v>
      </c>
      <c r="D752" s="428">
        <v>0</v>
      </c>
      <c r="E752" s="428">
        <v>0</v>
      </c>
      <c r="F752" s="447">
        <v>0</v>
      </c>
      <c r="G752" s="447">
        <v>0</v>
      </c>
      <c r="H752" s="447">
        <v>0</v>
      </c>
      <c r="I752" s="447">
        <v>0</v>
      </c>
      <c r="J752" s="447">
        <v>0</v>
      </c>
      <c r="K752" s="447">
        <v>0</v>
      </c>
    </row>
    <row r="753" spans="1:11" ht="31.5" x14ac:dyDescent="0.25">
      <c r="A753" s="426">
        <v>0</v>
      </c>
      <c r="B753" s="427" t="s">
        <v>1902</v>
      </c>
      <c r="C753" s="428">
        <v>0</v>
      </c>
      <c r="D753" s="428">
        <v>0</v>
      </c>
      <c r="E753" s="428">
        <v>0</v>
      </c>
      <c r="F753" s="447">
        <v>0</v>
      </c>
      <c r="G753" s="447">
        <v>0</v>
      </c>
      <c r="H753" s="447">
        <v>0</v>
      </c>
      <c r="I753" s="447">
        <v>0</v>
      </c>
      <c r="J753" s="447">
        <v>0</v>
      </c>
      <c r="K753" s="447">
        <v>0</v>
      </c>
    </row>
    <row r="754" spans="1:11" ht="31.5" x14ac:dyDescent="0.25">
      <c r="A754" s="426">
        <v>0</v>
      </c>
      <c r="B754" s="427" t="s">
        <v>1903</v>
      </c>
      <c r="C754" s="428">
        <v>0</v>
      </c>
      <c r="D754" s="428">
        <v>0</v>
      </c>
      <c r="E754" s="428">
        <v>0</v>
      </c>
      <c r="F754" s="447">
        <v>0</v>
      </c>
      <c r="G754" s="447">
        <v>0</v>
      </c>
      <c r="H754" s="447">
        <v>0</v>
      </c>
      <c r="I754" s="447">
        <v>0</v>
      </c>
      <c r="J754" s="447">
        <v>0</v>
      </c>
      <c r="K754" s="447">
        <v>0</v>
      </c>
    </row>
    <row r="755" spans="1:11" ht="31.5" x14ac:dyDescent="0.25">
      <c r="A755" s="426">
        <v>0</v>
      </c>
      <c r="B755" s="427" t="s">
        <v>1904</v>
      </c>
      <c r="C755" s="428">
        <v>0</v>
      </c>
      <c r="D755" s="428">
        <v>0</v>
      </c>
      <c r="E755" s="428">
        <v>0</v>
      </c>
      <c r="F755" s="447">
        <v>0</v>
      </c>
      <c r="G755" s="447">
        <v>0</v>
      </c>
      <c r="H755" s="447">
        <v>0</v>
      </c>
      <c r="I755" s="447">
        <v>0</v>
      </c>
      <c r="J755" s="447">
        <v>0</v>
      </c>
      <c r="K755" s="447">
        <v>0</v>
      </c>
    </row>
    <row r="756" spans="1:11" ht="31.5" x14ac:dyDescent="0.25">
      <c r="A756" s="426">
        <v>0</v>
      </c>
      <c r="B756" s="427" t="s">
        <v>1905</v>
      </c>
      <c r="C756" s="428">
        <v>0</v>
      </c>
      <c r="D756" s="428">
        <v>0</v>
      </c>
      <c r="E756" s="428">
        <v>0</v>
      </c>
      <c r="F756" s="447">
        <v>0</v>
      </c>
      <c r="G756" s="447">
        <v>0</v>
      </c>
      <c r="H756" s="447">
        <v>0</v>
      </c>
      <c r="I756" s="447">
        <v>0</v>
      </c>
      <c r="J756" s="447">
        <v>0</v>
      </c>
      <c r="K756" s="447">
        <v>0</v>
      </c>
    </row>
    <row r="757" spans="1:11" ht="31.5" x14ac:dyDescent="0.25">
      <c r="A757" s="426">
        <v>0</v>
      </c>
      <c r="B757" s="427" t="s">
        <v>1906</v>
      </c>
      <c r="C757" s="428">
        <v>0</v>
      </c>
      <c r="D757" s="428">
        <v>0</v>
      </c>
      <c r="E757" s="428">
        <v>0</v>
      </c>
      <c r="F757" s="447">
        <v>0</v>
      </c>
      <c r="G757" s="447">
        <v>0</v>
      </c>
      <c r="H757" s="447">
        <v>0</v>
      </c>
      <c r="I757" s="447">
        <v>0</v>
      </c>
      <c r="J757" s="447">
        <v>0</v>
      </c>
      <c r="K757" s="447">
        <v>0</v>
      </c>
    </row>
    <row r="758" spans="1:11" ht="31.5" x14ac:dyDescent="0.25">
      <c r="A758" s="426">
        <v>0</v>
      </c>
      <c r="B758" s="427" t="s">
        <v>1907</v>
      </c>
      <c r="C758" s="428">
        <v>0</v>
      </c>
      <c r="D758" s="428">
        <v>0</v>
      </c>
      <c r="E758" s="428">
        <v>0</v>
      </c>
      <c r="F758" s="447">
        <v>0</v>
      </c>
      <c r="G758" s="447">
        <v>0</v>
      </c>
      <c r="H758" s="447">
        <v>0</v>
      </c>
      <c r="I758" s="447">
        <v>0</v>
      </c>
      <c r="J758" s="447">
        <v>0</v>
      </c>
      <c r="K758" s="447">
        <v>0</v>
      </c>
    </row>
    <row r="759" spans="1:11" ht="31.5" x14ac:dyDescent="0.25">
      <c r="A759" s="426">
        <v>0</v>
      </c>
      <c r="B759" s="427" t="s">
        <v>1908</v>
      </c>
      <c r="C759" s="428">
        <v>0</v>
      </c>
      <c r="D759" s="428">
        <v>0</v>
      </c>
      <c r="E759" s="428">
        <v>0</v>
      </c>
      <c r="F759" s="447">
        <v>0</v>
      </c>
      <c r="G759" s="447">
        <v>0</v>
      </c>
      <c r="H759" s="447">
        <v>0</v>
      </c>
      <c r="I759" s="447">
        <v>0</v>
      </c>
      <c r="J759" s="447">
        <v>0</v>
      </c>
      <c r="K759" s="447">
        <v>0</v>
      </c>
    </row>
    <row r="760" spans="1:11" ht="47.25" x14ac:dyDescent="0.25">
      <c r="A760" s="426">
        <v>0</v>
      </c>
      <c r="B760" s="427" t="s">
        <v>1909</v>
      </c>
      <c r="C760" s="428">
        <v>0</v>
      </c>
      <c r="D760" s="428">
        <v>0</v>
      </c>
      <c r="E760" s="428">
        <v>0</v>
      </c>
      <c r="F760" s="447">
        <v>0</v>
      </c>
      <c r="G760" s="447">
        <v>0</v>
      </c>
      <c r="H760" s="447">
        <v>0</v>
      </c>
      <c r="I760" s="447">
        <v>0</v>
      </c>
      <c r="J760" s="447">
        <v>0</v>
      </c>
      <c r="K760" s="447">
        <v>0</v>
      </c>
    </row>
    <row r="761" spans="1:11" ht="31.5" x14ac:dyDescent="0.25">
      <c r="A761" s="426">
        <v>0</v>
      </c>
      <c r="B761" s="427" t="s">
        <v>1910</v>
      </c>
      <c r="C761" s="428">
        <v>0</v>
      </c>
      <c r="D761" s="428">
        <v>0</v>
      </c>
      <c r="E761" s="428">
        <v>0</v>
      </c>
      <c r="F761" s="447">
        <v>0</v>
      </c>
      <c r="G761" s="447">
        <v>0</v>
      </c>
      <c r="H761" s="447">
        <v>0</v>
      </c>
      <c r="I761" s="447">
        <v>0</v>
      </c>
      <c r="J761" s="447">
        <v>0</v>
      </c>
      <c r="K761" s="447">
        <v>0</v>
      </c>
    </row>
    <row r="762" spans="1:11" ht="31.5" x14ac:dyDescent="0.25">
      <c r="A762" s="426">
        <v>0</v>
      </c>
      <c r="B762" s="427" t="s">
        <v>1911</v>
      </c>
      <c r="C762" s="428">
        <v>0</v>
      </c>
      <c r="D762" s="428">
        <v>0</v>
      </c>
      <c r="E762" s="428">
        <v>0</v>
      </c>
      <c r="F762" s="447">
        <v>0</v>
      </c>
      <c r="G762" s="447">
        <v>0</v>
      </c>
      <c r="H762" s="447">
        <v>0</v>
      </c>
      <c r="I762" s="447">
        <v>0</v>
      </c>
      <c r="J762" s="447">
        <v>0</v>
      </c>
      <c r="K762" s="447">
        <v>0</v>
      </c>
    </row>
    <row r="763" spans="1:11" ht="47.25" x14ac:dyDescent="0.25">
      <c r="A763" s="426">
        <v>0</v>
      </c>
      <c r="B763" s="427" t="s">
        <v>1912</v>
      </c>
      <c r="C763" s="428">
        <v>0</v>
      </c>
      <c r="D763" s="428">
        <v>0</v>
      </c>
      <c r="E763" s="428">
        <v>0</v>
      </c>
      <c r="F763" s="447">
        <v>0</v>
      </c>
      <c r="G763" s="447">
        <v>0</v>
      </c>
      <c r="H763" s="447">
        <v>0</v>
      </c>
      <c r="I763" s="447">
        <v>0</v>
      </c>
      <c r="J763" s="447">
        <v>0</v>
      </c>
      <c r="K763" s="447">
        <v>0</v>
      </c>
    </row>
    <row r="764" spans="1:11" ht="31.5" x14ac:dyDescent="0.25">
      <c r="A764" s="426">
        <v>0</v>
      </c>
      <c r="B764" s="427" t="s">
        <v>1913</v>
      </c>
      <c r="C764" s="428">
        <v>0</v>
      </c>
      <c r="D764" s="428">
        <v>0</v>
      </c>
      <c r="E764" s="428">
        <v>0</v>
      </c>
      <c r="F764" s="447">
        <v>0</v>
      </c>
      <c r="G764" s="447">
        <v>0</v>
      </c>
      <c r="H764" s="447">
        <v>0</v>
      </c>
      <c r="I764" s="447">
        <v>0</v>
      </c>
      <c r="J764" s="447">
        <v>0</v>
      </c>
      <c r="K764" s="447">
        <v>0</v>
      </c>
    </row>
    <row r="765" spans="1:11" ht="31.5" x14ac:dyDescent="0.25">
      <c r="A765" s="426">
        <v>0</v>
      </c>
      <c r="B765" s="427" t="s">
        <v>1914</v>
      </c>
      <c r="C765" s="428">
        <v>0</v>
      </c>
      <c r="D765" s="428">
        <v>0</v>
      </c>
      <c r="E765" s="428">
        <v>0</v>
      </c>
      <c r="F765" s="447">
        <v>0</v>
      </c>
      <c r="G765" s="447">
        <v>0</v>
      </c>
      <c r="H765" s="447">
        <v>0</v>
      </c>
      <c r="I765" s="447">
        <v>0</v>
      </c>
      <c r="J765" s="447">
        <v>0</v>
      </c>
      <c r="K765" s="447">
        <v>0</v>
      </c>
    </row>
    <row r="766" spans="1:11" ht="31.5" x14ac:dyDescent="0.25">
      <c r="A766" s="426">
        <v>0</v>
      </c>
      <c r="B766" s="427" t="s">
        <v>1915</v>
      </c>
      <c r="C766" s="428">
        <v>0</v>
      </c>
      <c r="D766" s="428">
        <v>0</v>
      </c>
      <c r="E766" s="428">
        <v>0</v>
      </c>
      <c r="F766" s="447">
        <v>0</v>
      </c>
      <c r="G766" s="447">
        <v>0</v>
      </c>
      <c r="H766" s="447">
        <v>0</v>
      </c>
      <c r="I766" s="447">
        <v>0</v>
      </c>
      <c r="J766" s="447">
        <v>0</v>
      </c>
      <c r="K766" s="447">
        <v>0</v>
      </c>
    </row>
    <row r="767" spans="1:11" ht="47.25" x14ac:dyDescent="0.25">
      <c r="A767" s="426">
        <v>0</v>
      </c>
      <c r="B767" s="427" t="s">
        <v>1916</v>
      </c>
      <c r="C767" s="428">
        <v>0</v>
      </c>
      <c r="D767" s="428">
        <v>0</v>
      </c>
      <c r="E767" s="428">
        <v>0</v>
      </c>
      <c r="F767" s="447">
        <v>0</v>
      </c>
      <c r="G767" s="447">
        <v>0</v>
      </c>
      <c r="H767" s="447">
        <v>0</v>
      </c>
      <c r="I767" s="447">
        <v>0</v>
      </c>
      <c r="J767" s="447">
        <v>0</v>
      </c>
      <c r="K767" s="447">
        <v>0</v>
      </c>
    </row>
    <row r="768" spans="1:11" ht="31.5" x14ac:dyDescent="0.25">
      <c r="A768" s="426">
        <v>0</v>
      </c>
      <c r="B768" s="427" t="s">
        <v>1917</v>
      </c>
      <c r="C768" s="428">
        <v>0</v>
      </c>
      <c r="D768" s="428">
        <v>0</v>
      </c>
      <c r="E768" s="428">
        <v>0</v>
      </c>
      <c r="F768" s="447">
        <v>0</v>
      </c>
      <c r="G768" s="447">
        <v>0</v>
      </c>
      <c r="H768" s="447">
        <v>0</v>
      </c>
      <c r="I768" s="447">
        <v>0</v>
      </c>
      <c r="J768" s="447">
        <v>0</v>
      </c>
      <c r="K768" s="447">
        <v>0</v>
      </c>
    </row>
    <row r="769" spans="1:11" ht="31.5" x14ac:dyDescent="0.25">
      <c r="A769" s="426">
        <v>0</v>
      </c>
      <c r="B769" s="427" t="s">
        <v>1918</v>
      </c>
      <c r="C769" s="428">
        <v>0</v>
      </c>
      <c r="D769" s="428">
        <v>0</v>
      </c>
      <c r="E769" s="428">
        <v>0</v>
      </c>
      <c r="F769" s="447">
        <v>0</v>
      </c>
      <c r="G769" s="447">
        <v>0</v>
      </c>
      <c r="H769" s="447">
        <v>0</v>
      </c>
      <c r="I769" s="447">
        <v>0</v>
      </c>
      <c r="J769" s="447">
        <v>0</v>
      </c>
      <c r="K769" s="447">
        <v>0</v>
      </c>
    </row>
    <row r="770" spans="1:11" ht="31.5" x14ac:dyDescent="0.25">
      <c r="A770" s="426">
        <v>0</v>
      </c>
      <c r="B770" s="427" t="s">
        <v>1919</v>
      </c>
      <c r="C770" s="428">
        <v>0</v>
      </c>
      <c r="D770" s="428">
        <v>0</v>
      </c>
      <c r="E770" s="428">
        <v>0</v>
      </c>
      <c r="F770" s="447">
        <v>0</v>
      </c>
      <c r="G770" s="447">
        <v>0</v>
      </c>
      <c r="H770" s="447">
        <v>0</v>
      </c>
      <c r="I770" s="447">
        <v>0</v>
      </c>
      <c r="J770" s="447">
        <v>0</v>
      </c>
      <c r="K770" s="447">
        <v>0</v>
      </c>
    </row>
    <row r="771" spans="1:11" ht="47.25" x14ac:dyDescent="0.25">
      <c r="A771" s="426">
        <v>0</v>
      </c>
      <c r="B771" s="427" t="s">
        <v>1920</v>
      </c>
      <c r="C771" s="428">
        <v>0</v>
      </c>
      <c r="D771" s="428">
        <v>0</v>
      </c>
      <c r="E771" s="428">
        <v>0</v>
      </c>
      <c r="F771" s="447">
        <v>0</v>
      </c>
      <c r="G771" s="447">
        <v>0</v>
      </c>
      <c r="H771" s="447">
        <v>0</v>
      </c>
      <c r="I771" s="447">
        <v>0</v>
      </c>
      <c r="J771" s="447">
        <v>0</v>
      </c>
      <c r="K771" s="447">
        <v>0</v>
      </c>
    </row>
    <row r="772" spans="1:11" ht="31.5" x14ac:dyDescent="0.25">
      <c r="A772" s="426">
        <v>0</v>
      </c>
      <c r="B772" s="427" t="s">
        <v>1921</v>
      </c>
      <c r="C772" s="428">
        <v>0</v>
      </c>
      <c r="D772" s="428">
        <v>0</v>
      </c>
      <c r="E772" s="428">
        <v>0</v>
      </c>
      <c r="F772" s="447">
        <v>0</v>
      </c>
      <c r="G772" s="447">
        <v>0</v>
      </c>
      <c r="H772" s="447">
        <v>0</v>
      </c>
      <c r="I772" s="447">
        <v>0</v>
      </c>
      <c r="J772" s="447">
        <v>0</v>
      </c>
      <c r="K772" s="447">
        <v>0</v>
      </c>
    </row>
    <row r="773" spans="1:11" ht="31.5" x14ac:dyDescent="0.25">
      <c r="A773" s="426">
        <v>0</v>
      </c>
      <c r="B773" s="427" t="s">
        <v>1922</v>
      </c>
      <c r="C773" s="428">
        <v>0</v>
      </c>
      <c r="D773" s="428">
        <v>0</v>
      </c>
      <c r="E773" s="428">
        <v>0</v>
      </c>
      <c r="F773" s="447">
        <v>0</v>
      </c>
      <c r="G773" s="447">
        <v>0</v>
      </c>
      <c r="H773" s="447">
        <v>0</v>
      </c>
      <c r="I773" s="447">
        <v>0</v>
      </c>
      <c r="J773" s="447">
        <v>0</v>
      </c>
      <c r="K773" s="447">
        <v>0</v>
      </c>
    </row>
    <row r="774" spans="1:11" ht="31.5" x14ac:dyDescent="0.25">
      <c r="A774" s="426">
        <v>0</v>
      </c>
      <c r="B774" s="427" t="s">
        <v>1923</v>
      </c>
      <c r="C774" s="428">
        <v>0</v>
      </c>
      <c r="D774" s="428">
        <v>0</v>
      </c>
      <c r="E774" s="428">
        <v>0</v>
      </c>
      <c r="F774" s="447">
        <v>0</v>
      </c>
      <c r="G774" s="447">
        <v>0</v>
      </c>
      <c r="H774" s="447">
        <v>0</v>
      </c>
      <c r="I774" s="447">
        <v>0</v>
      </c>
      <c r="J774" s="447">
        <v>0</v>
      </c>
      <c r="K774" s="447">
        <v>0</v>
      </c>
    </row>
    <row r="775" spans="1:11" ht="47.25" x14ac:dyDescent="0.25">
      <c r="A775" s="426">
        <v>0</v>
      </c>
      <c r="B775" s="427" t="s">
        <v>1924</v>
      </c>
      <c r="C775" s="428">
        <v>0</v>
      </c>
      <c r="D775" s="428">
        <v>0</v>
      </c>
      <c r="E775" s="428">
        <v>0</v>
      </c>
      <c r="F775" s="447">
        <v>0</v>
      </c>
      <c r="G775" s="447">
        <v>0</v>
      </c>
      <c r="H775" s="447">
        <v>0</v>
      </c>
      <c r="I775" s="447">
        <v>0</v>
      </c>
      <c r="J775" s="447">
        <v>0</v>
      </c>
      <c r="K775" s="447">
        <v>0</v>
      </c>
    </row>
    <row r="776" spans="1:11" ht="31.5" x14ac:dyDescent="0.25">
      <c r="A776" s="426">
        <v>0</v>
      </c>
      <c r="B776" s="427" t="s">
        <v>1925</v>
      </c>
      <c r="C776" s="428">
        <v>0</v>
      </c>
      <c r="D776" s="428">
        <v>0</v>
      </c>
      <c r="E776" s="428">
        <v>0</v>
      </c>
      <c r="F776" s="447">
        <v>0</v>
      </c>
      <c r="G776" s="447">
        <v>0</v>
      </c>
      <c r="H776" s="447">
        <v>0</v>
      </c>
      <c r="I776" s="447">
        <v>0</v>
      </c>
      <c r="J776" s="447">
        <v>0</v>
      </c>
      <c r="K776" s="447">
        <v>0</v>
      </c>
    </row>
    <row r="777" spans="1:11" ht="47.25" x14ac:dyDescent="0.25">
      <c r="A777" s="426">
        <v>0</v>
      </c>
      <c r="B777" s="427" t="s">
        <v>1926</v>
      </c>
      <c r="C777" s="428">
        <v>0</v>
      </c>
      <c r="D777" s="428">
        <v>0</v>
      </c>
      <c r="E777" s="428">
        <v>0</v>
      </c>
      <c r="F777" s="447">
        <v>0</v>
      </c>
      <c r="G777" s="447">
        <v>0</v>
      </c>
      <c r="H777" s="447">
        <v>0</v>
      </c>
      <c r="I777" s="447">
        <v>0</v>
      </c>
      <c r="J777" s="447">
        <v>0</v>
      </c>
      <c r="K777" s="447">
        <v>0</v>
      </c>
    </row>
    <row r="778" spans="1:11" ht="31.5" x14ac:dyDescent="0.25">
      <c r="A778" s="426">
        <v>0</v>
      </c>
      <c r="B778" s="427" t="s">
        <v>1927</v>
      </c>
      <c r="C778" s="428">
        <v>0</v>
      </c>
      <c r="D778" s="428">
        <v>0</v>
      </c>
      <c r="E778" s="428">
        <v>0</v>
      </c>
      <c r="F778" s="447">
        <v>0</v>
      </c>
      <c r="G778" s="447">
        <v>0</v>
      </c>
      <c r="H778" s="447">
        <v>0</v>
      </c>
      <c r="I778" s="447">
        <v>0</v>
      </c>
      <c r="J778" s="447">
        <v>0</v>
      </c>
      <c r="K778" s="447">
        <v>0</v>
      </c>
    </row>
    <row r="779" spans="1:11" ht="47.25" x14ac:dyDescent="0.25">
      <c r="A779" s="426">
        <v>0</v>
      </c>
      <c r="B779" s="427" t="s">
        <v>1928</v>
      </c>
      <c r="C779" s="428">
        <v>0</v>
      </c>
      <c r="D779" s="428">
        <v>0</v>
      </c>
      <c r="E779" s="428">
        <v>0</v>
      </c>
      <c r="F779" s="447">
        <v>0</v>
      </c>
      <c r="G779" s="447">
        <v>0</v>
      </c>
      <c r="H779" s="447">
        <v>0</v>
      </c>
      <c r="I779" s="447">
        <v>0</v>
      </c>
      <c r="J779" s="447">
        <v>0</v>
      </c>
      <c r="K779" s="447">
        <v>0</v>
      </c>
    </row>
    <row r="780" spans="1:11" ht="31.5" x14ac:dyDescent="0.25">
      <c r="A780" s="426">
        <v>0</v>
      </c>
      <c r="B780" s="427" t="s">
        <v>1929</v>
      </c>
      <c r="C780" s="428">
        <v>0</v>
      </c>
      <c r="D780" s="428">
        <v>0</v>
      </c>
      <c r="E780" s="428">
        <v>0</v>
      </c>
      <c r="F780" s="447">
        <v>0</v>
      </c>
      <c r="G780" s="447">
        <v>0</v>
      </c>
      <c r="H780" s="447">
        <v>0</v>
      </c>
      <c r="I780" s="447">
        <v>0</v>
      </c>
      <c r="J780" s="447">
        <v>0</v>
      </c>
      <c r="K780" s="447">
        <v>0</v>
      </c>
    </row>
    <row r="781" spans="1:11" ht="31.5" x14ac:dyDescent="0.25">
      <c r="A781" s="426">
        <v>0</v>
      </c>
      <c r="B781" s="427" t="s">
        <v>1930</v>
      </c>
      <c r="C781" s="428">
        <v>0</v>
      </c>
      <c r="D781" s="428">
        <v>0</v>
      </c>
      <c r="E781" s="428">
        <v>0</v>
      </c>
      <c r="F781" s="447">
        <v>0</v>
      </c>
      <c r="G781" s="447">
        <v>0</v>
      </c>
      <c r="H781" s="447">
        <v>0</v>
      </c>
      <c r="I781" s="447">
        <v>0</v>
      </c>
      <c r="J781" s="447">
        <v>0</v>
      </c>
      <c r="K781" s="447">
        <v>0</v>
      </c>
    </row>
    <row r="782" spans="1:11" ht="31.5" x14ac:dyDescent="0.25">
      <c r="A782" s="426">
        <v>0</v>
      </c>
      <c r="B782" s="427" t="s">
        <v>1931</v>
      </c>
      <c r="C782" s="428">
        <v>0</v>
      </c>
      <c r="D782" s="428">
        <v>0</v>
      </c>
      <c r="E782" s="428">
        <v>0</v>
      </c>
      <c r="F782" s="447">
        <v>0</v>
      </c>
      <c r="G782" s="447">
        <v>0</v>
      </c>
      <c r="H782" s="447">
        <v>0</v>
      </c>
      <c r="I782" s="447">
        <v>0</v>
      </c>
      <c r="J782" s="447">
        <v>0</v>
      </c>
      <c r="K782" s="447">
        <v>0</v>
      </c>
    </row>
    <row r="783" spans="1:11" ht="31.5" x14ac:dyDescent="0.25">
      <c r="A783" s="426">
        <v>0</v>
      </c>
      <c r="B783" s="427" t="s">
        <v>1932</v>
      </c>
      <c r="C783" s="428">
        <v>0</v>
      </c>
      <c r="D783" s="428">
        <v>0</v>
      </c>
      <c r="E783" s="428">
        <v>0</v>
      </c>
      <c r="F783" s="447">
        <v>0</v>
      </c>
      <c r="G783" s="447">
        <v>0</v>
      </c>
      <c r="H783" s="447">
        <v>0</v>
      </c>
      <c r="I783" s="447">
        <v>0</v>
      </c>
      <c r="J783" s="447">
        <v>0</v>
      </c>
      <c r="K783" s="447">
        <v>0</v>
      </c>
    </row>
    <row r="784" spans="1:11" ht="31.5" x14ac:dyDescent="0.25">
      <c r="A784" s="426">
        <v>0</v>
      </c>
      <c r="B784" s="427" t="s">
        <v>1933</v>
      </c>
      <c r="C784" s="428">
        <v>0</v>
      </c>
      <c r="D784" s="428">
        <v>0</v>
      </c>
      <c r="E784" s="428">
        <v>0</v>
      </c>
      <c r="F784" s="447">
        <v>0</v>
      </c>
      <c r="G784" s="447">
        <v>0</v>
      </c>
      <c r="H784" s="447">
        <v>0</v>
      </c>
      <c r="I784" s="447">
        <v>0</v>
      </c>
      <c r="J784" s="447">
        <v>0</v>
      </c>
      <c r="K784" s="447">
        <v>0</v>
      </c>
    </row>
    <row r="785" spans="1:11" ht="47.25" x14ac:dyDescent="0.25">
      <c r="A785" s="426">
        <v>0</v>
      </c>
      <c r="B785" s="427" t="s">
        <v>1934</v>
      </c>
      <c r="C785" s="428">
        <v>0</v>
      </c>
      <c r="D785" s="428">
        <v>0</v>
      </c>
      <c r="E785" s="428">
        <v>0</v>
      </c>
      <c r="F785" s="447">
        <v>0</v>
      </c>
      <c r="G785" s="447">
        <v>0</v>
      </c>
      <c r="H785" s="447">
        <v>0</v>
      </c>
      <c r="I785" s="447">
        <v>0</v>
      </c>
      <c r="J785" s="447">
        <v>0</v>
      </c>
      <c r="K785" s="447">
        <v>0</v>
      </c>
    </row>
    <row r="786" spans="1:11" ht="31.5" x14ac:dyDescent="0.25">
      <c r="A786" s="426">
        <v>0</v>
      </c>
      <c r="B786" s="427" t="s">
        <v>1935</v>
      </c>
      <c r="C786" s="428">
        <v>0</v>
      </c>
      <c r="D786" s="428">
        <v>0</v>
      </c>
      <c r="E786" s="428">
        <v>0</v>
      </c>
      <c r="F786" s="447">
        <v>0</v>
      </c>
      <c r="G786" s="447">
        <v>0</v>
      </c>
      <c r="H786" s="447">
        <v>0</v>
      </c>
      <c r="I786" s="447">
        <v>0</v>
      </c>
      <c r="J786" s="447">
        <v>0</v>
      </c>
      <c r="K786" s="447">
        <v>0</v>
      </c>
    </row>
    <row r="787" spans="1:11" ht="47.25" x14ac:dyDescent="0.25">
      <c r="A787" s="426">
        <v>0</v>
      </c>
      <c r="B787" s="427" t="s">
        <v>1936</v>
      </c>
      <c r="C787" s="428">
        <v>0</v>
      </c>
      <c r="D787" s="428">
        <v>0</v>
      </c>
      <c r="E787" s="428">
        <v>0</v>
      </c>
      <c r="F787" s="447">
        <v>0</v>
      </c>
      <c r="G787" s="447">
        <v>0</v>
      </c>
      <c r="H787" s="447">
        <v>0</v>
      </c>
      <c r="I787" s="447">
        <v>0</v>
      </c>
      <c r="J787" s="447">
        <v>0</v>
      </c>
      <c r="K787" s="447">
        <v>0</v>
      </c>
    </row>
    <row r="788" spans="1:11" ht="47.25" x14ac:dyDescent="0.25">
      <c r="A788" s="426">
        <v>0</v>
      </c>
      <c r="B788" s="427" t="s">
        <v>1937</v>
      </c>
      <c r="C788" s="428">
        <v>0</v>
      </c>
      <c r="D788" s="428">
        <v>0</v>
      </c>
      <c r="E788" s="428">
        <v>0</v>
      </c>
      <c r="F788" s="447">
        <v>0</v>
      </c>
      <c r="G788" s="447">
        <v>0</v>
      </c>
      <c r="H788" s="447">
        <v>0</v>
      </c>
      <c r="I788" s="447">
        <v>0</v>
      </c>
      <c r="J788" s="447">
        <v>0</v>
      </c>
      <c r="K788" s="447">
        <v>0</v>
      </c>
    </row>
    <row r="789" spans="1:11" ht="31.5" x14ac:dyDescent="0.25">
      <c r="A789" s="426">
        <v>0</v>
      </c>
      <c r="B789" s="427" t="s">
        <v>1938</v>
      </c>
      <c r="C789" s="428">
        <v>0</v>
      </c>
      <c r="D789" s="428">
        <v>0</v>
      </c>
      <c r="E789" s="428">
        <v>0</v>
      </c>
      <c r="F789" s="447">
        <v>0</v>
      </c>
      <c r="G789" s="447">
        <v>0</v>
      </c>
      <c r="H789" s="447">
        <v>0</v>
      </c>
      <c r="I789" s="447">
        <v>0</v>
      </c>
      <c r="J789" s="447">
        <v>0</v>
      </c>
      <c r="K789" s="447">
        <v>0</v>
      </c>
    </row>
    <row r="790" spans="1:11" ht="47.25" x14ac:dyDescent="0.25">
      <c r="A790" s="426">
        <v>0</v>
      </c>
      <c r="B790" s="427" t="s">
        <v>1939</v>
      </c>
      <c r="C790" s="428">
        <v>0</v>
      </c>
      <c r="D790" s="428">
        <v>0</v>
      </c>
      <c r="E790" s="428">
        <v>0</v>
      </c>
      <c r="F790" s="447">
        <v>0</v>
      </c>
      <c r="G790" s="447">
        <v>0</v>
      </c>
      <c r="H790" s="447">
        <v>0</v>
      </c>
      <c r="I790" s="447">
        <v>0</v>
      </c>
      <c r="J790" s="447">
        <v>0</v>
      </c>
      <c r="K790" s="447">
        <v>0</v>
      </c>
    </row>
    <row r="791" spans="1:11" ht="47.25" x14ac:dyDescent="0.25">
      <c r="A791" s="426">
        <v>0</v>
      </c>
      <c r="B791" s="427" t="s">
        <v>1940</v>
      </c>
      <c r="C791" s="428">
        <v>0</v>
      </c>
      <c r="D791" s="428">
        <v>0</v>
      </c>
      <c r="E791" s="428">
        <v>0</v>
      </c>
      <c r="F791" s="447">
        <v>0</v>
      </c>
      <c r="G791" s="447">
        <v>0</v>
      </c>
      <c r="H791" s="447">
        <v>0</v>
      </c>
      <c r="I791" s="447">
        <v>0</v>
      </c>
      <c r="J791" s="447">
        <v>0</v>
      </c>
      <c r="K791" s="447">
        <v>0</v>
      </c>
    </row>
    <row r="792" spans="1:11" ht="31.5" x14ac:dyDescent="0.25">
      <c r="A792" s="426">
        <v>0</v>
      </c>
      <c r="B792" s="427" t="s">
        <v>1941</v>
      </c>
      <c r="C792" s="428">
        <v>0</v>
      </c>
      <c r="D792" s="428">
        <v>0</v>
      </c>
      <c r="E792" s="428">
        <v>0</v>
      </c>
      <c r="F792" s="447">
        <v>0</v>
      </c>
      <c r="G792" s="447">
        <v>0</v>
      </c>
      <c r="H792" s="447">
        <v>0</v>
      </c>
      <c r="I792" s="447">
        <v>0</v>
      </c>
      <c r="J792" s="447">
        <v>0</v>
      </c>
      <c r="K792" s="447">
        <v>0</v>
      </c>
    </row>
    <row r="793" spans="1:11" ht="47.25" x14ac:dyDescent="0.25">
      <c r="A793" s="426">
        <v>0</v>
      </c>
      <c r="B793" s="427" t="s">
        <v>1942</v>
      </c>
      <c r="C793" s="428">
        <v>0</v>
      </c>
      <c r="D793" s="428">
        <v>0</v>
      </c>
      <c r="E793" s="428">
        <v>0</v>
      </c>
      <c r="F793" s="447">
        <v>0</v>
      </c>
      <c r="G793" s="447">
        <v>0</v>
      </c>
      <c r="H793" s="447">
        <v>0</v>
      </c>
      <c r="I793" s="447">
        <v>0</v>
      </c>
      <c r="J793" s="447">
        <v>0</v>
      </c>
      <c r="K793" s="447">
        <v>0</v>
      </c>
    </row>
    <row r="794" spans="1:11" ht="31.5" x14ac:dyDescent="0.25">
      <c r="A794" s="426">
        <v>0</v>
      </c>
      <c r="B794" s="427" t="s">
        <v>1943</v>
      </c>
      <c r="C794" s="428">
        <v>0</v>
      </c>
      <c r="D794" s="428">
        <v>0</v>
      </c>
      <c r="E794" s="428">
        <v>0</v>
      </c>
      <c r="F794" s="447">
        <v>0</v>
      </c>
      <c r="G794" s="447">
        <v>0</v>
      </c>
      <c r="H794" s="447">
        <v>0</v>
      </c>
      <c r="I794" s="447">
        <v>0</v>
      </c>
      <c r="J794" s="447">
        <v>0</v>
      </c>
      <c r="K794" s="447">
        <v>0</v>
      </c>
    </row>
    <row r="795" spans="1:11" ht="47.25" x14ac:dyDescent="0.25">
      <c r="A795" s="426">
        <v>0</v>
      </c>
      <c r="B795" s="427" t="s">
        <v>1944</v>
      </c>
      <c r="C795" s="428">
        <v>0</v>
      </c>
      <c r="D795" s="428">
        <v>0</v>
      </c>
      <c r="E795" s="428">
        <v>0</v>
      </c>
      <c r="F795" s="447">
        <v>0</v>
      </c>
      <c r="G795" s="447">
        <v>0</v>
      </c>
      <c r="H795" s="447">
        <v>0</v>
      </c>
      <c r="I795" s="447">
        <v>0</v>
      </c>
      <c r="J795" s="447">
        <v>0</v>
      </c>
      <c r="K795" s="447">
        <v>0</v>
      </c>
    </row>
    <row r="796" spans="1:11" ht="31.5" x14ac:dyDescent="0.25">
      <c r="A796" s="426">
        <v>0</v>
      </c>
      <c r="B796" s="427" t="s">
        <v>1945</v>
      </c>
      <c r="C796" s="428">
        <v>0</v>
      </c>
      <c r="D796" s="428">
        <v>0</v>
      </c>
      <c r="E796" s="428">
        <v>0</v>
      </c>
      <c r="F796" s="447">
        <v>0</v>
      </c>
      <c r="G796" s="447">
        <v>0</v>
      </c>
      <c r="H796" s="447">
        <v>0</v>
      </c>
      <c r="I796" s="447">
        <v>0</v>
      </c>
      <c r="J796" s="447">
        <v>0</v>
      </c>
      <c r="K796" s="447">
        <v>0</v>
      </c>
    </row>
    <row r="797" spans="1:11" ht="31.5" x14ac:dyDescent="0.25">
      <c r="A797" s="426">
        <v>0</v>
      </c>
      <c r="B797" s="427" t="s">
        <v>1946</v>
      </c>
      <c r="C797" s="428">
        <v>0</v>
      </c>
      <c r="D797" s="428">
        <v>0</v>
      </c>
      <c r="E797" s="428">
        <v>0</v>
      </c>
      <c r="F797" s="447">
        <v>0</v>
      </c>
      <c r="G797" s="447">
        <v>0</v>
      </c>
      <c r="H797" s="447">
        <v>0</v>
      </c>
      <c r="I797" s="447">
        <v>0</v>
      </c>
      <c r="J797" s="447">
        <v>0</v>
      </c>
      <c r="K797" s="447">
        <v>0</v>
      </c>
    </row>
    <row r="798" spans="1:11" ht="47.25" x14ac:dyDescent="0.25">
      <c r="A798" s="426">
        <v>0</v>
      </c>
      <c r="B798" s="427" t="s">
        <v>1947</v>
      </c>
      <c r="C798" s="428">
        <v>0</v>
      </c>
      <c r="D798" s="428">
        <v>0</v>
      </c>
      <c r="E798" s="428">
        <v>0</v>
      </c>
      <c r="F798" s="447">
        <v>0</v>
      </c>
      <c r="G798" s="447">
        <v>0</v>
      </c>
      <c r="H798" s="447">
        <v>0</v>
      </c>
      <c r="I798" s="447">
        <v>0</v>
      </c>
      <c r="J798" s="447">
        <v>0</v>
      </c>
      <c r="K798" s="447">
        <v>0</v>
      </c>
    </row>
    <row r="799" spans="1:11" ht="31.5" x14ac:dyDescent="0.25">
      <c r="A799" s="426">
        <v>0</v>
      </c>
      <c r="B799" s="427" t="s">
        <v>1948</v>
      </c>
      <c r="C799" s="428">
        <v>0</v>
      </c>
      <c r="D799" s="428">
        <v>0</v>
      </c>
      <c r="E799" s="428">
        <v>0</v>
      </c>
      <c r="F799" s="447">
        <v>0</v>
      </c>
      <c r="G799" s="447">
        <v>0</v>
      </c>
      <c r="H799" s="447">
        <v>0</v>
      </c>
      <c r="I799" s="447">
        <v>0</v>
      </c>
      <c r="J799" s="447">
        <v>0</v>
      </c>
      <c r="K799" s="447">
        <v>0</v>
      </c>
    </row>
    <row r="800" spans="1:11" ht="47.25" x14ac:dyDescent="0.25">
      <c r="A800" s="426">
        <v>0</v>
      </c>
      <c r="B800" s="427" t="s">
        <v>1949</v>
      </c>
      <c r="C800" s="428">
        <v>0</v>
      </c>
      <c r="D800" s="428">
        <v>0</v>
      </c>
      <c r="E800" s="428">
        <v>0</v>
      </c>
      <c r="F800" s="447">
        <v>0</v>
      </c>
      <c r="G800" s="447">
        <v>0</v>
      </c>
      <c r="H800" s="447">
        <v>0</v>
      </c>
      <c r="I800" s="447">
        <v>0</v>
      </c>
      <c r="J800" s="447">
        <v>0</v>
      </c>
      <c r="K800" s="447">
        <v>0</v>
      </c>
    </row>
    <row r="801" spans="1:11" ht="31.5" x14ac:dyDescent="0.25">
      <c r="A801" s="426">
        <v>0</v>
      </c>
      <c r="B801" s="427" t="s">
        <v>1950</v>
      </c>
      <c r="C801" s="428">
        <v>0</v>
      </c>
      <c r="D801" s="428">
        <v>0</v>
      </c>
      <c r="E801" s="428">
        <v>0</v>
      </c>
      <c r="F801" s="447">
        <v>0</v>
      </c>
      <c r="G801" s="447">
        <v>0</v>
      </c>
      <c r="H801" s="447">
        <v>0</v>
      </c>
      <c r="I801" s="447">
        <v>0</v>
      </c>
      <c r="J801" s="447">
        <v>0</v>
      </c>
      <c r="K801" s="447">
        <v>0</v>
      </c>
    </row>
    <row r="802" spans="1:11" ht="47.25" x14ac:dyDescent="0.25">
      <c r="A802" s="426">
        <v>0</v>
      </c>
      <c r="B802" s="427" t="s">
        <v>1951</v>
      </c>
      <c r="C802" s="428">
        <v>0</v>
      </c>
      <c r="D802" s="428">
        <v>0</v>
      </c>
      <c r="E802" s="428">
        <v>0</v>
      </c>
      <c r="F802" s="447">
        <v>0</v>
      </c>
      <c r="G802" s="447">
        <v>0</v>
      </c>
      <c r="H802" s="447">
        <v>0</v>
      </c>
      <c r="I802" s="447">
        <v>0</v>
      </c>
      <c r="J802" s="447">
        <v>0</v>
      </c>
      <c r="K802" s="447">
        <v>0</v>
      </c>
    </row>
    <row r="803" spans="1:11" ht="31.5" x14ac:dyDescent="0.25">
      <c r="A803" s="426">
        <v>0</v>
      </c>
      <c r="B803" s="427" t="s">
        <v>1952</v>
      </c>
      <c r="C803" s="428">
        <v>0</v>
      </c>
      <c r="D803" s="428">
        <v>0</v>
      </c>
      <c r="E803" s="428">
        <v>0</v>
      </c>
      <c r="F803" s="447">
        <v>0</v>
      </c>
      <c r="G803" s="447">
        <v>0</v>
      </c>
      <c r="H803" s="447">
        <v>0</v>
      </c>
      <c r="I803" s="447">
        <v>0</v>
      </c>
      <c r="J803" s="447">
        <v>0</v>
      </c>
      <c r="K803" s="447">
        <v>0</v>
      </c>
    </row>
    <row r="804" spans="1:11" ht="47.25" x14ac:dyDescent="0.25">
      <c r="A804" s="426">
        <v>0</v>
      </c>
      <c r="B804" s="427" t="s">
        <v>1953</v>
      </c>
      <c r="C804" s="428">
        <v>0</v>
      </c>
      <c r="D804" s="428">
        <v>0</v>
      </c>
      <c r="E804" s="428">
        <v>0</v>
      </c>
      <c r="F804" s="447">
        <v>0</v>
      </c>
      <c r="G804" s="447">
        <v>0</v>
      </c>
      <c r="H804" s="447">
        <v>0</v>
      </c>
      <c r="I804" s="447">
        <v>0</v>
      </c>
      <c r="J804" s="447">
        <v>0</v>
      </c>
      <c r="K804" s="447">
        <v>0</v>
      </c>
    </row>
    <row r="805" spans="1:11" ht="47.25" x14ac:dyDescent="0.25">
      <c r="A805" s="426">
        <v>0</v>
      </c>
      <c r="B805" s="427" t="s">
        <v>1954</v>
      </c>
      <c r="C805" s="428">
        <v>0</v>
      </c>
      <c r="D805" s="428">
        <v>0</v>
      </c>
      <c r="E805" s="428">
        <v>0</v>
      </c>
      <c r="F805" s="447">
        <v>0</v>
      </c>
      <c r="G805" s="447">
        <v>0</v>
      </c>
      <c r="H805" s="447">
        <v>0</v>
      </c>
      <c r="I805" s="447">
        <v>0</v>
      </c>
      <c r="J805" s="447">
        <v>0</v>
      </c>
      <c r="K805" s="447">
        <v>0</v>
      </c>
    </row>
    <row r="806" spans="1:11" ht="47.25" x14ac:dyDescent="0.25">
      <c r="A806" s="426">
        <v>0</v>
      </c>
      <c r="B806" s="427" t="s">
        <v>1955</v>
      </c>
      <c r="C806" s="428">
        <v>0</v>
      </c>
      <c r="D806" s="428">
        <v>0</v>
      </c>
      <c r="E806" s="428">
        <v>0</v>
      </c>
      <c r="F806" s="447">
        <v>0</v>
      </c>
      <c r="G806" s="447">
        <v>0</v>
      </c>
      <c r="H806" s="447">
        <v>0</v>
      </c>
      <c r="I806" s="447">
        <v>0</v>
      </c>
      <c r="J806" s="447">
        <v>0</v>
      </c>
      <c r="K806" s="447">
        <v>0</v>
      </c>
    </row>
    <row r="807" spans="1:11" ht="31.5" x14ac:dyDescent="0.25">
      <c r="A807" s="426">
        <v>0</v>
      </c>
      <c r="B807" s="427" t="s">
        <v>1956</v>
      </c>
      <c r="C807" s="428">
        <v>0</v>
      </c>
      <c r="D807" s="428">
        <v>0</v>
      </c>
      <c r="E807" s="428">
        <v>0</v>
      </c>
      <c r="F807" s="447">
        <v>0</v>
      </c>
      <c r="G807" s="447">
        <v>0</v>
      </c>
      <c r="H807" s="447">
        <v>0</v>
      </c>
      <c r="I807" s="447">
        <v>0</v>
      </c>
      <c r="J807" s="447">
        <v>0</v>
      </c>
      <c r="K807" s="447">
        <v>0</v>
      </c>
    </row>
    <row r="808" spans="1:11" ht="47.25" x14ac:dyDescent="0.25">
      <c r="A808" s="426">
        <v>0</v>
      </c>
      <c r="B808" s="427" t="s">
        <v>1957</v>
      </c>
      <c r="C808" s="428">
        <v>0</v>
      </c>
      <c r="D808" s="428">
        <v>0</v>
      </c>
      <c r="E808" s="428">
        <v>0</v>
      </c>
      <c r="F808" s="447">
        <v>0</v>
      </c>
      <c r="G808" s="447">
        <v>0</v>
      </c>
      <c r="H808" s="447">
        <v>0</v>
      </c>
      <c r="I808" s="447">
        <v>0</v>
      </c>
      <c r="J808" s="447">
        <v>0</v>
      </c>
      <c r="K808" s="447">
        <v>0</v>
      </c>
    </row>
    <row r="809" spans="1:11" ht="47.25" x14ac:dyDescent="0.25">
      <c r="A809" s="426">
        <v>0</v>
      </c>
      <c r="B809" s="427" t="s">
        <v>1958</v>
      </c>
      <c r="C809" s="428">
        <v>0</v>
      </c>
      <c r="D809" s="428">
        <v>0</v>
      </c>
      <c r="E809" s="428">
        <v>0</v>
      </c>
      <c r="F809" s="447">
        <v>0</v>
      </c>
      <c r="G809" s="447">
        <v>0</v>
      </c>
      <c r="H809" s="447">
        <v>0</v>
      </c>
      <c r="I809" s="447">
        <v>0</v>
      </c>
      <c r="J809" s="447">
        <v>0</v>
      </c>
      <c r="K809" s="447">
        <v>0</v>
      </c>
    </row>
    <row r="810" spans="1:11" ht="78.75" x14ac:dyDescent="0.25">
      <c r="A810" s="426">
        <v>0</v>
      </c>
      <c r="B810" s="427" t="s">
        <v>1959</v>
      </c>
      <c r="C810" s="428">
        <v>0</v>
      </c>
      <c r="D810" s="428">
        <v>0</v>
      </c>
      <c r="E810" s="428">
        <v>0</v>
      </c>
      <c r="F810" s="447">
        <v>0</v>
      </c>
      <c r="G810" s="447">
        <v>0</v>
      </c>
      <c r="H810" s="447">
        <v>0</v>
      </c>
      <c r="I810" s="447">
        <v>0</v>
      </c>
      <c r="J810" s="447">
        <v>0</v>
      </c>
      <c r="K810" s="447">
        <v>0</v>
      </c>
    </row>
    <row r="811" spans="1:11" ht="31.5" x14ac:dyDescent="0.25">
      <c r="A811" s="426">
        <v>0</v>
      </c>
      <c r="B811" s="427" t="s">
        <v>1960</v>
      </c>
      <c r="C811" s="428">
        <v>0</v>
      </c>
      <c r="D811" s="428">
        <v>0</v>
      </c>
      <c r="E811" s="428">
        <v>0</v>
      </c>
      <c r="F811" s="447">
        <v>0</v>
      </c>
      <c r="G811" s="447">
        <v>0</v>
      </c>
      <c r="H811" s="447">
        <v>0</v>
      </c>
      <c r="I811" s="447">
        <v>0</v>
      </c>
      <c r="J811" s="447">
        <v>0</v>
      </c>
      <c r="K811" s="447">
        <v>0</v>
      </c>
    </row>
    <row r="812" spans="1:11" ht="31.5" x14ac:dyDescent="0.25">
      <c r="A812" s="426">
        <v>0</v>
      </c>
      <c r="B812" s="427" t="s">
        <v>1961</v>
      </c>
      <c r="C812" s="428">
        <v>0</v>
      </c>
      <c r="D812" s="428">
        <v>0</v>
      </c>
      <c r="E812" s="428">
        <v>0</v>
      </c>
      <c r="F812" s="447">
        <v>0</v>
      </c>
      <c r="G812" s="447">
        <v>0</v>
      </c>
      <c r="H812" s="447">
        <v>0</v>
      </c>
      <c r="I812" s="447">
        <v>0</v>
      </c>
      <c r="J812" s="447">
        <v>0</v>
      </c>
      <c r="K812" s="447">
        <v>0</v>
      </c>
    </row>
    <row r="813" spans="1:11" ht="47.25" x14ac:dyDescent="0.25">
      <c r="A813" s="426">
        <v>0</v>
      </c>
      <c r="B813" s="427" t="s">
        <v>1962</v>
      </c>
      <c r="C813" s="428">
        <v>0</v>
      </c>
      <c r="D813" s="428">
        <v>0</v>
      </c>
      <c r="E813" s="428">
        <v>0</v>
      </c>
      <c r="F813" s="447">
        <v>0</v>
      </c>
      <c r="G813" s="447">
        <v>0</v>
      </c>
      <c r="H813" s="447">
        <v>0</v>
      </c>
      <c r="I813" s="447">
        <v>0</v>
      </c>
      <c r="J813" s="447">
        <v>0</v>
      </c>
      <c r="K813" s="447">
        <v>0</v>
      </c>
    </row>
    <row r="814" spans="1:11" ht="47.25" x14ac:dyDescent="0.25">
      <c r="A814" s="426">
        <v>0</v>
      </c>
      <c r="B814" s="427" t="s">
        <v>1963</v>
      </c>
      <c r="C814" s="428">
        <v>0</v>
      </c>
      <c r="D814" s="428">
        <v>0</v>
      </c>
      <c r="E814" s="428">
        <v>0</v>
      </c>
      <c r="F814" s="447">
        <v>0</v>
      </c>
      <c r="G814" s="447">
        <v>0</v>
      </c>
      <c r="H814" s="447">
        <v>0</v>
      </c>
      <c r="I814" s="447">
        <v>0</v>
      </c>
      <c r="J814" s="447">
        <v>0</v>
      </c>
      <c r="K814" s="447">
        <v>0</v>
      </c>
    </row>
    <row r="815" spans="1:11" ht="31.5" x14ac:dyDescent="0.25">
      <c r="A815" s="426">
        <v>0</v>
      </c>
      <c r="B815" s="427" t="s">
        <v>1964</v>
      </c>
      <c r="C815" s="428">
        <v>0</v>
      </c>
      <c r="D815" s="428">
        <v>0</v>
      </c>
      <c r="E815" s="428">
        <v>0</v>
      </c>
      <c r="F815" s="447">
        <v>0</v>
      </c>
      <c r="G815" s="447">
        <v>0</v>
      </c>
      <c r="H815" s="447">
        <v>0</v>
      </c>
      <c r="I815" s="447">
        <v>0</v>
      </c>
      <c r="J815" s="447">
        <v>0</v>
      </c>
      <c r="K815" s="447">
        <v>0</v>
      </c>
    </row>
    <row r="816" spans="1:11" ht="47.25" x14ac:dyDescent="0.25">
      <c r="A816" s="426">
        <v>0</v>
      </c>
      <c r="B816" s="427" t="s">
        <v>1965</v>
      </c>
      <c r="C816" s="428">
        <v>0</v>
      </c>
      <c r="D816" s="428">
        <v>0</v>
      </c>
      <c r="E816" s="428">
        <v>0</v>
      </c>
      <c r="F816" s="447">
        <v>0</v>
      </c>
      <c r="G816" s="447">
        <v>0</v>
      </c>
      <c r="H816" s="447">
        <v>0</v>
      </c>
      <c r="I816" s="447">
        <v>0</v>
      </c>
      <c r="J816" s="447">
        <v>0</v>
      </c>
      <c r="K816" s="447">
        <v>0</v>
      </c>
    </row>
    <row r="817" spans="1:11" ht="31.5" x14ac:dyDescent="0.25">
      <c r="A817" s="426">
        <v>0</v>
      </c>
      <c r="B817" s="427" t="s">
        <v>1966</v>
      </c>
      <c r="C817" s="428">
        <v>0</v>
      </c>
      <c r="D817" s="428">
        <v>0</v>
      </c>
      <c r="E817" s="428">
        <v>0</v>
      </c>
      <c r="F817" s="447">
        <v>0</v>
      </c>
      <c r="G817" s="447">
        <v>0</v>
      </c>
      <c r="H817" s="447">
        <v>0</v>
      </c>
      <c r="I817" s="447">
        <v>0</v>
      </c>
      <c r="J817" s="447">
        <v>0</v>
      </c>
      <c r="K817" s="447">
        <v>0</v>
      </c>
    </row>
    <row r="818" spans="1:11" ht="31.5" x14ac:dyDescent="0.25">
      <c r="A818" s="426">
        <v>0</v>
      </c>
      <c r="B818" s="427" t="s">
        <v>1967</v>
      </c>
      <c r="C818" s="428">
        <v>0</v>
      </c>
      <c r="D818" s="428">
        <v>0</v>
      </c>
      <c r="E818" s="428">
        <v>0</v>
      </c>
      <c r="F818" s="447">
        <v>0</v>
      </c>
      <c r="G818" s="447">
        <v>0</v>
      </c>
      <c r="H818" s="447">
        <v>0</v>
      </c>
      <c r="I818" s="447">
        <v>0</v>
      </c>
      <c r="J818" s="447">
        <v>0</v>
      </c>
      <c r="K818" s="447">
        <v>0</v>
      </c>
    </row>
    <row r="819" spans="1:11" ht="31.5" x14ac:dyDescent="0.25">
      <c r="A819" s="426">
        <v>0</v>
      </c>
      <c r="B819" s="427" t="s">
        <v>1968</v>
      </c>
      <c r="C819" s="428">
        <v>0</v>
      </c>
      <c r="D819" s="428">
        <v>0</v>
      </c>
      <c r="E819" s="428">
        <v>0</v>
      </c>
      <c r="F819" s="447">
        <v>0</v>
      </c>
      <c r="G819" s="447">
        <v>0</v>
      </c>
      <c r="H819" s="447">
        <v>0</v>
      </c>
      <c r="I819" s="447">
        <v>0</v>
      </c>
      <c r="J819" s="447">
        <v>0</v>
      </c>
      <c r="K819" s="447">
        <v>0</v>
      </c>
    </row>
    <row r="820" spans="1:11" ht="31.5" x14ac:dyDescent="0.25">
      <c r="A820" s="426">
        <v>0</v>
      </c>
      <c r="B820" s="427" t="s">
        <v>1969</v>
      </c>
      <c r="C820" s="428">
        <v>0</v>
      </c>
      <c r="D820" s="428">
        <v>0</v>
      </c>
      <c r="E820" s="428">
        <v>0</v>
      </c>
      <c r="F820" s="447">
        <v>0</v>
      </c>
      <c r="G820" s="447">
        <v>0</v>
      </c>
      <c r="H820" s="447">
        <v>0</v>
      </c>
      <c r="I820" s="447">
        <v>0</v>
      </c>
      <c r="J820" s="447">
        <v>0</v>
      </c>
      <c r="K820" s="447">
        <v>0</v>
      </c>
    </row>
    <row r="821" spans="1:11" ht="47.25" x14ac:dyDescent="0.25">
      <c r="A821" s="426">
        <v>0</v>
      </c>
      <c r="B821" s="427" t="s">
        <v>1970</v>
      </c>
      <c r="C821" s="428">
        <v>0</v>
      </c>
      <c r="D821" s="428">
        <v>0</v>
      </c>
      <c r="E821" s="428">
        <v>0</v>
      </c>
      <c r="F821" s="447">
        <v>0</v>
      </c>
      <c r="G821" s="447">
        <v>0</v>
      </c>
      <c r="H821" s="447">
        <v>0</v>
      </c>
      <c r="I821" s="447">
        <v>0</v>
      </c>
      <c r="J821" s="447">
        <v>0</v>
      </c>
      <c r="K821" s="447">
        <v>0</v>
      </c>
    </row>
    <row r="822" spans="1:11" ht="31.5" x14ac:dyDescent="0.25">
      <c r="A822" s="426">
        <v>0</v>
      </c>
      <c r="B822" s="427" t="s">
        <v>1971</v>
      </c>
      <c r="C822" s="428">
        <v>0</v>
      </c>
      <c r="D822" s="428">
        <v>0</v>
      </c>
      <c r="E822" s="428">
        <v>0</v>
      </c>
      <c r="F822" s="447">
        <v>0</v>
      </c>
      <c r="G822" s="447">
        <v>0</v>
      </c>
      <c r="H822" s="447">
        <v>0</v>
      </c>
      <c r="I822" s="447">
        <v>0</v>
      </c>
      <c r="J822" s="447">
        <v>0</v>
      </c>
      <c r="K822" s="447">
        <v>0</v>
      </c>
    </row>
    <row r="823" spans="1:11" ht="31.5" x14ac:dyDescent="0.25">
      <c r="A823" s="426">
        <v>0</v>
      </c>
      <c r="B823" s="427" t="s">
        <v>1972</v>
      </c>
      <c r="C823" s="428">
        <v>0</v>
      </c>
      <c r="D823" s="428">
        <v>0</v>
      </c>
      <c r="E823" s="428">
        <v>0</v>
      </c>
      <c r="F823" s="447">
        <v>0</v>
      </c>
      <c r="G823" s="447">
        <v>0</v>
      </c>
      <c r="H823" s="447">
        <v>0</v>
      </c>
      <c r="I823" s="447">
        <v>0</v>
      </c>
      <c r="J823" s="447">
        <v>0</v>
      </c>
      <c r="K823" s="447">
        <v>0</v>
      </c>
    </row>
    <row r="824" spans="1:11" ht="31.5" x14ac:dyDescent="0.25">
      <c r="A824" s="426">
        <v>0</v>
      </c>
      <c r="B824" s="427" t="s">
        <v>1973</v>
      </c>
      <c r="C824" s="428">
        <v>0</v>
      </c>
      <c r="D824" s="428">
        <v>0</v>
      </c>
      <c r="E824" s="428">
        <v>0</v>
      </c>
      <c r="F824" s="447">
        <v>0</v>
      </c>
      <c r="G824" s="447">
        <v>0</v>
      </c>
      <c r="H824" s="447">
        <v>0</v>
      </c>
      <c r="I824" s="447">
        <v>0</v>
      </c>
      <c r="J824" s="447">
        <v>0</v>
      </c>
      <c r="K824" s="447">
        <v>0</v>
      </c>
    </row>
    <row r="825" spans="1:11" ht="63" x14ac:dyDescent="0.25">
      <c r="A825" s="426">
        <v>0</v>
      </c>
      <c r="B825" s="427" t="s">
        <v>1974</v>
      </c>
      <c r="C825" s="428">
        <v>0</v>
      </c>
      <c r="D825" s="428">
        <v>0</v>
      </c>
      <c r="E825" s="428">
        <v>0</v>
      </c>
      <c r="F825" s="447">
        <v>0</v>
      </c>
      <c r="G825" s="447">
        <v>0</v>
      </c>
      <c r="H825" s="447">
        <v>0</v>
      </c>
      <c r="I825" s="447">
        <v>0</v>
      </c>
      <c r="J825" s="447">
        <v>0</v>
      </c>
      <c r="K825" s="447">
        <v>0</v>
      </c>
    </row>
    <row r="826" spans="1:11" ht="47.25" x14ac:dyDescent="0.25">
      <c r="A826" s="426">
        <v>0</v>
      </c>
      <c r="B826" s="427" t="s">
        <v>1975</v>
      </c>
      <c r="C826" s="428">
        <v>0</v>
      </c>
      <c r="D826" s="428">
        <v>0</v>
      </c>
      <c r="E826" s="428">
        <v>0</v>
      </c>
      <c r="F826" s="447">
        <v>0</v>
      </c>
      <c r="G826" s="447">
        <v>0</v>
      </c>
      <c r="H826" s="447">
        <v>0</v>
      </c>
      <c r="I826" s="447">
        <v>0</v>
      </c>
      <c r="J826" s="447">
        <v>0</v>
      </c>
      <c r="K826" s="447">
        <v>0</v>
      </c>
    </row>
    <row r="827" spans="1:11" ht="31.5" x14ac:dyDescent="0.25">
      <c r="A827" s="426">
        <v>0</v>
      </c>
      <c r="B827" s="427" t="s">
        <v>1976</v>
      </c>
      <c r="C827" s="428">
        <v>0</v>
      </c>
      <c r="D827" s="428">
        <v>0</v>
      </c>
      <c r="E827" s="428">
        <v>0</v>
      </c>
      <c r="F827" s="447">
        <v>0</v>
      </c>
      <c r="G827" s="447">
        <v>0</v>
      </c>
      <c r="H827" s="447">
        <v>0</v>
      </c>
      <c r="I827" s="447">
        <v>0</v>
      </c>
      <c r="J827" s="447">
        <v>0</v>
      </c>
      <c r="K827" s="447">
        <v>0</v>
      </c>
    </row>
    <row r="828" spans="1:11" ht="63" x14ac:dyDescent="0.25">
      <c r="A828" s="426">
        <v>0</v>
      </c>
      <c r="B828" s="427" t="s">
        <v>1977</v>
      </c>
      <c r="C828" s="428">
        <v>0</v>
      </c>
      <c r="D828" s="428">
        <v>0</v>
      </c>
      <c r="E828" s="428">
        <v>0</v>
      </c>
      <c r="F828" s="447">
        <v>0</v>
      </c>
      <c r="G828" s="447">
        <v>0</v>
      </c>
      <c r="H828" s="447">
        <v>0</v>
      </c>
      <c r="I828" s="447">
        <v>0</v>
      </c>
      <c r="J828" s="447">
        <v>0</v>
      </c>
      <c r="K828" s="447">
        <v>0</v>
      </c>
    </row>
    <row r="829" spans="1:11" ht="31.5" x14ac:dyDescent="0.25">
      <c r="A829" s="426">
        <v>0</v>
      </c>
      <c r="B829" s="427" t="s">
        <v>1978</v>
      </c>
      <c r="C829" s="428">
        <v>0</v>
      </c>
      <c r="D829" s="428">
        <v>0</v>
      </c>
      <c r="E829" s="428">
        <v>0</v>
      </c>
      <c r="F829" s="447">
        <v>0</v>
      </c>
      <c r="G829" s="447">
        <v>0</v>
      </c>
      <c r="H829" s="447">
        <v>0</v>
      </c>
      <c r="I829" s="447">
        <v>0</v>
      </c>
      <c r="J829" s="447">
        <v>0</v>
      </c>
      <c r="K829" s="447">
        <v>0</v>
      </c>
    </row>
    <row r="830" spans="1:11" ht="31.5" x14ac:dyDescent="0.25">
      <c r="A830" s="426">
        <v>0</v>
      </c>
      <c r="B830" s="427" t="s">
        <v>1979</v>
      </c>
      <c r="C830" s="428">
        <v>0</v>
      </c>
      <c r="D830" s="428">
        <v>0</v>
      </c>
      <c r="E830" s="428">
        <v>0</v>
      </c>
      <c r="F830" s="447">
        <v>0</v>
      </c>
      <c r="G830" s="447">
        <v>0</v>
      </c>
      <c r="H830" s="447">
        <v>0</v>
      </c>
      <c r="I830" s="447">
        <v>0</v>
      </c>
      <c r="J830" s="447">
        <v>0</v>
      </c>
      <c r="K830" s="447">
        <v>0</v>
      </c>
    </row>
    <row r="831" spans="1:11" ht="31.5" x14ac:dyDescent="0.25">
      <c r="A831" s="426">
        <v>0</v>
      </c>
      <c r="B831" s="427" t="s">
        <v>1980</v>
      </c>
      <c r="C831" s="428">
        <v>0</v>
      </c>
      <c r="D831" s="428">
        <v>0</v>
      </c>
      <c r="E831" s="428">
        <v>0</v>
      </c>
      <c r="F831" s="447">
        <v>0</v>
      </c>
      <c r="G831" s="447">
        <v>0</v>
      </c>
      <c r="H831" s="447">
        <v>0</v>
      </c>
      <c r="I831" s="447">
        <v>0</v>
      </c>
      <c r="J831" s="447">
        <v>0</v>
      </c>
      <c r="K831" s="447">
        <v>0</v>
      </c>
    </row>
    <row r="832" spans="1:11" ht="31.5" x14ac:dyDescent="0.25">
      <c r="A832" s="426">
        <v>0</v>
      </c>
      <c r="B832" s="427" t="s">
        <v>1981</v>
      </c>
      <c r="C832" s="428">
        <v>0</v>
      </c>
      <c r="D832" s="428">
        <v>0</v>
      </c>
      <c r="E832" s="428">
        <v>0</v>
      </c>
      <c r="F832" s="447">
        <v>0</v>
      </c>
      <c r="G832" s="447">
        <v>0</v>
      </c>
      <c r="H832" s="447">
        <v>0</v>
      </c>
      <c r="I832" s="447">
        <v>0</v>
      </c>
      <c r="J832" s="447">
        <v>0</v>
      </c>
      <c r="K832" s="447">
        <v>0</v>
      </c>
    </row>
    <row r="833" spans="1:11" ht="47.25" x14ac:dyDescent="0.25">
      <c r="A833" s="426">
        <v>0</v>
      </c>
      <c r="B833" s="427" t="s">
        <v>1982</v>
      </c>
      <c r="C833" s="428">
        <v>0</v>
      </c>
      <c r="D833" s="428">
        <v>0</v>
      </c>
      <c r="E833" s="428">
        <v>0</v>
      </c>
      <c r="F833" s="447">
        <v>0</v>
      </c>
      <c r="G833" s="447">
        <v>0</v>
      </c>
      <c r="H833" s="447">
        <v>0</v>
      </c>
      <c r="I833" s="447">
        <v>0</v>
      </c>
      <c r="J833" s="447">
        <v>0</v>
      </c>
      <c r="K833" s="447">
        <v>0</v>
      </c>
    </row>
    <row r="834" spans="1:11" ht="47.25" x14ac:dyDescent="0.25">
      <c r="A834" s="426">
        <v>0</v>
      </c>
      <c r="B834" s="427" t="s">
        <v>1983</v>
      </c>
      <c r="C834" s="428">
        <v>0</v>
      </c>
      <c r="D834" s="428">
        <v>0</v>
      </c>
      <c r="E834" s="428">
        <v>0</v>
      </c>
      <c r="F834" s="447">
        <v>0</v>
      </c>
      <c r="G834" s="447">
        <v>0</v>
      </c>
      <c r="H834" s="447">
        <v>0</v>
      </c>
      <c r="I834" s="447">
        <v>0</v>
      </c>
      <c r="J834" s="447">
        <v>0</v>
      </c>
      <c r="K834" s="447">
        <v>0</v>
      </c>
    </row>
    <row r="835" spans="1:11" ht="47.25" x14ac:dyDescent="0.25">
      <c r="A835" s="426">
        <v>0</v>
      </c>
      <c r="B835" s="427" t="s">
        <v>1984</v>
      </c>
      <c r="C835" s="428">
        <v>0</v>
      </c>
      <c r="D835" s="428">
        <v>0</v>
      </c>
      <c r="E835" s="428">
        <v>0</v>
      </c>
      <c r="F835" s="447">
        <v>0</v>
      </c>
      <c r="G835" s="447">
        <v>0</v>
      </c>
      <c r="H835" s="447">
        <v>0</v>
      </c>
      <c r="I835" s="447">
        <v>0</v>
      </c>
      <c r="J835" s="447">
        <v>0</v>
      </c>
      <c r="K835" s="447">
        <v>0</v>
      </c>
    </row>
    <row r="836" spans="1:11" ht="47.25" x14ac:dyDescent="0.25">
      <c r="A836" s="426">
        <v>0</v>
      </c>
      <c r="B836" s="427" t="s">
        <v>1985</v>
      </c>
      <c r="C836" s="428">
        <v>0</v>
      </c>
      <c r="D836" s="428">
        <v>0</v>
      </c>
      <c r="E836" s="428">
        <v>0</v>
      </c>
      <c r="F836" s="447">
        <v>0</v>
      </c>
      <c r="G836" s="447">
        <v>0</v>
      </c>
      <c r="H836" s="447">
        <v>0</v>
      </c>
      <c r="I836" s="447">
        <v>0</v>
      </c>
      <c r="J836" s="447">
        <v>0</v>
      </c>
      <c r="K836" s="447">
        <v>0</v>
      </c>
    </row>
    <row r="837" spans="1:11" ht="47.25" x14ac:dyDescent="0.25">
      <c r="A837" s="426">
        <v>0</v>
      </c>
      <c r="B837" s="427" t="s">
        <v>1986</v>
      </c>
      <c r="C837" s="428">
        <v>0</v>
      </c>
      <c r="D837" s="428">
        <v>0</v>
      </c>
      <c r="E837" s="428">
        <v>0</v>
      </c>
      <c r="F837" s="447">
        <v>0</v>
      </c>
      <c r="G837" s="447">
        <v>0</v>
      </c>
      <c r="H837" s="447">
        <v>0</v>
      </c>
      <c r="I837" s="447">
        <v>0</v>
      </c>
      <c r="J837" s="447">
        <v>0</v>
      </c>
      <c r="K837" s="447">
        <v>0</v>
      </c>
    </row>
    <row r="838" spans="1:11" ht="31.5" x14ac:dyDescent="0.25">
      <c r="A838" s="426">
        <v>0</v>
      </c>
      <c r="B838" s="427" t="s">
        <v>1987</v>
      </c>
      <c r="C838" s="428">
        <v>0</v>
      </c>
      <c r="D838" s="428">
        <v>0</v>
      </c>
      <c r="E838" s="428">
        <v>0</v>
      </c>
      <c r="F838" s="447">
        <v>0</v>
      </c>
      <c r="G838" s="447">
        <v>0</v>
      </c>
      <c r="H838" s="447">
        <v>0</v>
      </c>
      <c r="I838" s="447">
        <v>0</v>
      </c>
      <c r="J838" s="447">
        <v>0</v>
      </c>
      <c r="K838" s="447">
        <v>0</v>
      </c>
    </row>
    <row r="839" spans="1:11" ht="31.5" x14ac:dyDescent="0.25">
      <c r="A839" s="426">
        <v>0</v>
      </c>
      <c r="B839" s="427" t="s">
        <v>1988</v>
      </c>
      <c r="C839" s="428">
        <v>0</v>
      </c>
      <c r="D839" s="428">
        <v>0</v>
      </c>
      <c r="E839" s="428">
        <v>0</v>
      </c>
      <c r="F839" s="447">
        <v>0</v>
      </c>
      <c r="G839" s="447">
        <v>0</v>
      </c>
      <c r="H839" s="447">
        <v>0</v>
      </c>
      <c r="I839" s="447">
        <v>0</v>
      </c>
      <c r="J839" s="447">
        <v>0</v>
      </c>
      <c r="K839" s="447">
        <v>0</v>
      </c>
    </row>
    <row r="840" spans="1:11" ht="47.25" x14ac:dyDescent="0.25">
      <c r="A840" s="426">
        <v>0</v>
      </c>
      <c r="B840" s="427" t="s">
        <v>1989</v>
      </c>
      <c r="C840" s="428">
        <v>0</v>
      </c>
      <c r="D840" s="428">
        <v>0</v>
      </c>
      <c r="E840" s="428">
        <v>0</v>
      </c>
      <c r="F840" s="447">
        <v>0</v>
      </c>
      <c r="G840" s="447">
        <v>0</v>
      </c>
      <c r="H840" s="447">
        <v>0</v>
      </c>
      <c r="I840" s="447">
        <v>0</v>
      </c>
      <c r="J840" s="447">
        <v>0</v>
      </c>
      <c r="K840" s="447">
        <v>0</v>
      </c>
    </row>
    <row r="841" spans="1:11" ht="31.5" x14ac:dyDescent="0.25">
      <c r="A841" s="426">
        <v>0</v>
      </c>
      <c r="B841" s="427" t="s">
        <v>1990</v>
      </c>
      <c r="C841" s="428">
        <v>0</v>
      </c>
      <c r="D841" s="428">
        <v>0</v>
      </c>
      <c r="E841" s="428">
        <v>0</v>
      </c>
      <c r="F841" s="447">
        <v>0</v>
      </c>
      <c r="G841" s="447">
        <v>0</v>
      </c>
      <c r="H841" s="447">
        <v>0</v>
      </c>
      <c r="I841" s="447">
        <v>0</v>
      </c>
      <c r="J841" s="447">
        <v>0</v>
      </c>
      <c r="K841" s="447">
        <v>0</v>
      </c>
    </row>
    <row r="842" spans="1:11" ht="31.5" x14ac:dyDescent="0.25">
      <c r="A842" s="426">
        <v>0</v>
      </c>
      <c r="B842" s="427" t="s">
        <v>1991</v>
      </c>
      <c r="C842" s="428">
        <v>0</v>
      </c>
      <c r="D842" s="428">
        <v>0</v>
      </c>
      <c r="E842" s="428">
        <v>0</v>
      </c>
      <c r="F842" s="447">
        <v>0</v>
      </c>
      <c r="G842" s="447">
        <v>0</v>
      </c>
      <c r="H842" s="447">
        <v>0</v>
      </c>
      <c r="I842" s="447">
        <v>0</v>
      </c>
      <c r="J842" s="447">
        <v>0</v>
      </c>
      <c r="K842" s="447">
        <v>0</v>
      </c>
    </row>
    <row r="843" spans="1:11" ht="31.5" x14ac:dyDescent="0.25">
      <c r="A843" s="426">
        <v>0</v>
      </c>
      <c r="B843" s="427" t="s">
        <v>1992</v>
      </c>
      <c r="C843" s="428">
        <v>0</v>
      </c>
      <c r="D843" s="428">
        <v>0</v>
      </c>
      <c r="E843" s="428">
        <v>0</v>
      </c>
      <c r="F843" s="447">
        <v>0</v>
      </c>
      <c r="G843" s="447">
        <v>0</v>
      </c>
      <c r="H843" s="447">
        <v>0</v>
      </c>
      <c r="I843" s="447">
        <v>0</v>
      </c>
      <c r="J843" s="447">
        <v>0</v>
      </c>
      <c r="K843" s="447">
        <v>0</v>
      </c>
    </row>
    <row r="844" spans="1:11" ht="31.5" x14ac:dyDescent="0.25">
      <c r="A844" s="426">
        <v>0</v>
      </c>
      <c r="B844" s="427" t="s">
        <v>1993</v>
      </c>
      <c r="C844" s="428">
        <v>0</v>
      </c>
      <c r="D844" s="428">
        <v>0</v>
      </c>
      <c r="E844" s="428">
        <v>0</v>
      </c>
      <c r="F844" s="447">
        <v>0</v>
      </c>
      <c r="G844" s="447">
        <v>0</v>
      </c>
      <c r="H844" s="447">
        <v>0</v>
      </c>
      <c r="I844" s="447">
        <v>0</v>
      </c>
      <c r="J844" s="447">
        <v>0</v>
      </c>
      <c r="K844" s="447">
        <v>0</v>
      </c>
    </row>
    <row r="845" spans="1:11" ht="31.5" x14ac:dyDescent="0.25">
      <c r="A845" s="426">
        <v>0</v>
      </c>
      <c r="B845" s="427" t="s">
        <v>1994</v>
      </c>
      <c r="C845" s="428">
        <v>0</v>
      </c>
      <c r="D845" s="428">
        <v>0</v>
      </c>
      <c r="E845" s="428">
        <v>0</v>
      </c>
      <c r="F845" s="447">
        <v>0</v>
      </c>
      <c r="G845" s="447">
        <v>0</v>
      </c>
      <c r="H845" s="447">
        <v>0</v>
      </c>
      <c r="I845" s="447">
        <v>0</v>
      </c>
      <c r="J845" s="447">
        <v>0</v>
      </c>
      <c r="K845" s="447">
        <v>0</v>
      </c>
    </row>
    <row r="846" spans="1:11" ht="47.25" x14ac:dyDescent="0.25">
      <c r="A846" s="426">
        <v>0</v>
      </c>
      <c r="B846" s="427" t="s">
        <v>1995</v>
      </c>
      <c r="C846" s="428">
        <v>0</v>
      </c>
      <c r="D846" s="428">
        <v>0</v>
      </c>
      <c r="E846" s="428">
        <v>0</v>
      </c>
      <c r="F846" s="447">
        <v>0</v>
      </c>
      <c r="G846" s="447">
        <v>0</v>
      </c>
      <c r="H846" s="447">
        <v>0</v>
      </c>
      <c r="I846" s="447">
        <v>0</v>
      </c>
      <c r="J846" s="447">
        <v>0</v>
      </c>
      <c r="K846" s="447">
        <v>0</v>
      </c>
    </row>
    <row r="847" spans="1:11" ht="31.5" x14ac:dyDescent="0.25">
      <c r="A847" s="426">
        <v>0</v>
      </c>
      <c r="B847" s="427" t="s">
        <v>1996</v>
      </c>
      <c r="C847" s="428">
        <v>0</v>
      </c>
      <c r="D847" s="428">
        <v>0</v>
      </c>
      <c r="E847" s="428">
        <v>0</v>
      </c>
      <c r="F847" s="447">
        <v>0</v>
      </c>
      <c r="G847" s="447">
        <v>0</v>
      </c>
      <c r="H847" s="447">
        <v>0</v>
      </c>
      <c r="I847" s="447">
        <v>0</v>
      </c>
      <c r="J847" s="447">
        <v>0</v>
      </c>
      <c r="K847" s="447">
        <v>0</v>
      </c>
    </row>
    <row r="848" spans="1:11" ht="47.25" x14ac:dyDescent="0.25">
      <c r="A848" s="426">
        <v>0</v>
      </c>
      <c r="B848" s="427" t="s">
        <v>1997</v>
      </c>
      <c r="C848" s="428">
        <v>0</v>
      </c>
      <c r="D848" s="428">
        <v>0</v>
      </c>
      <c r="E848" s="428">
        <v>0</v>
      </c>
      <c r="F848" s="447">
        <v>0</v>
      </c>
      <c r="G848" s="447">
        <v>0</v>
      </c>
      <c r="H848" s="447">
        <v>0</v>
      </c>
      <c r="I848" s="447">
        <v>0</v>
      </c>
      <c r="J848" s="447">
        <v>0</v>
      </c>
      <c r="K848" s="447">
        <v>0</v>
      </c>
    </row>
    <row r="849" spans="1:11" ht="31.5" x14ac:dyDescent="0.25">
      <c r="A849" s="426">
        <v>0</v>
      </c>
      <c r="B849" s="427" t="s">
        <v>1998</v>
      </c>
      <c r="C849" s="428">
        <v>0</v>
      </c>
      <c r="D849" s="428">
        <v>0</v>
      </c>
      <c r="E849" s="428">
        <v>0</v>
      </c>
      <c r="F849" s="447">
        <v>0</v>
      </c>
      <c r="G849" s="447">
        <v>0</v>
      </c>
      <c r="H849" s="447">
        <v>0</v>
      </c>
      <c r="I849" s="447">
        <v>0</v>
      </c>
      <c r="J849" s="447">
        <v>0</v>
      </c>
      <c r="K849" s="447">
        <v>0</v>
      </c>
    </row>
    <row r="850" spans="1:11" ht="31.5" x14ac:dyDescent="0.25">
      <c r="A850" s="426">
        <v>0</v>
      </c>
      <c r="B850" s="427" t="s">
        <v>1999</v>
      </c>
      <c r="C850" s="428">
        <v>0</v>
      </c>
      <c r="D850" s="428">
        <v>0</v>
      </c>
      <c r="E850" s="428">
        <v>0</v>
      </c>
      <c r="F850" s="447">
        <v>0</v>
      </c>
      <c r="G850" s="447">
        <v>0</v>
      </c>
      <c r="H850" s="447">
        <v>0</v>
      </c>
      <c r="I850" s="447">
        <v>0</v>
      </c>
      <c r="J850" s="447">
        <v>0</v>
      </c>
      <c r="K850" s="447">
        <v>0</v>
      </c>
    </row>
    <row r="851" spans="1:11" ht="47.25" x14ac:dyDescent="0.25">
      <c r="A851" s="426">
        <v>0</v>
      </c>
      <c r="B851" s="427" t="s">
        <v>2000</v>
      </c>
      <c r="C851" s="428">
        <v>0</v>
      </c>
      <c r="D851" s="428">
        <v>0</v>
      </c>
      <c r="E851" s="428">
        <v>0</v>
      </c>
      <c r="F851" s="447">
        <v>0</v>
      </c>
      <c r="G851" s="447">
        <v>0</v>
      </c>
      <c r="H851" s="447">
        <v>0</v>
      </c>
      <c r="I851" s="447">
        <v>0</v>
      </c>
      <c r="J851" s="447">
        <v>0</v>
      </c>
      <c r="K851" s="447">
        <v>0</v>
      </c>
    </row>
    <row r="852" spans="1:11" ht="47.25" x14ac:dyDescent="0.25">
      <c r="A852" s="426">
        <v>0</v>
      </c>
      <c r="B852" s="427" t="s">
        <v>2001</v>
      </c>
      <c r="C852" s="428">
        <v>0</v>
      </c>
      <c r="D852" s="428">
        <v>0</v>
      </c>
      <c r="E852" s="428">
        <v>0</v>
      </c>
      <c r="F852" s="447">
        <v>0</v>
      </c>
      <c r="G852" s="447">
        <v>0</v>
      </c>
      <c r="H852" s="447">
        <v>0</v>
      </c>
      <c r="I852" s="447">
        <v>0</v>
      </c>
      <c r="J852" s="447">
        <v>0</v>
      </c>
      <c r="K852" s="447">
        <v>0</v>
      </c>
    </row>
    <row r="853" spans="1:11" ht="31.5" x14ac:dyDescent="0.25">
      <c r="A853" s="426">
        <v>0</v>
      </c>
      <c r="B853" s="427" t="s">
        <v>2002</v>
      </c>
      <c r="C853" s="428">
        <v>0</v>
      </c>
      <c r="D853" s="428">
        <v>0</v>
      </c>
      <c r="E853" s="428">
        <v>0</v>
      </c>
      <c r="F853" s="447">
        <v>0</v>
      </c>
      <c r="G853" s="447">
        <v>0</v>
      </c>
      <c r="H853" s="447">
        <v>0</v>
      </c>
      <c r="I853" s="447">
        <v>0</v>
      </c>
      <c r="J853" s="447">
        <v>0</v>
      </c>
      <c r="K853" s="447">
        <v>0</v>
      </c>
    </row>
    <row r="854" spans="1:11" ht="47.25" x14ac:dyDescent="0.25">
      <c r="A854" s="426">
        <v>0</v>
      </c>
      <c r="B854" s="427" t="s">
        <v>2003</v>
      </c>
      <c r="C854" s="428">
        <v>0</v>
      </c>
      <c r="D854" s="428">
        <v>0</v>
      </c>
      <c r="E854" s="428">
        <v>0</v>
      </c>
      <c r="F854" s="447">
        <v>0</v>
      </c>
      <c r="G854" s="447">
        <v>0</v>
      </c>
      <c r="H854" s="447">
        <v>0</v>
      </c>
      <c r="I854" s="447">
        <v>0</v>
      </c>
      <c r="J854" s="447">
        <v>0</v>
      </c>
      <c r="K854" s="447">
        <v>0</v>
      </c>
    </row>
    <row r="855" spans="1:11" ht="47.25" x14ac:dyDescent="0.25">
      <c r="A855" s="426">
        <v>0</v>
      </c>
      <c r="B855" s="427" t="s">
        <v>2004</v>
      </c>
      <c r="C855" s="428">
        <v>0</v>
      </c>
      <c r="D855" s="428">
        <v>0</v>
      </c>
      <c r="E855" s="428">
        <v>0</v>
      </c>
      <c r="F855" s="447">
        <v>0</v>
      </c>
      <c r="G855" s="447">
        <v>0</v>
      </c>
      <c r="H855" s="447">
        <v>0</v>
      </c>
      <c r="I855" s="447">
        <v>0</v>
      </c>
      <c r="J855" s="447">
        <v>0</v>
      </c>
      <c r="K855" s="447">
        <v>0</v>
      </c>
    </row>
    <row r="856" spans="1:11" ht="31.5" x14ac:dyDescent="0.25">
      <c r="A856" s="426">
        <v>0</v>
      </c>
      <c r="B856" s="427" t="s">
        <v>2005</v>
      </c>
      <c r="C856" s="428">
        <v>0</v>
      </c>
      <c r="D856" s="428">
        <v>0</v>
      </c>
      <c r="E856" s="428">
        <v>0</v>
      </c>
      <c r="F856" s="447">
        <v>0</v>
      </c>
      <c r="G856" s="447">
        <v>0</v>
      </c>
      <c r="H856" s="447">
        <v>0</v>
      </c>
      <c r="I856" s="447">
        <v>0</v>
      </c>
      <c r="J856" s="447">
        <v>0</v>
      </c>
      <c r="K856" s="447">
        <v>0</v>
      </c>
    </row>
    <row r="857" spans="1:11" ht="31.5" x14ac:dyDescent="0.25">
      <c r="A857" s="426">
        <v>0</v>
      </c>
      <c r="B857" s="427" t="s">
        <v>2006</v>
      </c>
      <c r="C857" s="428">
        <v>0</v>
      </c>
      <c r="D857" s="428">
        <v>0</v>
      </c>
      <c r="E857" s="428">
        <v>0</v>
      </c>
      <c r="F857" s="447">
        <v>0</v>
      </c>
      <c r="G857" s="447">
        <v>0</v>
      </c>
      <c r="H857" s="447">
        <v>0</v>
      </c>
      <c r="I857" s="447">
        <v>0</v>
      </c>
      <c r="J857" s="447">
        <v>0</v>
      </c>
      <c r="K857" s="447">
        <v>0</v>
      </c>
    </row>
    <row r="858" spans="1:11" ht="47.25" x14ac:dyDescent="0.25">
      <c r="A858" s="426">
        <v>0</v>
      </c>
      <c r="B858" s="427" t="s">
        <v>2007</v>
      </c>
      <c r="C858" s="428">
        <v>0</v>
      </c>
      <c r="D858" s="428">
        <v>0</v>
      </c>
      <c r="E858" s="428">
        <v>0</v>
      </c>
      <c r="F858" s="447">
        <v>0</v>
      </c>
      <c r="G858" s="447">
        <v>0</v>
      </c>
      <c r="H858" s="447">
        <v>0</v>
      </c>
      <c r="I858" s="447">
        <v>0</v>
      </c>
      <c r="J858" s="447">
        <v>0</v>
      </c>
      <c r="K858" s="447">
        <v>0</v>
      </c>
    </row>
    <row r="859" spans="1:11" ht="47.25" x14ac:dyDescent="0.25">
      <c r="A859" s="426">
        <v>0</v>
      </c>
      <c r="B859" s="427" t="s">
        <v>2008</v>
      </c>
      <c r="C859" s="428">
        <v>0</v>
      </c>
      <c r="D859" s="428">
        <v>0</v>
      </c>
      <c r="E859" s="428">
        <v>0</v>
      </c>
      <c r="F859" s="447">
        <v>0</v>
      </c>
      <c r="G859" s="447">
        <v>0</v>
      </c>
      <c r="H859" s="447">
        <v>0</v>
      </c>
      <c r="I859" s="447">
        <v>0</v>
      </c>
      <c r="J859" s="447">
        <v>0</v>
      </c>
      <c r="K859" s="447">
        <v>0</v>
      </c>
    </row>
    <row r="860" spans="1:11" ht="47.25" x14ac:dyDescent="0.25">
      <c r="A860" s="426">
        <v>0</v>
      </c>
      <c r="B860" s="427" t="s">
        <v>2009</v>
      </c>
      <c r="C860" s="428">
        <v>0</v>
      </c>
      <c r="D860" s="428">
        <v>0</v>
      </c>
      <c r="E860" s="428">
        <v>0</v>
      </c>
      <c r="F860" s="447">
        <v>0</v>
      </c>
      <c r="G860" s="447">
        <v>0</v>
      </c>
      <c r="H860" s="447">
        <v>0</v>
      </c>
      <c r="I860" s="447">
        <v>0</v>
      </c>
      <c r="J860" s="447">
        <v>0</v>
      </c>
      <c r="K860" s="447">
        <v>0</v>
      </c>
    </row>
    <row r="861" spans="1:11" ht="47.25" x14ac:dyDescent="0.25">
      <c r="A861" s="426">
        <v>0</v>
      </c>
      <c r="B861" s="427" t="s">
        <v>2010</v>
      </c>
      <c r="C861" s="428">
        <v>0</v>
      </c>
      <c r="D861" s="428">
        <v>0</v>
      </c>
      <c r="E861" s="428">
        <v>0</v>
      </c>
      <c r="F861" s="447">
        <v>0</v>
      </c>
      <c r="G861" s="447">
        <v>0</v>
      </c>
      <c r="H861" s="447">
        <v>0</v>
      </c>
      <c r="I861" s="447">
        <v>0</v>
      </c>
      <c r="J861" s="447">
        <v>0</v>
      </c>
      <c r="K861" s="447">
        <v>0</v>
      </c>
    </row>
    <row r="862" spans="1:11" ht="47.25" x14ac:dyDescent="0.25">
      <c r="A862" s="426">
        <v>0</v>
      </c>
      <c r="B862" s="427" t="s">
        <v>2011</v>
      </c>
      <c r="C862" s="428">
        <v>0</v>
      </c>
      <c r="D862" s="428">
        <v>0</v>
      </c>
      <c r="E862" s="428">
        <v>0</v>
      </c>
      <c r="F862" s="447">
        <v>0</v>
      </c>
      <c r="G862" s="447">
        <v>0</v>
      </c>
      <c r="H862" s="447">
        <v>0</v>
      </c>
      <c r="I862" s="447">
        <v>0</v>
      </c>
      <c r="J862" s="447">
        <v>0</v>
      </c>
      <c r="K862" s="447">
        <v>0</v>
      </c>
    </row>
    <row r="863" spans="1:11" ht="31.5" x14ac:dyDescent="0.25">
      <c r="A863" s="426">
        <v>0</v>
      </c>
      <c r="B863" s="427" t="s">
        <v>2012</v>
      </c>
      <c r="C863" s="428">
        <v>0</v>
      </c>
      <c r="D863" s="428">
        <v>0</v>
      </c>
      <c r="E863" s="428">
        <v>0</v>
      </c>
      <c r="F863" s="447">
        <v>0</v>
      </c>
      <c r="G863" s="447">
        <v>0</v>
      </c>
      <c r="H863" s="447">
        <v>0</v>
      </c>
      <c r="I863" s="447">
        <v>0</v>
      </c>
      <c r="J863" s="447">
        <v>0</v>
      </c>
      <c r="K863" s="447">
        <v>0</v>
      </c>
    </row>
    <row r="864" spans="1:11" ht="47.25" x14ac:dyDescent="0.25">
      <c r="A864" s="426">
        <v>0</v>
      </c>
      <c r="B864" s="427" t="s">
        <v>2013</v>
      </c>
      <c r="C864" s="428">
        <v>0</v>
      </c>
      <c r="D864" s="428">
        <v>0</v>
      </c>
      <c r="E864" s="428">
        <v>0</v>
      </c>
      <c r="F864" s="447">
        <v>0</v>
      </c>
      <c r="G864" s="447">
        <v>0</v>
      </c>
      <c r="H864" s="447">
        <v>0</v>
      </c>
      <c r="I864" s="447">
        <v>0</v>
      </c>
      <c r="J864" s="447">
        <v>0</v>
      </c>
      <c r="K864" s="447">
        <v>0</v>
      </c>
    </row>
    <row r="865" spans="1:11" ht="47.25" x14ac:dyDescent="0.25">
      <c r="A865" s="426">
        <v>0</v>
      </c>
      <c r="B865" s="427" t="s">
        <v>2014</v>
      </c>
      <c r="C865" s="428">
        <v>0</v>
      </c>
      <c r="D865" s="428">
        <v>0</v>
      </c>
      <c r="E865" s="428">
        <v>0</v>
      </c>
      <c r="F865" s="447">
        <v>0</v>
      </c>
      <c r="G865" s="447">
        <v>0</v>
      </c>
      <c r="H865" s="447">
        <v>0</v>
      </c>
      <c r="I865" s="447">
        <v>0</v>
      </c>
      <c r="J865" s="447">
        <v>0</v>
      </c>
      <c r="K865" s="447">
        <v>0</v>
      </c>
    </row>
    <row r="866" spans="1:11" ht="47.25" x14ac:dyDescent="0.25">
      <c r="A866" s="426">
        <v>0</v>
      </c>
      <c r="B866" s="427" t="s">
        <v>2015</v>
      </c>
      <c r="C866" s="428">
        <v>0</v>
      </c>
      <c r="D866" s="428">
        <v>0</v>
      </c>
      <c r="E866" s="428">
        <v>0</v>
      </c>
      <c r="F866" s="447">
        <v>0</v>
      </c>
      <c r="G866" s="447">
        <v>0</v>
      </c>
      <c r="H866" s="447">
        <v>0</v>
      </c>
      <c r="I866" s="447">
        <v>0</v>
      </c>
      <c r="J866" s="447">
        <v>0</v>
      </c>
      <c r="K866" s="447">
        <v>0</v>
      </c>
    </row>
    <row r="867" spans="1:11" ht="47.25" x14ac:dyDescent="0.25">
      <c r="A867" s="426">
        <v>0</v>
      </c>
      <c r="B867" s="427" t="s">
        <v>2016</v>
      </c>
      <c r="C867" s="428">
        <v>0</v>
      </c>
      <c r="D867" s="428">
        <v>0</v>
      </c>
      <c r="E867" s="428">
        <v>0</v>
      </c>
      <c r="F867" s="447">
        <v>0</v>
      </c>
      <c r="G867" s="447">
        <v>0</v>
      </c>
      <c r="H867" s="447">
        <v>0</v>
      </c>
      <c r="I867" s="447">
        <v>0</v>
      </c>
      <c r="J867" s="447">
        <v>0</v>
      </c>
      <c r="K867" s="447">
        <v>0</v>
      </c>
    </row>
    <row r="868" spans="1:11" ht="47.25" x14ac:dyDescent="0.25">
      <c r="A868" s="426">
        <v>0</v>
      </c>
      <c r="B868" s="427" t="s">
        <v>2017</v>
      </c>
      <c r="C868" s="428">
        <v>0</v>
      </c>
      <c r="D868" s="428">
        <v>0</v>
      </c>
      <c r="E868" s="428">
        <v>0</v>
      </c>
      <c r="F868" s="447">
        <v>0</v>
      </c>
      <c r="G868" s="447">
        <v>0</v>
      </c>
      <c r="H868" s="447">
        <v>0</v>
      </c>
      <c r="I868" s="447">
        <v>0</v>
      </c>
      <c r="J868" s="447">
        <v>0</v>
      </c>
      <c r="K868" s="447">
        <v>0</v>
      </c>
    </row>
    <row r="869" spans="1:11" ht="47.25" x14ac:dyDescent="0.25">
      <c r="A869" s="426">
        <v>0</v>
      </c>
      <c r="B869" s="427" t="s">
        <v>2018</v>
      </c>
      <c r="C869" s="428">
        <v>0</v>
      </c>
      <c r="D869" s="428">
        <v>0</v>
      </c>
      <c r="E869" s="428">
        <v>0</v>
      </c>
      <c r="F869" s="447">
        <v>0</v>
      </c>
      <c r="G869" s="447">
        <v>0</v>
      </c>
      <c r="H869" s="447">
        <v>0</v>
      </c>
      <c r="I869" s="447">
        <v>0</v>
      </c>
      <c r="J869" s="447">
        <v>0</v>
      </c>
      <c r="K869" s="447">
        <v>0</v>
      </c>
    </row>
    <row r="870" spans="1:11" ht="31.5" x14ac:dyDescent="0.25">
      <c r="A870" s="426">
        <v>0</v>
      </c>
      <c r="B870" s="427" t="s">
        <v>2019</v>
      </c>
      <c r="C870" s="428">
        <v>0</v>
      </c>
      <c r="D870" s="428">
        <v>0</v>
      </c>
      <c r="E870" s="428">
        <v>0</v>
      </c>
      <c r="F870" s="447">
        <v>0</v>
      </c>
      <c r="G870" s="447">
        <v>0</v>
      </c>
      <c r="H870" s="447">
        <v>0</v>
      </c>
      <c r="I870" s="447">
        <v>0</v>
      </c>
      <c r="J870" s="447">
        <v>0</v>
      </c>
      <c r="K870" s="447">
        <v>0</v>
      </c>
    </row>
    <row r="871" spans="1:11" ht="31.5" x14ac:dyDescent="0.25">
      <c r="A871" s="426">
        <v>0</v>
      </c>
      <c r="B871" s="427" t="s">
        <v>2020</v>
      </c>
      <c r="C871" s="428">
        <v>0</v>
      </c>
      <c r="D871" s="428">
        <v>0</v>
      </c>
      <c r="E871" s="428">
        <v>0</v>
      </c>
      <c r="F871" s="447">
        <v>0</v>
      </c>
      <c r="G871" s="447">
        <v>0</v>
      </c>
      <c r="H871" s="447">
        <v>0</v>
      </c>
      <c r="I871" s="447">
        <v>0</v>
      </c>
      <c r="J871" s="447">
        <v>0</v>
      </c>
      <c r="K871" s="447">
        <v>0</v>
      </c>
    </row>
    <row r="872" spans="1:11" ht="47.25" x14ac:dyDescent="0.25">
      <c r="A872" s="426">
        <v>0</v>
      </c>
      <c r="B872" s="427" t="s">
        <v>2021</v>
      </c>
      <c r="C872" s="428">
        <v>0</v>
      </c>
      <c r="D872" s="428">
        <v>0</v>
      </c>
      <c r="E872" s="428">
        <v>0</v>
      </c>
      <c r="F872" s="447">
        <v>0</v>
      </c>
      <c r="G872" s="447">
        <v>0</v>
      </c>
      <c r="H872" s="447">
        <v>0</v>
      </c>
      <c r="I872" s="447">
        <v>0</v>
      </c>
      <c r="J872" s="447">
        <v>0</v>
      </c>
      <c r="K872" s="447">
        <v>0</v>
      </c>
    </row>
    <row r="873" spans="1:11" ht="47.25" x14ac:dyDescent="0.25">
      <c r="A873" s="426">
        <v>0</v>
      </c>
      <c r="B873" s="427" t="s">
        <v>2022</v>
      </c>
      <c r="C873" s="428">
        <v>0</v>
      </c>
      <c r="D873" s="428">
        <v>0</v>
      </c>
      <c r="E873" s="428">
        <v>0</v>
      </c>
      <c r="F873" s="447">
        <v>0</v>
      </c>
      <c r="G873" s="447">
        <v>0</v>
      </c>
      <c r="H873" s="447">
        <v>0</v>
      </c>
      <c r="I873" s="447">
        <v>0</v>
      </c>
      <c r="J873" s="447">
        <v>0</v>
      </c>
      <c r="K873" s="447">
        <v>0</v>
      </c>
    </row>
    <row r="874" spans="1:11" ht="31.5" x14ac:dyDescent="0.25">
      <c r="A874" s="426">
        <v>0</v>
      </c>
      <c r="B874" s="427" t="s">
        <v>2023</v>
      </c>
      <c r="C874" s="428">
        <v>0</v>
      </c>
      <c r="D874" s="428">
        <v>0</v>
      </c>
      <c r="E874" s="428">
        <v>0</v>
      </c>
      <c r="F874" s="447">
        <v>0</v>
      </c>
      <c r="G874" s="447">
        <v>0</v>
      </c>
      <c r="H874" s="447">
        <v>0</v>
      </c>
      <c r="I874" s="447">
        <v>0</v>
      </c>
      <c r="J874" s="447">
        <v>0</v>
      </c>
      <c r="K874" s="447">
        <v>0</v>
      </c>
    </row>
    <row r="875" spans="1:11" ht="47.25" x14ac:dyDescent="0.25">
      <c r="A875" s="426">
        <v>0</v>
      </c>
      <c r="B875" s="427" t="s">
        <v>2024</v>
      </c>
      <c r="C875" s="428">
        <v>0</v>
      </c>
      <c r="D875" s="428">
        <v>0</v>
      </c>
      <c r="E875" s="428">
        <v>0</v>
      </c>
      <c r="F875" s="447">
        <v>0</v>
      </c>
      <c r="G875" s="447">
        <v>0</v>
      </c>
      <c r="H875" s="447">
        <v>0</v>
      </c>
      <c r="I875" s="447">
        <v>0</v>
      </c>
      <c r="J875" s="447">
        <v>0</v>
      </c>
      <c r="K875" s="447">
        <v>0</v>
      </c>
    </row>
    <row r="876" spans="1:11" ht="31.5" x14ac:dyDescent="0.25">
      <c r="A876" s="426">
        <v>0</v>
      </c>
      <c r="B876" s="427" t="s">
        <v>2025</v>
      </c>
      <c r="C876" s="428">
        <v>0</v>
      </c>
      <c r="D876" s="428">
        <v>0</v>
      </c>
      <c r="E876" s="428">
        <v>0</v>
      </c>
      <c r="F876" s="447">
        <v>0</v>
      </c>
      <c r="G876" s="447">
        <v>0</v>
      </c>
      <c r="H876" s="447">
        <v>0</v>
      </c>
      <c r="I876" s="447">
        <v>0</v>
      </c>
      <c r="J876" s="447">
        <v>0</v>
      </c>
      <c r="K876" s="447">
        <v>0</v>
      </c>
    </row>
    <row r="877" spans="1:11" ht="31.5" x14ac:dyDescent="0.25">
      <c r="A877" s="426">
        <v>0</v>
      </c>
      <c r="B877" s="427" t="s">
        <v>2026</v>
      </c>
      <c r="C877" s="428">
        <v>0</v>
      </c>
      <c r="D877" s="428">
        <v>0</v>
      </c>
      <c r="E877" s="428">
        <v>0</v>
      </c>
      <c r="F877" s="447">
        <v>0</v>
      </c>
      <c r="G877" s="447">
        <v>0</v>
      </c>
      <c r="H877" s="447">
        <v>0</v>
      </c>
      <c r="I877" s="447">
        <v>0</v>
      </c>
      <c r="J877" s="447">
        <v>0</v>
      </c>
      <c r="K877" s="447">
        <v>0</v>
      </c>
    </row>
    <row r="878" spans="1:11" ht="15.75" x14ac:dyDescent="0.25">
      <c r="A878" s="426">
        <v>0</v>
      </c>
      <c r="B878" s="427" t="s">
        <v>1719</v>
      </c>
      <c r="C878" s="428">
        <v>4.7060000000000013</v>
      </c>
      <c r="D878" s="428">
        <v>0</v>
      </c>
      <c r="E878" s="428">
        <v>31.800999999999998</v>
      </c>
      <c r="F878" s="447">
        <v>2013</v>
      </c>
      <c r="G878" s="447">
        <v>2014</v>
      </c>
      <c r="H878" s="447" t="s">
        <v>544</v>
      </c>
      <c r="I878" s="447" t="s">
        <v>544</v>
      </c>
      <c r="J878" s="447" t="s">
        <v>544</v>
      </c>
      <c r="K878" s="447" t="s">
        <v>544</v>
      </c>
    </row>
    <row r="879" spans="1:11" ht="47.25" x14ac:dyDescent="0.25">
      <c r="A879" s="426">
        <v>0</v>
      </c>
      <c r="B879" s="427" t="s">
        <v>854</v>
      </c>
      <c r="C879" s="428">
        <v>0</v>
      </c>
      <c r="D879" s="428">
        <v>0</v>
      </c>
      <c r="E879" s="428">
        <v>0</v>
      </c>
      <c r="F879" s="447">
        <v>0</v>
      </c>
      <c r="G879" s="447">
        <v>0</v>
      </c>
      <c r="H879" s="447">
        <v>0</v>
      </c>
      <c r="I879" s="447">
        <v>0</v>
      </c>
      <c r="J879" s="447">
        <v>0</v>
      </c>
      <c r="K879" s="447">
        <v>0</v>
      </c>
    </row>
    <row r="880" spans="1:11" ht="31.5" x14ac:dyDescent="0.25">
      <c r="A880" s="426">
        <v>0</v>
      </c>
      <c r="B880" s="427" t="s">
        <v>2027</v>
      </c>
      <c r="C880" s="428">
        <v>0</v>
      </c>
      <c r="D880" s="428">
        <v>0</v>
      </c>
      <c r="E880" s="428">
        <v>0</v>
      </c>
      <c r="F880" s="447">
        <v>0</v>
      </c>
      <c r="G880" s="447">
        <v>0</v>
      </c>
      <c r="H880" s="447">
        <v>0</v>
      </c>
      <c r="I880" s="447">
        <v>0</v>
      </c>
      <c r="J880" s="447">
        <v>0</v>
      </c>
      <c r="K880" s="447">
        <v>0</v>
      </c>
    </row>
    <row r="881" spans="1:11" ht="31.5" x14ac:dyDescent="0.25">
      <c r="A881" s="426">
        <v>0</v>
      </c>
      <c r="B881" s="427" t="s">
        <v>1284</v>
      </c>
      <c r="C881" s="428">
        <v>0</v>
      </c>
      <c r="D881" s="428">
        <v>0</v>
      </c>
      <c r="E881" s="428">
        <v>0</v>
      </c>
      <c r="F881" s="447">
        <v>0</v>
      </c>
      <c r="G881" s="447">
        <v>0</v>
      </c>
      <c r="H881" s="447">
        <v>0</v>
      </c>
      <c r="I881" s="447">
        <v>0</v>
      </c>
      <c r="J881" s="447">
        <v>0</v>
      </c>
      <c r="K881" s="447">
        <v>0</v>
      </c>
    </row>
    <row r="882" spans="1:11" ht="47.25" x14ac:dyDescent="0.25">
      <c r="A882" s="426">
        <v>0</v>
      </c>
      <c r="B882" s="427" t="s">
        <v>2028</v>
      </c>
      <c r="C882" s="428">
        <v>0</v>
      </c>
      <c r="D882" s="428">
        <v>0</v>
      </c>
      <c r="E882" s="428">
        <v>0</v>
      </c>
      <c r="F882" s="447">
        <v>0</v>
      </c>
      <c r="G882" s="447">
        <v>0</v>
      </c>
      <c r="H882" s="447">
        <v>0</v>
      </c>
      <c r="I882" s="447">
        <v>0</v>
      </c>
      <c r="J882" s="447">
        <v>0</v>
      </c>
      <c r="K882" s="447">
        <v>0</v>
      </c>
    </row>
    <row r="883" spans="1:11" ht="31.5" x14ac:dyDescent="0.25">
      <c r="A883" s="426">
        <v>0</v>
      </c>
      <c r="B883" s="427" t="s">
        <v>2029</v>
      </c>
      <c r="C883" s="428">
        <v>0</v>
      </c>
      <c r="D883" s="428">
        <v>0</v>
      </c>
      <c r="E883" s="428">
        <v>0</v>
      </c>
      <c r="F883" s="447">
        <v>0</v>
      </c>
      <c r="G883" s="447">
        <v>0</v>
      </c>
      <c r="H883" s="447">
        <v>0</v>
      </c>
      <c r="I883" s="447">
        <v>0</v>
      </c>
      <c r="J883" s="447">
        <v>0</v>
      </c>
      <c r="K883" s="447">
        <v>0</v>
      </c>
    </row>
    <row r="884" spans="1:11" ht="31.5" x14ac:dyDescent="0.25">
      <c r="A884" s="426">
        <v>0</v>
      </c>
      <c r="B884" s="427" t="s">
        <v>2030</v>
      </c>
      <c r="C884" s="428">
        <v>0</v>
      </c>
      <c r="D884" s="428">
        <v>0</v>
      </c>
      <c r="E884" s="428">
        <v>0</v>
      </c>
      <c r="F884" s="447">
        <v>0</v>
      </c>
      <c r="G884" s="447">
        <v>0</v>
      </c>
      <c r="H884" s="447">
        <v>0</v>
      </c>
      <c r="I884" s="447">
        <v>0</v>
      </c>
      <c r="J884" s="447">
        <v>0</v>
      </c>
      <c r="K884" s="447">
        <v>0</v>
      </c>
    </row>
    <row r="885" spans="1:11" ht="47.25" x14ac:dyDescent="0.25">
      <c r="A885" s="426">
        <v>0</v>
      </c>
      <c r="B885" s="427" t="s">
        <v>2031</v>
      </c>
      <c r="C885" s="428">
        <v>0</v>
      </c>
      <c r="D885" s="428">
        <v>0</v>
      </c>
      <c r="E885" s="428">
        <v>0</v>
      </c>
      <c r="F885" s="447">
        <v>0</v>
      </c>
      <c r="G885" s="447">
        <v>0</v>
      </c>
      <c r="H885" s="447">
        <v>0</v>
      </c>
      <c r="I885" s="447">
        <v>0</v>
      </c>
      <c r="J885" s="447">
        <v>0</v>
      </c>
      <c r="K885" s="447">
        <v>0</v>
      </c>
    </row>
    <row r="886" spans="1:11" ht="31.5" x14ac:dyDescent="0.25">
      <c r="A886" s="426">
        <v>0</v>
      </c>
      <c r="B886" s="427" t="s">
        <v>1285</v>
      </c>
      <c r="C886" s="428">
        <v>0</v>
      </c>
      <c r="D886" s="428">
        <v>0</v>
      </c>
      <c r="E886" s="428">
        <v>0</v>
      </c>
      <c r="F886" s="447">
        <v>0</v>
      </c>
      <c r="G886" s="447">
        <v>0</v>
      </c>
      <c r="H886" s="447">
        <v>0</v>
      </c>
      <c r="I886" s="447">
        <v>0</v>
      </c>
      <c r="J886" s="447">
        <v>0</v>
      </c>
      <c r="K886" s="447">
        <v>0</v>
      </c>
    </row>
    <row r="887" spans="1:11" ht="31.5" x14ac:dyDescent="0.25">
      <c r="A887" s="426">
        <v>0</v>
      </c>
      <c r="B887" s="427" t="s">
        <v>2032</v>
      </c>
      <c r="C887" s="428">
        <v>0</v>
      </c>
      <c r="D887" s="428">
        <v>0</v>
      </c>
      <c r="E887" s="428">
        <v>0</v>
      </c>
      <c r="F887" s="447">
        <v>0</v>
      </c>
      <c r="G887" s="447">
        <v>0</v>
      </c>
      <c r="H887" s="447">
        <v>0</v>
      </c>
      <c r="I887" s="447">
        <v>0</v>
      </c>
      <c r="J887" s="447">
        <v>0</v>
      </c>
      <c r="K887" s="447">
        <v>0</v>
      </c>
    </row>
    <row r="888" spans="1:11" ht="31.5" x14ac:dyDescent="0.25">
      <c r="A888" s="426">
        <v>0</v>
      </c>
      <c r="B888" s="427" t="s">
        <v>1286</v>
      </c>
      <c r="C888" s="428">
        <v>0</v>
      </c>
      <c r="D888" s="428">
        <v>0</v>
      </c>
      <c r="E888" s="428">
        <v>0</v>
      </c>
      <c r="F888" s="447">
        <v>0</v>
      </c>
      <c r="G888" s="447">
        <v>0</v>
      </c>
      <c r="H888" s="447">
        <v>0</v>
      </c>
      <c r="I888" s="447">
        <v>0</v>
      </c>
      <c r="J888" s="447">
        <v>0</v>
      </c>
      <c r="K888" s="447">
        <v>0</v>
      </c>
    </row>
    <row r="889" spans="1:11" ht="31.5" x14ac:dyDescent="0.25">
      <c r="A889" s="426">
        <v>0</v>
      </c>
      <c r="B889" s="427" t="s">
        <v>1287</v>
      </c>
      <c r="C889" s="428">
        <v>0</v>
      </c>
      <c r="D889" s="428">
        <v>0</v>
      </c>
      <c r="E889" s="428">
        <v>0</v>
      </c>
      <c r="F889" s="447">
        <v>0</v>
      </c>
      <c r="G889" s="447">
        <v>0</v>
      </c>
      <c r="H889" s="447">
        <v>0</v>
      </c>
      <c r="I889" s="447">
        <v>0</v>
      </c>
      <c r="J889" s="447">
        <v>0</v>
      </c>
      <c r="K889" s="447">
        <v>0</v>
      </c>
    </row>
    <row r="890" spans="1:11" ht="31.5" x14ac:dyDescent="0.25">
      <c r="A890" s="426">
        <v>0</v>
      </c>
      <c r="B890" s="427" t="s">
        <v>1288</v>
      </c>
      <c r="C890" s="428">
        <v>0</v>
      </c>
      <c r="D890" s="428">
        <v>0</v>
      </c>
      <c r="E890" s="428">
        <v>0</v>
      </c>
      <c r="F890" s="447">
        <v>0</v>
      </c>
      <c r="G890" s="447">
        <v>0</v>
      </c>
      <c r="H890" s="447">
        <v>0</v>
      </c>
      <c r="I890" s="447">
        <v>0</v>
      </c>
      <c r="J890" s="447">
        <v>0</v>
      </c>
      <c r="K890" s="447">
        <v>0</v>
      </c>
    </row>
    <row r="891" spans="1:11" ht="47.25" x14ac:dyDescent="0.25">
      <c r="A891" s="426">
        <v>0</v>
      </c>
      <c r="B891" s="427" t="s">
        <v>1289</v>
      </c>
      <c r="C891" s="428">
        <v>0</v>
      </c>
      <c r="D891" s="428">
        <v>0</v>
      </c>
      <c r="E891" s="428">
        <v>0</v>
      </c>
      <c r="F891" s="447">
        <v>0</v>
      </c>
      <c r="G891" s="447">
        <v>0</v>
      </c>
      <c r="H891" s="447">
        <v>0</v>
      </c>
      <c r="I891" s="447">
        <v>0</v>
      </c>
      <c r="J891" s="447">
        <v>0</v>
      </c>
      <c r="K891" s="447">
        <v>0</v>
      </c>
    </row>
    <row r="892" spans="1:11" ht="47.25" x14ac:dyDescent="0.25">
      <c r="A892" s="426">
        <v>0</v>
      </c>
      <c r="B892" s="427" t="s">
        <v>1290</v>
      </c>
      <c r="C892" s="428">
        <v>0</v>
      </c>
      <c r="D892" s="428">
        <v>0</v>
      </c>
      <c r="E892" s="428">
        <v>0</v>
      </c>
      <c r="F892" s="447">
        <v>0</v>
      </c>
      <c r="G892" s="447">
        <v>0</v>
      </c>
      <c r="H892" s="447">
        <v>0</v>
      </c>
      <c r="I892" s="447">
        <v>0</v>
      </c>
      <c r="J892" s="447">
        <v>0</v>
      </c>
      <c r="K892" s="447">
        <v>0</v>
      </c>
    </row>
    <row r="893" spans="1:11" ht="47.25" x14ac:dyDescent="0.25">
      <c r="A893" s="426">
        <v>0</v>
      </c>
      <c r="B893" s="427" t="s">
        <v>1291</v>
      </c>
      <c r="C893" s="428">
        <v>0</v>
      </c>
      <c r="D893" s="428">
        <v>0</v>
      </c>
      <c r="E893" s="428">
        <v>0</v>
      </c>
      <c r="F893" s="447">
        <v>0</v>
      </c>
      <c r="G893" s="447">
        <v>0</v>
      </c>
      <c r="H893" s="447">
        <v>0</v>
      </c>
      <c r="I893" s="447">
        <v>0</v>
      </c>
      <c r="J893" s="447">
        <v>0</v>
      </c>
      <c r="K893" s="447">
        <v>0</v>
      </c>
    </row>
    <row r="894" spans="1:11" ht="31.5" x14ac:dyDescent="0.25">
      <c r="A894" s="426">
        <v>0</v>
      </c>
      <c r="B894" s="427" t="s">
        <v>1292</v>
      </c>
      <c r="C894" s="428">
        <v>0</v>
      </c>
      <c r="D894" s="428">
        <v>0</v>
      </c>
      <c r="E894" s="428">
        <v>0</v>
      </c>
      <c r="F894" s="447">
        <v>0</v>
      </c>
      <c r="G894" s="447">
        <v>0</v>
      </c>
      <c r="H894" s="447">
        <v>0</v>
      </c>
      <c r="I894" s="447">
        <v>0</v>
      </c>
      <c r="J894" s="447">
        <v>0</v>
      </c>
      <c r="K894" s="447">
        <v>0</v>
      </c>
    </row>
    <row r="895" spans="1:11" ht="31.5" x14ac:dyDescent="0.25">
      <c r="A895" s="426">
        <v>0</v>
      </c>
      <c r="B895" s="427" t="s">
        <v>524</v>
      </c>
      <c r="C895" s="428">
        <v>0</v>
      </c>
      <c r="D895" s="428">
        <v>0</v>
      </c>
      <c r="E895" s="428">
        <v>0</v>
      </c>
      <c r="F895" s="447">
        <v>0</v>
      </c>
      <c r="G895" s="447">
        <v>0</v>
      </c>
      <c r="H895" s="447">
        <v>0</v>
      </c>
      <c r="I895" s="447">
        <v>0</v>
      </c>
      <c r="J895" s="447">
        <v>0</v>
      </c>
      <c r="K895" s="447">
        <v>0</v>
      </c>
    </row>
    <row r="896" spans="1:11" ht="31.5" x14ac:dyDescent="0.25">
      <c r="A896" s="426">
        <v>0</v>
      </c>
      <c r="B896" s="427" t="s">
        <v>2033</v>
      </c>
      <c r="C896" s="428">
        <v>0</v>
      </c>
      <c r="D896" s="428">
        <v>0</v>
      </c>
      <c r="E896" s="428">
        <v>0</v>
      </c>
      <c r="F896" s="447">
        <v>0</v>
      </c>
      <c r="G896" s="447">
        <v>0</v>
      </c>
      <c r="H896" s="447">
        <v>0</v>
      </c>
      <c r="I896" s="447">
        <v>0</v>
      </c>
      <c r="J896" s="447">
        <v>0</v>
      </c>
      <c r="K896" s="447">
        <v>0</v>
      </c>
    </row>
    <row r="897" spans="1:11" ht="31.5" x14ac:dyDescent="0.25">
      <c r="A897" s="426">
        <v>0</v>
      </c>
      <c r="B897" s="427" t="s">
        <v>2034</v>
      </c>
      <c r="C897" s="428">
        <v>0</v>
      </c>
      <c r="D897" s="428">
        <v>0</v>
      </c>
      <c r="E897" s="428">
        <v>0</v>
      </c>
      <c r="F897" s="447">
        <v>0</v>
      </c>
      <c r="G897" s="447">
        <v>0</v>
      </c>
      <c r="H897" s="447">
        <v>0</v>
      </c>
      <c r="I897" s="447">
        <v>0</v>
      </c>
      <c r="J897" s="447">
        <v>0</v>
      </c>
      <c r="K897" s="447">
        <v>0</v>
      </c>
    </row>
    <row r="898" spans="1:11" ht="31.5" x14ac:dyDescent="0.25">
      <c r="A898" s="426">
        <v>0</v>
      </c>
      <c r="B898" s="427" t="s">
        <v>2035</v>
      </c>
      <c r="C898" s="428">
        <v>0</v>
      </c>
      <c r="D898" s="428">
        <v>0</v>
      </c>
      <c r="E898" s="428">
        <v>0</v>
      </c>
      <c r="F898" s="447">
        <v>0</v>
      </c>
      <c r="G898" s="447">
        <v>0</v>
      </c>
      <c r="H898" s="447">
        <v>0</v>
      </c>
      <c r="I898" s="447">
        <v>0</v>
      </c>
      <c r="J898" s="447">
        <v>0</v>
      </c>
      <c r="K898" s="447">
        <v>0</v>
      </c>
    </row>
    <row r="899" spans="1:11" ht="31.5" x14ac:dyDescent="0.25">
      <c r="A899" s="426">
        <v>0</v>
      </c>
      <c r="B899" s="427" t="s">
        <v>2036</v>
      </c>
      <c r="C899" s="428">
        <v>0</v>
      </c>
      <c r="D899" s="428">
        <v>0</v>
      </c>
      <c r="E899" s="428">
        <v>0</v>
      </c>
      <c r="F899" s="447">
        <v>0</v>
      </c>
      <c r="G899" s="447">
        <v>0</v>
      </c>
      <c r="H899" s="447">
        <v>0</v>
      </c>
      <c r="I899" s="447">
        <v>0</v>
      </c>
      <c r="J899" s="447">
        <v>0</v>
      </c>
      <c r="K899" s="447">
        <v>0</v>
      </c>
    </row>
    <row r="900" spans="1:11" ht="31.5" x14ac:dyDescent="0.25">
      <c r="A900" s="426">
        <v>0</v>
      </c>
      <c r="B900" s="427" t="s">
        <v>2037</v>
      </c>
      <c r="C900" s="428">
        <v>0</v>
      </c>
      <c r="D900" s="428">
        <v>0</v>
      </c>
      <c r="E900" s="428">
        <v>0</v>
      </c>
      <c r="F900" s="447">
        <v>0</v>
      </c>
      <c r="G900" s="447">
        <v>0</v>
      </c>
      <c r="H900" s="447">
        <v>0</v>
      </c>
      <c r="I900" s="447">
        <v>0</v>
      </c>
      <c r="J900" s="447">
        <v>0</v>
      </c>
      <c r="K900" s="447">
        <v>0</v>
      </c>
    </row>
    <row r="901" spans="1:11" ht="31.5" x14ac:dyDescent="0.25">
      <c r="A901" s="426">
        <v>0</v>
      </c>
      <c r="B901" s="427" t="s">
        <v>1293</v>
      </c>
      <c r="C901" s="428">
        <v>0</v>
      </c>
      <c r="D901" s="428">
        <v>0</v>
      </c>
      <c r="E901" s="428">
        <v>0</v>
      </c>
      <c r="F901" s="447">
        <v>0</v>
      </c>
      <c r="G901" s="447">
        <v>0</v>
      </c>
      <c r="H901" s="447">
        <v>0</v>
      </c>
      <c r="I901" s="447">
        <v>0</v>
      </c>
      <c r="J901" s="447">
        <v>0</v>
      </c>
      <c r="K901" s="447">
        <v>0</v>
      </c>
    </row>
    <row r="902" spans="1:11" ht="31.5" x14ac:dyDescent="0.25">
      <c r="A902" s="426">
        <v>0</v>
      </c>
      <c r="B902" s="427" t="s">
        <v>2038</v>
      </c>
      <c r="C902" s="428">
        <v>0</v>
      </c>
      <c r="D902" s="428">
        <v>0</v>
      </c>
      <c r="E902" s="428">
        <v>0</v>
      </c>
      <c r="F902" s="447">
        <v>0</v>
      </c>
      <c r="G902" s="447">
        <v>0</v>
      </c>
      <c r="H902" s="447">
        <v>0</v>
      </c>
      <c r="I902" s="447">
        <v>0</v>
      </c>
      <c r="J902" s="447">
        <v>0</v>
      </c>
      <c r="K902" s="447">
        <v>0</v>
      </c>
    </row>
    <row r="903" spans="1:11" ht="31.5" x14ac:dyDescent="0.25">
      <c r="A903" s="426">
        <v>0</v>
      </c>
      <c r="B903" s="427" t="s">
        <v>2039</v>
      </c>
      <c r="C903" s="428">
        <v>0</v>
      </c>
      <c r="D903" s="428">
        <v>0</v>
      </c>
      <c r="E903" s="428">
        <v>0</v>
      </c>
      <c r="F903" s="447">
        <v>0</v>
      </c>
      <c r="G903" s="447">
        <v>0</v>
      </c>
      <c r="H903" s="447">
        <v>0</v>
      </c>
      <c r="I903" s="447">
        <v>0</v>
      </c>
      <c r="J903" s="447">
        <v>0</v>
      </c>
      <c r="K903" s="447">
        <v>0</v>
      </c>
    </row>
    <row r="904" spans="1:11" ht="31.5" x14ac:dyDescent="0.25">
      <c r="A904" s="426">
        <v>0</v>
      </c>
      <c r="B904" s="427" t="s">
        <v>2040</v>
      </c>
      <c r="C904" s="428">
        <v>0</v>
      </c>
      <c r="D904" s="428">
        <v>0</v>
      </c>
      <c r="E904" s="428">
        <v>0</v>
      </c>
      <c r="F904" s="447">
        <v>0</v>
      </c>
      <c r="G904" s="447">
        <v>0</v>
      </c>
      <c r="H904" s="447">
        <v>0</v>
      </c>
      <c r="I904" s="447">
        <v>0</v>
      </c>
      <c r="J904" s="447">
        <v>0</v>
      </c>
      <c r="K904" s="447">
        <v>0</v>
      </c>
    </row>
    <row r="905" spans="1:11" ht="31.5" x14ac:dyDescent="0.25">
      <c r="A905" s="426">
        <v>0</v>
      </c>
      <c r="B905" s="427" t="s">
        <v>2041</v>
      </c>
      <c r="C905" s="428">
        <v>0</v>
      </c>
      <c r="D905" s="428">
        <v>0</v>
      </c>
      <c r="E905" s="428">
        <v>0</v>
      </c>
      <c r="F905" s="447">
        <v>0</v>
      </c>
      <c r="G905" s="447">
        <v>0</v>
      </c>
      <c r="H905" s="447">
        <v>0</v>
      </c>
      <c r="I905" s="447">
        <v>0</v>
      </c>
      <c r="J905" s="447">
        <v>0</v>
      </c>
      <c r="K905" s="447">
        <v>0</v>
      </c>
    </row>
    <row r="906" spans="1:11" ht="47.25" x14ac:dyDescent="0.25">
      <c r="A906" s="426">
        <v>0</v>
      </c>
      <c r="B906" s="427" t="s">
        <v>2042</v>
      </c>
      <c r="C906" s="428">
        <v>0</v>
      </c>
      <c r="D906" s="428">
        <v>0</v>
      </c>
      <c r="E906" s="428">
        <v>0</v>
      </c>
      <c r="F906" s="447">
        <v>0</v>
      </c>
      <c r="G906" s="447">
        <v>0</v>
      </c>
      <c r="H906" s="447">
        <v>0</v>
      </c>
      <c r="I906" s="447">
        <v>0</v>
      </c>
      <c r="J906" s="447">
        <v>0</v>
      </c>
      <c r="K906" s="447">
        <v>0</v>
      </c>
    </row>
    <row r="907" spans="1:11" ht="31.5" x14ac:dyDescent="0.25">
      <c r="A907" s="426">
        <v>0</v>
      </c>
      <c r="B907" s="427" t="s">
        <v>2043</v>
      </c>
      <c r="C907" s="428">
        <v>0</v>
      </c>
      <c r="D907" s="428">
        <v>0</v>
      </c>
      <c r="E907" s="428">
        <v>0</v>
      </c>
      <c r="F907" s="447">
        <v>0</v>
      </c>
      <c r="G907" s="447">
        <v>0</v>
      </c>
      <c r="H907" s="447">
        <v>0</v>
      </c>
      <c r="I907" s="447">
        <v>0</v>
      </c>
      <c r="J907" s="447">
        <v>0</v>
      </c>
      <c r="K907" s="447">
        <v>0</v>
      </c>
    </row>
    <row r="908" spans="1:11" ht="31.5" x14ac:dyDescent="0.25">
      <c r="A908" s="426">
        <v>0</v>
      </c>
      <c r="B908" s="427" t="s">
        <v>525</v>
      </c>
      <c r="C908" s="428">
        <v>0</v>
      </c>
      <c r="D908" s="428">
        <v>0</v>
      </c>
      <c r="E908" s="428">
        <v>0</v>
      </c>
      <c r="F908" s="447">
        <v>0</v>
      </c>
      <c r="G908" s="447">
        <v>0</v>
      </c>
      <c r="H908" s="447">
        <v>0</v>
      </c>
      <c r="I908" s="447">
        <v>0</v>
      </c>
      <c r="J908" s="447">
        <v>0</v>
      </c>
      <c r="K908" s="447">
        <v>0</v>
      </c>
    </row>
    <row r="909" spans="1:11" ht="31.5" x14ac:dyDescent="0.25">
      <c r="A909" s="426">
        <v>0</v>
      </c>
      <c r="B909" s="427" t="s">
        <v>526</v>
      </c>
      <c r="C909" s="428">
        <v>0</v>
      </c>
      <c r="D909" s="428">
        <v>0</v>
      </c>
      <c r="E909" s="428">
        <v>0</v>
      </c>
      <c r="F909" s="447">
        <v>0</v>
      </c>
      <c r="G909" s="447">
        <v>0</v>
      </c>
      <c r="H909" s="447">
        <v>0</v>
      </c>
      <c r="I909" s="447">
        <v>0</v>
      </c>
      <c r="J909" s="447">
        <v>0</v>
      </c>
      <c r="K909" s="447">
        <v>0</v>
      </c>
    </row>
    <row r="910" spans="1:11" ht="31.5" x14ac:dyDescent="0.25">
      <c r="A910" s="426">
        <v>0</v>
      </c>
      <c r="B910" s="427" t="s">
        <v>1294</v>
      </c>
      <c r="C910" s="428">
        <v>0</v>
      </c>
      <c r="D910" s="428">
        <v>0</v>
      </c>
      <c r="E910" s="428">
        <v>0</v>
      </c>
      <c r="F910" s="447">
        <v>0</v>
      </c>
      <c r="G910" s="447">
        <v>0</v>
      </c>
      <c r="H910" s="447">
        <v>0</v>
      </c>
      <c r="I910" s="447">
        <v>0</v>
      </c>
      <c r="J910" s="447">
        <v>0</v>
      </c>
      <c r="K910" s="447">
        <v>0</v>
      </c>
    </row>
    <row r="911" spans="1:11" ht="31.5" x14ac:dyDescent="0.25">
      <c r="A911" s="426">
        <v>0</v>
      </c>
      <c r="B911" s="427" t="s">
        <v>1295</v>
      </c>
      <c r="C911" s="428">
        <v>0</v>
      </c>
      <c r="D911" s="428">
        <v>0</v>
      </c>
      <c r="E911" s="428">
        <v>0</v>
      </c>
      <c r="F911" s="447">
        <v>0</v>
      </c>
      <c r="G911" s="447">
        <v>0</v>
      </c>
      <c r="H911" s="447">
        <v>0</v>
      </c>
      <c r="I911" s="447">
        <v>0</v>
      </c>
      <c r="J911" s="447">
        <v>0</v>
      </c>
      <c r="K911" s="447">
        <v>0</v>
      </c>
    </row>
    <row r="912" spans="1:11" ht="31.5" x14ac:dyDescent="0.25">
      <c r="A912" s="426">
        <v>0</v>
      </c>
      <c r="B912" s="427" t="s">
        <v>527</v>
      </c>
      <c r="C912" s="428">
        <v>0</v>
      </c>
      <c r="D912" s="428">
        <v>0</v>
      </c>
      <c r="E912" s="428">
        <v>0</v>
      </c>
      <c r="F912" s="447">
        <v>0</v>
      </c>
      <c r="G912" s="447">
        <v>0</v>
      </c>
      <c r="H912" s="447">
        <v>0</v>
      </c>
      <c r="I912" s="447">
        <v>0</v>
      </c>
      <c r="J912" s="447">
        <v>0</v>
      </c>
      <c r="K912" s="447">
        <v>0</v>
      </c>
    </row>
    <row r="913" spans="1:11" ht="31.5" x14ac:dyDescent="0.25">
      <c r="A913" s="426">
        <v>0</v>
      </c>
      <c r="B913" s="427" t="s">
        <v>2044</v>
      </c>
      <c r="C913" s="428">
        <v>0</v>
      </c>
      <c r="D913" s="428">
        <v>0</v>
      </c>
      <c r="E913" s="428">
        <v>0</v>
      </c>
      <c r="F913" s="447">
        <v>0</v>
      </c>
      <c r="G913" s="447">
        <v>0</v>
      </c>
      <c r="H913" s="447">
        <v>0</v>
      </c>
      <c r="I913" s="447">
        <v>0</v>
      </c>
      <c r="J913" s="447">
        <v>0</v>
      </c>
      <c r="K913" s="447">
        <v>0</v>
      </c>
    </row>
    <row r="914" spans="1:11" ht="31.5" x14ac:dyDescent="0.25">
      <c r="A914" s="426">
        <v>0</v>
      </c>
      <c r="B914" s="427" t="s">
        <v>2045</v>
      </c>
      <c r="C914" s="428">
        <v>0</v>
      </c>
      <c r="D914" s="428">
        <v>0</v>
      </c>
      <c r="E914" s="428">
        <v>0</v>
      </c>
      <c r="F914" s="447">
        <v>0</v>
      </c>
      <c r="G914" s="447">
        <v>0</v>
      </c>
      <c r="H914" s="447">
        <v>0</v>
      </c>
      <c r="I914" s="447">
        <v>0</v>
      </c>
      <c r="J914" s="447">
        <v>0</v>
      </c>
      <c r="K914" s="447">
        <v>0</v>
      </c>
    </row>
    <row r="915" spans="1:11" ht="31.5" x14ac:dyDescent="0.25">
      <c r="A915" s="426">
        <v>0</v>
      </c>
      <c r="B915" s="427" t="s">
        <v>1296</v>
      </c>
      <c r="C915" s="428">
        <v>0</v>
      </c>
      <c r="D915" s="428">
        <v>0</v>
      </c>
      <c r="E915" s="428">
        <v>0</v>
      </c>
      <c r="F915" s="447">
        <v>0</v>
      </c>
      <c r="G915" s="447">
        <v>0</v>
      </c>
      <c r="H915" s="447">
        <v>0</v>
      </c>
      <c r="I915" s="447">
        <v>0</v>
      </c>
      <c r="J915" s="447">
        <v>0</v>
      </c>
      <c r="K915" s="447">
        <v>0</v>
      </c>
    </row>
    <row r="916" spans="1:11" ht="47.25" x14ac:dyDescent="0.25">
      <c r="A916" s="426">
        <v>0</v>
      </c>
      <c r="B916" s="427" t="s">
        <v>1297</v>
      </c>
      <c r="C916" s="428">
        <v>0</v>
      </c>
      <c r="D916" s="428">
        <v>0</v>
      </c>
      <c r="E916" s="428">
        <v>0</v>
      </c>
      <c r="F916" s="447">
        <v>0</v>
      </c>
      <c r="G916" s="447">
        <v>0</v>
      </c>
      <c r="H916" s="447">
        <v>0</v>
      </c>
      <c r="I916" s="447">
        <v>0</v>
      </c>
      <c r="J916" s="447">
        <v>0</v>
      </c>
      <c r="K916" s="447">
        <v>0</v>
      </c>
    </row>
    <row r="917" spans="1:11" ht="63" x14ac:dyDescent="0.25">
      <c r="A917" s="426">
        <v>0</v>
      </c>
      <c r="B917" s="427" t="s">
        <v>2046</v>
      </c>
      <c r="C917" s="428">
        <v>0</v>
      </c>
      <c r="D917" s="428">
        <v>0</v>
      </c>
      <c r="E917" s="428">
        <v>0</v>
      </c>
      <c r="F917" s="447">
        <v>0</v>
      </c>
      <c r="G917" s="447">
        <v>0</v>
      </c>
      <c r="H917" s="447">
        <v>0</v>
      </c>
      <c r="I917" s="447">
        <v>0</v>
      </c>
      <c r="J917" s="447">
        <v>0</v>
      </c>
      <c r="K917" s="447">
        <v>0</v>
      </c>
    </row>
    <row r="918" spans="1:11" ht="31.5" x14ac:dyDescent="0.25">
      <c r="A918" s="426">
        <v>0</v>
      </c>
      <c r="B918" s="427" t="s">
        <v>1298</v>
      </c>
      <c r="C918" s="428">
        <v>0</v>
      </c>
      <c r="D918" s="428">
        <v>0</v>
      </c>
      <c r="E918" s="428">
        <v>0</v>
      </c>
      <c r="F918" s="447">
        <v>0</v>
      </c>
      <c r="G918" s="447">
        <v>0</v>
      </c>
      <c r="H918" s="447">
        <v>0</v>
      </c>
      <c r="I918" s="447">
        <v>0</v>
      </c>
      <c r="J918" s="447">
        <v>0</v>
      </c>
      <c r="K918" s="447">
        <v>0</v>
      </c>
    </row>
    <row r="919" spans="1:11" ht="31.5" x14ac:dyDescent="0.25">
      <c r="A919" s="426">
        <v>0</v>
      </c>
      <c r="B919" s="427" t="s">
        <v>1299</v>
      </c>
      <c r="C919" s="428">
        <v>0</v>
      </c>
      <c r="D919" s="428">
        <v>0</v>
      </c>
      <c r="E919" s="428">
        <v>0</v>
      </c>
      <c r="F919" s="447">
        <v>0</v>
      </c>
      <c r="G919" s="447">
        <v>0</v>
      </c>
      <c r="H919" s="447">
        <v>0</v>
      </c>
      <c r="I919" s="447">
        <v>0</v>
      </c>
      <c r="J919" s="447">
        <v>0</v>
      </c>
      <c r="K919" s="447">
        <v>0</v>
      </c>
    </row>
    <row r="920" spans="1:11" ht="31.5" x14ac:dyDescent="0.25">
      <c r="A920" s="426">
        <v>0</v>
      </c>
      <c r="B920" s="427" t="s">
        <v>2047</v>
      </c>
      <c r="C920" s="428">
        <v>0</v>
      </c>
      <c r="D920" s="428">
        <v>0</v>
      </c>
      <c r="E920" s="428">
        <v>0</v>
      </c>
      <c r="F920" s="447">
        <v>0</v>
      </c>
      <c r="G920" s="447">
        <v>0</v>
      </c>
      <c r="H920" s="447">
        <v>0</v>
      </c>
      <c r="I920" s="447">
        <v>0</v>
      </c>
      <c r="J920" s="447">
        <v>0</v>
      </c>
      <c r="K920" s="447">
        <v>0</v>
      </c>
    </row>
    <row r="921" spans="1:11" ht="31.5" x14ac:dyDescent="0.25">
      <c r="A921" s="426">
        <v>0</v>
      </c>
      <c r="B921" s="427" t="s">
        <v>2048</v>
      </c>
      <c r="C921" s="428">
        <v>0</v>
      </c>
      <c r="D921" s="428">
        <v>0</v>
      </c>
      <c r="E921" s="428">
        <v>0</v>
      </c>
      <c r="F921" s="447">
        <v>0</v>
      </c>
      <c r="G921" s="447">
        <v>0</v>
      </c>
      <c r="H921" s="447">
        <v>0</v>
      </c>
      <c r="I921" s="447">
        <v>0</v>
      </c>
      <c r="J921" s="447">
        <v>0</v>
      </c>
      <c r="K921" s="447">
        <v>0</v>
      </c>
    </row>
    <row r="922" spans="1:11" ht="31.5" x14ac:dyDescent="0.25">
      <c r="A922" s="426">
        <v>0</v>
      </c>
      <c r="B922" s="427" t="s">
        <v>2049</v>
      </c>
      <c r="C922" s="428">
        <v>0</v>
      </c>
      <c r="D922" s="428">
        <v>0</v>
      </c>
      <c r="E922" s="428">
        <v>0</v>
      </c>
      <c r="F922" s="447">
        <v>0</v>
      </c>
      <c r="G922" s="447">
        <v>0</v>
      </c>
      <c r="H922" s="447">
        <v>0</v>
      </c>
      <c r="I922" s="447">
        <v>0</v>
      </c>
      <c r="J922" s="447">
        <v>0</v>
      </c>
      <c r="K922" s="447">
        <v>0</v>
      </c>
    </row>
    <row r="923" spans="1:11" ht="31.5" x14ac:dyDescent="0.25">
      <c r="A923" s="426">
        <v>0</v>
      </c>
      <c r="B923" s="427" t="s">
        <v>1300</v>
      </c>
      <c r="C923" s="428">
        <v>0</v>
      </c>
      <c r="D923" s="428">
        <v>0</v>
      </c>
      <c r="E923" s="428">
        <v>0</v>
      </c>
      <c r="F923" s="447">
        <v>0</v>
      </c>
      <c r="G923" s="447">
        <v>0</v>
      </c>
      <c r="H923" s="447">
        <v>0</v>
      </c>
      <c r="I923" s="447">
        <v>0</v>
      </c>
      <c r="J923" s="447">
        <v>0</v>
      </c>
      <c r="K923" s="447">
        <v>0</v>
      </c>
    </row>
    <row r="924" spans="1:11" ht="31.5" x14ac:dyDescent="0.25">
      <c r="A924" s="426">
        <v>0</v>
      </c>
      <c r="B924" s="427" t="s">
        <v>2050</v>
      </c>
      <c r="C924" s="428">
        <v>0</v>
      </c>
      <c r="D924" s="428">
        <v>0</v>
      </c>
      <c r="E924" s="428">
        <v>0</v>
      </c>
      <c r="F924" s="447">
        <v>0</v>
      </c>
      <c r="G924" s="447">
        <v>0</v>
      </c>
      <c r="H924" s="447">
        <v>0</v>
      </c>
      <c r="I924" s="447">
        <v>0</v>
      </c>
      <c r="J924" s="447">
        <v>0</v>
      </c>
      <c r="K924" s="447">
        <v>0</v>
      </c>
    </row>
    <row r="925" spans="1:11" ht="31.5" x14ac:dyDescent="0.25">
      <c r="A925" s="426">
        <v>0</v>
      </c>
      <c r="B925" s="427" t="s">
        <v>2051</v>
      </c>
      <c r="C925" s="428">
        <v>0</v>
      </c>
      <c r="D925" s="428">
        <v>0</v>
      </c>
      <c r="E925" s="428">
        <v>0</v>
      </c>
      <c r="F925" s="447">
        <v>0</v>
      </c>
      <c r="G925" s="447">
        <v>0</v>
      </c>
      <c r="H925" s="447">
        <v>0</v>
      </c>
      <c r="I925" s="447">
        <v>0</v>
      </c>
      <c r="J925" s="447">
        <v>0</v>
      </c>
      <c r="K925" s="447">
        <v>0</v>
      </c>
    </row>
    <row r="926" spans="1:11" ht="47.25" x14ac:dyDescent="0.25">
      <c r="A926" s="426">
        <v>0</v>
      </c>
      <c r="B926" s="427" t="s">
        <v>1301</v>
      </c>
      <c r="C926" s="428">
        <v>0</v>
      </c>
      <c r="D926" s="428">
        <v>0</v>
      </c>
      <c r="E926" s="428">
        <v>0</v>
      </c>
      <c r="F926" s="447">
        <v>2014</v>
      </c>
      <c r="G926" s="447">
        <v>2014</v>
      </c>
      <c r="H926" s="447" t="s">
        <v>457</v>
      </c>
      <c r="I926" s="447" t="s">
        <v>544</v>
      </c>
      <c r="J926" s="447" t="s">
        <v>544</v>
      </c>
      <c r="K926" s="447" t="s">
        <v>544</v>
      </c>
    </row>
    <row r="927" spans="1:11" ht="63" x14ac:dyDescent="0.25">
      <c r="A927" s="426">
        <v>0</v>
      </c>
      <c r="B927" s="427" t="s">
        <v>1302</v>
      </c>
      <c r="C927" s="428">
        <v>0</v>
      </c>
      <c r="D927" s="428">
        <v>0</v>
      </c>
      <c r="E927" s="428">
        <v>0</v>
      </c>
      <c r="F927" s="447">
        <v>0</v>
      </c>
      <c r="G927" s="447">
        <v>0</v>
      </c>
      <c r="H927" s="447">
        <v>0</v>
      </c>
      <c r="I927" s="447">
        <v>0</v>
      </c>
      <c r="J927" s="447">
        <v>0</v>
      </c>
      <c r="K927" s="447">
        <v>0</v>
      </c>
    </row>
    <row r="928" spans="1:11" ht="31.5" x14ac:dyDescent="0.25">
      <c r="A928" s="426">
        <v>0</v>
      </c>
      <c r="B928" s="427" t="s">
        <v>2052</v>
      </c>
      <c r="C928" s="428">
        <v>0</v>
      </c>
      <c r="D928" s="428">
        <v>0</v>
      </c>
      <c r="E928" s="428">
        <v>0</v>
      </c>
      <c r="F928" s="447">
        <v>0</v>
      </c>
      <c r="G928" s="447">
        <v>0</v>
      </c>
      <c r="H928" s="447">
        <v>0</v>
      </c>
      <c r="I928" s="447">
        <v>0</v>
      </c>
      <c r="J928" s="447">
        <v>0</v>
      </c>
      <c r="K928" s="447">
        <v>0</v>
      </c>
    </row>
    <row r="929" spans="1:11" ht="63" x14ac:dyDescent="0.25">
      <c r="A929" s="426">
        <v>0</v>
      </c>
      <c r="B929" s="427" t="s">
        <v>2053</v>
      </c>
      <c r="C929" s="428">
        <v>0</v>
      </c>
      <c r="D929" s="428">
        <v>0</v>
      </c>
      <c r="E929" s="428">
        <v>0</v>
      </c>
      <c r="F929" s="447">
        <v>2014</v>
      </c>
      <c r="G929" s="447">
        <v>2014</v>
      </c>
      <c r="H929" s="447" t="s">
        <v>457</v>
      </c>
      <c r="I929" s="447" t="s">
        <v>544</v>
      </c>
      <c r="J929" s="447" t="s">
        <v>544</v>
      </c>
      <c r="K929" s="447" t="s">
        <v>544</v>
      </c>
    </row>
    <row r="930" spans="1:11" ht="31.5" x14ac:dyDescent="0.25">
      <c r="A930" s="426">
        <v>0</v>
      </c>
      <c r="B930" s="427" t="s">
        <v>1303</v>
      </c>
      <c r="C930" s="428">
        <v>0</v>
      </c>
      <c r="D930" s="428">
        <v>0</v>
      </c>
      <c r="E930" s="428">
        <v>0</v>
      </c>
      <c r="F930" s="447">
        <v>0</v>
      </c>
      <c r="G930" s="447">
        <v>0</v>
      </c>
      <c r="H930" s="447">
        <v>0</v>
      </c>
      <c r="I930" s="447">
        <v>0</v>
      </c>
      <c r="J930" s="447">
        <v>0</v>
      </c>
      <c r="K930" s="447">
        <v>0</v>
      </c>
    </row>
    <row r="931" spans="1:11" ht="31.5" x14ac:dyDescent="0.25">
      <c r="A931" s="426">
        <v>0</v>
      </c>
      <c r="B931" s="427" t="s">
        <v>2054</v>
      </c>
      <c r="C931" s="428">
        <v>0</v>
      </c>
      <c r="D931" s="428">
        <v>0</v>
      </c>
      <c r="E931" s="428">
        <v>0</v>
      </c>
      <c r="F931" s="447">
        <v>0</v>
      </c>
      <c r="G931" s="447">
        <v>0</v>
      </c>
      <c r="H931" s="447">
        <v>0</v>
      </c>
      <c r="I931" s="447">
        <v>0</v>
      </c>
      <c r="J931" s="447">
        <v>0</v>
      </c>
      <c r="K931" s="447">
        <v>0</v>
      </c>
    </row>
    <row r="932" spans="1:11" ht="31.5" x14ac:dyDescent="0.25">
      <c r="A932" s="426">
        <v>0</v>
      </c>
      <c r="B932" s="427" t="s">
        <v>1304</v>
      </c>
      <c r="C932" s="428">
        <v>0</v>
      </c>
      <c r="D932" s="428">
        <v>0</v>
      </c>
      <c r="E932" s="428">
        <v>0</v>
      </c>
      <c r="F932" s="447">
        <v>0</v>
      </c>
      <c r="G932" s="447">
        <v>0</v>
      </c>
      <c r="H932" s="447">
        <v>0</v>
      </c>
      <c r="I932" s="447">
        <v>0</v>
      </c>
      <c r="J932" s="447">
        <v>0</v>
      </c>
      <c r="K932" s="447">
        <v>0</v>
      </c>
    </row>
    <row r="933" spans="1:11" ht="31.5" x14ac:dyDescent="0.25">
      <c r="A933" s="426">
        <v>0</v>
      </c>
      <c r="B933" s="427" t="s">
        <v>1305</v>
      </c>
      <c r="C933" s="428">
        <v>0</v>
      </c>
      <c r="D933" s="428">
        <v>0</v>
      </c>
      <c r="E933" s="428">
        <v>0</v>
      </c>
      <c r="F933" s="447">
        <v>0</v>
      </c>
      <c r="G933" s="447">
        <v>0</v>
      </c>
      <c r="H933" s="447">
        <v>0</v>
      </c>
      <c r="I933" s="447">
        <v>0</v>
      </c>
      <c r="J933" s="447">
        <v>0</v>
      </c>
      <c r="K933" s="447">
        <v>0</v>
      </c>
    </row>
    <row r="934" spans="1:11" ht="63" x14ac:dyDescent="0.25">
      <c r="A934" s="426">
        <v>0</v>
      </c>
      <c r="B934" s="427" t="s">
        <v>1306</v>
      </c>
      <c r="C934" s="428">
        <v>0</v>
      </c>
      <c r="D934" s="428">
        <v>0</v>
      </c>
      <c r="E934" s="428">
        <v>0</v>
      </c>
      <c r="F934" s="447">
        <v>0</v>
      </c>
      <c r="G934" s="447">
        <v>0</v>
      </c>
      <c r="H934" s="447">
        <v>0</v>
      </c>
      <c r="I934" s="447">
        <v>0</v>
      </c>
      <c r="J934" s="447">
        <v>0</v>
      </c>
      <c r="K934" s="447">
        <v>0</v>
      </c>
    </row>
    <row r="935" spans="1:11" ht="47.25" x14ac:dyDescent="0.25">
      <c r="A935" s="426">
        <v>0</v>
      </c>
      <c r="B935" s="427" t="s">
        <v>1307</v>
      </c>
      <c r="C935" s="428">
        <v>0</v>
      </c>
      <c r="D935" s="428">
        <v>0</v>
      </c>
      <c r="E935" s="428">
        <v>0</v>
      </c>
      <c r="F935" s="447">
        <v>0</v>
      </c>
      <c r="G935" s="447">
        <v>0</v>
      </c>
      <c r="H935" s="447">
        <v>0</v>
      </c>
      <c r="I935" s="447">
        <v>0</v>
      </c>
      <c r="J935" s="447">
        <v>0</v>
      </c>
      <c r="K935" s="447">
        <v>0</v>
      </c>
    </row>
    <row r="936" spans="1:11" ht="31.5" x14ac:dyDescent="0.25">
      <c r="A936" s="426">
        <v>0</v>
      </c>
      <c r="B936" s="427" t="s">
        <v>1308</v>
      </c>
      <c r="C936" s="428">
        <v>0</v>
      </c>
      <c r="D936" s="428">
        <v>0</v>
      </c>
      <c r="E936" s="428">
        <v>0</v>
      </c>
      <c r="F936" s="447">
        <v>0</v>
      </c>
      <c r="G936" s="447">
        <v>0</v>
      </c>
      <c r="H936" s="447">
        <v>0</v>
      </c>
      <c r="I936" s="447">
        <v>0</v>
      </c>
      <c r="J936" s="447">
        <v>0</v>
      </c>
      <c r="K936" s="447">
        <v>0</v>
      </c>
    </row>
    <row r="937" spans="1:11" ht="47.25" x14ac:dyDescent="0.25">
      <c r="A937" s="426">
        <v>0</v>
      </c>
      <c r="B937" s="427" t="s">
        <v>2055</v>
      </c>
      <c r="C937" s="428">
        <v>0</v>
      </c>
      <c r="D937" s="428">
        <v>0</v>
      </c>
      <c r="E937" s="428">
        <v>0</v>
      </c>
      <c r="F937" s="447">
        <v>0</v>
      </c>
      <c r="G937" s="447">
        <v>0</v>
      </c>
      <c r="H937" s="447">
        <v>0</v>
      </c>
      <c r="I937" s="447">
        <v>0</v>
      </c>
      <c r="J937" s="447">
        <v>0</v>
      </c>
      <c r="K937" s="447">
        <v>0</v>
      </c>
    </row>
    <row r="938" spans="1:11" ht="47.25" x14ac:dyDescent="0.25">
      <c r="A938" s="426">
        <v>0</v>
      </c>
      <c r="B938" s="427" t="s">
        <v>1309</v>
      </c>
      <c r="C938" s="428">
        <v>0</v>
      </c>
      <c r="D938" s="428">
        <v>0</v>
      </c>
      <c r="E938" s="428">
        <v>0</v>
      </c>
      <c r="F938" s="447">
        <v>0</v>
      </c>
      <c r="G938" s="447">
        <v>0</v>
      </c>
      <c r="H938" s="447">
        <v>0</v>
      </c>
      <c r="I938" s="447">
        <v>0</v>
      </c>
      <c r="J938" s="447">
        <v>0</v>
      </c>
      <c r="K938" s="447">
        <v>0</v>
      </c>
    </row>
    <row r="939" spans="1:11" ht="63" x14ac:dyDescent="0.25">
      <c r="A939" s="426">
        <v>0</v>
      </c>
      <c r="B939" s="427" t="s">
        <v>2056</v>
      </c>
      <c r="C939" s="428">
        <v>0</v>
      </c>
      <c r="D939" s="428">
        <v>0</v>
      </c>
      <c r="E939" s="428">
        <v>0</v>
      </c>
      <c r="F939" s="447">
        <v>0</v>
      </c>
      <c r="G939" s="447">
        <v>0</v>
      </c>
      <c r="H939" s="447">
        <v>0</v>
      </c>
      <c r="I939" s="447">
        <v>0</v>
      </c>
      <c r="J939" s="447">
        <v>0</v>
      </c>
      <c r="K939" s="447">
        <v>0</v>
      </c>
    </row>
    <row r="940" spans="1:11" ht="47.25" x14ac:dyDescent="0.25">
      <c r="A940" s="426">
        <v>0</v>
      </c>
      <c r="B940" s="427" t="s">
        <v>2057</v>
      </c>
      <c r="C940" s="428">
        <v>0</v>
      </c>
      <c r="D940" s="428">
        <v>0</v>
      </c>
      <c r="E940" s="428">
        <v>0</v>
      </c>
      <c r="F940" s="447">
        <v>0</v>
      </c>
      <c r="G940" s="447">
        <v>0</v>
      </c>
      <c r="H940" s="447">
        <v>0</v>
      </c>
      <c r="I940" s="447">
        <v>0</v>
      </c>
      <c r="J940" s="447">
        <v>0</v>
      </c>
      <c r="K940" s="447">
        <v>0</v>
      </c>
    </row>
    <row r="941" spans="1:11" ht="63" x14ac:dyDescent="0.25">
      <c r="A941" s="426">
        <v>0</v>
      </c>
      <c r="B941" s="427" t="s">
        <v>2058</v>
      </c>
      <c r="C941" s="428">
        <v>0</v>
      </c>
      <c r="D941" s="428">
        <v>0</v>
      </c>
      <c r="E941" s="428">
        <v>0</v>
      </c>
      <c r="F941" s="447">
        <v>0</v>
      </c>
      <c r="G941" s="447">
        <v>0</v>
      </c>
      <c r="H941" s="447">
        <v>0</v>
      </c>
      <c r="I941" s="447">
        <v>0</v>
      </c>
      <c r="J941" s="447">
        <v>0</v>
      </c>
      <c r="K941" s="447">
        <v>0</v>
      </c>
    </row>
    <row r="942" spans="1:11" ht="47.25" x14ac:dyDescent="0.25">
      <c r="A942" s="426">
        <v>0</v>
      </c>
      <c r="B942" s="427" t="s">
        <v>2059</v>
      </c>
      <c r="C942" s="428">
        <v>0</v>
      </c>
      <c r="D942" s="428">
        <v>0</v>
      </c>
      <c r="E942" s="428">
        <v>0</v>
      </c>
      <c r="F942" s="447">
        <v>0</v>
      </c>
      <c r="G942" s="447">
        <v>0</v>
      </c>
      <c r="H942" s="447">
        <v>0</v>
      </c>
      <c r="I942" s="447">
        <v>0</v>
      </c>
      <c r="J942" s="447">
        <v>0</v>
      </c>
      <c r="K942" s="447">
        <v>0</v>
      </c>
    </row>
    <row r="943" spans="1:11" ht="47.25" x14ac:dyDescent="0.25">
      <c r="A943" s="426">
        <v>0</v>
      </c>
      <c r="B943" s="427" t="s">
        <v>1310</v>
      </c>
      <c r="C943" s="428">
        <v>0</v>
      </c>
      <c r="D943" s="428">
        <v>0</v>
      </c>
      <c r="E943" s="428">
        <v>0</v>
      </c>
      <c r="F943" s="447">
        <v>0</v>
      </c>
      <c r="G943" s="447">
        <v>0</v>
      </c>
      <c r="H943" s="447">
        <v>0</v>
      </c>
      <c r="I943" s="447">
        <v>0</v>
      </c>
      <c r="J943" s="447">
        <v>0</v>
      </c>
      <c r="K943" s="447">
        <v>0</v>
      </c>
    </row>
    <row r="944" spans="1:11" ht="47.25" x14ac:dyDescent="0.25">
      <c r="A944" s="426">
        <v>0</v>
      </c>
      <c r="B944" s="427" t="s">
        <v>2060</v>
      </c>
      <c r="C944" s="428">
        <v>0</v>
      </c>
      <c r="D944" s="428">
        <v>0</v>
      </c>
      <c r="E944" s="428">
        <v>0</v>
      </c>
      <c r="F944" s="447">
        <v>0</v>
      </c>
      <c r="G944" s="447">
        <v>0</v>
      </c>
      <c r="H944" s="447">
        <v>0</v>
      </c>
      <c r="I944" s="447">
        <v>0</v>
      </c>
      <c r="J944" s="447">
        <v>0</v>
      </c>
      <c r="K944" s="447">
        <v>0</v>
      </c>
    </row>
    <row r="945" spans="1:11" ht="31.5" x14ac:dyDescent="0.25">
      <c r="A945" s="426">
        <v>0</v>
      </c>
      <c r="B945" s="427" t="s">
        <v>2061</v>
      </c>
      <c r="C945" s="428">
        <v>0</v>
      </c>
      <c r="D945" s="428">
        <v>0</v>
      </c>
      <c r="E945" s="428">
        <v>0</v>
      </c>
      <c r="F945" s="447">
        <v>0</v>
      </c>
      <c r="G945" s="447">
        <v>0</v>
      </c>
      <c r="H945" s="447">
        <v>0</v>
      </c>
      <c r="I945" s="447">
        <v>0</v>
      </c>
      <c r="J945" s="447">
        <v>0</v>
      </c>
      <c r="K945" s="447">
        <v>0</v>
      </c>
    </row>
    <row r="946" spans="1:11" ht="47.25" x14ac:dyDescent="0.25">
      <c r="A946" s="426">
        <v>0</v>
      </c>
      <c r="B946" s="427" t="s">
        <v>1311</v>
      </c>
      <c r="C946" s="428">
        <v>0</v>
      </c>
      <c r="D946" s="428">
        <v>0</v>
      </c>
      <c r="E946" s="428">
        <v>0</v>
      </c>
      <c r="F946" s="447">
        <v>0</v>
      </c>
      <c r="G946" s="447">
        <v>0</v>
      </c>
      <c r="H946" s="447">
        <v>0</v>
      </c>
      <c r="I946" s="447">
        <v>0</v>
      </c>
      <c r="J946" s="447">
        <v>0</v>
      </c>
      <c r="K946" s="447">
        <v>0</v>
      </c>
    </row>
    <row r="947" spans="1:11" ht="47.25" x14ac:dyDescent="0.25">
      <c r="A947" s="426">
        <v>0</v>
      </c>
      <c r="B947" s="427" t="s">
        <v>2062</v>
      </c>
      <c r="C947" s="428">
        <v>0</v>
      </c>
      <c r="D947" s="428">
        <v>0</v>
      </c>
      <c r="E947" s="428">
        <v>0</v>
      </c>
      <c r="F947" s="447">
        <v>0</v>
      </c>
      <c r="G947" s="447">
        <v>0</v>
      </c>
      <c r="H947" s="447">
        <v>0</v>
      </c>
      <c r="I947" s="447">
        <v>0</v>
      </c>
      <c r="J947" s="447">
        <v>0</v>
      </c>
      <c r="K947" s="447">
        <v>0</v>
      </c>
    </row>
    <row r="948" spans="1:11" ht="63" x14ac:dyDescent="0.25">
      <c r="A948" s="426">
        <v>0</v>
      </c>
      <c r="B948" s="427" t="s">
        <v>2063</v>
      </c>
      <c r="C948" s="428">
        <v>0</v>
      </c>
      <c r="D948" s="428">
        <v>0</v>
      </c>
      <c r="E948" s="428">
        <v>0</v>
      </c>
      <c r="F948" s="447">
        <v>0</v>
      </c>
      <c r="G948" s="447">
        <v>0</v>
      </c>
      <c r="H948" s="447">
        <v>0</v>
      </c>
      <c r="I948" s="447">
        <v>0</v>
      </c>
      <c r="J948" s="447">
        <v>0</v>
      </c>
      <c r="K948" s="447">
        <v>0</v>
      </c>
    </row>
    <row r="949" spans="1:11" ht="63" x14ac:dyDescent="0.25">
      <c r="A949" s="426">
        <v>0</v>
      </c>
      <c r="B949" s="427" t="s">
        <v>1312</v>
      </c>
      <c r="C949" s="428">
        <v>0</v>
      </c>
      <c r="D949" s="428">
        <v>0</v>
      </c>
      <c r="E949" s="428">
        <v>0</v>
      </c>
      <c r="F949" s="447">
        <v>0</v>
      </c>
      <c r="G949" s="447">
        <v>0</v>
      </c>
      <c r="H949" s="447">
        <v>0</v>
      </c>
      <c r="I949" s="447">
        <v>0</v>
      </c>
      <c r="J949" s="447">
        <v>0</v>
      </c>
      <c r="K949" s="447">
        <v>0</v>
      </c>
    </row>
    <row r="950" spans="1:11" ht="31.5" x14ac:dyDescent="0.25">
      <c r="A950" s="426">
        <v>0</v>
      </c>
      <c r="B950" s="427" t="s">
        <v>1313</v>
      </c>
      <c r="C950" s="428">
        <v>0</v>
      </c>
      <c r="D950" s="428">
        <v>0</v>
      </c>
      <c r="E950" s="428">
        <v>0</v>
      </c>
      <c r="F950" s="447">
        <v>0</v>
      </c>
      <c r="G950" s="447">
        <v>0</v>
      </c>
      <c r="H950" s="447">
        <v>0</v>
      </c>
      <c r="I950" s="447">
        <v>0</v>
      </c>
      <c r="J950" s="447">
        <v>0</v>
      </c>
      <c r="K950" s="447">
        <v>0</v>
      </c>
    </row>
    <row r="951" spans="1:11" ht="47.25" x14ac:dyDescent="0.25">
      <c r="A951" s="426">
        <v>0</v>
      </c>
      <c r="B951" s="427" t="s">
        <v>1314</v>
      </c>
      <c r="C951" s="428">
        <v>0</v>
      </c>
      <c r="D951" s="428">
        <v>0</v>
      </c>
      <c r="E951" s="428">
        <v>0</v>
      </c>
      <c r="F951" s="447">
        <v>0</v>
      </c>
      <c r="G951" s="447">
        <v>0</v>
      </c>
      <c r="H951" s="447">
        <v>0</v>
      </c>
      <c r="I951" s="447">
        <v>0</v>
      </c>
      <c r="J951" s="447">
        <v>0</v>
      </c>
      <c r="K951" s="447">
        <v>0</v>
      </c>
    </row>
    <row r="952" spans="1:11" ht="63" x14ac:dyDescent="0.25">
      <c r="A952" s="426">
        <v>0</v>
      </c>
      <c r="B952" s="427" t="s">
        <v>1315</v>
      </c>
      <c r="C952" s="428">
        <v>0</v>
      </c>
      <c r="D952" s="428">
        <v>0</v>
      </c>
      <c r="E952" s="428">
        <v>0</v>
      </c>
      <c r="F952" s="447">
        <v>0</v>
      </c>
      <c r="G952" s="447">
        <v>0</v>
      </c>
      <c r="H952" s="447">
        <v>0</v>
      </c>
      <c r="I952" s="447">
        <v>0</v>
      </c>
      <c r="J952" s="447">
        <v>0</v>
      </c>
      <c r="K952" s="447">
        <v>0</v>
      </c>
    </row>
    <row r="953" spans="1:11" ht="31.5" x14ac:dyDescent="0.25">
      <c r="A953" s="426">
        <v>0</v>
      </c>
      <c r="B953" s="427" t="s">
        <v>1316</v>
      </c>
      <c r="C953" s="428">
        <v>0</v>
      </c>
      <c r="D953" s="428">
        <v>0</v>
      </c>
      <c r="E953" s="428">
        <v>0</v>
      </c>
      <c r="F953" s="447">
        <v>0</v>
      </c>
      <c r="G953" s="447">
        <v>0</v>
      </c>
      <c r="H953" s="447">
        <v>0</v>
      </c>
      <c r="I953" s="447">
        <v>0</v>
      </c>
      <c r="J953" s="447">
        <v>0</v>
      </c>
      <c r="K953" s="447">
        <v>0</v>
      </c>
    </row>
    <row r="954" spans="1:11" ht="31.5" x14ac:dyDescent="0.25">
      <c r="A954" s="426">
        <v>0</v>
      </c>
      <c r="B954" s="427" t="s">
        <v>1317</v>
      </c>
      <c r="C954" s="428">
        <v>0</v>
      </c>
      <c r="D954" s="428">
        <v>0</v>
      </c>
      <c r="E954" s="428">
        <v>0</v>
      </c>
      <c r="F954" s="447">
        <v>0</v>
      </c>
      <c r="G954" s="447">
        <v>0</v>
      </c>
      <c r="H954" s="447">
        <v>0</v>
      </c>
      <c r="I954" s="447">
        <v>0</v>
      </c>
      <c r="J954" s="447">
        <v>0</v>
      </c>
      <c r="K954" s="447">
        <v>0</v>
      </c>
    </row>
    <row r="955" spans="1:11" ht="47.25" x14ac:dyDescent="0.25">
      <c r="A955" s="426">
        <v>0</v>
      </c>
      <c r="B955" s="427" t="s">
        <v>1318</v>
      </c>
      <c r="C955" s="428">
        <v>0</v>
      </c>
      <c r="D955" s="428">
        <v>0</v>
      </c>
      <c r="E955" s="428">
        <v>0</v>
      </c>
      <c r="F955" s="447">
        <v>0</v>
      </c>
      <c r="G955" s="447">
        <v>0</v>
      </c>
      <c r="H955" s="447">
        <v>0</v>
      </c>
      <c r="I955" s="447">
        <v>0</v>
      </c>
      <c r="J955" s="447">
        <v>0</v>
      </c>
      <c r="K955" s="447">
        <v>0</v>
      </c>
    </row>
    <row r="956" spans="1:11" ht="63" x14ac:dyDescent="0.25">
      <c r="A956" s="426">
        <v>0</v>
      </c>
      <c r="B956" s="427" t="s">
        <v>2064</v>
      </c>
      <c r="C956" s="428">
        <v>0</v>
      </c>
      <c r="D956" s="428">
        <v>0</v>
      </c>
      <c r="E956" s="428">
        <v>0</v>
      </c>
      <c r="F956" s="447">
        <v>0</v>
      </c>
      <c r="G956" s="447">
        <v>0</v>
      </c>
      <c r="H956" s="447">
        <v>0</v>
      </c>
      <c r="I956" s="447">
        <v>0</v>
      </c>
      <c r="J956" s="447">
        <v>0</v>
      </c>
      <c r="K956" s="447">
        <v>0</v>
      </c>
    </row>
    <row r="957" spans="1:11" ht="63" x14ac:dyDescent="0.25">
      <c r="A957" s="426">
        <v>0</v>
      </c>
      <c r="B957" s="427" t="s">
        <v>1319</v>
      </c>
      <c r="C957" s="428">
        <v>0</v>
      </c>
      <c r="D957" s="428">
        <v>0</v>
      </c>
      <c r="E957" s="428">
        <v>0</v>
      </c>
      <c r="F957" s="447">
        <v>0</v>
      </c>
      <c r="G957" s="447">
        <v>0</v>
      </c>
      <c r="H957" s="447">
        <v>0</v>
      </c>
      <c r="I957" s="447">
        <v>0</v>
      </c>
      <c r="J957" s="447">
        <v>0</v>
      </c>
      <c r="K957" s="447">
        <v>0</v>
      </c>
    </row>
    <row r="958" spans="1:11" ht="31.5" x14ac:dyDescent="0.25">
      <c r="A958" s="426">
        <v>0</v>
      </c>
      <c r="B958" s="427" t="s">
        <v>1320</v>
      </c>
      <c r="C958" s="428">
        <v>0</v>
      </c>
      <c r="D958" s="428">
        <v>0</v>
      </c>
      <c r="E958" s="428">
        <v>0</v>
      </c>
      <c r="F958" s="447">
        <v>0</v>
      </c>
      <c r="G958" s="447">
        <v>0</v>
      </c>
      <c r="H958" s="447">
        <v>0</v>
      </c>
      <c r="I958" s="447">
        <v>0</v>
      </c>
      <c r="J958" s="447">
        <v>0</v>
      </c>
      <c r="K958" s="447">
        <v>0</v>
      </c>
    </row>
    <row r="959" spans="1:11" ht="31.5" x14ac:dyDescent="0.25">
      <c r="A959" s="426">
        <v>0</v>
      </c>
      <c r="B959" s="427" t="s">
        <v>1321</v>
      </c>
      <c r="C959" s="428">
        <v>0</v>
      </c>
      <c r="D959" s="428">
        <v>0</v>
      </c>
      <c r="E959" s="428">
        <v>0</v>
      </c>
      <c r="F959" s="447">
        <v>0</v>
      </c>
      <c r="G959" s="447">
        <v>0</v>
      </c>
      <c r="H959" s="447">
        <v>0</v>
      </c>
      <c r="I959" s="447">
        <v>0</v>
      </c>
      <c r="J959" s="447">
        <v>0</v>
      </c>
      <c r="K959" s="447">
        <v>0</v>
      </c>
    </row>
    <row r="960" spans="1:11" ht="31.5" x14ac:dyDescent="0.25">
      <c r="A960" s="426">
        <v>0</v>
      </c>
      <c r="B960" s="427" t="s">
        <v>2065</v>
      </c>
      <c r="C960" s="428">
        <v>0</v>
      </c>
      <c r="D960" s="428">
        <v>0</v>
      </c>
      <c r="E960" s="428">
        <v>0</v>
      </c>
      <c r="F960" s="447">
        <v>0</v>
      </c>
      <c r="G960" s="447">
        <v>0</v>
      </c>
      <c r="H960" s="447">
        <v>0</v>
      </c>
      <c r="I960" s="447">
        <v>0</v>
      </c>
      <c r="J960" s="447">
        <v>0</v>
      </c>
      <c r="K960" s="447">
        <v>0</v>
      </c>
    </row>
    <row r="961" spans="1:11" ht="63" x14ac:dyDescent="0.25">
      <c r="A961" s="426">
        <v>0</v>
      </c>
      <c r="B961" s="427" t="s">
        <v>2066</v>
      </c>
      <c r="C961" s="428">
        <v>0</v>
      </c>
      <c r="D961" s="428">
        <v>0</v>
      </c>
      <c r="E961" s="428">
        <v>0</v>
      </c>
      <c r="F961" s="447">
        <v>0</v>
      </c>
      <c r="G961" s="447">
        <v>0</v>
      </c>
      <c r="H961" s="447">
        <v>0</v>
      </c>
      <c r="I961" s="447">
        <v>0</v>
      </c>
      <c r="J961" s="447">
        <v>0</v>
      </c>
      <c r="K961" s="447">
        <v>0</v>
      </c>
    </row>
    <row r="962" spans="1:11" ht="31.5" x14ac:dyDescent="0.25">
      <c r="A962" s="426">
        <v>0</v>
      </c>
      <c r="B962" s="427" t="s">
        <v>2067</v>
      </c>
      <c r="C962" s="428">
        <v>0</v>
      </c>
      <c r="D962" s="428">
        <v>0</v>
      </c>
      <c r="E962" s="428">
        <v>0</v>
      </c>
      <c r="F962" s="447">
        <v>0</v>
      </c>
      <c r="G962" s="447">
        <v>0</v>
      </c>
      <c r="H962" s="447">
        <v>0</v>
      </c>
      <c r="I962" s="447">
        <v>0</v>
      </c>
      <c r="J962" s="447">
        <v>0</v>
      </c>
      <c r="K962" s="447">
        <v>0</v>
      </c>
    </row>
    <row r="963" spans="1:11" ht="47.25" x14ac:dyDescent="0.25">
      <c r="A963" s="426">
        <v>0</v>
      </c>
      <c r="B963" s="427" t="s">
        <v>1322</v>
      </c>
      <c r="C963" s="428">
        <v>0</v>
      </c>
      <c r="D963" s="428">
        <v>0</v>
      </c>
      <c r="E963" s="428">
        <v>0</v>
      </c>
      <c r="F963" s="447">
        <v>0</v>
      </c>
      <c r="G963" s="447">
        <v>0</v>
      </c>
      <c r="H963" s="447">
        <v>0</v>
      </c>
      <c r="I963" s="447">
        <v>0</v>
      </c>
      <c r="J963" s="447">
        <v>0</v>
      </c>
      <c r="K963" s="447">
        <v>0</v>
      </c>
    </row>
    <row r="964" spans="1:11" ht="31.5" x14ac:dyDescent="0.25">
      <c r="A964" s="426">
        <v>0</v>
      </c>
      <c r="B964" s="427" t="s">
        <v>1323</v>
      </c>
      <c r="C964" s="428">
        <v>0</v>
      </c>
      <c r="D964" s="428">
        <v>0</v>
      </c>
      <c r="E964" s="428">
        <v>0</v>
      </c>
      <c r="F964" s="447">
        <v>0</v>
      </c>
      <c r="G964" s="447">
        <v>0</v>
      </c>
      <c r="H964" s="447">
        <v>0</v>
      </c>
      <c r="I964" s="447">
        <v>0</v>
      </c>
      <c r="J964" s="447">
        <v>0</v>
      </c>
      <c r="K964" s="447">
        <v>0</v>
      </c>
    </row>
    <row r="965" spans="1:11" ht="31.5" x14ac:dyDescent="0.25">
      <c r="A965" s="426">
        <v>0</v>
      </c>
      <c r="B965" s="427" t="s">
        <v>1324</v>
      </c>
      <c r="C965" s="428">
        <v>0</v>
      </c>
      <c r="D965" s="428">
        <v>0</v>
      </c>
      <c r="E965" s="428">
        <v>0</v>
      </c>
      <c r="F965" s="447">
        <v>0</v>
      </c>
      <c r="G965" s="447">
        <v>0</v>
      </c>
      <c r="H965" s="447">
        <v>0</v>
      </c>
      <c r="I965" s="447">
        <v>0</v>
      </c>
      <c r="J965" s="447">
        <v>0</v>
      </c>
      <c r="K965" s="447">
        <v>0</v>
      </c>
    </row>
    <row r="966" spans="1:11" ht="31.5" x14ac:dyDescent="0.25">
      <c r="A966" s="426">
        <v>0</v>
      </c>
      <c r="B966" s="427" t="s">
        <v>1325</v>
      </c>
      <c r="C966" s="428">
        <v>0</v>
      </c>
      <c r="D966" s="428">
        <v>0</v>
      </c>
      <c r="E966" s="428">
        <v>0</v>
      </c>
      <c r="F966" s="447">
        <v>0</v>
      </c>
      <c r="G966" s="447">
        <v>0</v>
      </c>
      <c r="H966" s="447">
        <v>0</v>
      </c>
      <c r="I966" s="447">
        <v>0</v>
      </c>
      <c r="J966" s="447">
        <v>0</v>
      </c>
      <c r="K966" s="447">
        <v>0</v>
      </c>
    </row>
    <row r="967" spans="1:11" ht="31.5" x14ac:dyDescent="0.25">
      <c r="A967" s="426">
        <v>0</v>
      </c>
      <c r="B967" s="427" t="s">
        <v>2068</v>
      </c>
      <c r="C967" s="428">
        <v>0</v>
      </c>
      <c r="D967" s="428">
        <v>0</v>
      </c>
      <c r="E967" s="428">
        <v>0</v>
      </c>
      <c r="F967" s="447">
        <v>0</v>
      </c>
      <c r="G967" s="447">
        <v>0</v>
      </c>
      <c r="H967" s="447">
        <v>0</v>
      </c>
      <c r="I967" s="447">
        <v>0</v>
      </c>
      <c r="J967" s="447">
        <v>0</v>
      </c>
      <c r="K967" s="447">
        <v>0</v>
      </c>
    </row>
    <row r="968" spans="1:11" ht="47.25" x14ac:dyDescent="0.25">
      <c r="A968" s="426">
        <v>0</v>
      </c>
      <c r="B968" s="427" t="s">
        <v>2069</v>
      </c>
      <c r="C968" s="428">
        <v>0</v>
      </c>
      <c r="D968" s="428">
        <v>0</v>
      </c>
      <c r="E968" s="428">
        <v>0</v>
      </c>
      <c r="F968" s="447">
        <v>0</v>
      </c>
      <c r="G968" s="447">
        <v>0</v>
      </c>
      <c r="H968" s="447">
        <v>0</v>
      </c>
      <c r="I968" s="447">
        <v>0</v>
      </c>
      <c r="J968" s="447">
        <v>0</v>
      </c>
      <c r="K968" s="447">
        <v>0</v>
      </c>
    </row>
    <row r="969" spans="1:11" ht="47.25" x14ac:dyDescent="0.25">
      <c r="A969" s="426">
        <v>0</v>
      </c>
      <c r="B969" s="427" t="s">
        <v>2070</v>
      </c>
      <c r="C969" s="428">
        <v>0</v>
      </c>
      <c r="D969" s="428">
        <v>0</v>
      </c>
      <c r="E969" s="428">
        <v>0</v>
      </c>
      <c r="F969" s="447">
        <v>0</v>
      </c>
      <c r="G969" s="447">
        <v>0</v>
      </c>
      <c r="H969" s="447">
        <v>0</v>
      </c>
      <c r="I969" s="447">
        <v>0</v>
      </c>
      <c r="J969" s="447">
        <v>0</v>
      </c>
      <c r="K969" s="447">
        <v>0</v>
      </c>
    </row>
    <row r="970" spans="1:11" ht="31.5" x14ac:dyDescent="0.25">
      <c r="A970" s="426">
        <v>0</v>
      </c>
      <c r="B970" s="427" t="s">
        <v>2071</v>
      </c>
      <c r="C970" s="428">
        <v>0</v>
      </c>
      <c r="D970" s="428">
        <v>0</v>
      </c>
      <c r="E970" s="428">
        <v>0</v>
      </c>
      <c r="F970" s="447">
        <v>0</v>
      </c>
      <c r="G970" s="447">
        <v>0</v>
      </c>
      <c r="H970" s="447">
        <v>0</v>
      </c>
      <c r="I970" s="447">
        <v>0</v>
      </c>
      <c r="J970" s="447">
        <v>0</v>
      </c>
      <c r="K970" s="447">
        <v>0</v>
      </c>
    </row>
    <row r="971" spans="1:11" ht="63" x14ac:dyDescent="0.25">
      <c r="A971" s="426">
        <v>0</v>
      </c>
      <c r="B971" s="427" t="s">
        <v>2072</v>
      </c>
      <c r="C971" s="428">
        <v>0</v>
      </c>
      <c r="D971" s="428">
        <v>0</v>
      </c>
      <c r="E971" s="428">
        <v>0</v>
      </c>
      <c r="F971" s="447">
        <v>0</v>
      </c>
      <c r="G971" s="447">
        <v>0</v>
      </c>
      <c r="H971" s="447">
        <v>0</v>
      </c>
      <c r="I971" s="447">
        <v>0</v>
      </c>
      <c r="J971" s="447">
        <v>0</v>
      </c>
      <c r="K971" s="447">
        <v>0</v>
      </c>
    </row>
    <row r="972" spans="1:11" ht="63" x14ac:dyDescent="0.25">
      <c r="A972" s="426">
        <v>0</v>
      </c>
      <c r="B972" s="427" t="s">
        <v>2073</v>
      </c>
      <c r="C972" s="428">
        <v>0</v>
      </c>
      <c r="D972" s="428">
        <v>0</v>
      </c>
      <c r="E972" s="428">
        <v>0</v>
      </c>
      <c r="F972" s="447">
        <v>0</v>
      </c>
      <c r="G972" s="447">
        <v>0</v>
      </c>
      <c r="H972" s="447">
        <v>0</v>
      </c>
      <c r="I972" s="447">
        <v>0</v>
      </c>
      <c r="J972" s="447">
        <v>0</v>
      </c>
      <c r="K972" s="447">
        <v>0</v>
      </c>
    </row>
    <row r="973" spans="1:11" ht="63" x14ac:dyDescent="0.25">
      <c r="A973" s="426">
        <v>0</v>
      </c>
      <c r="B973" s="427" t="s">
        <v>2074</v>
      </c>
      <c r="C973" s="428">
        <v>0</v>
      </c>
      <c r="D973" s="428">
        <v>0</v>
      </c>
      <c r="E973" s="428">
        <v>0</v>
      </c>
      <c r="F973" s="447">
        <v>0</v>
      </c>
      <c r="G973" s="447">
        <v>0</v>
      </c>
      <c r="H973" s="447">
        <v>0</v>
      </c>
      <c r="I973" s="447">
        <v>0</v>
      </c>
      <c r="J973" s="447">
        <v>0</v>
      </c>
      <c r="K973" s="447">
        <v>0</v>
      </c>
    </row>
    <row r="974" spans="1:11" ht="63" x14ac:dyDescent="0.25">
      <c r="A974" s="426">
        <v>0</v>
      </c>
      <c r="B974" s="427" t="s">
        <v>2075</v>
      </c>
      <c r="C974" s="428">
        <v>0</v>
      </c>
      <c r="D974" s="428">
        <v>0</v>
      </c>
      <c r="E974" s="428">
        <v>0</v>
      </c>
      <c r="F974" s="447">
        <v>0</v>
      </c>
      <c r="G974" s="447">
        <v>0</v>
      </c>
      <c r="H974" s="447">
        <v>0</v>
      </c>
      <c r="I974" s="447">
        <v>0</v>
      </c>
      <c r="J974" s="447">
        <v>0</v>
      </c>
      <c r="K974" s="447">
        <v>0</v>
      </c>
    </row>
    <row r="975" spans="1:11" ht="63" x14ac:dyDescent="0.25">
      <c r="A975" s="426">
        <v>0</v>
      </c>
      <c r="B975" s="427" t="s">
        <v>1326</v>
      </c>
      <c r="C975" s="428">
        <v>0</v>
      </c>
      <c r="D975" s="428">
        <v>0</v>
      </c>
      <c r="E975" s="428">
        <v>0</v>
      </c>
      <c r="F975" s="447">
        <v>0</v>
      </c>
      <c r="G975" s="447">
        <v>0</v>
      </c>
      <c r="H975" s="447">
        <v>0</v>
      </c>
      <c r="I975" s="447">
        <v>0</v>
      </c>
      <c r="J975" s="447">
        <v>0</v>
      </c>
      <c r="K975" s="447">
        <v>0</v>
      </c>
    </row>
    <row r="976" spans="1:11" ht="31.5" x14ac:dyDescent="0.25">
      <c r="A976" s="426">
        <v>0</v>
      </c>
      <c r="B976" s="427" t="s">
        <v>1327</v>
      </c>
      <c r="C976" s="428">
        <v>0</v>
      </c>
      <c r="D976" s="428">
        <v>0</v>
      </c>
      <c r="E976" s="428">
        <v>0</v>
      </c>
      <c r="F976" s="447">
        <v>0</v>
      </c>
      <c r="G976" s="447">
        <v>0</v>
      </c>
      <c r="H976" s="447">
        <v>0</v>
      </c>
      <c r="I976" s="447">
        <v>0</v>
      </c>
      <c r="J976" s="447">
        <v>0</v>
      </c>
      <c r="K976" s="447">
        <v>0</v>
      </c>
    </row>
    <row r="977" spans="1:11" ht="47.25" x14ac:dyDescent="0.25">
      <c r="A977" s="426">
        <v>0</v>
      </c>
      <c r="B977" s="427" t="s">
        <v>1328</v>
      </c>
      <c r="C977" s="428">
        <v>0</v>
      </c>
      <c r="D977" s="428">
        <v>0</v>
      </c>
      <c r="E977" s="428">
        <v>0</v>
      </c>
      <c r="F977" s="447">
        <v>0</v>
      </c>
      <c r="G977" s="447">
        <v>0</v>
      </c>
      <c r="H977" s="447">
        <v>0</v>
      </c>
      <c r="I977" s="447">
        <v>0</v>
      </c>
      <c r="J977" s="447">
        <v>0</v>
      </c>
      <c r="K977" s="447">
        <v>0</v>
      </c>
    </row>
    <row r="978" spans="1:11" ht="78.75" x14ac:dyDescent="0.25">
      <c r="A978" s="426">
        <v>0</v>
      </c>
      <c r="B978" s="427" t="s">
        <v>2076</v>
      </c>
      <c r="C978" s="428">
        <v>0</v>
      </c>
      <c r="D978" s="428">
        <v>0</v>
      </c>
      <c r="E978" s="428">
        <v>0</v>
      </c>
      <c r="F978" s="447">
        <v>0</v>
      </c>
      <c r="G978" s="447">
        <v>0</v>
      </c>
      <c r="H978" s="447">
        <v>0</v>
      </c>
      <c r="I978" s="447">
        <v>0</v>
      </c>
      <c r="J978" s="447">
        <v>0</v>
      </c>
      <c r="K978" s="447">
        <v>0</v>
      </c>
    </row>
    <row r="979" spans="1:11" ht="63" x14ac:dyDescent="0.25">
      <c r="A979" s="426">
        <v>0</v>
      </c>
      <c r="B979" s="427" t="s">
        <v>2077</v>
      </c>
      <c r="C979" s="428">
        <v>0</v>
      </c>
      <c r="D979" s="428">
        <v>0</v>
      </c>
      <c r="E979" s="428">
        <v>0</v>
      </c>
      <c r="F979" s="447">
        <v>0</v>
      </c>
      <c r="G979" s="447">
        <v>0</v>
      </c>
      <c r="H979" s="447">
        <v>0</v>
      </c>
      <c r="I979" s="447">
        <v>0</v>
      </c>
      <c r="J979" s="447">
        <v>0</v>
      </c>
      <c r="K979" s="447">
        <v>0</v>
      </c>
    </row>
    <row r="980" spans="1:11" ht="47.25" x14ac:dyDescent="0.25">
      <c r="A980" s="426">
        <v>0</v>
      </c>
      <c r="B980" s="427" t="s">
        <v>2078</v>
      </c>
      <c r="C980" s="428">
        <v>0</v>
      </c>
      <c r="D980" s="428">
        <v>0</v>
      </c>
      <c r="E980" s="428">
        <v>0</v>
      </c>
      <c r="F980" s="447">
        <v>0</v>
      </c>
      <c r="G980" s="447">
        <v>0</v>
      </c>
      <c r="H980" s="447">
        <v>0</v>
      </c>
      <c r="I980" s="447">
        <v>0</v>
      </c>
      <c r="J980" s="447">
        <v>0</v>
      </c>
      <c r="K980" s="447">
        <v>0</v>
      </c>
    </row>
    <row r="981" spans="1:11" ht="63" x14ac:dyDescent="0.25">
      <c r="A981" s="426">
        <v>0</v>
      </c>
      <c r="B981" s="427" t="s">
        <v>2079</v>
      </c>
      <c r="C981" s="428">
        <v>0</v>
      </c>
      <c r="D981" s="428">
        <v>0</v>
      </c>
      <c r="E981" s="428">
        <v>0</v>
      </c>
      <c r="F981" s="447">
        <v>0</v>
      </c>
      <c r="G981" s="447">
        <v>0</v>
      </c>
      <c r="H981" s="447">
        <v>0</v>
      </c>
      <c r="I981" s="447">
        <v>0</v>
      </c>
      <c r="J981" s="447">
        <v>0</v>
      </c>
      <c r="K981" s="447">
        <v>0</v>
      </c>
    </row>
    <row r="982" spans="1:11" ht="31.5" x14ac:dyDescent="0.25">
      <c r="A982" s="426">
        <v>0</v>
      </c>
      <c r="B982" s="427" t="s">
        <v>1329</v>
      </c>
      <c r="C982" s="428">
        <v>0</v>
      </c>
      <c r="D982" s="428">
        <v>0</v>
      </c>
      <c r="E982" s="428">
        <v>0</v>
      </c>
      <c r="F982" s="447">
        <v>0</v>
      </c>
      <c r="G982" s="447">
        <v>0</v>
      </c>
      <c r="H982" s="447">
        <v>0</v>
      </c>
      <c r="I982" s="447">
        <v>0</v>
      </c>
      <c r="J982" s="447">
        <v>0</v>
      </c>
      <c r="K982" s="447">
        <v>0</v>
      </c>
    </row>
    <row r="983" spans="1:11" ht="63" x14ac:dyDescent="0.25">
      <c r="A983" s="426">
        <v>0</v>
      </c>
      <c r="B983" s="427" t="s">
        <v>1330</v>
      </c>
      <c r="C983" s="428">
        <v>0</v>
      </c>
      <c r="D983" s="428">
        <v>0</v>
      </c>
      <c r="E983" s="428">
        <v>0</v>
      </c>
      <c r="F983" s="447">
        <v>0</v>
      </c>
      <c r="G983" s="447">
        <v>0</v>
      </c>
      <c r="H983" s="447">
        <v>0</v>
      </c>
      <c r="I983" s="447">
        <v>0</v>
      </c>
      <c r="J983" s="447">
        <v>0</v>
      </c>
      <c r="K983" s="447">
        <v>0</v>
      </c>
    </row>
    <row r="984" spans="1:11" ht="31.5" x14ac:dyDescent="0.25">
      <c r="A984" s="426">
        <v>0</v>
      </c>
      <c r="B984" s="427" t="s">
        <v>2080</v>
      </c>
      <c r="C984" s="428">
        <v>0</v>
      </c>
      <c r="D984" s="428">
        <v>0</v>
      </c>
      <c r="E984" s="428">
        <v>0</v>
      </c>
      <c r="F984" s="447">
        <v>0</v>
      </c>
      <c r="G984" s="447">
        <v>0</v>
      </c>
      <c r="H984" s="447">
        <v>0</v>
      </c>
      <c r="I984" s="447">
        <v>0</v>
      </c>
      <c r="J984" s="447">
        <v>0</v>
      </c>
      <c r="K984" s="447">
        <v>0</v>
      </c>
    </row>
    <row r="985" spans="1:11" ht="31.5" x14ac:dyDescent="0.25">
      <c r="A985" s="426">
        <v>0</v>
      </c>
      <c r="B985" s="427" t="s">
        <v>2081</v>
      </c>
      <c r="C985" s="428">
        <v>0</v>
      </c>
      <c r="D985" s="428">
        <v>0</v>
      </c>
      <c r="E985" s="428">
        <v>0</v>
      </c>
      <c r="F985" s="447">
        <v>0</v>
      </c>
      <c r="G985" s="447">
        <v>0</v>
      </c>
      <c r="H985" s="447">
        <v>0</v>
      </c>
      <c r="I985" s="447">
        <v>0</v>
      </c>
      <c r="J985" s="447">
        <v>0</v>
      </c>
      <c r="K985" s="447">
        <v>0</v>
      </c>
    </row>
    <row r="986" spans="1:11" ht="47.25" x14ac:dyDescent="0.25">
      <c r="A986" s="426">
        <v>0</v>
      </c>
      <c r="B986" s="427" t="s">
        <v>2082</v>
      </c>
      <c r="C986" s="428">
        <v>0</v>
      </c>
      <c r="D986" s="428">
        <v>0</v>
      </c>
      <c r="E986" s="428">
        <v>0</v>
      </c>
      <c r="F986" s="447">
        <v>0</v>
      </c>
      <c r="G986" s="447">
        <v>0</v>
      </c>
      <c r="H986" s="447">
        <v>0</v>
      </c>
      <c r="I986" s="447">
        <v>0</v>
      </c>
      <c r="J986" s="447">
        <v>0</v>
      </c>
      <c r="K986" s="447">
        <v>0</v>
      </c>
    </row>
    <row r="987" spans="1:11" ht="31.5" x14ac:dyDescent="0.25">
      <c r="A987" s="426">
        <v>0</v>
      </c>
      <c r="B987" s="427" t="s">
        <v>2083</v>
      </c>
      <c r="C987" s="428">
        <v>0</v>
      </c>
      <c r="D987" s="428">
        <v>0</v>
      </c>
      <c r="E987" s="428">
        <v>0</v>
      </c>
      <c r="F987" s="447">
        <v>0</v>
      </c>
      <c r="G987" s="447">
        <v>0</v>
      </c>
      <c r="H987" s="447">
        <v>0</v>
      </c>
      <c r="I987" s="447">
        <v>0</v>
      </c>
      <c r="J987" s="447">
        <v>0</v>
      </c>
      <c r="K987" s="447">
        <v>0</v>
      </c>
    </row>
    <row r="988" spans="1:11" ht="63" x14ac:dyDescent="0.25">
      <c r="A988" s="426">
        <v>0</v>
      </c>
      <c r="B988" s="427" t="s">
        <v>2084</v>
      </c>
      <c r="C988" s="428">
        <v>0</v>
      </c>
      <c r="D988" s="428">
        <v>0</v>
      </c>
      <c r="E988" s="428">
        <v>0</v>
      </c>
      <c r="F988" s="447">
        <v>0</v>
      </c>
      <c r="G988" s="447">
        <v>0</v>
      </c>
      <c r="H988" s="447">
        <v>0</v>
      </c>
      <c r="I988" s="447">
        <v>0</v>
      </c>
      <c r="J988" s="447">
        <v>0</v>
      </c>
      <c r="K988" s="447">
        <v>0</v>
      </c>
    </row>
    <row r="989" spans="1:11" ht="63" x14ac:dyDescent="0.25">
      <c r="A989" s="426">
        <v>0</v>
      </c>
      <c r="B989" s="427" t="s">
        <v>2085</v>
      </c>
      <c r="C989" s="428">
        <v>0</v>
      </c>
      <c r="D989" s="428">
        <v>0</v>
      </c>
      <c r="E989" s="428">
        <v>0</v>
      </c>
      <c r="F989" s="447">
        <v>0</v>
      </c>
      <c r="G989" s="447">
        <v>0</v>
      </c>
      <c r="H989" s="447">
        <v>0</v>
      </c>
      <c r="I989" s="447">
        <v>0</v>
      </c>
      <c r="J989" s="447">
        <v>0</v>
      </c>
      <c r="K989" s="447">
        <v>0</v>
      </c>
    </row>
    <row r="990" spans="1:11" ht="63" x14ac:dyDescent="0.25">
      <c r="A990" s="426">
        <v>0</v>
      </c>
      <c r="B990" s="427" t="s">
        <v>2086</v>
      </c>
      <c r="C990" s="428">
        <v>0</v>
      </c>
      <c r="D990" s="428">
        <v>0</v>
      </c>
      <c r="E990" s="428">
        <v>0</v>
      </c>
      <c r="F990" s="447">
        <v>0</v>
      </c>
      <c r="G990" s="447">
        <v>0</v>
      </c>
      <c r="H990" s="447">
        <v>0</v>
      </c>
      <c r="I990" s="447">
        <v>0</v>
      </c>
      <c r="J990" s="447">
        <v>0</v>
      </c>
      <c r="K990" s="447">
        <v>0</v>
      </c>
    </row>
    <row r="991" spans="1:11" ht="63" x14ac:dyDescent="0.25">
      <c r="A991" s="426">
        <v>0</v>
      </c>
      <c r="B991" s="427" t="s">
        <v>2087</v>
      </c>
      <c r="C991" s="428">
        <v>0</v>
      </c>
      <c r="D991" s="428">
        <v>0</v>
      </c>
      <c r="E991" s="428">
        <v>0</v>
      </c>
      <c r="F991" s="447">
        <v>0</v>
      </c>
      <c r="G991" s="447">
        <v>0</v>
      </c>
      <c r="H991" s="447">
        <v>0</v>
      </c>
      <c r="I991" s="447">
        <v>0</v>
      </c>
      <c r="J991" s="447">
        <v>0</v>
      </c>
      <c r="K991" s="447">
        <v>0</v>
      </c>
    </row>
    <row r="992" spans="1:11" ht="47.25" x14ac:dyDescent="0.25">
      <c r="A992" s="426">
        <v>0</v>
      </c>
      <c r="B992" s="427" t="s">
        <v>1331</v>
      </c>
      <c r="C992" s="428">
        <v>0</v>
      </c>
      <c r="D992" s="428">
        <v>0</v>
      </c>
      <c r="E992" s="428">
        <v>0</v>
      </c>
      <c r="F992" s="447">
        <v>0</v>
      </c>
      <c r="G992" s="447">
        <v>0</v>
      </c>
      <c r="H992" s="447">
        <v>0</v>
      </c>
      <c r="I992" s="447">
        <v>0</v>
      </c>
      <c r="J992" s="447">
        <v>0</v>
      </c>
      <c r="K992" s="447">
        <v>0</v>
      </c>
    </row>
    <row r="993" spans="1:11" ht="78.75" x14ac:dyDescent="0.25">
      <c r="A993" s="426">
        <v>0</v>
      </c>
      <c r="B993" s="427" t="s">
        <v>1332</v>
      </c>
      <c r="C993" s="428">
        <v>0</v>
      </c>
      <c r="D993" s="428">
        <v>0</v>
      </c>
      <c r="E993" s="428">
        <v>0</v>
      </c>
      <c r="F993" s="447">
        <v>0</v>
      </c>
      <c r="G993" s="447">
        <v>0</v>
      </c>
      <c r="H993" s="447">
        <v>0</v>
      </c>
      <c r="I993" s="447">
        <v>0</v>
      </c>
      <c r="J993" s="447">
        <v>0</v>
      </c>
      <c r="K993" s="447">
        <v>0</v>
      </c>
    </row>
    <row r="994" spans="1:11" ht="31.5" x14ac:dyDescent="0.25">
      <c r="A994" s="426">
        <v>0</v>
      </c>
      <c r="B994" s="427" t="s">
        <v>1333</v>
      </c>
      <c r="C994" s="428">
        <v>0</v>
      </c>
      <c r="D994" s="428">
        <v>0</v>
      </c>
      <c r="E994" s="428">
        <v>0</v>
      </c>
      <c r="F994" s="447">
        <v>0</v>
      </c>
      <c r="G994" s="447">
        <v>0</v>
      </c>
      <c r="H994" s="447">
        <v>0</v>
      </c>
      <c r="I994" s="447">
        <v>0</v>
      </c>
      <c r="J994" s="447">
        <v>0</v>
      </c>
      <c r="K994" s="447">
        <v>0</v>
      </c>
    </row>
    <row r="995" spans="1:11" ht="47.25" x14ac:dyDescent="0.25">
      <c r="A995" s="426">
        <v>0</v>
      </c>
      <c r="B995" s="427" t="s">
        <v>2088</v>
      </c>
      <c r="C995" s="428">
        <v>0</v>
      </c>
      <c r="D995" s="428">
        <v>0</v>
      </c>
      <c r="E995" s="428">
        <v>0</v>
      </c>
      <c r="F995" s="447">
        <v>0</v>
      </c>
      <c r="G995" s="447">
        <v>0</v>
      </c>
      <c r="H995" s="447">
        <v>0</v>
      </c>
      <c r="I995" s="447">
        <v>0</v>
      </c>
      <c r="J995" s="447">
        <v>0</v>
      </c>
      <c r="K995" s="447">
        <v>0</v>
      </c>
    </row>
    <row r="996" spans="1:11" ht="63" x14ac:dyDescent="0.25">
      <c r="A996" s="426">
        <v>0</v>
      </c>
      <c r="B996" s="427" t="s">
        <v>2089</v>
      </c>
      <c r="C996" s="428">
        <v>0</v>
      </c>
      <c r="D996" s="428">
        <v>0</v>
      </c>
      <c r="E996" s="428">
        <v>0</v>
      </c>
      <c r="F996" s="447">
        <v>0</v>
      </c>
      <c r="G996" s="447">
        <v>0</v>
      </c>
      <c r="H996" s="447">
        <v>0</v>
      </c>
      <c r="I996" s="447">
        <v>0</v>
      </c>
      <c r="J996" s="447">
        <v>0</v>
      </c>
      <c r="K996" s="447">
        <v>0</v>
      </c>
    </row>
    <row r="997" spans="1:11" ht="31.5" x14ac:dyDescent="0.25">
      <c r="A997" s="426">
        <v>0</v>
      </c>
      <c r="B997" s="427" t="s">
        <v>1334</v>
      </c>
      <c r="C997" s="428">
        <v>0</v>
      </c>
      <c r="D997" s="428">
        <v>0</v>
      </c>
      <c r="E997" s="428">
        <v>0</v>
      </c>
      <c r="F997" s="447">
        <v>0</v>
      </c>
      <c r="G997" s="447">
        <v>0</v>
      </c>
      <c r="H997" s="447">
        <v>0</v>
      </c>
      <c r="I997" s="447">
        <v>0</v>
      </c>
      <c r="J997" s="447">
        <v>0</v>
      </c>
      <c r="K997" s="447">
        <v>0</v>
      </c>
    </row>
    <row r="998" spans="1:11" ht="47.25" x14ac:dyDescent="0.25">
      <c r="A998" s="426">
        <v>0</v>
      </c>
      <c r="B998" s="427" t="s">
        <v>1335</v>
      </c>
      <c r="C998" s="428">
        <v>0</v>
      </c>
      <c r="D998" s="428">
        <v>0</v>
      </c>
      <c r="E998" s="428">
        <v>0</v>
      </c>
      <c r="F998" s="447">
        <v>0</v>
      </c>
      <c r="G998" s="447">
        <v>0</v>
      </c>
      <c r="H998" s="447">
        <v>0</v>
      </c>
      <c r="I998" s="447">
        <v>0</v>
      </c>
      <c r="J998" s="447">
        <v>0</v>
      </c>
      <c r="K998" s="447">
        <v>0</v>
      </c>
    </row>
    <row r="999" spans="1:11" ht="63" x14ac:dyDescent="0.25">
      <c r="A999" s="426">
        <v>0</v>
      </c>
      <c r="B999" s="427" t="s">
        <v>1336</v>
      </c>
      <c r="C999" s="428">
        <v>0</v>
      </c>
      <c r="D999" s="428">
        <v>0</v>
      </c>
      <c r="E999" s="428">
        <v>0</v>
      </c>
      <c r="F999" s="447">
        <v>0</v>
      </c>
      <c r="G999" s="447">
        <v>0</v>
      </c>
      <c r="H999" s="447">
        <v>0</v>
      </c>
      <c r="I999" s="447">
        <v>0</v>
      </c>
      <c r="J999" s="447">
        <v>0</v>
      </c>
      <c r="K999" s="447">
        <v>0</v>
      </c>
    </row>
    <row r="1000" spans="1:11" ht="63" x14ac:dyDescent="0.25">
      <c r="A1000" s="426">
        <v>0</v>
      </c>
      <c r="B1000" s="427" t="s">
        <v>1337</v>
      </c>
      <c r="C1000" s="428">
        <v>0</v>
      </c>
      <c r="D1000" s="428">
        <v>0</v>
      </c>
      <c r="E1000" s="428">
        <v>0</v>
      </c>
      <c r="F1000" s="447">
        <v>0</v>
      </c>
      <c r="G1000" s="447">
        <v>0</v>
      </c>
      <c r="H1000" s="447">
        <v>0</v>
      </c>
      <c r="I1000" s="447">
        <v>0</v>
      </c>
      <c r="J1000" s="447">
        <v>0</v>
      </c>
      <c r="K1000" s="447">
        <v>0</v>
      </c>
    </row>
    <row r="1001" spans="1:11" ht="47.25" x14ac:dyDescent="0.25">
      <c r="A1001" s="426">
        <v>0</v>
      </c>
      <c r="B1001" s="427" t="s">
        <v>1338</v>
      </c>
      <c r="C1001" s="428">
        <v>0</v>
      </c>
      <c r="D1001" s="428">
        <v>0</v>
      </c>
      <c r="E1001" s="428">
        <v>0</v>
      </c>
      <c r="F1001" s="447">
        <v>0</v>
      </c>
      <c r="G1001" s="447">
        <v>0</v>
      </c>
      <c r="H1001" s="447">
        <v>0</v>
      </c>
      <c r="I1001" s="447">
        <v>0</v>
      </c>
      <c r="J1001" s="447">
        <v>0</v>
      </c>
      <c r="K1001" s="447">
        <v>0</v>
      </c>
    </row>
    <row r="1002" spans="1:11" ht="47.25" x14ac:dyDescent="0.25">
      <c r="A1002" s="426">
        <v>0</v>
      </c>
      <c r="B1002" s="427" t="s">
        <v>1339</v>
      </c>
      <c r="C1002" s="428">
        <v>0</v>
      </c>
      <c r="D1002" s="428">
        <v>0</v>
      </c>
      <c r="E1002" s="428">
        <v>0</v>
      </c>
      <c r="F1002" s="447">
        <v>0</v>
      </c>
      <c r="G1002" s="447">
        <v>0</v>
      </c>
      <c r="H1002" s="447">
        <v>0</v>
      </c>
      <c r="I1002" s="447">
        <v>0</v>
      </c>
      <c r="J1002" s="447">
        <v>0</v>
      </c>
      <c r="K1002" s="447">
        <v>0</v>
      </c>
    </row>
    <row r="1003" spans="1:11" ht="47.25" x14ac:dyDescent="0.25">
      <c r="A1003" s="426">
        <v>0</v>
      </c>
      <c r="B1003" s="427" t="s">
        <v>1340</v>
      </c>
      <c r="C1003" s="428">
        <v>0</v>
      </c>
      <c r="D1003" s="428">
        <v>0</v>
      </c>
      <c r="E1003" s="428">
        <v>0</v>
      </c>
      <c r="F1003" s="447">
        <v>0</v>
      </c>
      <c r="G1003" s="447">
        <v>0</v>
      </c>
      <c r="H1003" s="447">
        <v>0</v>
      </c>
      <c r="I1003" s="447">
        <v>0</v>
      </c>
      <c r="J1003" s="447">
        <v>0</v>
      </c>
      <c r="K1003" s="447">
        <v>0</v>
      </c>
    </row>
    <row r="1004" spans="1:11" ht="47.25" x14ac:dyDescent="0.25">
      <c r="A1004" s="426">
        <v>0</v>
      </c>
      <c r="B1004" s="427" t="s">
        <v>1341</v>
      </c>
      <c r="C1004" s="428">
        <v>0</v>
      </c>
      <c r="D1004" s="428">
        <v>0</v>
      </c>
      <c r="E1004" s="428">
        <v>0</v>
      </c>
      <c r="F1004" s="447">
        <v>0</v>
      </c>
      <c r="G1004" s="447">
        <v>0</v>
      </c>
      <c r="H1004" s="447">
        <v>0</v>
      </c>
      <c r="I1004" s="447">
        <v>0</v>
      </c>
      <c r="J1004" s="447">
        <v>0</v>
      </c>
      <c r="K1004" s="447">
        <v>0</v>
      </c>
    </row>
    <row r="1005" spans="1:11" ht="31.5" x14ac:dyDescent="0.25">
      <c r="A1005" s="426">
        <v>0</v>
      </c>
      <c r="B1005" s="427" t="s">
        <v>2090</v>
      </c>
      <c r="C1005" s="428">
        <v>0</v>
      </c>
      <c r="D1005" s="428">
        <v>0</v>
      </c>
      <c r="E1005" s="428">
        <v>0</v>
      </c>
      <c r="F1005" s="447">
        <v>0</v>
      </c>
      <c r="G1005" s="447">
        <v>0</v>
      </c>
      <c r="H1005" s="447">
        <v>0</v>
      </c>
      <c r="I1005" s="447">
        <v>0</v>
      </c>
      <c r="J1005" s="447">
        <v>0</v>
      </c>
      <c r="K1005" s="447">
        <v>0</v>
      </c>
    </row>
    <row r="1006" spans="1:11" ht="47.25" x14ac:dyDescent="0.25">
      <c r="A1006" s="426">
        <v>0</v>
      </c>
      <c r="B1006" s="427" t="s">
        <v>1342</v>
      </c>
      <c r="C1006" s="428">
        <v>0</v>
      </c>
      <c r="D1006" s="428">
        <v>0</v>
      </c>
      <c r="E1006" s="428">
        <v>0</v>
      </c>
      <c r="F1006" s="447">
        <v>0</v>
      </c>
      <c r="G1006" s="447">
        <v>0</v>
      </c>
      <c r="H1006" s="447">
        <v>0</v>
      </c>
      <c r="I1006" s="447">
        <v>0</v>
      </c>
      <c r="J1006" s="447">
        <v>0</v>
      </c>
      <c r="K1006" s="447">
        <v>0</v>
      </c>
    </row>
    <row r="1007" spans="1:11" ht="31.5" x14ac:dyDescent="0.25">
      <c r="A1007" s="426">
        <v>0</v>
      </c>
      <c r="B1007" s="427" t="s">
        <v>2091</v>
      </c>
      <c r="C1007" s="428">
        <v>0</v>
      </c>
      <c r="D1007" s="428">
        <v>0</v>
      </c>
      <c r="E1007" s="428">
        <v>0</v>
      </c>
      <c r="F1007" s="447">
        <v>0</v>
      </c>
      <c r="G1007" s="447">
        <v>0</v>
      </c>
      <c r="H1007" s="447">
        <v>0</v>
      </c>
      <c r="I1007" s="447">
        <v>0</v>
      </c>
      <c r="J1007" s="447">
        <v>0</v>
      </c>
      <c r="K1007" s="447">
        <v>0</v>
      </c>
    </row>
    <row r="1008" spans="1:11" ht="47.25" x14ac:dyDescent="0.25">
      <c r="A1008" s="426">
        <v>0</v>
      </c>
      <c r="B1008" s="427" t="s">
        <v>1343</v>
      </c>
      <c r="C1008" s="428">
        <v>0</v>
      </c>
      <c r="D1008" s="428">
        <v>0</v>
      </c>
      <c r="E1008" s="428">
        <v>0</v>
      </c>
      <c r="F1008" s="447">
        <v>0</v>
      </c>
      <c r="G1008" s="447">
        <v>0</v>
      </c>
      <c r="H1008" s="447">
        <v>0</v>
      </c>
      <c r="I1008" s="447">
        <v>0</v>
      </c>
      <c r="J1008" s="447">
        <v>0</v>
      </c>
      <c r="K1008" s="447">
        <v>0</v>
      </c>
    </row>
    <row r="1009" spans="1:11" ht="47.25" x14ac:dyDescent="0.25">
      <c r="A1009" s="426">
        <v>0</v>
      </c>
      <c r="B1009" s="427" t="s">
        <v>1344</v>
      </c>
      <c r="C1009" s="428">
        <v>0</v>
      </c>
      <c r="D1009" s="428">
        <v>0</v>
      </c>
      <c r="E1009" s="428">
        <v>0</v>
      </c>
      <c r="F1009" s="447">
        <v>0</v>
      </c>
      <c r="G1009" s="447">
        <v>0</v>
      </c>
      <c r="H1009" s="447">
        <v>0</v>
      </c>
      <c r="I1009" s="447">
        <v>0</v>
      </c>
      <c r="J1009" s="447">
        <v>0</v>
      </c>
      <c r="K1009" s="447">
        <v>0</v>
      </c>
    </row>
    <row r="1010" spans="1:11" ht="47.25" x14ac:dyDescent="0.25">
      <c r="A1010" s="426">
        <v>0</v>
      </c>
      <c r="B1010" s="427" t="s">
        <v>1345</v>
      </c>
      <c r="C1010" s="428">
        <v>0</v>
      </c>
      <c r="D1010" s="428">
        <v>0</v>
      </c>
      <c r="E1010" s="428">
        <v>0</v>
      </c>
      <c r="F1010" s="447">
        <v>0</v>
      </c>
      <c r="G1010" s="447">
        <v>0</v>
      </c>
      <c r="H1010" s="447">
        <v>0</v>
      </c>
      <c r="I1010" s="447">
        <v>0</v>
      </c>
      <c r="J1010" s="447">
        <v>0</v>
      </c>
      <c r="K1010" s="447">
        <v>0</v>
      </c>
    </row>
    <row r="1011" spans="1:11" ht="47.25" x14ac:dyDescent="0.25">
      <c r="A1011" s="426">
        <v>0</v>
      </c>
      <c r="B1011" s="427" t="s">
        <v>1346</v>
      </c>
      <c r="C1011" s="428">
        <v>0</v>
      </c>
      <c r="D1011" s="428">
        <v>0</v>
      </c>
      <c r="E1011" s="428">
        <v>0</v>
      </c>
      <c r="F1011" s="447">
        <v>0</v>
      </c>
      <c r="G1011" s="447">
        <v>0</v>
      </c>
      <c r="H1011" s="447">
        <v>0</v>
      </c>
      <c r="I1011" s="447">
        <v>0</v>
      </c>
      <c r="J1011" s="447">
        <v>0</v>
      </c>
      <c r="K1011" s="447">
        <v>0</v>
      </c>
    </row>
    <row r="1012" spans="1:11" ht="31.5" x14ac:dyDescent="0.25">
      <c r="A1012" s="426">
        <v>0</v>
      </c>
      <c r="B1012" s="427" t="s">
        <v>1347</v>
      </c>
      <c r="C1012" s="428">
        <v>0</v>
      </c>
      <c r="D1012" s="428">
        <v>0</v>
      </c>
      <c r="E1012" s="428">
        <v>0</v>
      </c>
      <c r="F1012" s="447">
        <v>0</v>
      </c>
      <c r="G1012" s="447">
        <v>0</v>
      </c>
      <c r="H1012" s="447">
        <v>0</v>
      </c>
      <c r="I1012" s="447">
        <v>0</v>
      </c>
      <c r="J1012" s="447">
        <v>0</v>
      </c>
      <c r="K1012" s="447">
        <v>0</v>
      </c>
    </row>
    <row r="1013" spans="1:11" ht="47.25" x14ac:dyDescent="0.25">
      <c r="A1013" s="426">
        <v>0</v>
      </c>
      <c r="B1013" s="427" t="s">
        <v>1348</v>
      </c>
      <c r="C1013" s="428">
        <v>0</v>
      </c>
      <c r="D1013" s="428">
        <v>0</v>
      </c>
      <c r="E1013" s="428">
        <v>0</v>
      </c>
      <c r="F1013" s="447">
        <v>0</v>
      </c>
      <c r="G1013" s="447">
        <v>0</v>
      </c>
      <c r="H1013" s="447">
        <v>0</v>
      </c>
      <c r="I1013" s="447">
        <v>0</v>
      </c>
      <c r="J1013" s="447">
        <v>0</v>
      </c>
      <c r="K1013" s="447">
        <v>0</v>
      </c>
    </row>
    <row r="1014" spans="1:11" ht="63" x14ac:dyDescent="0.25">
      <c r="A1014" s="426">
        <v>0</v>
      </c>
      <c r="B1014" s="427" t="s">
        <v>1349</v>
      </c>
      <c r="C1014" s="428">
        <v>0</v>
      </c>
      <c r="D1014" s="428">
        <v>0</v>
      </c>
      <c r="E1014" s="428">
        <v>0</v>
      </c>
      <c r="F1014" s="447">
        <v>0</v>
      </c>
      <c r="G1014" s="447">
        <v>0</v>
      </c>
      <c r="H1014" s="447">
        <v>0</v>
      </c>
      <c r="I1014" s="447">
        <v>0</v>
      </c>
      <c r="J1014" s="447">
        <v>0</v>
      </c>
      <c r="K1014" s="447">
        <v>0</v>
      </c>
    </row>
    <row r="1015" spans="1:11" ht="63" x14ac:dyDescent="0.25">
      <c r="A1015" s="426">
        <v>0</v>
      </c>
      <c r="B1015" s="427" t="s">
        <v>2092</v>
      </c>
      <c r="C1015" s="428">
        <v>0</v>
      </c>
      <c r="D1015" s="428">
        <v>0</v>
      </c>
      <c r="E1015" s="428">
        <v>0</v>
      </c>
      <c r="F1015" s="447">
        <v>0</v>
      </c>
      <c r="G1015" s="447">
        <v>0</v>
      </c>
      <c r="H1015" s="447">
        <v>0</v>
      </c>
      <c r="I1015" s="447">
        <v>0</v>
      </c>
      <c r="J1015" s="447">
        <v>0</v>
      </c>
      <c r="K1015" s="447">
        <v>0</v>
      </c>
    </row>
    <row r="1016" spans="1:11" ht="63" x14ac:dyDescent="0.25">
      <c r="A1016" s="426">
        <v>0</v>
      </c>
      <c r="B1016" s="427" t="s">
        <v>2093</v>
      </c>
      <c r="C1016" s="428">
        <v>0</v>
      </c>
      <c r="D1016" s="428">
        <v>0</v>
      </c>
      <c r="E1016" s="428">
        <v>0</v>
      </c>
      <c r="F1016" s="447">
        <v>0</v>
      </c>
      <c r="G1016" s="447">
        <v>0</v>
      </c>
      <c r="H1016" s="447">
        <v>0</v>
      </c>
      <c r="I1016" s="447">
        <v>0</v>
      </c>
      <c r="J1016" s="447">
        <v>0</v>
      </c>
      <c r="K1016" s="447">
        <v>0</v>
      </c>
    </row>
    <row r="1017" spans="1:11" ht="31.5" x14ac:dyDescent="0.25">
      <c r="A1017" s="426">
        <v>0</v>
      </c>
      <c r="B1017" s="427" t="s">
        <v>1350</v>
      </c>
      <c r="C1017" s="428">
        <v>0</v>
      </c>
      <c r="D1017" s="428">
        <v>0</v>
      </c>
      <c r="E1017" s="428">
        <v>0</v>
      </c>
      <c r="F1017" s="447">
        <v>0</v>
      </c>
      <c r="G1017" s="447">
        <v>0</v>
      </c>
      <c r="H1017" s="447">
        <v>0</v>
      </c>
      <c r="I1017" s="447">
        <v>0</v>
      </c>
      <c r="J1017" s="447">
        <v>0</v>
      </c>
      <c r="K1017" s="447">
        <v>0</v>
      </c>
    </row>
    <row r="1018" spans="1:11" ht="47.25" x14ac:dyDescent="0.25">
      <c r="A1018" s="426">
        <v>0</v>
      </c>
      <c r="B1018" s="427" t="s">
        <v>1351</v>
      </c>
      <c r="C1018" s="428">
        <v>0</v>
      </c>
      <c r="D1018" s="428">
        <v>0</v>
      </c>
      <c r="E1018" s="428">
        <v>0</v>
      </c>
      <c r="F1018" s="447">
        <v>0</v>
      </c>
      <c r="G1018" s="447">
        <v>0</v>
      </c>
      <c r="H1018" s="447">
        <v>0</v>
      </c>
      <c r="I1018" s="447">
        <v>0</v>
      </c>
      <c r="J1018" s="447">
        <v>0</v>
      </c>
      <c r="K1018" s="447">
        <v>0</v>
      </c>
    </row>
    <row r="1019" spans="1:11" ht="47.25" x14ac:dyDescent="0.25">
      <c r="A1019" s="426">
        <v>0</v>
      </c>
      <c r="B1019" s="427" t="s">
        <v>1352</v>
      </c>
      <c r="C1019" s="428">
        <v>0</v>
      </c>
      <c r="D1019" s="428">
        <v>0</v>
      </c>
      <c r="E1019" s="428">
        <v>0</v>
      </c>
      <c r="F1019" s="447">
        <v>0</v>
      </c>
      <c r="G1019" s="447">
        <v>0</v>
      </c>
      <c r="H1019" s="447">
        <v>0</v>
      </c>
      <c r="I1019" s="447">
        <v>0</v>
      </c>
      <c r="J1019" s="447">
        <v>0</v>
      </c>
      <c r="K1019" s="447">
        <v>0</v>
      </c>
    </row>
    <row r="1020" spans="1:11" ht="63" x14ac:dyDescent="0.25">
      <c r="A1020" s="426">
        <v>0</v>
      </c>
      <c r="B1020" s="427" t="s">
        <v>1353</v>
      </c>
      <c r="C1020" s="428">
        <v>0</v>
      </c>
      <c r="D1020" s="428">
        <v>0</v>
      </c>
      <c r="E1020" s="428">
        <v>0</v>
      </c>
      <c r="F1020" s="447">
        <v>0</v>
      </c>
      <c r="G1020" s="447">
        <v>0</v>
      </c>
      <c r="H1020" s="447">
        <v>0</v>
      </c>
      <c r="I1020" s="447">
        <v>0</v>
      </c>
      <c r="J1020" s="447">
        <v>0</v>
      </c>
      <c r="K1020" s="447">
        <v>0</v>
      </c>
    </row>
    <row r="1021" spans="1:11" ht="63" x14ac:dyDescent="0.25">
      <c r="A1021" s="426">
        <v>0</v>
      </c>
      <c r="B1021" s="427" t="s">
        <v>1354</v>
      </c>
      <c r="C1021" s="428">
        <v>0</v>
      </c>
      <c r="D1021" s="428">
        <v>0</v>
      </c>
      <c r="E1021" s="428">
        <v>0</v>
      </c>
      <c r="F1021" s="447">
        <v>0</v>
      </c>
      <c r="G1021" s="447">
        <v>0</v>
      </c>
      <c r="H1021" s="447">
        <v>0</v>
      </c>
      <c r="I1021" s="447">
        <v>0</v>
      </c>
      <c r="J1021" s="447">
        <v>0</v>
      </c>
      <c r="K1021" s="447">
        <v>0</v>
      </c>
    </row>
    <row r="1022" spans="1:11" ht="31.5" x14ac:dyDescent="0.25">
      <c r="A1022" s="426">
        <v>0</v>
      </c>
      <c r="B1022" s="427" t="s">
        <v>1355</v>
      </c>
      <c r="C1022" s="428">
        <v>0</v>
      </c>
      <c r="D1022" s="428">
        <v>0</v>
      </c>
      <c r="E1022" s="428">
        <v>0</v>
      </c>
      <c r="F1022" s="447">
        <v>0</v>
      </c>
      <c r="G1022" s="447">
        <v>0</v>
      </c>
      <c r="H1022" s="447">
        <v>0</v>
      </c>
      <c r="I1022" s="447">
        <v>0</v>
      </c>
      <c r="J1022" s="447">
        <v>0</v>
      </c>
      <c r="K1022" s="447">
        <v>0</v>
      </c>
    </row>
    <row r="1023" spans="1:11" ht="63" x14ac:dyDescent="0.25">
      <c r="A1023" s="426">
        <v>0</v>
      </c>
      <c r="B1023" s="427" t="s">
        <v>1356</v>
      </c>
      <c r="C1023" s="428">
        <v>0</v>
      </c>
      <c r="D1023" s="428">
        <v>0</v>
      </c>
      <c r="E1023" s="428">
        <v>0</v>
      </c>
      <c r="F1023" s="447">
        <v>0</v>
      </c>
      <c r="G1023" s="447">
        <v>0</v>
      </c>
      <c r="H1023" s="447">
        <v>0</v>
      </c>
      <c r="I1023" s="447">
        <v>0</v>
      </c>
      <c r="J1023" s="447">
        <v>0</v>
      </c>
      <c r="K1023" s="447">
        <v>0</v>
      </c>
    </row>
    <row r="1024" spans="1:11" ht="63" x14ac:dyDescent="0.25">
      <c r="A1024" s="426">
        <v>0</v>
      </c>
      <c r="B1024" s="427" t="s">
        <v>1357</v>
      </c>
      <c r="C1024" s="428">
        <v>0</v>
      </c>
      <c r="D1024" s="428">
        <v>0</v>
      </c>
      <c r="E1024" s="428">
        <v>0</v>
      </c>
      <c r="F1024" s="447">
        <v>0</v>
      </c>
      <c r="G1024" s="447">
        <v>0</v>
      </c>
      <c r="H1024" s="447">
        <v>0</v>
      </c>
      <c r="I1024" s="447">
        <v>0</v>
      </c>
      <c r="J1024" s="447">
        <v>0</v>
      </c>
      <c r="K1024" s="447">
        <v>0</v>
      </c>
    </row>
    <row r="1025" spans="1:11" ht="31.5" x14ac:dyDescent="0.25">
      <c r="A1025" s="426">
        <v>0</v>
      </c>
      <c r="B1025" s="427" t="s">
        <v>1358</v>
      </c>
      <c r="C1025" s="428">
        <v>0</v>
      </c>
      <c r="D1025" s="428">
        <v>0</v>
      </c>
      <c r="E1025" s="428">
        <v>0</v>
      </c>
      <c r="F1025" s="447">
        <v>0</v>
      </c>
      <c r="G1025" s="447">
        <v>0</v>
      </c>
      <c r="H1025" s="447">
        <v>0</v>
      </c>
      <c r="I1025" s="447">
        <v>0</v>
      </c>
      <c r="J1025" s="447">
        <v>0</v>
      </c>
      <c r="K1025" s="447">
        <v>0</v>
      </c>
    </row>
    <row r="1026" spans="1:11" ht="63" x14ac:dyDescent="0.25">
      <c r="A1026" s="426">
        <v>0</v>
      </c>
      <c r="B1026" s="427" t="s">
        <v>1359</v>
      </c>
      <c r="C1026" s="428">
        <v>0</v>
      </c>
      <c r="D1026" s="428">
        <v>0</v>
      </c>
      <c r="E1026" s="428">
        <v>0</v>
      </c>
      <c r="F1026" s="447">
        <v>0</v>
      </c>
      <c r="G1026" s="447">
        <v>0</v>
      </c>
      <c r="H1026" s="447">
        <v>0</v>
      </c>
      <c r="I1026" s="447">
        <v>0</v>
      </c>
      <c r="J1026" s="447">
        <v>0</v>
      </c>
      <c r="K1026" s="447">
        <v>0</v>
      </c>
    </row>
    <row r="1027" spans="1:11" ht="63" x14ac:dyDescent="0.25">
      <c r="A1027" s="426">
        <v>0</v>
      </c>
      <c r="B1027" s="427" t="s">
        <v>1360</v>
      </c>
      <c r="C1027" s="428">
        <v>0</v>
      </c>
      <c r="D1027" s="428">
        <v>0</v>
      </c>
      <c r="E1027" s="428">
        <v>0</v>
      </c>
      <c r="F1027" s="447">
        <v>0</v>
      </c>
      <c r="G1027" s="447">
        <v>0</v>
      </c>
      <c r="H1027" s="447">
        <v>0</v>
      </c>
      <c r="I1027" s="447">
        <v>0</v>
      </c>
      <c r="J1027" s="447">
        <v>0</v>
      </c>
      <c r="K1027" s="447">
        <v>0</v>
      </c>
    </row>
    <row r="1028" spans="1:11" ht="47.25" x14ac:dyDescent="0.25">
      <c r="A1028" s="426">
        <v>0</v>
      </c>
      <c r="B1028" s="427" t="s">
        <v>1361</v>
      </c>
      <c r="C1028" s="428">
        <v>0</v>
      </c>
      <c r="D1028" s="428">
        <v>0</v>
      </c>
      <c r="E1028" s="428">
        <v>0</v>
      </c>
      <c r="F1028" s="447">
        <v>0</v>
      </c>
      <c r="G1028" s="447">
        <v>0</v>
      </c>
      <c r="H1028" s="447">
        <v>0</v>
      </c>
      <c r="I1028" s="447">
        <v>0</v>
      </c>
      <c r="J1028" s="447">
        <v>0</v>
      </c>
      <c r="K1028" s="447">
        <v>0</v>
      </c>
    </row>
    <row r="1029" spans="1:11" ht="63" x14ac:dyDescent="0.25">
      <c r="A1029" s="426">
        <v>0</v>
      </c>
      <c r="B1029" s="427" t="s">
        <v>2094</v>
      </c>
      <c r="C1029" s="428">
        <v>0</v>
      </c>
      <c r="D1029" s="428">
        <v>0</v>
      </c>
      <c r="E1029" s="428">
        <v>0</v>
      </c>
      <c r="F1029" s="447">
        <v>0</v>
      </c>
      <c r="G1029" s="447">
        <v>0</v>
      </c>
      <c r="H1029" s="447">
        <v>0</v>
      </c>
      <c r="I1029" s="447">
        <v>0</v>
      </c>
      <c r="J1029" s="447">
        <v>0</v>
      </c>
      <c r="K1029" s="447">
        <v>0</v>
      </c>
    </row>
    <row r="1030" spans="1:11" ht="94.5" x14ac:dyDescent="0.25">
      <c r="A1030" s="426">
        <v>0</v>
      </c>
      <c r="B1030" s="427" t="s">
        <v>2095</v>
      </c>
      <c r="C1030" s="428">
        <v>0</v>
      </c>
      <c r="D1030" s="428">
        <v>0</v>
      </c>
      <c r="E1030" s="428">
        <v>0</v>
      </c>
      <c r="F1030" s="447">
        <v>0</v>
      </c>
      <c r="G1030" s="447">
        <v>0</v>
      </c>
      <c r="H1030" s="447">
        <v>0</v>
      </c>
      <c r="I1030" s="447">
        <v>0</v>
      </c>
      <c r="J1030" s="447">
        <v>0</v>
      </c>
      <c r="K1030" s="447">
        <v>0</v>
      </c>
    </row>
    <row r="1031" spans="1:11" ht="63" x14ac:dyDescent="0.25">
      <c r="A1031" s="426">
        <v>0</v>
      </c>
      <c r="B1031" s="427" t="s">
        <v>1362</v>
      </c>
      <c r="C1031" s="428">
        <v>0</v>
      </c>
      <c r="D1031" s="428">
        <v>0</v>
      </c>
      <c r="E1031" s="428">
        <v>0</v>
      </c>
      <c r="F1031" s="447">
        <v>0</v>
      </c>
      <c r="G1031" s="447">
        <v>0</v>
      </c>
      <c r="H1031" s="447">
        <v>0</v>
      </c>
      <c r="I1031" s="447">
        <v>0</v>
      </c>
      <c r="J1031" s="447">
        <v>0</v>
      </c>
      <c r="K1031" s="447">
        <v>0</v>
      </c>
    </row>
    <row r="1032" spans="1:11" ht="63" x14ac:dyDescent="0.25">
      <c r="A1032" s="426">
        <v>0</v>
      </c>
      <c r="B1032" s="427" t="s">
        <v>2096</v>
      </c>
      <c r="C1032" s="428">
        <v>0</v>
      </c>
      <c r="D1032" s="428">
        <v>0</v>
      </c>
      <c r="E1032" s="428">
        <v>0</v>
      </c>
      <c r="F1032" s="447">
        <v>0</v>
      </c>
      <c r="G1032" s="447">
        <v>0</v>
      </c>
      <c r="H1032" s="447">
        <v>0</v>
      </c>
      <c r="I1032" s="447">
        <v>0</v>
      </c>
      <c r="J1032" s="447">
        <v>0</v>
      </c>
      <c r="K1032" s="447">
        <v>0</v>
      </c>
    </row>
    <row r="1033" spans="1:11" ht="47.25" x14ac:dyDescent="0.25">
      <c r="A1033" s="426">
        <v>0</v>
      </c>
      <c r="B1033" s="427" t="s">
        <v>1363</v>
      </c>
      <c r="C1033" s="428">
        <v>0</v>
      </c>
      <c r="D1033" s="428">
        <v>0</v>
      </c>
      <c r="E1033" s="428">
        <v>0</v>
      </c>
      <c r="F1033" s="447">
        <v>0</v>
      </c>
      <c r="G1033" s="447">
        <v>0</v>
      </c>
      <c r="H1033" s="447">
        <v>0</v>
      </c>
      <c r="I1033" s="447">
        <v>0</v>
      </c>
      <c r="J1033" s="447">
        <v>0</v>
      </c>
      <c r="K1033" s="447">
        <v>0</v>
      </c>
    </row>
    <row r="1034" spans="1:11" ht="31.5" x14ac:dyDescent="0.25">
      <c r="A1034" s="426">
        <v>0</v>
      </c>
      <c r="B1034" s="427" t="s">
        <v>1364</v>
      </c>
      <c r="C1034" s="428">
        <v>2.5000000000000001E-2</v>
      </c>
      <c r="D1034" s="428">
        <v>0</v>
      </c>
      <c r="E1034" s="428">
        <v>7.3999999999999996E-2</v>
      </c>
      <c r="F1034" s="447">
        <v>2014</v>
      </c>
      <c r="G1034" s="447">
        <v>2014</v>
      </c>
      <c r="H1034" s="447" t="s">
        <v>544</v>
      </c>
      <c r="I1034" s="447" t="s">
        <v>544</v>
      </c>
      <c r="J1034" s="447" t="s">
        <v>544</v>
      </c>
      <c r="K1034" s="447" t="s">
        <v>544</v>
      </c>
    </row>
    <row r="1035" spans="1:11" ht="63" x14ac:dyDescent="0.25">
      <c r="A1035" s="426">
        <v>0</v>
      </c>
      <c r="B1035" s="427" t="s">
        <v>1365</v>
      </c>
      <c r="C1035" s="428">
        <v>0</v>
      </c>
      <c r="D1035" s="428">
        <v>0</v>
      </c>
      <c r="E1035" s="428">
        <v>0</v>
      </c>
      <c r="F1035" s="447">
        <v>0</v>
      </c>
      <c r="G1035" s="447">
        <v>0</v>
      </c>
      <c r="H1035" s="447">
        <v>0</v>
      </c>
      <c r="I1035" s="447">
        <v>0</v>
      </c>
      <c r="J1035" s="447">
        <v>0</v>
      </c>
      <c r="K1035" s="447">
        <v>0</v>
      </c>
    </row>
    <row r="1036" spans="1:11" ht="31.5" x14ac:dyDescent="0.25">
      <c r="A1036" s="426">
        <v>0</v>
      </c>
      <c r="B1036" s="427" t="s">
        <v>1366</v>
      </c>
      <c r="C1036" s="428">
        <v>0</v>
      </c>
      <c r="D1036" s="428">
        <v>0</v>
      </c>
      <c r="E1036" s="428">
        <v>0</v>
      </c>
      <c r="F1036" s="447">
        <v>0</v>
      </c>
      <c r="G1036" s="447">
        <v>0</v>
      </c>
      <c r="H1036" s="447">
        <v>0</v>
      </c>
      <c r="I1036" s="447">
        <v>0</v>
      </c>
      <c r="J1036" s="447">
        <v>0</v>
      </c>
      <c r="K1036" s="447">
        <v>0</v>
      </c>
    </row>
    <row r="1037" spans="1:11" ht="31.5" x14ac:dyDescent="0.25">
      <c r="A1037" s="426">
        <v>0</v>
      </c>
      <c r="B1037" s="427" t="s">
        <v>1367</v>
      </c>
      <c r="C1037" s="428">
        <v>0</v>
      </c>
      <c r="D1037" s="428">
        <v>0</v>
      </c>
      <c r="E1037" s="428">
        <v>0</v>
      </c>
      <c r="F1037" s="447">
        <v>0</v>
      </c>
      <c r="G1037" s="447">
        <v>0</v>
      </c>
      <c r="H1037" s="447">
        <v>0</v>
      </c>
      <c r="I1037" s="447">
        <v>0</v>
      </c>
      <c r="J1037" s="447">
        <v>0</v>
      </c>
      <c r="K1037" s="447">
        <v>0</v>
      </c>
    </row>
    <row r="1038" spans="1:11" ht="63" x14ac:dyDescent="0.25">
      <c r="A1038" s="426">
        <v>0</v>
      </c>
      <c r="B1038" s="427" t="s">
        <v>2098</v>
      </c>
      <c r="C1038" s="428">
        <v>0</v>
      </c>
      <c r="D1038" s="428">
        <v>0</v>
      </c>
      <c r="E1038" s="428">
        <v>0</v>
      </c>
      <c r="F1038" s="447">
        <v>0</v>
      </c>
      <c r="G1038" s="447">
        <v>0</v>
      </c>
      <c r="H1038" s="447">
        <v>0</v>
      </c>
      <c r="I1038" s="447">
        <v>0</v>
      </c>
      <c r="J1038" s="447">
        <v>0</v>
      </c>
      <c r="K1038" s="447">
        <v>0</v>
      </c>
    </row>
    <row r="1039" spans="1:11" ht="47.25" x14ac:dyDescent="0.25">
      <c r="A1039" s="426">
        <v>0</v>
      </c>
      <c r="B1039" s="427" t="s">
        <v>1368</v>
      </c>
      <c r="C1039" s="428">
        <v>0</v>
      </c>
      <c r="D1039" s="428">
        <v>0</v>
      </c>
      <c r="E1039" s="428">
        <v>0</v>
      </c>
      <c r="F1039" s="447">
        <v>0</v>
      </c>
      <c r="G1039" s="447">
        <v>0</v>
      </c>
      <c r="H1039" s="447">
        <v>0</v>
      </c>
      <c r="I1039" s="447">
        <v>0</v>
      </c>
      <c r="J1039" s="447">
        <v>0</v>
      </c>
      <c r="K1039" s="447">
        <v>0</v>
      </c>
    </row>
    <row r="1040" spans="1:11" ht="78.75" x14ac:dyDescent="0.25">
      <c r="A1040" s="426">
        <v>0</v>
      </c>
      <c r="B1040" s="427" t="s">
        <v>2099</v>
      </c>
      <c r="C1040" s="428">
        <v>0</v>
      </c>
      <c r="D1040" s="428">
        <v>0</v>
      </c>
      <c r="E1040" s="428">
        <v>0</v>
      </c>
      <c r="F1040" s="447">
        <v>0</v>
      </c>
      <c r="G1040" s="447">
        <v>0</v>
      </c>
      <c r="H1040" s="447">
        <v>0</v>
      </c>
      <c r="I1040" s="447">
        <v>0</v>
      </c>
      <c r="J1040" s="447">
        <v>0</v>
      </c>
      <c r="K1040" s="447">
        <v>0</v>
      </c>
    </row>
    <row r="1041" spans="1:11" ht="31.5" x14ac:dyDescent="0.25">
      <c r="A1041" s="426">
        <v>0</v>
      </c>
      <c r="B1041" s="427" t="s">
        <v>2100</v>
      </c>
      <c r="C1041" s="428">
        <v>0</v>
      </c>
      <c r="D1041" s="428">
        <v>0</v>
      </c>
      <c r="E1041" s="428">
        <v>0</v>
      </c>
      <c r="F1041" s="447">
        <v>0</v>
      </c>
      <c r="G1041" s="447">
        <v>0</v>
      </c>
      <c r="H1041" s="447">
        <v>0</v>
      </c>
      <c r="I1041" s="447">
        <v>0</v>
      </c>
      <c r="J1041" s="447">
        <v>0</v>
      </c>
      <c r="K1041" s="447">
        <v>0</v>
      </c>
    </row>
    <row r="1042" spans="1:11" ht="63" x14ac:dyDescent="0.25">
      <c r="A1042" s="426">
        <v>0</v>
      </c>
      <c r="B1042" s="427" t="s">
        <v>1369</v>
      </c>
      <c r="C1042" s="428">
        <v>0</v>
      </c>
      <c r="D1042" s="428">
        <v>0</v>
      </c>
      <c r="E1042" s="428">
        <v>0</v>
      </c>
      <c r="F1042" s="447">
        <v>0</v>
      </c>
      <c r="G1042" s="447">
        <v>0</v>
      </c>
      <c r="H1042" s="447">
        <v>0</v>
      </c>
      <c r="I1042" s="447">
        <v>0</v>
      </c>
      <c r="J1042" s="447">
        <v>0</v>
      </c>
      <c r="K1042" s="447">
        <v>0</v>
      </c>
    </row>
    <row r="1043" spans="1:11" ht="31.5" x14ac:dyDescent="0.25">
      <c r="A1043" s="426">
        <v>0</v>
      </c>
      <c r="B1043" s="427" t="s">
        <v>1370</v>
      </c>
      <c r="C1043" s="428">
        <v>0</v>
      </c>
      <c r="D1043" s="428">
        <v>0</v>
      </c>
      <c r="E1043" s="428">
        <v>0</v>
      </c>
      <c r="F1043" s="447">
        <v>0</v>
      </c>
      <c r="G1043" s="447">
        <v>0</v>
      </c>
      <c r="H1043" s="447">
        <v>0</v>
      </c>
      <c r="I1043" s="447">
        <v>0</v>
      </c>
      <c r="J1043" s="447">
        <v>0</v>
      </c>
      <c r="K1043" s="447">
        <v>0</v>
      </c>
    </row>
    <row r="1044" spans="1:11" ht="47.25" x14ac:dyDescent="0.25">
      <c r="A1044" s="426">
        <v>0</v>
      </c>
      <c r="B1044" s="427" t="s">
        <v>1371</v>
      </c>
      <c r="C1044" s="428">
        <v>0</v>
      </c>
      <c r="D1044" s="428">
        <v>0</v>
      </c>
      <c r="E1044" s="428">
        <v>0</v>
      </c>
      <c r="F1044" s="447">
        <v>0</v>
      </c>
      <c r="G1044" s="447">
        <v>0</v>
      </c>
      <c r="H1044" s="447">
        <v>0</v>
      </c>
      <c r="I1044" s="447">
        <v>0</v>
      </c>
      <c r="J1044" s="447">
        <v>0</v>
      </c>
      <c r="K1044" s="447">
        <v>0</v>
      </c>
    </row>
    <row r="1045" spans="1:11" ht="63" x14ac:dyDescent="0.25">
      <c r="A1045" s="426">
        <v>0</v>
      </c>
      <c r="B1045" s="427" t="s">
        <v>1372</v>
      </c>
      <c r="C1045" s="428">
        <v>0</v>
      </c>
      <c r="D1045" s="428">
        <v>0</v>
      </c>
      <c r="E1045" s="428">
        <v>0</v>
      </c>
      <c r="F1045" s="447">
        <v>0</v>
      </c>
      <c r="G1045" s="447">
        <v>0</v>
      </c>
      <c r="H1045" s="447">
        <v>0</v>
      </c>
      <c r="I1045" s="447">
        <v>0</v>
      </c>
      <c r="J1045" s="447">
        <v>0</v>
      </c>
      <c r="K1045" s="447">
        <v>0</v>
      </c>
    </row>
    <row r="1046" spans="1:11" ht="63" x14ac:dyDescent="0.25">
      <c r="A1046" s="426">
        <v>0</v>
      </c>
      <c r="B1046" s="427" t="s">
        <v>1373</v>
      </c>
      <c r="C1046" s="428">
        <v>0</v>
      </c>
      <c r="D1046" s="428">
        <v>0</v>
      </c>
      <c r="E1046" s="428">
        <v>0</v>
      </c>
      <c r="F1046" s="447">
        <v>0</v>
      </c>
      <c r="G1046" s="447">
        <v>0</v>
      </c>
      <c r="H1046" s="447">
        <v>0</v>
      </c>
      <c r="I1046" s="447">
        <v>0</v>
      </c>
      <c r="J1046" s="447">
        <v>0</v>
      </c>
      <c r="K1046" s="447">
        <v>0</v>
      </c>
    </row>
    <row r="1047" spans="1:11" ht="47.25" x14ac:dyDescent="0.25">
      <c r="A1047" s="426">
        <v>0</v>
      </c>
      <c r="B1047" s="427" t="s">
        <v>1374</v>
      </c>
      <c r="C1047" s="428">
        <v>0</v>
      </c>
      <c r="D1047" s="428">
        <v>0</v>
      </c>
      <c r="E1047" s="428">
        <v>0</v>
      </c>
      <c r="F1047" s="447">
        <v>0</v>
      </c>
      <c r="G1047" s="447">
        <v>0</v>
      </c>
      <c r="H1047" s="447">
        <v>0</v>
      </c>
      <c r="I1047" s="447">
        <v>0</v>
      </c>
      <c r="J1047" s="447">
        <v>0</v>
      </c>
      <c r="K1047" s="447">
        <v>0</v>
      </c>
    </row>
    <row r="1048" spans="1:11" ht="31.5" x14ac:dyDescent="0.25">
      <c r="A1048" s="426">
        <v>0</v>
      </c>
      <c r="B1048" s="427" t="s">
        <v>1375</v>
      </c>
      <c r="C1048" s="428">
        <v>0</v>
      </c>
      <c r="D1048" s="428">
        <v>0</v>
      </c>
      <c r="E1048" s="428">
        <v>0</v>
      </c>
      <c r="F1048" s="447">
        <v>0</v>
      </c>
      <c r="G1048" s="447">
        <v>0</v>
      </c>
      <c r="H1048" s="447">
        <v>0</v>
      </c>
      <c r="I1048" s="447">
        <v>0</v>
      </c>
      <c r="J1048" s="447">
        <v>0</v>
      </c>
      <c r="K1048" s="447">
        <v>0</v>
      </c>
    </row>
    <row r="1049" spans="1:11" ht="63" x14ac:dyDescent="0.25">
      <c r="A1049" s="426">
        <v>0</v>
      </c>
      <c r="B1049" s="427" t="s">
        <v>1376</v>
      </c>
      <c r="C1049" s="428">
        <v>0</v>
      </c>
      <c r="D1049" s="428">
        <v>0</v>
      </c>
      <c r="E1049" s="428">
        <v>0</v>
      </c>
      <c r="F1049" s="447">
        <v>0</v>
      </c>
      <c r="G1049" s="447">
        <v>0</v>
      </c>
      <c r="H1049" s="447">
        <v>0</v>
      </c>
      <c r="I1049" s="447">
        <v>0</v>
      </c>
      <c r="J1049" s="447">
        <v>0</v>
      </c>
      <c r="K1049" s="447">
        <v>0</v>
      </c>
    </row>
    <row r="1050" spans="1:11" ht="47.25" x14ac:dyDescent="0.25">
      <c r="A1050" s="426">
        <v>0</v>
      </c>
      <c r="B1050" s="427" t="s">
        <v>2101</v>
      </c>
      <c r="C1050" s="428">
        <v>0</v>
      </c>
      <c r="D1050" s="428">
        <v>0</v>
      </c>
      <c r="E1050" s="428">
        <v>0</v>
      </c>
      <c r="F1050" s="447">
        <v>0</v>
      </c>
      <c r="G1050" s="447">
        <v>0</v>
      </c>
      <c r="H1050" s="447">
        <v>0</v>
      </c>
      <c r="I1050" s="447">
        <v>0</v>
      </c>
      <c r="J1050" s="447">
        <v>0</v>
      </c>
      <c r="K1050" s="447">
        <v>0</v>
      </c>
    </row>
    <row r="1051" spans="1:11" ht="47.25" x14ac:dyDescent="0.25">
      <c r="A1051" s="426">
        <v>0</v>
      </c>
      <c r="B1051" s="427" t="s">
        <v>1377</v>
      </c>
      <c r="C1051" s="428">
        <v>0</v>
      </c>
      <c r="D1051" s="428">
        <v>0</v>
      </c>
      <c r="E1051" s="428">
        <v>0</v>
      </c>
      <c r="F1051" s="447">
        <v>0</v>
      </c>
      <c r="G1051" s="447">
        <v>0</v>
      </c>
      <c r="H1051" s="447">
        <v>0</v>
      </c>
      <c r="I1051" s="447">
        <v>0</v>
      </c>
      <c r="J1051" s="447">
        <v>0</v>
      </c>
      <c r="K1051" s="447">
        <v>0</v>
      </c>
    </row>
    <row r="1052" spans="1:11" ht="63" x14ac:dyDescent="0.25">
      <c r="A1052" s="426">
        <v>0</v>
      </c>
      <c r="B1052" s="427" t="s">
        <v>1378</v>
      </c>
      <c r="C1052" s="428">
        <v>0</v>
      </c>
      <c r="D1052" s="428">
        <v>0</v>
      </c>
      <c r="E1052" s="428">
        <v>0</v>
      </c>
      <c r="F1052" s="447">
        <v>0</v>
      </c>
      <c r="G1052" s="447">
        <v>0</v>
      </c>
      <c r="H1052" s="447">
        <v>0</v>
      </c>
      <c r="I1052" s="447">
        <v>0</v>
      </c>
      <c r="J1052" s="447">
        <v>0</v>
      </c>
      <c r="K1052" s="447">
        <v>0</v>
      </c>
    </row>
    <row r="1053" spans="1:11" ht="63" x14ac:dyDescent="0.25">
      <c r="A1053" s="426">
        <v>0</v>
      </c>
      <c r="B1053" s="427" t="s">
        <v>1379</v>
      </c>
      <c r="C1053" s="428">
        <v>0</v>
      </c>
      <c r="D1053" s="428">
        <v>0</v>
      </c>
      <c r="E1053" s="428">
        <v>0</v>
      </c>
      <c r="F1053" s="447">
        <v>0</v>
      </c>
      <c r="G1053" s="447">
        <v>0</v>
      </c>
      <c r="H1053" s="447">
        <v>0</v>
      </c>
      <c r="I1053" s="447">
        <v>0</v>
      </c>
      <c r="J1053" s="447">
        <v>0</v>
      </c>
      <c r="K1053" s="447">
        <v>0</v>
      </c>
    </row>
    <row r="1054" spans="1:11" ht="47.25" x14ac:dyDescent="0.25">
      <c r="A1054" s="426">
        <v>0</v>
      </c>
      <c r="B1054" s="427" t="s">
        <v>1380</v>
      </c>
      <c r="C1054" s="428">
        <v>0</v>
      </c>
      <c r="D1054" s="428">
        <v>0</v>
      </c>
      <c r="E1054" s="428">
        <v>0</v>
      </c>
      <c r="F1054" s="447">
        <v>0</v>
      </c>
      <c r="G1054" s="447">
        <v>0</v>
      </c>
      <c r="H1054" s="447">
        <v>0</v>
      </c>
      <c r="I1054" s="447">
        <v>0</v>
      </c>
      <c r="J1054" s="447">
        <v>0</v>
      </c>
      <c r="K1054" s="447">
        <v>0</v>
      </c>
    </row>
    <row r="1055" spans="1:11" ht="31.5" x14ac:dyDescent="0.25">
      <c r="A1055" s="426">
        <v>0</v>
      </c>
      <c r="B1055" s="427" t="s">
        <v>1381</v>
      </c>
      <c r="C1055" s="428">
        <v>0</v>
      </c>
      <c r="D1055" s="428">
        <v>0</v>
      </c>
      <c r="E1055" s="428">
        <v>0</v>
      </c>
      <c r="F1055" s="447">
        <v>0</v>
      </c>
      <c r="G1055" s="447">
        <v>0</v>
      </c>
      <c r="H1055" s="447">
        <v>0</v>
      </c>
      <c r="I1055" s="447">
        <v>0</v>
      </c>
      <c r="J1055" s="447">
        <v>0</v>
      </c>
      <c r="K1055" s="447">
        <v>0</v>
      </c>
    </row>
    <row r="1056" spans="1:11" ht="31.5" x14ac:dyDescent="0.25">
      <c r="A1056" s="426">
        <v>0</v>
      </c>
      <c r="B1056" s="427" t="s">
        <v>1382</v>
      </c>
      <c r="C1056" s="428">
        <v>0</v>
      </c>
      <c r="D1056" s="428">
        <v>0</v>
      </c>
      <c r="E1056" s="428">
        <v>0</v>
      </c>
      <c r="F1056" s="447">
        <v>0</v>
      </c>
      <c r="G1056" s="447">
        <v>0</v>
      </c>
      <c r="H1056" s="447">
        <v>0</v>
      </c>
      <c r="I1056" s="447">
        <v>0</v>
      </c>
      <c r="J1056" s="447">
        <v>0</v>
      </c>
      <c r="K1056" s="447">
        <v>0</v>
      </c>
    </row>
    <row r="1057" spans="1:11" ht="31.5" x14ac:dyDescent="0.25">
      <c r="A1057" s="426">
        <v>0</v>
      </c>
      <c r="B1057" s="427" t="s">
        <v>1383</v>
      </c>
      <c r="C1057" s="428">
        <v>0</v>
      </c>
      <c r="D1057" s="428">
        <v>0</v>
      </c>
      <c r="E1057" s="428">
        <v>0</v>
      </c>
      <c r="F1057" s="447">
        <v>0</v>
      </c>
      <c r="G1057" s="447">
        <v>0</v>
      </c>
      <c r="H1057" s="447">
        <v>0</v>
      </c>
      <c r="I1057" s="447">
        <v>0</v>
      </c>
      <c r="J1057" s="447">
        <v>0</v>
      </c>
      <c r="K1057" s="447">
        <v>0</v>
      </c>
    </row>
    <row r="1058" spans="1:11" ht="31.5" x14ac:dyDescent="0.25">
      <c r="A1058" s="426">
        <v>0</v>
      </c>
      <c r="B1058" s="427" t="s">
        <v>1384</v>
      </c>
      <c r="C1058" s="428">
        <v>0</v>
      </c>
      <c r="D1058" s="428">
        <v>0</v>
      </c>
      <c r="E1058" s="428">
        <v>0</v>
      </c>
      <c r="F1058" s="447">
        <v>0</v>
      </c>
      <c r="G1058" s="447">
        <v>0</v>
      </c>
      <c r="H1058" s="447">
        <v>0</v>
      </c>
      <c r="I1058" s="447">
        <v>0</v>
      </c>
      <c r="J1058" s="447">
        <v>0</v>
      </c>
      <c r="K1058" s="447">
        <v>0</v>
      </c>
    </row>
    <row r="1059" spans="1:11" ht="63" x14ac:dyDescent="0.25">
      <c r="A1059" s="426">
        <v>0</v>
      </c>
      <c r="B1059" s="427" t="s">
        <v>2102</v>
      </c>
      <c r="C1059" s="428">
        <v>0</v>
      </c>
      <c r="D1059" s="428">
        <v>0</v>
      </c>
      <c r="E1059" s="428">
        <v>0</v>
      </c>
      <c r="F1059" s="447">
        <v>0</v>
      </c>
      <c r="G1059" s="447">
        <v>0</v>
      </c>
      <c r="H1059" s="447">
        <v>0</v>
      </c>
      <c r="I1059" s="447">
        <v>0</v>
      </c>
      <c r="J1059" s="447">
        <v>0</v>
      </c>
      <c r="K1059" s="447">
        <v>0</v>
      </c>
    </row>
    <row r="1060" spans="1:11" ht="31.5" x14ac:dyDescent="0.25">
      <c r="A1060" s="426">
        <v>0</v>
      </c>
      <c r="B1060" s="427" t="s">
        <v>2103</v>
      </c>
      <c r="C1060" s="428">
        <v>0</v>
      </c>
      <c r="D1060" s="428">
        <v>0</v>
      </c>
      <c r="E1060" s="428">
        <v>0.92700000000000005</v>
      </c>
      <c r="F1060" s="447">
        <v>2013</v>
      </c>
      <c r="G1060" s="447">
        <v>2014</v>
      </c>
      <c r="H1060" s="447" t="s">
        <v>457</v>
      </c>
      <c r="I1060" s="447" t="s">
        <v>544</v>
      </c>
      <c r="J1060" s="447" t="s">
        <v>544</v>
      </c>
      <c r="K1060" s="447" t="s">
        <v>544</v>
      </c>
    </row>
    <row r="1061" spans="1:11" ht="31.5" x14ac:dyDescent="0.25">
      <c r="A1061" s="426">
        <v>0</v>
      </c>
      <c r="B1061" s="427" t="s">
        <v>2106</v>
      </c>
      <c r="C1061" s="428">
        <v>0</v>
      </c>
      <c r="D1061" s="428">
        <v>0</v>
      </c>
      <c r="E1061" s="428">
        <v>0</v>
      </c>
      <c r="F1061" s="447">
        <v>0</v>
      </c>
      <c r="G1061" s="447">
        <v>0</v>
      </c>
      <c r="H1061" s="447">
        <v>0</v>
      </c>
      <c r="I1061" s="447">
        <v>0</v>
      </c>
      <c r="J1061" s="447">
        <v>0</v>
      </c>
      <c r="K1061" s="447">
        <v>0</v>
      </c>
    </row>
    <row r="1062" spans="1:11" ht="31.5" x14ac:dyDescent="0.25">
      <c r="A1062" s="426">
        <v>0</v>
      </c>
      <c r="B1062" s="427" t="s">
        <v>1385</v>
      </c>
      <c r="C1062" s="428">
        <v>0</v>
      </c>
      <c r="D1062" s="428">
        <v>0</v>
      </c>
      <c r="E1062" s="428">
        <v>0</v>
      </c>
      <c r="F1062" s="447">
        <v>0</v>
      </c>
      <c r="G1062" s="447">
        <v>0</v>
      </c>
      <c r="H1062" s="447">
        <v>0</v>
      </c>
      <c r="I1062" s="447">
        <v>0</v>
      </c>
      <c r="J1062" s="447">
        <v>0</v>
      </c>
      <c r="K1062" s="447">
        <v>0</v>
      </c>
    </row>
    <row r="1063" spans="1:11" ht="31.5" x14ac:dyDescent="0.25">
      <c r="A1063" s="426">
        <v>0</v>
      </c>
      <c r="B1063" s="427" t="s">
        <v>1386</v>
      </c>
      <c r="C1063" s="428">
        <v>0</v>
      </c>
      <c r="D1063" s="428">
        <v>0</v>
      </c>
      <c r="E1063" s="428">
        <v>0</v>
      </c>
      <c r="F1063" s="447">
        <v>0</v>
      </c>
      <c r="G1063" s="447">
        <v>0</v>
      </c>
      <c r="H1063" s="447">
        <v>0</v>
      </c>
      <c r="I1063" s="447">
        <v>0</v>
      </c>
      <c r="J1063" s="447">
        <v>0</v>
      </c>
      <c r="K1063" s="447">
        <v>0</v>
      </c>
    </row>
    <row r="1064" spans="1:11" ht="47.25" x14ac:dyDescent="0.25">
      <c r="A1064" s="426">
        <v>0</v>
      </c>
      <c r="B1064" s="427" t="s">
        <v>1387</v>
      </c>
      <c r="C1064" s="428">
        <v>2.5000000000000001E-2</v>
      </c>
      <c r="D1064" s="428">
        <v>0</v>
      </c>
      <c r="E1064" s="428">
        <v>1.9179999999999999</v>
      </c>
      <c r="F1064" s="447">
        <v>2013</v>
      </c>
      <c r="G1064" s="447">
        <v>2013</v>
      </c>
      <c r="H1064" s="447" t="s">
        <v>457</v>
      </c>
      <c r="I1064" s="447" t="s">
        <v>544</v>
      </c>
      <c r="J1064" s="447" t="s">
        <v>544</v>
      </c>
      <c r="K1064" s="447" t="s">
        <v>544</v>
      </c>
    </row>
    <row r="1065" spans="1:11" ht="31.5" x14ac:dyDescent="0.25">
      <c r="A1065" s="426">
        <v>0</v>
      </c>
      <c r="B1065" s="427" t="s">
        <v>2107</v>
      </c>
      <c r="C1065" s="428">
        <v>0</v>
      </c>
      <c r="D1065" s="428">
        <v>0</v>
      </c>
      <c r="E1065" s="428">
        <v>0</v>
      </c>
      <c r="F1065" s="447">
        <v>0</v>
      </c>
      <c r="G1065" s="447">
        <v>0</v>
      </c>
      <c r="H1065" s="447">
        <v>0</v>
      </c>
      <c r="I1065" s="447">
        <v>0</v>
      </c>
      <c r="J1065" s="447">
        <v>0</v>
      </c>
      <c r="K1065" s="447">
        <v>0</v>
      </c>
    </row>
    <row r="1066" spans="1:11" ht="31.5" x14ac:dyDescent="0.25">
      <c r="A1066" s="426">
        <v>0</v>
      </c>
      <c r="B1066" s="427" t="s">
        <v>2108</v>
      </c>
      <c r="C1066" s="428">
        <v>0</v>
      </c>
      <c r="D1066" s="428">
        <v>0</v>
      </c>
      <c r="E1066" s="428">
        <v>0</v>
      </c>
      <c r="F1066" s="447">
        <v>0</v>
      </c>
      <c r="G1066" s="447">
        <v>0</v>
      </c>
      <c r="H1066" s="447">
        <v>0</v>
      </c>
      <c r="I1066" s="447">
        <v>0</v>
      </c>
      <c r="J1066" s="447">
        <v>0</v>
      </c>
      <c r="K1066" s="447">
        <v>0</v>
      </c>
    </row>
    <row r="1067" spans="1:11" ht="31.5" x14ac:dyDescent="0.25">
      <c r="A1067" s="426">
        <v>0</v>
      </c>
      <c r="B1067" s="427" t="s">
        <v>2109</v>
      </c>
      <c r="C1067" s="428">
        <v>0</v>
      </c>
      <c r="D1067" s="428">
        <v>0</v>
      </c>
      <c r="E1067" s="428">
        <v>0</v>
      </c>
      <c r="F1067" s="447">
        <v>2014</v>
      </c>
      <c r="G1067" s="447">
        <v>2014</v>
      </c>
      <c r="H1067" s="447" t="s">
        <v>423</v>
      </c>
      <c r="I1067" s="447" t="s">
        <v>544</v>
      </c>
      <c r="J1067" s="447" t="s">
        <v>544</v>
      </c>
      <c r="K1067" s="447" t="s">
        <v>544</v>
      </c>
    </row>
    <row r="1068" spans="1:11" ht="63" x14ac:dyDescent="0.25">
      <c r="A1068" s="426">
        <v>0</v>
      </c>
      <c r="B1068" s="427" t="s">
        <v>2110</v>
      </c>
      <c r="C1068" s="428">
        <v>0</v>
      </c>
      <c r="D1068" s="428">
        <v>0</v>
      </c>
      <c r="E1068" s="428">
        <v>0</v>
      </c>
      <c r="F1068" s="447">
        <v>2014</v>
      </c>
      <c r="G1068" s="447">
        <v>2014</v>
      </c>
      <c r="H1068" s="447" t="s">
        <v>423</v>
      </c>
      <c r="I1068" s="447" t="s">
        <v>544</v>
      </c>
      <c r="J1068" s="447" t="s">
        <v>544</v>
      </c>
      <c r="K1068" s="447" t="s">
        <v>544</v>
      </c>
    </row>
    <row r="1069" spans="1:11" ht="47.25" x14ac:dyDescent="0.25">
      <c r="A1069" s="426">
        <v>0</v>
      </c>
      <c r="B1069" s="427" t="s">
        <v>2111</v>
      </c>
      <c r="C1069" s="428">
        <v>0</v>
      </c>
      <c r="D1069" s="428">
        <v>0</v>
      </c>
      <c r="E1069" s="428">
        <v>0</v>
      </c>
      <c r="F1069" s="447">
        <v>2014</v>
      </c>
      <c r="G1069" s="447">
        <v>2014</v>
      </c>
      <c r="H1069" s="447" t="s">
        <v>423</v>
      </c>
      <c r="I1069" s="447" t="s">
        <v>544</v>
      </c>
      <c r="J1069" s="447" t="s">
        <v>544</v>
      </c>
      <c r="K1069" s="447" t="s">
        <v>544</v>
      </c>
    </row>
    <row r="1070" spans="1:11" ht="47.25" x14ac:dyDescent="0.25">
      <c r="A1070" s="426">
        <v>0</v>
      </c>
      <c r="B1070" s="427" t="s">
        <v>2113</v>
      </c>
      <c r="C1070" s="428">
        <v>0</v>
      </c>
      <c r="D1070" s="428">
        <v>0</v>
      </c>
      <c r="E1070" s="428">
        <v>0</v>
      </c>
      <c r="F1070" s="447">
        <v>2014</v>
      </c>
      <c r="G1070" s="447">
        <v>2014</v>
      </c>
      <c r="H1070" s="447" t="s">
        <v>423</v>
      </c>
      <c r="I1070" s="447" t="s">
        <v>544</v>
      </c>
      <c r="J1070" s="447" t="s">
        <v>544</v>
      </c>
      <c r="K1070" s="447" t="s">
        <v>544</v>
      </c>
    </row>
    <row r="1071" spans="1:11" ht="31.5" x14ac:dyDescent="0.25">
      <c r="A1071" s="426">
        <v>0</v>
      </c>
      <c r="B1071" s="427" t="s">
        <v>2115</v>
      </c>
      <c r="C1071" s="428">
        <v>0</v>
      </c>
      <c r="D1071" s="428">
        <v>0</v>
      </c>
      <c r="E1071" s="428">
        <v>0</v>
      </c>
      <c r="F1071" s="447">
        <v>2014</v>
      </c>
      <c r="G1071" s="447">
        <v>2014</v>
      </c>
      <c r="H1071" s="447" t="s">
        <v>423</v>
      </c>
      <c r="I1071" s="447" t="s">
        <v>544</v>
      </c>
      <c r="J1071" s="447" t="s">
        <v>544</v>
      </c>
      <c r="K1071" s="447" t="s">
        <v>544</v>
      </c>
    </row>
    <row r="1072" spans="1:11" ht="63" x14ac:dyDescent="0.25">
      <c r="A1072" s="426">
        <v>0</v>
      </c>
      <c r="B1072" s="427" t="s">
        <v>2116</v>
      </c>
      <c r="C1072" s="428">
        <v>0</v>
      </c>
      <c r="D1072" s="428">
        <v>0</v>
      </c>
      <c r="E1072" s="428">
        <v>0</v>
      </c>
      <c r="F1072" s="447">
        <v>2014</v>
      </c>
      <c r="G1072" s="447">
        <v>2014</v>
      </c>
      <c r="H1072" s="447" t="s">
        <v>423</v>
      </c>
      <c r="I1072" s="447" t="s">
        <v>544</v>
      </c>
      <c r="J1072" s="447" t="s">
        <v>544</v>
      </c>
      <c r="K1072" s="447" t="s">
        <v>544</v>
      </c>
    </row>
    <row r="1073" spans="1:11" ht="63" x14ac:dyDescent="0.25">
      <c r="A1073" s="426">
        <v>0</v>
      </c>
      <c r="B1073" s="427" t="s">
        <v>2117</v>
      </c>
      <c r="C1073" s="428">
        <v>0</v>
      </c>
      <c r="D1073" s="428">
        <v>0</v>
      </c>
      <c r="E1073" s="428">
        <v>0</v>
      </c>
      <c r="F1073" s="447">
        <v>2014</v>
      </c>
      <c r="G1073" s="447">
        <v>2014</v>
      </c>
      <c r="H1073" s="447" t="s">
        <v>423</v>
      </c>
      <c r="I1073" s="447" t="s">
        <v>544</v>
      </c>
      <c r="J1073" s="447" t="s">
        <v>544</v>
      </c>
      <c r="K1073" s="447" t="s">
        <v>544</v>
      </c>
    </row>
    <row r="1074" spans="1:11" ht="63" x14ac:dyDescent="0.25">
      <c r="A1074" s="426">
        <v>0</v>
      </c>
      <c r="B1074" s="427" t="s">
        <v>2118</v>
      </c>
      <c r="C1074" s="428">
        <v>0</v>
      </c>
      <c r="D1074" s="428">
        <v>0</v>
      </c>
      <c r="E1074" s="428">
        <v>0</v>
      </c>
      <c r="F1074" s="447">
        <v>2014</v>
      </c>
      <c r="G1074" s="447">
        <v>2014</v>
      </c>
      <c r="H1074" s="447" t="s">
        <v>423</v>
      </c>
      <c r="I1074" s="447" t="s">
        <v>544</v>
      </c>
      <c r="J1074" s="447" t="s">
        <v>544</v>
      </c>
      <c r="K1074" s="447" t="s">
        <v>544</v>
      </c>
    </row>
    <row r="1075" spans="1:11" ht="63" x14ac:dyDescent="0.25">
      <c r="A1075" s="426">
        <v>0</v>
      </c>
      <c r="B1075" s="427" t="s">
        <v>2121</v>
      </c>
      <c r="C1075" s="428">
        <v>0</v>
      </c>
      <c r="D1075" s="428">
        <v>0</v>
      </c>
      <c r="E1075" s="428">
        <v>0</v>
      </c>
      <c r="F1075" s="447">
        <v>2014</v>
      </c>
      <c r="G1075" s="447">
        <v>2014</v>
      </c>
      <c r="H1075" s="447" t="s">
        <v>423</v>
      </c>
      <c r="I1075" s="447" t="s">
        <v>544</v>
      </c>
      <c r="J1075" s="447" t="s">
        <v>544</v>
      </c>
      <c r="K1075" s="447" t="s">
        <v>544</v>
      </c>
    </row>
    <row r="1076" spans="1:11" ht="78.75" x14ac:dyDescent="0.25">
      <c r="A1076" s="426">
        <v>0</v>
      </c>
      <c r="B1076" s="427" t="s">
        <v>2123</v>
      </c>
      <c r="C1076" s="428">
        <v>0</v>
      </c>
      <c r="D1076" s="428">
        <v>0</v>
      </c>
      <c r="E1076" s="428">
        <v>0</v>
      </c>
      <c r="F1076" s="447">
        <v>2014</v>
      </c>
      <c r="G1076" s="447">
        <v>2014</v>
      </c>
      <c r="H1076" s="447" t="s">
        <v>423</v>
      </c>
      <c r="I1076" s="447" t="s">
        <v>544</v>
      </c>
      <c r="J1076" s="447" t="s">
        <v>544</v>
      </c>
      <c r="K1076" s="447" t="s">
        <v>544</v>
      </c>
    </row>
    <row r="1077" spans="1:11" ht="63" x14ac:dyDescent="0.25">
      <c r="A1077" s="426">
        <v>0</v>
      </c>
      <c r="B1077" s="427" t="s">
        <v>2124</v>
      </c>
      <c r="C1077" s="428">
        <v>0</v>
      </c>
      <c r="D1077" s="428">
        <v>0</v>
      </c>
      <c r="E1077" s="428">
        <v>0</v>
      </c>
      <c r="F1077" s="447">
        <v>2014</v>
      </c>
      <c r="G1077" s="447">
        <v>2014</v>
      </c>
      <c r="H1077" s="447" t="s">
        <v>423</v>
      </c>
      <c r="I1077" s="447" t="s">
        <v>544</v>
      </c>
      <c r="J1077" s="447" t="s">
        <v>544</v>
      </c>
      <c r="K1077" s="447" t="s">
        <v>544</v>
      </c>
    </row>
    <row r="1078" spans="1:11" ht="78.75" x14ac:dyDescent="0.25">
      <c r="A1078" s="426">
        <v>0</v>
      </c>
      <c r="B1078" s="427" t="s">
        <v>2125</v>
      </c>
      <c r="C1078" s="428">
        <v>0</v>
      </c>
      <c r="D1078" s="428">
        <v>0</v>
      </c>
      <c r="E1078" s="428">
        <v>0</v>
      </c>
      <c r="F1078" s="447">
        <v>2014</v>
      </c>
      <c r="G1078" s="447">
        <v>2014</v>
      </c>
      <c r="H1078" s="447" t="s">
        <v>423</v>
      </c>
      <c r="I1078" s="447" t="s">
        <v>544</v>
      </c>
      <c r="J1078" s="447" t="s">
        <v>544</v>
      </c>
      <c r="K1078" s="447" t="s">
        <v>544</v>
      </c>
    </row>
    <row r="1079" spans="1:11" ht="63" x14ac:dyDescent="0.25">
      <c r="A1079" s="426">
        <v>0</v>
      </c>
      <c r="B1079" s="427" t="s">
        <v>2126</v>
      </c>
      <c r="C1079" s="428">
        <v>0</v>
      </c>
      <c r="D1079" s="428">
        <v>0</v>
      </c>
      <c r="E1079" s="428">
        <v>0</v>
      </c>
      <c r="F1079" s="447">
        <v>2014</v>
      </c>
      <c r="G1079" s="447">
        <v>2014</v>
      </c>
      <c r="H1079" s="447" t="s">
        <v>423</v>
      </c>
      <c r="I1079" s="447" t="s">
        <v>544</v>
      </c>
      <c r="J1079" s="447" t="s">
        <v>544</v>
      </c>
      <c r="K1079" s="447" t="s">
        <v>544</v>
      </c>
    </row>
    <row r="1080" spans="1:11" ht="94.5" x14ac:dyDescent="0.25">
      <c r="A1080" s="426">
        <v>0</v>
      </c>
      <c r="B1080" s="427" t="s">
        <v>2127</v>
      </c>
      <c r="C1080" s="428">
        <v>0</v>
      </c>
      <c r="D1080" s="428">
        <v>0</v>
      </c>
      <c r="E1080" s="428">
        <v>0</v>
      </c>
      <c r="F1080" s="447">
        <v>2014</v>
      </c>
      <c r="G1080" s="447">
        <v>2014</v>
      </c>
      <c r="H1080" s="447" t="s">
        <v>423</v>
      </c>
      <c r="I1080" s="447" t="s">
        <v>544</v>
      </c>
      <c r="J1080" s="447" t="s">
        <v>544</v>
      </c>
      <c r="K1080" s="447" t="s">
        <v>544</v>
      </c>
    </row>
    <row r="1081" spans="1:11" ht="63" x14ac:dyDescent="0.25">
      <c r="A1081" s="426">
        <v>0</v>
      </c>
      <c r="B1081" s="427" t="s">
        <v>2128</v>
      </c>
      <c r="C1081" s="428">
        <v>0</v>
      </c>
      <c r="D1081" s="428">
        <v>0</v>
      </c>
      <c r="E1081" s="428">
        <v>0</v>
      </c>
      <c r="F1081" s="447">
        <v>2014</v>
      </c>
      <c r="G1081" s="447">
        <v>2014</v>
      </c>
      <c r="H1081" s="447" t="s">
        <v>423</v>
      </c>
      <c r="I1081" s="447" t="s">
        <v>544</v>
      </c>
      <c r="J1081" s="447" t="s">
        <v>544</v>
      </c>
      <c r="K1081" s="447" t="s">
        <v>544</v>
      </c>
    </row>
    <row r="1082" spans="1:11" ht="63" x14ac:dyDescent="0.25">
      <c r="A1082" s="426">
        <v>0</v>
      </c>
      <c r="B1082" s="427" t="s">
        <v>2129</v>
      </c>
      <c r="C1082" s="428">
        <v>0</v>
      </c>
      <c r="D1082" s="428">
        <v>0</v>
      </c>
      <c r="E1082" s="428">
        <v>0</v>
      </c>
      <c r="F1082" s="447">
        <v>2014</v>
      </c>
      <c r="G1082" s="447">
        <v>2014</v>
      </c>
      <c r="H1082" s="447" t="s">
        <v>423</v>
      </c>
      <c r="I1082" s="447" t="s">
        <v>544</v>
      </c>
      <c r="J1082" s="447" t="s">
        <v>544</v>
      </c>
      <c r="K1082" s="447" t="s">
        <v>544</v>
      </c>
    </row>
    <row r="1083" spans="1:11" ht="63" x14ac:dyDescent="0.25">
      <c r="A1083" s="426">
        <v>0</v>
      </c>
      <c r="B1083" s="427" t="s">
        <v>2130</v>
      </c>
      <c r="C1083" s="428">
        <v>0</v>
      </c>
      <c r="D1083" s="428">
        <v>0</v>
      </c>
      <c r="E1083" s="428">
        <v>0</v>
      </c>
      <c r="F1083" s="447">
        <v>2014</v>
      </c>
      <c r="G1083" s="447">
        <v>2014</v>
      </c>
      <c r="H1083" s="447" t="s">
        <v>423</v>
      </c>
      <c r="I1083" s="447" t="s">
        <v>544</v>
      </c>
      <c r="J1083" s="447" t="s">
        <v>544</v>
      </c>
      <c r="K1083" s="447" t="s">
        <v>544</v>
      </c>
    </row>
    <row r="1084" spans="1:11" ht="78.75" x14ac:dyDescent="0.25">
      <c r="A1084" s="426">
        <v>0</v>
      </c>
      <c r="B1084" s="427" t="s">
        <v>2131</v>
      </c>
      <c r="C1084" s="428">
        <v>0</v>
      </c>
      <c r="D1084" s="428">
        <v>0</v>
      </c>
      <c r="E1084" s="428">
        <v>0</v>
      </c>
      <c r="F1084" s="447">
        <v>2014</v>
      </c>
      <c r="G1084" s="447">
        <v>2014</v>
      </c>
      <c r="H1084" s="447" t="s">
        <v>423</v>
      </c>
      <c r="I1084" s="447" t="s">
        <v>544</v>
      </c>
      <c r="J1084" s="447" t="s">
        <v>544</v>
      </c>
      <c r="K1084" s="447" t="s">
        <v>544</v>
      </c>
    </row>
    <row r="1085" spans="1:11" ht="63" x14ac:dyDescent="0.25">
      <c r="A1085" s="426">
        <v>0</v>
      </c>
      <c r="B1085" s="427" t="s">
        <v>2132</v>
      </c>
      <c r="C1085" s="428">
        <v>0</v>
      </c>
      <c r="D1085" s="428">
        <v>0</v>
      </c>
      <c r="E1085" s="428">
        <v>0</v>
      </c>
      <c r="F1085" s="447">
        <v>2014</v>
      </c>
      <c r="G1085" s="447">
        <v>2014</v>
      </c>
      <c r="H1085" s="447" t="s">
        <v>423</v>
      </c>
      <c r="I1085" s="447" t="s">
        <v>544</v>
      </c>
      <c r="J1085" s="447" t="s">
        <v>544</v>
      </c>
      <c r="K1085" s="447" t="s">
        <v>544</v>
      </c>
    </row>
    <row r="1086" spans="1:11" ht="63" x14ac:dyDescent="0.25">
      <c r="A1086" s="426">
        <v>0</v>
      </c>
      <c r="B1086" s="427" t="s">
        <v>2133</v>
      </c>
      <c r="C1086" s="428">
        <v>0</v>
      </c>
      <c r="D1086" s="428">
        <v>0</v>
      </c>
      <c r="E1086" s="428">
        <v>0</v>
      </c>
      <c r="F1086" s="447">
        <v>2014</v>
      </c>
      <c r="G1086" s="447">
        <v>2014</v>
      </c>
      <c r="H1086" s="447" t="s">
        <v>423</v>
      </c>
      <c r="I1086" s="447" t="s">
        <v>544</v>
      </c>
      <c r="J1086" s="447" t="s">
        <v>544</v>
      </c>
      <c r="K1086" s="447" t="s">
        <v>544</v>
      </c>
    </row>
    <row r="1087" spans="1:11" ht="31.5" x14ac:dyDescent="0.25">
      <c r="A1087" s="426">
        <v>0</v>
      </c>
      <c r="B1087" s="427" t="s">
        <v>2134</v>
      </c>
      <c r="C1087" s="428">
        <v>0</v>
      </c>
      <c r="D1087" s="428">
        <v>0</v>
      </c>
      <c r="E1087" s="428">
        <v>0</v>
      </c>
      <c r="F1087" s="447">
        <v>2014</v>
      </c>
      <c r="G1087" s="447">
        <v>2014</v>
      </c>
      <c r="H1087" s="447" t="s">
        <v>423</v>
      </c>
      <c r="I1087" s="447" t="s">
        <v>544</v>
      </c>
      <c r="J1087" s="447" t="s">
        <v>544</v>
      </c>
      <c r="K1087" s="447" t="s">
        <v>544</v>
      </c>
    </row>
    <row r="1088" spans="1:11" ht="63" x14ac:dyDescent="0.25">
      <c r="A1088" s="426">
        <v>0</v>
      </c>
      <c r="B1088" s="427" t="s">
        <v>2135</v>
      </c>
      <c r="C1088" s="428">
        <v>0</v>
      </c>
      <c r="D1088" s="428">
        <v>0</v>
      </c>
      <c r="E1088" s="428">
        <v>0</v>
      </c>
      <c r="F1088" s="447">
        <v>2014</v>
      </c>
      <c r="G1088" s="447">
        <v>2014</v>
      </c>
      <c r="H1088" s="447" t="s">
        <v>423</v>
      </c>
      <c r="I1088" s="447" t="s">
        <v>544</v>
      </c>
      <c r="J1088" s="447" t="s">
        <v>544</v>
      </c>
      <c r="K1088" s="447" t="s">
        <v>544</v>
      </c>
    </row>
    <row r="1089" spans="1:11" ht="47.25" x14ac:dyDescent="0.25">
      <c r="A1089" s="426">
        <v>0</v>
      </c>
      <c r="B1089" s="427" t="s">
        <v>2136</v>
      </c>
      <c r="C1089" s="428">
        <v>0</v>
      </c>
      <c r="D1089" s="428">
        <v>0</v>
      </c>
      <c r="E1089" s="428">
        <v>0</v>
      </c>
      <c r="F1089" s="447">
        <v>2014</v>
      </c>
      <c r="G1089" s="447">
        <v>2014</v>
      </c>
      <c r="H1089" s="447" t="s">
        <v>423</v>
      </c>
      <c r="I1089" s="447" t="s">
        <v>544</v>
      </c>
      <c r="J1089" s="447" t="s">
        <v>544</v>
      </c>
      <c r="K1089" s="447" t="s">
        <v>544</v>
      </c>
    </row>
    <row r="1090" spans="1:11" ht="63" x14ac:dyDescent="0.25">
      <c r="A1090" s="426">
        <v>0</v>
      </c>
      <c r="B1090" s="427" t="s">
        <v>2137</v>
      </c>
      <c r="C1090" s="428">
        <v>0</v>
      </c>
      <c r="D1090" s="428">
        <v>0</v>
      </c>
      <c r="E1090" s="428">
        <v>0</v>
      </c>
      <c r="F1090" s="447">
        <v>2014</v>
      </c>
      <c r="G1090" s="447">
        <v>2014</v>
      </c>
      <c r="H1090" s="447" t="s">
        <v>423</v>
      </c>
      <c r="I1090" s="447" t="s">
        <v>544</v>
      </c>
      <c r="J1090" s="447" t="s">
        <v>544</v>
      </c>
      <c r="K1090" s="447" t="s">
        <v>544</v>
      </c>
    </row>
    <row r="1091" spans="1:11" ht="63" x14ac:dyDescent="0.25">
      <c r="A1091" s="426">
        <v>0</v>
      </c>
      <c r="B1091" s="427" t="s">
        <v>2138</v>
      </c>
      <c r="C1091" s="428">
        <v>0</v>
      </c>
      <c r="D1091" s="428">
        <v>0</v>
      </c>
      <c r="E1091" s="428">
        <v>0</v>
      </c>
      <c r="F1091" s="447">
        <v>2014</v>
      </c>
      <c r="G1091" s="447">
        <v>2014</v>
      </c>
      <c r="H1091" s="447" t="s">
        <v>423</v>
      </c>
      <c r="I1091" s="447" t="s">
        <v>544</v>
      </c>
      <c r="J1091" s="447" t="s">
        <v>544</v>
      </c>
      <c r="K1091" s="447" t="s">
        <v>544</v>
      </c>
    </row>
    <row r="1092" spans="1:11" ht="47.25" x14ac:dyDescent="0.25">
      <c r="A1092" s="426">
        <v>0</v>
      </c>
      <c r="B1092" s="427" t="s">
        <v>2139</v>
      </c>
      <c r="C1092" s="428">
        <v>0</v>
      </c>
      <c r="D1092" s="428">
        <v>0</v>
      </c>
      <c r="E1092" s="428">
        <v>0</v>
      </c>
      <c r="F1092" s="447">
        <v>2014</v>
      </c>
      <c r="G1092" s="447">
        <v>2014</v>
      </c>
      <c r="H1092" s="447" t="s">
        <v>423</v>
      </c>
      <c r="I1092" s="447" t="s">
        <v>544</v>
      </c>
      <c r="J1092" s="447" t="s">
        <v>544</v>
      </c>
      <c r="K1092" s="447" t="s">
        <v>544</v>
      </c>
    </row>
    <row r="1093" spans="1:11" ht="63" x14ac:dyDescent="0.25">
      <c r="A1093" s="426">
        <v>0</v>
      </c>
      <c r="B1093" s="427" t="s">
        <v>2140</v>
      </c>
      <c r="C1093" s="428">
        <v>0</v>
      </c>
      <c r="D1093" s="428">
        <v>0</v>
      </c>
      <c r="E1093" s="428">
        <v>0</v>
      </c>
      <c r="F1093" s="447">
        <v>2014</v>
      </c>
      <c r="G1093" s="447">
        <v>2014</v>
      </c>
      <c r="H1093" s="447" t="s">
        <v>423</v>
      </c>
      <c r="I1093" s="447" t="s">
        <v>544</v>
      </c>
      <c r="J1093" s="447" t="s">
        <v>544</v>
      </c>
      <c r="K1093" s="447" t="s">
        <v>544</v>
      </c>
    </row>
    <row r="1094" spans="1:11" ht="31.5" x14ac:dyDescent="0.25">
      <c r="A1094" s="426">
        <v>0</v>
      </c>
      <c r="B1094" s="427" t="s">
        <v>2141</v>
      </c>
      <c r="C1094" s="428">
        <v>0</v>
      </c>
      <c r="D1094" s="428">
        <v>0</v>
      </c>
      <c r="E1094" s="428">
        <v>0</v>
      </c>
      <c r="F1094" s="447">
        <v>2014</v>
      </c>
      <c r="G1094" s="447">
        <v>2014</v>
      </c>
      <c r="H1094" s="447" t="s">
        <v>423</v>
      </c>
      <c r="I1094" s="447" t="s">
        <v>544</v>
      </c>
      <c r="J1094" s="447" t="s">
        <v>544</v>
      </c>
      <c r="K1094" s="447" t="s">
        <v>544</v>
      </c>
    </row>
    <row r="1095" spans="1:11" ht="47.25" x14ac:dyDescent="0.25">
      <c r="A1095" s="426">
        <v>0</v>
      </c>
      <c r="B1095" s="427" t="s">
        <v>2142</v>
      </c>
      <c r="C1095" s="428">
        <v>0</v>
      </c>
      <c r="D1095" s="428">
        <v>0</v>
      </c>
      <c r="E1095" s="428">
        <v>0</v>
      </c>
      <c r="F1095" s="447">
        <v>2014</v>
      </c>
      <c r="G1095" s="447">
        <v>2014</v>
      </c>
      <c r="H1095" s="447" t="s">
        <v>423</v>
      </c>
      <c r="I1095" s="447" t="s">
        <v>544</v>
      </c>
      <c r="J1095" s="447" t="s">
        <v>544</v>
      </c>
      <c r="K1095" s="447" t="s">
        <v>544</v>
      </c>
    </row>
    <row r="1096" spans="1:11" ht="31.5" x14ac:dyDescent="0.25">
      <c r="A1096" s="426">
        <v>0</v>
      </c>
      <c r="B1096" s="427" t="s">
        <v>2143</v>
      </c>
      <c r="C1096" s="428">
        <v>0</v>
      </c>
      <c r="D1096" s="428">
        <v>0</v>
      </c>
      <c r="E1096" s="428">
        <v>0</v>
      </c>
      <c r="F1096" s="447">
        <v>2014</v>
      </c>
      <c r="G1096" s="447">
        <v>2014</v>
      </c>
      <c r="H1096" s="447" t="s">
        <v>423</v>
      </c>
      <c r="I1096" s="447" t="s">
        <v>544</v>
      </c>
      <c r="J1096" s="447" t="s">
        <v>544</v>
      </c>
      <c r="K1096" s="447" t="s">
        <v>544</v>
      </c>
    </row>
    <row r="1097" spans="1:11" ht="63" x14ac:dyDescent="0.25">
      <c r="A1097" s="426">
        <v>0</v>
      </c>
      <c r="B1097" s="427" t="s">
        <v>2144</v>
      </c>
      <c r="C1097" s="428">
        <v>0</v>
      </c>
      <c r="D1097" s="428">
        <v>0</v>
      </c>
      <c r="E1097" s="428">
        <v>0</v>
      </c>
      <c r="F1097" s="447">
        <v>2014</v>
      </c>
      <c r="G1097" s="447">
        <v>2014</v>
      </c>
      <c r="H1097" s="447" t="s">
        <v>423</v>
      </c>
      <c r="I1097" s="447" t="s">
        <v>544</v>
      </c>
      <c r="J1097" s="447" t="s">
        <v>544</v>
      </c>
      <c r="K1097" s="447" t="s">
        <v>544</v>
      </c>
    </row>
    <row r="1098" spans="1:11" ht="47.25" x14ac:dyDescent="0.25">
      <c r="A1098" s="426">
        <v>0</v>
      </c>
      <c r="B1098" s="427" t="s">
        <v>2145</v>
      </c>
      <c r="C1098" s="428">
        <v>0</v>
      </c>
      <c r="D1098" s="428">
        <v>0</v>
      </c>
      <c r="E1098" s="428">
        <v>0</v>
      </c>
      <c r="F1098" s="447">
        <v>2014</v>
      </c>
      <c r="G1098" s="447">
        <v>2014</v>
      </c>
      <c r="H1098" s="447" t="s">
        <v>423</v>
      </c>
      <c r="I1098" s="447" t="s">
        <v>544</v>
      </c>
      <c r="J1098" s="447" t="s">
        <v>544</v>
      </c>
      <c r="K1098" s="447" t="s">
        <v>544</v>
      </c>
    </row>
    <row r="1099" spans="1:11" ht="47.25" x14ac:dyDescent="0.25">
      <c r="A1099" s="426">
        <v>0</v>
      </c>
      <c r="B1099" s="427" t="s">
        <v>2146</v>
      </c>
      <c r="C1099" s="428">
        <v>0</v>
      </c>
      <c r="D1099" s="428">
        <v>0</v>
      </c>
      <c r="E1099" s="428">
        <v>0</v>
      </c>
      <c r="F1099" s="447">
        <v>2014</v>
      </c>
      <c r="G1099" s="447">
        <v>2014</v>
      </c>
      <c r="H1099" s="447" t="s">
        <v>423</v>
      </c>
      <c r="I1099" s="447" t="s">
        <v>544</v>
      </c>
      <c r="J1099" s="447" t="s">
        <v>544</v>
      </c>
      <c r="K1099" s="447" t="s">
        <v>544</v>
      </c>
    </row>
    <row r="1100" spans="1:11" ht="31.5" x14ac:dyDescent="0.25">
      <c r="A1100" s="426">
        <v>0</v>
      </c>
      <c r="B1100" s="427" t="s">
        <v>2147</v>
      </c>
      <c r="C1100" s="428">
        <v>0</v>
      </c>
      <c r="D1100" s="428">
        <v>0</v>
      </c>
      <c r="E1100" s="428">
        <v>0</v>
      </c>
      <c r="F1100" s="447">
        <v>2014</v>
      </c>
      <c r="G1100" s="447">
        <v>2014</v>
      </c>
      <c r="H1100" s="447" t="s">
        <v>423</v>
      </c>
      <c r="I1100" s="447" t="s">
        <v>544</v>
      </c>
      <c r="J1100" s="447" t="s">
        <v>544</v>
      </c>
      <c r="K1100" s="447" t="s">
        <v>544</v>
      </c>
    </row>
    <row r="1101" spans="1:11" ht="47.25" x14ac:dyDescent="0.25">
      <c r="A1101" s="426">
        <v>0</v>
      </c>
      <c r="B1101" s="427" t="s">
        <v>2148</v>
      </c>
      <c r="C1101" s="428">
        <v>0</v>
      </c>
      <c r="D1101" s="428">
        <v>0</v>
      </c>
      <c r="E1101" s="428">
        <v>0</v>
      </c>
      <c r="F1101" s="447">
        <v>2014</v>
      </c>
      <c r="G1101" s="447">
        <v>2014</v>
      </c>
      <c r="H1101" s="447" t="s">
        <v>423</v>
      </c>
      <c r="I1101" s="447" t="s">
        <v>544</v>
      </c>
      <c r="J1101" s="447" t="s">
        <v>544</v>
      </c>
      <c r="K1101" s="447" t="s">
        <v>544</v>
      </c>
    </row>
    <row r="1102" spans="1:11" ht="47.25" x14ac:dyDescent="0.25">
      <c r="A1102" s="426">
        <v>0</v>
      </c>
      <c r="B1102" s="427" t="s">
        <v>2149</v>
      </c>
      <c r="C1102" s="428">
        <v>0</v>
      </c>
      <c r="D1102" s="428">
        <v>0</v>
      </c>
      <c r="E1102" s="428">
        <v>0</v>
      </c>
      <c r="F1102" s="447">
        <v>2014</v>
      </c>
      <c r="G1102" s="447">
        <v>2014</v>
      </c>
      <c r="H1102" s="447" t="s">
        <v>423</v>
      </c>
      <c r="I1102" s="447" t="s">
        <v>544</v>
      </c>
      <c r="J1102" s="447" t="s">
        <v>544</v>
      </c>
      <c r="K1102" s="447" t="s">
        <v>544</v>
      </c>
    </row>
    <row r="1103" spans="1:11" ht="63" x14ac:dyDescent="0.25">
      <c r="A1103" s="426">
        <v>0</v>
      </c>
      <c r="B1103" s="427" t="s">
        <v>2150</v>
      </c>
      <c r="C1103" s="428">
        <v>0</v>
      </c>
      <c r="D1103" s="428">
        <v>0</v>
      </c>
      <c r="E1103" s="428">
        <v>0</v>
      </c>
      <c r="F1103" s="447">
        <v>2014</v>
      </c>
      <c r="G1103" s="447">
        <v>2014</v>
      </c>
      <c r="H1103" s="447" t="s">
        <v>423</v>
      </c>
      <c r="I1103" s="447" t="s">
        <v>544</v>
      </c>
      <c r="J1103" s="447" t="s">
        <v>544</v>
      </c>
      <c r="K1103" s="447" t="s">
        <v>544</v>
      </c>
    </row>
    <row r="1104" spans="1:11" ht="31.5" x14ac:dyDescent="0.25">
      <c r="A1104" s="426">
        <v>0</v>
      </c>
      <c r="B1104" s="427" t="s">
        <v>2151</v>
      </c>
      <c r="C1104" s="428">
        <v>0</v>
      </c>
      <c r="D1104" s="428">
        <v>0</v>
      </c>
      <c r="E1104" s="428">
        <v>0</v>
      </c>
      <c r="F1104" s="447">
        <v>2014</v>
      </c>
      <c r="G1104" s="447">
        <v>2014</v>
      </c>
      <c r="H1104" s="447" t="s">
        <v>423</v>
      </c>
      <c r="I1104" s="447" t="s">
        <v>544</v>
      </c>
      <c r="J1104" s="447" t="s">
        <v>544</v>
      </c>
      <c r="K1104" s="447" t="s">
        <v>544</v>
      </c>
    </row>
    <row r="1105" spans="1:11" ht="63" x14ac:dyDescent="0.25">
      <c r="A1105" s="426">
        <v>0</v>
      </c>
      <c r="B1105" s="427" t="s">
        <v>2152</v>
      </c>
      <c r="C1105" s="428">
        <v>0</v>
      </c>
      <c r="D1105" s="428">
        <v>0</v>
      </c>
      <c r="E1105" s="428">
        <v>0</v>
      </c>
      <c r="F1105" s="447">
        <v>2014</v>
      </c>
      <c r="G1105" s="447">
        <v>2014</v>
      </c>
      <c r="H1105" s="447" t="s">
        <v>423</v>
      </c>
      <c r="I1105" s="447" t="s">
        <v>544</v>
      </c>
      <c r="J1105" s="447" t="s">
        <v>544</v>
      </c>
      <c r="K1105" s="447" t="s">
        <v>544</v>
      </c>
    </row>
    <row r="1106" spans="1:11" ht="63" x14ac:dyDescent="0.25">
      <c r="A1106" s="426">
        <v>0</v>
      </c>
      <c r="B1106" s="427" t="s">
        <v>2153</v>
      </c>
      <c r="C1106" s="428">
        <v>0</v>
      </c>
      <c r="D1106" s="428">
        <v>0</v>
      </c>
      <c r="E1106" s="428">
        <v>0</v>
      </c>
      <c r="F1106" s="447">
        <v>2014</v>
      </c>
      <c r="G1106" s="447">
        <v>2014</v>
      </c>
      <c r="H1106" s="447" t="s">
        <v>423</v>
      </c>
      <c r="I1106" s="447" t="s">
        <v>544</v>
      </c>
      <c r="J1106" s="447" t="s">
        <v>544</v>
      </c>
      <c r="K1106" s="447" t="s">
        <v>544</v>
      </c>
    </row>
    <row r="1107" spans="1:11" ht="63" x14ac:dyDescent="0.25">
      <c r="A1107" s="426">
        <v>0</v>
      </c>
      <c r="B1107" s="427" t="s">
        <v>2154</v>
      </c>
      <c r="C1107" s="428">
        <v>0</v>
      </c>
      <c r="D1107" s="428">
        <v>0</v>
      </c>
      <c r="E1107" s="428">
        <v>0</v>
      </c>
      <c r="F1107" s="447">
        <v>2014</v>
      </c>
      <c r="G1107" s="447">
        <v>2014</v>
      </c>
      <c r="H1107" s="447" t="s">
        <v>423</v>
      </c>
      <c r="I1107" s="447" t="s">
        <v>544</v>
      </c>
      <c r="J1107" s="447" t="s">
        <v>544</v>
      </c>
      <c r="K1107" s="447" t="s">
        <v>544</v>
      </c>
    </row>
    <row r="1108" spans="1:11" ht="47.25" x14ac:dyDescent="0.25">
      <c r="A1108" s="426">
        <v>0</v>
      </c>
      <c r="B1108" s="427" t="s">
        <v>2155</v>
      </c>
      <c r="C1108" s="428">
        <v>0</v>
      </c>
      <c r="D1108" s="428">
        <v>0</v>
      </c>
      <c r="E1108" s="428">
        <v>0</v>
      </c>
      <c r="F1108" s="447">
        <v>2014</v>
      </c>
      <c r="G1108" s="447">
        <v>2014</v>
      </c>
      <c r="H1108" s="447" t="s">
        <v>423</v>
      </c>
      <c r="I1108" s="447" t="s">
        <v>544</v>
      </c>
      <c r="J1108" s="447" t="s">
        <v>544</v>
      </c>
      <c r="K1108" s="447" t="s">
        <v>544</v>
      </c>
    </row>
    <row r="1109" spans="1:11" ht="47.25" x14ac:dyDescent="0.25">
      <c r="A1109" s="426">
        <v>0</v>
      </c>
      <c r="B1109" s="427" t="s">
        <v>2156</v>
      </c>
      <c r="C1109" s="428">
        <v>0</v>
      </c>
      <c r="D1109" s="428">
        <v>0</v>
      </c>
      <c r="E1109" s="428">
        <v>0</v>
      </c>
      <c r="F1109" s="447">
        <v>2014</v>
      </c>
      <c r="G1109" s="447">
        <v>2014</v>
      </c>
      <c r="H1109" s="447" t="s">
        <v>423</v>
      </c>
      <c r="I1109" s="447" t="s">
        <v>544</v>
      </c>
      <c r="J1109" s="447" t="s">
        <v>544</v>
      </c>
      <c r="K1109" s="447" t="s">
        <v>544</v>
      </c>
    </row>
    <row r="1110" spans="1:11" ht="63" x14ac:dyDescent="0.25">
      <c r="A1110" s="426">
        <v>0</v>
      </c>
      <c r="B1110" s="427" t="s">
        <v>2157</v>
      </c>
      <c r="C1110" s="428">
        <v>0</v>
      </c>
      <c r="D1110" s="428">
        <v>0</v>
      </c>
      <c r="E1110" s="428">
        <v>0</v>
      </c>
      <c r="F1110" s="447">
        <v>2014</v>
      </c>
      <c r="G1110" s="447">
        <v>2014</v>
      </c>
      <c r="H1110" s="447" t="s">
        <v>423</v>
      </c>
      <c r="I1110" s="447" t="s">
        <v>544</v>
      </c>
      <c r="J1110" s="447" t="s">
        <v>544</v>
      </c>
      <c r="K1110" s="447" t="s">
        <v>544</v>
      </c>
    </row>
    <row r="1111" spans="1:11" ht="173.25" x14ac:dyDescent="0.25">
      <c r="A1111" s="426">
        <v>0</v>
      </c>
      <c r="B1111" s="427" t="s">
        <v>2158</v>
      </c>
      <c r="C1111" s="428">
        <v>0</v>
      </c>
      <c r="D1111" s="428">
        <v>0</v>
      </c>
      <c r="E1111" s="428">
        <v>0</v>
      </c>
      <c r="F1111" s="447">
        <v>2014</v>
      </c>
      <c r="G1111" s="447">
        <v>2014</v>
      </c>
      <c r="H1111" s="447" t="s">
        <v>423</v>
      </c>
      <c r="I1111" s="447" t="s">
        <v>544</v>
      </c>
      <c r="J1111" s="447" t="s">
        <v>544</v>
      </c>
      <c r="K1111" s="447" t="s">
        <v>544</v>
      </c>
    </row>
    <row r="1112" spans="1:11" ht="31.5" x14ac:dyDescent="0.25">
      <c r="A1112" s="426">
        <v>0</v>
      </c>
      <c r="B1112" s="427" t="s">
        <v>2159</v>
      </c>
      <c r="C1112" s="428">
        <v>0</v>
      </c>
      <c r="D1112" s="428">
        <v>0</v>
      </c>
      <c r="E1112" s="428">
        <v>0</v>
      </c>
      <c r="F1112" s="447">
        <v>0</v>
      </c>
      <c r="G1112" s="447">
        <v>0</v>
      </c>
      <c r="H1112" s="447">
        <v>0</v>
      </c>
      <c r="I1112" s="447">
        <v>0</v>
      </c>
      <c r="J1112" s="447">
        <v>0</v>
      </c>
      <c r="K1112" s="447">
        <v>0</v>
      </c>
    </row>
    <row r="1113" spans="1:11" ht="47.25" x14ac:dyDescent="0.25">
      <c r="A1113" s="426">
        <v>0</v>
      </c>
      <c r="B1113" s="427" t="s">
        <v>2160</v>
      </c>
      <c r="C1113" s="428">
        <v>0</v>
      </c>
      <c r="D1113" s="428">
        <v>0</v>
      </c>
      <c r="E1113" s="428">
        <v>0</v>
      </c>
      <c r="F1113" s="447">
        <v>0</v>
      </c>
      <c r="G1113" s="447">
        <v>0</v>
      </c>
      <c r="H1113" s="447">
        <v>0</v>
      </c>
      <c r="I1113" s="447">
        <v>0</v>
      </c>
      <c r="J1113" s="447">
        <v>0</v>
      </c>
      <c r="K1113" s="447">
        <v>0</v>
      </c>
    </row>
    <row r="1114" spans="1:11" ht="31.5" x14ac:dyDescent="0.25">
      <c r="A1114" s="426">
        <v>0</v>
      </c>
      <c r="B1114" s="427" t="s">
        <v>2161</v>
      </c>
      <c r="C1114" s="428">
        <v>0</v>
      </c>
      <c r="D1114" s="428">
        <v>0</v>
      </c>
      <c r="E1114" s="428">
        <v>0</v>
      </c>
      <c r="F1114" s="447">
        <v>0</v>
      </c>
      <c r="G1114" s="447">
        <v>0</v>
      </c>
      <c r="H1114" s="447">
        <v>0</v>
      </c>
      <c r="I1114" s="447">
        <v>0</v>
      </c>
      <c r="J1114" s="447">
        <v>0</v>
      </c>
      <c r="K1114" s="447">
        <v>0</v>
      </c>
    </row>
    <row r="1115" spans="1:11" ht="31.5" x14ac:dyDescent="0.25">
      <c r="A1115" s="426">
        <v>0</v>
      </c>
      <c r="B1115" s="427" t="s">
        <v>2162</v>
      </c>
      <c r="C1115" s="428">
        <v>0</v>
      </c>
      <c r="D1115" s="428">
        <v>0</v>
      </c>
      <c r="E1115" s="428">
        <v>0</v>
      </c>
      <c r="F1115" s="447">
        <v>0</v>
      </c>
      <c r="G1115" s="447">
        <v>0</v>
      </c>
      <c r="H1115" s="447">
        <v>0</v>
      </c>
      <c r="I1115" s="447">
        <v>0</v>
      </c>
      <c r="J1115" s="447">
        <v>0</v>
      </c>
      <c r="K1115" s="447">
        <v>0</v>
      </c>
    </row>
    <row r="1116" spans="1:11" ht="31.5" x14ac:dyDescent="0.25">
      <c r="A1116" s="426">
        <v>0</v>
      </c>
      <c r="B1116" s="427" t="s">
        <v>2163</v>
      </c>
      <c r="C1116" s="428">
        <v>0</v>
      </c>
      <c r="D1116" s="428">
        <v>0</v>
      </c>
      <c r="E1116" s="428">
        <v>0</v>
      </c>
      <c r="F1116" s="447">
        <v>0</v>
      </c>
      <c r="G1116" s="447">
        <v>0</v>
      </c>
      <c r="H1116" s="447">
        <v>0</v>
      </c>
      <c r="I1116" s="447">
        <v>0</v>
      </c>
      <c r="J1116" s="447">
        <v>0</v>
      </c>
      <c r="K1116" s="447">
        <v>0</v>
      </c>
    </row>
    <row r="1117" spans="1:11" ht="15.75" x14ac:dyDescent="0.25">
      <c r="A1117" s="426">
        <v>0</v>
      </c>
      <c r="B1117" s="427" t="s">
        <v>1719</v>
      </c>
      <c r="C1117" s="428">
        <v>3</v>
      </c>
      <c r="D1117" s="428">
        <v>0</v>
      </c>
      <c r="E1117" s="428">
        <v>24.26</v>
      </c>
      <c r="F1117" s="447">
        <v>2014</v>
      </c>
      <c r="G1117" s="447">
        <v>2015</v>
      </c>
      <c r="H1117" s="447" t="s">
        <v>544</v>
      </c>
      <c r="I1117" s="447" t="s">
        <v>544</v>
      </c>
      <c r="J1117" s="447" t="s">
        <v>544</v>
      </c>
      <c r="K1117" s="447" t="s">
        <v>544</v>
      </c>
    </row>
    <row r="1118" spans="1:11" ht="47.25" x14ac:dyDescent="0.25">
      <c r="A1118" s="426">
        <v>0</v>
      </c>
      <c r="B1118" s="427" t="s">
        <v>864</v>
      </c>
      <c r="C1118" s="428">
        <v>0</v>
      </c>
      <c r="D1118" s="428">
        <v>0</v>
      </c>
      <c r="E1118" s="428">
        <v>0</v>
      </c>
      <c r="F1118" s="447">
        <v>0</v>
      </c>
      <c r="G1118" s="447">
        <v>0</v>
      </c>
      <c r="H1118" s="447">
        <v>0</v>
      </c>
      <c r="I1118" s="447">
        <v>0</v>
      </c>
      <c r="J1118" s="447">
        <v>0</v>
      </c>
      <c r="K1118" s="447">
        <v>0</v>
      </c>
    </row>
    <row r="1119" spans="1:11" ht="31.5" x14ac:dyDescent="0.25">
      <c r="A1119" s="426">
        <v>0</v>
      </c>
      <c r="B1119" s="427" t="s">
        <v>865</v>
      </c>
      <c r="C1119" s="428">
        <v>0</v>
      </c>
      <c r="D1119" s="428">
        <v>0</v>
      </c>
      <c r="E1119" s="428">
        <v>0</v>
      </c>
      <c r="F1119" s="447">
        <v>0</v>
      </c>
      <c r="G1119" s="447">
        <v>0</v>
      </c>
      <c r="H1119" s="447">
        <v>0</v>
      </c>
      <c r="I1119" s="447">
        <v>0</v>
      </c>
      <c r="J1119" s="447">
        <v>0</v>
      </c>
      <c r="K1119" s="447">
        <v>0</v>
      </c>
    </row>
    <row r="1120" spans="1:11" ht="47.25" x14ac:dyDescent="0.25">
      <c r="A1120" s="426">
        <v>0</v>
      </c>
      <c r="B1120" s="427" t="s">
        <v>866</v>
      </c>
      <c r="C1120" s="428">
        <v>0</v>
      </c>
      <c r="D1120" s="428">
        <v>0</v>
      </c>
      <c r="E1120" s="428">
        <v>0</v>
      </c>
      <c r="F1120" s="447">
        <v>0</v>
      </c>
      <c r="G1120" s="447">
        <v>0</v>
      </c>
      <c r="H1120" s="447">
        <v>0</v>
      </c>
      <c r="I1120" s="447">
        <v>0</v>
      </c>
      <c r="J1120" s="447">
        <v>0</v>
      </c>
      <c r="K1120" s="447">
        <v>0</v>
      </c>
    </row>
    <row r="1121" spans="1:11" ht="63" x14ac:dyDescent="0.25">
      <c r="A1121" s="426">
        <v>0</v>
      </c>
      <c r="B1121" s="427" t="s">
        <v>867</v>
      </c>
      <c r="C1121" s="428">
        <v>0</v>
      </c>
      <c r="D1121" s="428">
        <v>0</v>
      </c>
      <c r="E1121" s="428">
        <v>0</v>
      </c>
      <c r="F1121" s="447">
        <v>2014</v>
      </c>
      <c r="G1121" s="447">
        <v>2014</v>
      </c>
      <c r="H1121" s="447" t="s">
        <v>677</v>
      </c>
      <c r="I1121" s="447" t="s">
        <v>680</v>
      </c>
      <c r="J1121" s="447" t="s">
        <v>680</v>
      </c>
      <c r="K1121" s="447" t="s">
        <v>680</v>
      </c>
    </row>
    <row r="1122" spans="1:11" ht="31.5" x14ac:dyDescent="0.25">
      <c r="A1122" s="426">
        <v>0</v>
      </c>
      <c r="B1122" s="427" t="s">
        <v>880</v>
      </c>
      <c r="C1122" s="428">
        <v>0</v>
      </c>
      <c r="D1122" s="428">
        <v>0</v>
      </c>
      <c r="E1122" s="428">
        <v>0</v>
      </c>
      <c r="F1122" s="447">
        <v>0</v>
      </c>
      <c r="G1122" s="447">
        <v>0</v>
      </c>
      <c r="H1122" s="447">
        <v>0</v>
      </c>
      <c r="I1122" s="447">
        <v>0</v>
      </c>
      <c r="J1122" s="447">
        <v>0</v>
      </c>
      <c r="K1122" s="447">
        <v>0</v>
      </c>
    </row>
    <row r="1123" spans="1:11" ht="47.25" x14ac:dyDescent="0.25">
      <c r="A1123" s="426">
        <v>0</v>
      </c>
      <c r="B1123" s="427" t="s">
        <v>1072</v>
      </c>
      <c r="C1123" s="428">
        <v>0</v>
      </c>
      <c r="D1123" s="428">
        <v>0</v>
      </c>
      <c r="E1123" s="428">
        <v>0</v>
      </c>
      <c r="F1123" s="447">
        <v>0</v>
      </c>
      <c r="G1123" s="447">
        <v>0</v>
      </c>
      <c r="H1123" s="447">
        <v>0</v>
      </c>
      <c r="I1123" s="447">
        <v>0</v>
      </c>
      <c r="J1123" s="447">
        <v>0</v>
      </c>
      <c r="K1123" s="447">
        <v>0</v>
      </c>
    </row>
    <row r="1124" spans="1:11" ht="31.5" x14ac:dyDescent="0.25">
      <c r="A1124" s="426">
        <v>0</v>
      </c>
      <c r="B1124" s="427" t="s">
        <v>883</v>
      </c>
      <c r="C1124" s="428">
        <v>0</v>
      </c>
      <c r="D1124" s="428">
        <v>0</v>
      </c>
      <c r="E1124" s="428">
        <v>0</v>
      </c>
      <c r="F1124" s="447">
        <v>2013</v>
      </c>
      <c r="G1124" s="447">
        <v>2014</v>
      </c>
      <c r="H1124" s="447" t="s">
        <v>677</v>
      </c>
      <c r="I1124" s="447" t="s">
        <v>680</v>
      </c>
      <c r="J1124" s="447" t="s">
        <v>680</v>
      </c>
      <c r="K1124" s="447" t="s">
        <v>680</v>
      </c>
    </row>
    <row r="1125" spans="1:11" ht="47.25" x14ac:dyDescent="0.25">
      <c r="A1125" s="426">
        <v>0</v>
      </c>
      <c r="B1125" s="427" t="s">
        <v>884</v>
      </c>
      <c r="C1125" s="428">
        <v>0</v>
      </c>
      <c r="D1125" s="428">
        <v>0</v>
      </c>
      <c r="E1125" s="428">
        <v>0</v>
      </c>
      <c r="F1125" s="447">
        <v>2013</v>
      </c>
      <c r="G1125" s="447">
        <v>2014</v>
      </c>
      <c r="H1125" s="447" t="s">
        <v>677</v>
      </c>
      <c r="I1125" s="447" t="s">
        <v>680</v>
      </c>
      <c r="J1125" s="447" t="s">
        <v>680</v>
      </c>
      <c r="K1125" s="447" t="s">
        <v>680</v>
      </c>
    </row>
    <row r="1126" spans="1:11" ht="47.25" x14ac:dyDescent="0.25">
      <c r="A1126" s="426">
        <v>0</v>
      </c>
      <c r="B1126" s="427" t="s">
        <v>886</v>
      </c>
      <c r="C1126" s="428">
        <v>0</v>
      </c>
      <c r="D1126" s="428">
        <v>0</v>
      </c>
      <c r="E1126" s="428">
        <v>0</v>
      </c>
      <c r="F1126" s="447">
        <v>2013</v>
      </c>
      <c r="G1126" s="447">
        <v>2014</v>
      </c>
      <c r="H1126" s="447" t="s">
        <v>677</v>
      </c>
      <c r="I1126" s="447" t="s">
        <v>680</v>
      </c>
      <c r="J1126" s="447" t="s">
        <v>680</v>
      </c>
      <c r="K1126" s="447" t="s">
        <v>680</v>
      </c>
    </row>
    <row r="1127" spans="1:11" ht="31.5" x14ac:dyDescent="0.25">
      <c r="A1127" s="426">
        <v>0</v>
      </c>
      <c r="B1127" s="427" t="s">
        <v>887</v>
      </c>
      <c r="C1127" s="428">
        <v>0</v>
      </c>
      <c r="D1127" s="428">
        <v>0</v>
      </c>
      <c r="E1127" s="428">
        <v>0</v>
      </c>
      <c r="F1127" s="447">
        <v>0</v>
      </c>
      <c r="G1127" s="447">
        <v>0</v>
      </c>
      <c r="H1127" s="447">
        <v>0</v>
      </c>
      <c r="I1127" s="447">
        <v>0</v>
      </c>
      <c r="J1127" s="447">
        <v>0</v>
      </c>
      <c r="K1127" s="447">
        <v>0</v>
      </c>
    </row>
    <row r="1128" spans="1:11" ht="47.25" x14ac:dyDescent="0.25">
      <c r="A1128" s="426">
        <v>0</v>
      </c>
      <c r="B1128" s="427" t="s">
        <v>890</v>
      </c>
      <c r="C1128" s="428">
        <v>0</v>
      </c>
      <c r="D1128" s="428">
        <v>0</v>
      </c>
      <c r="E1128" s="428">
        <v>0</v>
      </c>
      <c r="F1128" s="447">
        <v>0</v>
      </c>
      <c r="G1128" s="447">
        <v>0</v>
      </c>
      <c r="H1128" s="447">
        <v>0</v>
      </c>
      <c r="I1128" s="447">
        <v>0</v>
      </c>
      <c r="J1128" s="447">
        <v>0</v>
      </c>
      <c r="K1128" s="447">
        <v>0</v>
      </c>
    </row>
    <row r="1129" spans="1:11" ht="47.25" x14ac:dyDescent="0.25">
      <c r="A1129" s="426">
        <v>0</v>
      </c>
      <c r="B1129" s="427" t="s">
        <v>891</v>
      </c>
      <c r="C1129" s="428">
        <v>0</v>
      </c>
      <c r="D1129" s="428">
        <v>0</v>
      </c>
      <c r="E1129" s="428">
        <v>0</v>
      </c>
      <c r="F1129" s="447">
        <v>2013</v>
      </c>
      <c r="G1129" s="447">
        <v>2014</v>
      </c>
      <c r="H1129" s="447" t="s">
        <v>677</v>
      </c>
      <c r="I1129" s="447" t="s">
        <v>680</v>
      </c>
      <c r="J1129" s="447" t="s">
        <v>680</v>
      </c>
      <c r="K1129" s="447" t="s">
        <v>680</v>
      </c>
    </row>
    <row r="1130" spans="1:11" ht="47.25" x14ac:dyDescent="0.25">
      <c r="A1130" s="426">
        <v>0</v>
      </c>
      <c r="B1130" s="427" t="s">
        <v>892</v>
      </c>
      <c r="C1130" s="428">
        <v>0</v>
      </c>
      <c r="D1130" s="428">
        <v>0</v>
      </c>
      <c r="E1130" s="428">
        <v>0</v>
      </c>
      <c r="F1130" s="447">
        <v>0</v>
      </c>
      <c r="G1130" s="447">
        <v>0</v>
      </c>
      <c r="H1130" s="447">
        <v>0</v>
      </c>
      <c r="I1130" s="447">
        <v>0</v>
      </c>
      <c r="J1130" s="447">
        <v>0</v>
      </c>
      <c r="K1130" s="447">
        <v>0</v>
      </c>
    </row>
    <row r="1131" spans="1:11" ht="31.5" x14ac:dyDescent="0.25">
      <c r="A1131" s="426">
        <v>0</v>
      </c>
      <c r="B1131" s="427" t="s">
        <v>896</v>
      </c>
      <c r="C1131" s="428">
        <v>0</v>
      </c>
      <c r="D1131" s="428">
        <v>0</v>
      </c>
      <c r="E1131" s="428">
        <v>0</v>
      </c>
      <c r="F1131" s="447">
        <v>0</v>
      </c>
      <c r="G1131" s="447">
        <v>0</v>
      </c>
      <c r="H1131" s="447">
        <v>0</v>
      </c>
      <c r="I1131" s="447">
        <v>0</v>
      </c>
      <c r="J1131" s="447">
        <v>0</v>
      </c>
      <c r="K1131" s="447">
        <v>0</v>
      </c>
    </row>
    <row r="1132" spans="1:11" ht="31.5" x14ac:dyDescent="0.25">
      <c r="A1132" s="426">
        <v>0</v>
      </c>
      <c r="B1132" s="427" t="s">
        <v>897</v>
      </c>
      <c r="C1132" s="428">
        <v>0</v>
      </c>
      <c r="D1132" s="428">
        <v>0</v>
      </c>
      <c r="E1132" s="428">
        <v>0</v>
      </c>
      <c r="F1132" s="447">
        <v>0</v>
      </c>
      <c r="G1132" s="447">
        <v>0</v>
      </c>
      <c r="H1132" s="447">
        <v>0</v>
      </c>
      <c r="I1132" s="447">
        <v>0</v>
      </c>
      <c r="J1132" s="447">
        <v>0</v>
      </c>
      <c r="K1132" s="447">
        <v>0</v>
      </c>
    </row>
    <row r="1133" spans="1:11" ht="47.25" x14ac:dyDescent="0.25">
      <c r="A1133" s="426">
        <v>0</v>
      </c>
      <c r="B1133" s="427" t="s">
        <v>900</v>
      </c>
      <c r="C1133" s="428">
        <v>0</v>
      </c>
      <c r="D1133" s="428">
        <v>0</v>
      </c>
      <c r="E1133" s="428">
        <v>0</v>
      </c>
      <c r="F1133" s="447">
        <v>0</v>
      </c>
      <c r="G1133" s="447">
        <v>0</v>
      </c>
      <c r="H1133" s="447">
        <v>0</v>
      </c>
      <c r="I1133" s="447">
        <v>0</v>
      </c>
      <c r="J1133" s="447">
        <v>0</v>
      </c>
      <c r="K1133" s="447">
        <v>0</v>
      </c>
    </row>
    <row r="1134" spans="1:11" ht="47.25" x14ac:dyDescent="0.25">
      <c r="A1134" s="426">
        <v>0</v>
      </c>
      <c r="B1134" s="427" t="s">
        <v>901</v>
      </c>
      <c r="C1134" s="428">
        <v>0</v>
      </c>
      <c r="D1134" s="428">
        <v>0</v>
      </c>
      <c r="E1134" s="428">
        <v>0</v>
      </c>
      <c r="F1134" s="447">
        <v>0</v>
      </c>
      <c r="G1134" s="447">
        <v>0</v>
      </c>
      <c r="H1134" s="447">
        <v>0</v>
      </c>
      <c r="I1134" s="447">
        <v>0</v>
      </c>
      <c r="J1134" s="447">
        <v>0</v>
      </c>
      <c r="K1134" s="447">
        <v>0</v>
      </c>
    </row>
    <row r="1135" spans="1:11" ht="47.25" x14ac:dyDescent="0.25">
      <c r="A1135" s="426">
        <v>0</v>
      </c>
      <c r="B1135" s="427" t="s">
        <v>902</v>
      </c>
      <c r="C1135" s="428">
        <v>0</v>
      </c>
      <c r="D1135" s="428">
        <v>0</v>
      </c>
      <c r="E1135" s="428">
        <v>0</v>
      </c>
      <c r="F1135" s="447">
        <v>0</v>
      </c>
      <c r="G1135" s="447">
        <v>0</v>
      </c>
      <c r="H1135" s="447">
        <v>0</v>
      </c>
      <c r="I1135" s="447">
        <v>0</v>
      </c>
      <c r="J1135" s="447">
        <v>0</v>
      </c>
      <c r="K1135" s="447">
        <v>0</v>
      </c>
    </row>
    <row r="1136" spans="1:11" ht="31.5" x14ac:dyDescent="0.25">
      <c r="A1136" s="426">
        <v>0</v>
      </c>
      <c r="B1136" s="427" t="s">
        <v>906</v>
      </c>
      <c r="C1136" s="428">
        <v>0</v>
      </c>
      <c r="D1136" s="428">
        <v>0</v>
      </c>
      <c r="E1136" s="428">
        <v>0</v>
      </c>
      <c r="F1136" s="447">
        <v>0</v>
      </c>
      <c r="G1136" s="447">
        <v>0</v>
      </c>
      <c r="H1136" s="447">
        <v>0</v>
      </c>
      <c r="I1136" s="447">
        <v>0</v>
      </c>
      <c r="J1136" s="447">
        <v>0</v>
      </c>
      <c r="K1136" s="447">
        <v>0</v>
      </c>
    </row>
    <row r="1137" spans="1:11" ht="31.5" x14ac:dyDescent="0.25">
      <c r="A1137" s="426">
        <v>0</v>
      </c>
      <c r="B1137" s="427" t="s">
        <v>909</v>
      </c>
      <c r="C1137" s="428">
        <v>0</v>
      </c>
      <c r="D1137" s="428">
        <v>0</v>
      </c>
      <c r="E1137" s="428">
        <v>0</v>
      </c>
      <c r="F1137" s="447">
        <v>0</v>
      </c>
      <c r="G1137" s="447">
        <v>0</v>
      </c>
      <c r="H1137" s="447">
        <v>0</v>
      </c>
      <c r="I1137" s="447">
        <v>0</v>
      </c>
      <c r="J1137" s="447">
        <v>0</v>
      </c>
      <c r="K1137" s="447">
        <v>0</v>
      </c>
    </row>
    <row r="1138" spans="1:11" ht="31.5" x14ac:dyDescent="0.25">
      <c r="A1138" s="426">
        <v>0</v>
      </c>
      <c r="B1138" s="427" t="s">
        <v>910</v>
      </c>
      <c r="C1138" s="428">
        <v>0</v>
      </c>
      <c r="D1138" s="428">
        <v>0</v>
      </c>
      <c r="E1138" s="428">
        <v>0</v>
      </c>
      <c r="F1138" s="447">
        <v>0</v>
      </c>
      <c r="G1138" s="447">
        <v>0</v>
      </c>
      <c r="H1138" s="447">
        <v>0</v>
      </c>
      <c r="I1138" s="447">
        <v>0</v>
      </c>
      <c r="J1138" s="447">
        <v>0</v>
      </c>
      <c r="K1138" s="447">
        <v>0</v>
      </c>
    </row>
    <row r="1139" spans="1:11" ht="47.25" x14ac:dyDescent="0.25">
      <c r="A1139" s="426">
        <v>0</v>
      </c>
      <c r="B1139" s="427" t="s">
        <v>912</v>
      </c>
      <c r="C1139" s="428">
        <v>0</v>
      </c>
      <c r="D1139" s="428">
        <v>0</v>
      </c>
      <c r="E1139" s="428">
        <v>0</v>
      </c>
      <c r="F1139" s="447">
        <v>0</v>
      </c>
      <c r="G1139" s="447">
        <v>0</v>
      </c>
      <c r="H1139" s="447">
        <v>0</v>
      </c>
      <c r="I1139" s="447">
        <v>0</v>
      </c>
      <c r="J1139" s="447">
        <v>0</v>
      </c>
      <c r="K1139" s="447">
        <v>0</v>
      </c>
    </row>
    <row r="1140" spans="1:11" ht="47.25" x14ac:dyDescent="0.25">
      <c r="A1140" s="426">
        <v>0</v>
      </c>
      <c r="B1140" s="427" t="s">
        <v>913</v>
      </c>
      <c r="C1140" s="428">
        <v>0</v>
      </c>
      <c r="D1140" s="428">
        <v>0</v>
      </c>
      <c r="E1140" s="428">
        <v>0</v>
      </c>
      <c r="F1140" s="447">
        <v>0</v>
      </c>
      <c r="G1140" s="447">
        <v>0</v>
      </c>
      <c r="H1140" s="447">
        <v>0</v>
      </c>
      <c r="I1140" s="447">
        <v>0</v>
      </c>
      <c r="J1140" s="447">
        <v>0</v>
      </c>
      <c r="K1140" s="447">
        <v>0</v>
      </c>
    </row>
    <row r="1141" spans="1:11" ht="31.5" x14ac:dyDescent="0.25">
      <c r="A1141" s="426">
        <v>0</v>
      </c>
      <c r="B1141" s="427" t="s">
        <v>914</v>
      </c>
      <c r="C1141" s="428">
        <v>0</v>
      </c>
      <c r="D1141" s="428">
        <v>0</v>
      </c>
      <c r="E1141" s="428">
        <v>0</v>
      </c>
      <c r="F1141" s="447">
        <v>0</v>
      </c>
      <c r="G1141" s="447">
        <v>0</v>
      </c>
      <c r="H1141" s="447">
        <v>0</v>
      </c>
      <c r="I1141" s="447">
        <v>0</v>
      </c>
      <c r="J1141" s="447">
        <v>0</v>
      </c>
      <c r="K1141" s="447">
        <v>0</v>
      </c>
    </row>
    <row r="1142" spans="1:11" ht="31.5" x14ac:dyDescent="0.25">
      <c r="A1142" s="426">
        <v>0</v>
      </c>
      <c r="B1142" s="427" t="s">
        <v>915</v>
      </c>
      <c r="C1142" s="428">
        <v>0</v>
      </c>
      <c r="D1142" s="428">
        <v>0</v>
      </c>
      <c r="E1142" s="428">
        <v>0</v>
      </c>
      <c r="F1142" s="447">
        <v>0</v>
      </c>
      <c r="G1142" s="447">
        <v>0</v>
      </c>
      <c r="H1142" s="447">
        <v>0</v>
      </c>
      <c r="I1142" s="447">
        <v>0</v>
      </c>
      <c r="J1142" s="447">
        <v>0</v>
      </c>
      <c r="K1142" s="447">
        <v>0</v>
      </c>
    </row>
    <row r="1143" spans="1:11" ht="31.5" x14ac:dyDescent="0.25">
      <c r="A1143" s="426">
        <v>0</v>
      </c>
      <c r="B1143" s="427" t="s">
        <v>916</v>
      </c>
      <c r="C1143" s="428">
        <v>0</v>
      </c>
      <c r="D1143" s="428">
        <v>0</v>
      </c>
      <c r="E1143" s="428">
        <v>0</v>
      </c>
      <c r="F1143" s="447">
        <v>0</v>
      </c>
      <c r="G1143" s="447">
        <v>0</v>
      </c>
      <c r="H1143" s="447">
        <v>0</v>
      </c>
      <c r="I1143" s="447">
        <v>0</v>
      </c>
      <c r="J1143" s="447">
        <v>0</v>
      </c>
      <c r="K1143" s="447">
        <v>0</v>
      </c>
    </row>
    <row r="1144" spans="1:11" ht="15.75" x14ac:dyDescent="0.25">
      <c r="A1144" s="426">
        <v>0</v>
      </c>
      <c r="B1144" s="427" t="s">
        <v>919</v>
      </c>
      <c r="C1144" s="428">
        <v>0</v>
      </c>
      <c r="D1144" s="428">
        <v>0</v>
      </c>
      <c r="E1144" s="428">
        <v>0</v>
      </c>
      <c r="F1144" s="447">
        <v>2013</v>
      </c>
      <c r="G1144" s="447">
        <v>2014</v>
      </c>
      <c r="H1144" s="447" t="s">
        <v>677</v>
      </c>
      <c r="I1144" s="447" t="s">
        <v>680</v>
      </c>
      <c r="J1144" s="447" t="s">
        <v>680</v>
      </c>
      <c r="K1144" s="447" t="s">
        <v>680</v>
      </c>
    </row>
    <row r="1145" spans="1:11" ht="31.5" x14ac:dyDescent="0.25">
      <c r="A1145" s="426">
        <v>0</v>
      </c>
      <c r="B1145" s="427" t="s">
        <v>920</v>
      </c>
      <c r="C1145" s="428">
        <v>0</v>
      </c>
      <c r="D1145" s="428">
        <v>0</v>
      </c>
      <c r="E1145" s="428">
        <v>0</v>
      </c>
      <c r="F1145" s="447">
        <v>0</v>
      </c>
      <c r="G1145" s="447">
        <v>0</v>
      </c>
      <c r="H1145" s="447">
        <v>0</v>
      </c>
      <c r="I1145" s="447">
        <v>0</v>
      </c>
      <c r="J1145" s="447">
        <v>0</v>
      </c>
      <c r="K1145" s="447">
        <v>0</v>
      </c>
    </row>
    <row r="1146" spans="1:11" ht="31.5" x14ac:dyDescent="0.25">
      <c r="A1146" s="426">
        <v>0</v>
      </c>
      <c r="B1146" s="427" t="s">
        <v>921</v>
      </c>
      <c r="C1146" s="428">
        <v>0</v>
      </c>
      <c r="D1146" s="428">
        <v>0</v>
      </c>
      <c r="E1146" s="428">
        <v>0</v>
      </c>
      <c r="F1146" s="447">
        <v>2013</v>
      </c>
      <c r="G1146" s="447">
        <v>2014</v>
      </c>
      <c r="H1146" s="447" t="s">
        <v>677</v>
      </c>
      <c r="I1146" s="447" t="s">
        <v>680</v>
      </c>
      <c r="J1146" s="447" t="s">
        <v>680</v>
      </c>
      <c r="K1146" s="447" t="s">
        <v>680</v>
      </c>
    </row>
    <row r="1147" spans="1:11" ht="47.25" x14ac:dyDescent="0.25">
      <c r="A1147" s="426">
        <v>0</v>
      </c>
      <c r="B1147" s="427" t="s">
        <v>923</v>
      </c>
      <c r="C1147" s="428">
        <v>0</v>
      </c>
      <c r="D1147" s="428">
        <v>0</v>
      </c>
      <c r="E1147" s="428">
        <v>0</v>
      </c>
      <c r="F1147" s="447">
        <v>0</v>
      </c>
      <c r="G1147" s="447">
        <v>0</v>
      </c>
      <c r="H1147" s="447">
        <v>0</v>
      </c>
      <c r="I1147" s="447">
        <v>0</v>
      </c>
      <c r="J1147" s="447">
        <v>0</v>
      </c>
      <c r="K1147" s="447">
        <v>0</v>
      </c>
    </row>
    <row r="1148" spans="1:11" ht="31.5" x14ac:dyDescent="0.25">
      <c r="A1148" s="426">
        <v>0</v>
      </c>
      <c r="B1148" s="427" t="s">
        <v>924</v>
      </c>
      <c r="C1148" s="428">
        <v>0</v>
      </c>
      <c r="D1148" s="428">
        <v>0</v>
      </c>
      <c r="E1148" s="428">
        <v>0</v>
      </c>
      <c r="F1148" s="447">
        <v>2013</v>
      </c>
      <c r="G1148" s="447">
        <v>2014</v>
      </c>
      <c r="H1148" s="447" t="s">
        <v>677</v>
      </c>
      <c r="I1148" s="447" t="s">
        <v>680</v>
      </c>
      <c r="J1148" s="447" t="s">
        <v>680</v>
      </c>
      <c r="K1148" s="447" t="s">
        <v>680</v>
      </c>
    </row>
    <row r="1149" spans="1:11" ht="47.25" x14ac:dyDescent="0.25">
      <c r="A1149" s="426">
        <v>0</v>
      </c>
      <c r="B1149" s="427" t="s">
        <v>925</v>
      </c>
      <c r="C1149" s="428">
        <v>0</v>
      </c>
      <c r="D1149" s="428">
        <v>0</v>
      </c>
      <c r="E1149" s="428">
        <v>0</v>
      </c>
      <c r="F1149" s="447">
        <v>0</v>
      </c>
      <c r="G1149" s="447">
        <v>0</v>
      </c>
      <c r="H1149" s="447">
        <v>0</v>
      </c>
      <c r="I1149" s="447">
        <v>0</v>
      </c>
      <c r="J1149" s="447">
        <v>0</v>
      </c>
      <c r="K1149" s="447">
        <v>0</v>
      </c>
    </row>
    <row r="1150" spans="1:11" ht="31.5" x14ac:dyDescent="0.25">
      <c r="A1150" s="426">
        <v>0</v>
      </c>
      <c r="B1150" s="427" t="s">
        <v>926</v>
      </c>
      <c r="C1150" s="428">
        <v>0</v>
      </c>
      <c r="D1150" s="428">
        <v>0</v>
      </c>
      <c r="E1150" s="428">
        <v>0</v>
      </c>
      <c r="F1150" s="447">
        <v>0</v>
      </c>
      <c r="G1150" s="447">
        <v>0</v>
      </c>
      <c r="H1150" s="447">
        <v>0</v>
      </c>
      <c r="I1150" s="447">
        <v>0</v>
      </c>
      <c r="J1150" s="447">
        <v>0</v>
      </c>
      <c r="K1150" s="447">
        <v>0</v>
      </c>
    </row>
    <row r="1151" spans="1:11" ht="47.25" x14ac:dyDescent="0.25">
      <c r="A1151" s="426">
        <v>0</v>
      </c>
      <c r="B1151" s="427" t="s">
        <v>927</v>
      </c>
      <c r="C1151" s="428">
        <v>0</v>
      </c>
      <c r="D1151" s="428">
        <v>0</v>
      </c>
      <c r="E1151" s="428">
        <v>0</v>
      </c>
      <c r="F1151" s="447">
        <v>0</v>
      </c>
      <c r="G1151" s="447">
        <v>0</v>
      </c>
      <c r="H1151" s="447">
        <v>0</v>
      </c>
      <c r="I1151" s="447">
        <v>0</v>
      </c>
      <c r="J1151" s="447">
        <v>0</v>
      </c>
      <c r="K1151" s="447">
        <v>0</v>
      </c>
    </row>
    <row r="1152" spans="1:11" ht="63" x14ac:dyDescent="0.25">
      <c r="A1152" s="426">
        <v>0</v>
      </c>
      <c r="B1152" s="427" t="s">
        <v>928</v>
      </c>
      <c r="C1152" s="428">
        <v>0</v>
      </c>
      <c r="D1152" s="428">
        <v>0</v>
      </c>
      <c r="E1152" s="428">
        <v>0</v>
      </c>
      <c r="F1152" s="447">
        <v>0</v>
      </c>
      <c r="G1152" s="447">
        <v>0</v>
      </c>
      <c r="H1152" s="447">
        <v>0</v>
      </c>
      <c r="I1152" s="447">
        <v>0</v>
      </c>
      <c r="J1152" s="447">
        <v>0</v>
      </c>
      <c r="K1152" s="447">
        <v>0</v>
      </c>
    </row>
    <row r="1153" spans="1:11" ht="63" x14ac:dyDescent="0.25">
      <c r="A1153" s="426">
        <v>0</v>
      </c>
      <c r="B1153" s="427" t="s">
        <v>929</v>
      </c>
      <c r="C1153" s="428">
        <v>0</v>
      </c>
      <c r="D1153" s="428">
        <v>0</v>
      </c>
      <c r="E1153" s="428">
        <v>0</v>
      </c>
      <c r="F1153" s="447">
        <v>0</v>
      </c>
      <c r="G1153" s="447">
        <v>0</v>
      </c>
      <c r="H1153" s="447">
        <v>0</v>
      </c>
      <c r="I1153" s="447">
        <v>0</v>
      </c>
      <c r="J1153" s="447">
        <v>0</v>
      </c>
      <c r="K1153" s="447">
        <v>0</v>
      </c>
    </row>
    <row r="1154" spans="1:11" ht="63" x14ac:dyDescent="0.25">
      <c r="A1154" s="426">
        <v>0</v>
      </c>
      <c r="B1154" s="427" t="s">
        <v>933</v>
      </c>
      <c r="C1154" s="428">
        <v>0</v>
      </c>
      <c r="D1154" s="428">
        <v>0</v>
      </c>
      <c r="E1154" s="428">
        <v>0</v>
      </c>
      <c r="F1154" s="447">
        <v>0</v>
      </c>
      <c r="G1154" s="447">
        <v>0</v>
      </c>
      <c r="H1154" s="447">
        <v>0</v>
      </c>
      <c r="I1154" s="447">
        <v>0</v>
      </c>
      <c r="J1154" s="447">
        <v>0</v>
      </c>
      <c r="K1154" s="447">
        <v>0</v>
      </c>
    </row>
    <row r="1155" spans="1:11" ht="47.25" x14ac:dyDescent="0.25">
      <c r="A1155" s="426">
        <v>0</v>
      </c>
      <c r="B1155" s="427" t="s">
        <v>934</v>
      </c>
      <c r="C1155" s="428">
        <v>0</v>
      </c>
      <c r="D1155" s="428">
        <v>0</v>
      </c>
      <c r="E1155" s="428">
        <v>0</v>
      </c>
      <c r="F1155" s="447">
        <v>0</v>
      </c>
      <c r="G1155" s="447">
        <v>0</v>
      </c>
      <c r="H1155" s="447">
        <v>0</v>
      </c>
      <c r="I1155" s="447">
        <v>0</v>
      </c>
      <c r="J1155" s="447">
        <v>0</v>
      </c>
      <c r="K1155" s="447">
        <v>0</v>
      </c>
    </row>
    <row r="1156" spans="1:11" ht="47.25" x14ac:dyDescent="0.25">
      <c r="A1156" s="426">
        <v>0</v>
      </c>
      <c r="B1156" s="427" t="s">
        <v>937</v>
      </c>
      <c r="C1156" s="428">
        <v>0</v>
      </c>
      <c r="D1156" s="428">
        <v>0</v>
      </c>
      <c r="E1156" s="428">
        <v>0</v>
      </c>
      <c r="F1156" s="447">
        <v>0</v>
      </c>
      <c r="G1156" s="447">
        <v>0</v>
      </c>
      <c r="H1156" s="447">
        <v>0</v>
      </c>
      <c r="I1156" s="447">
        <v>0</v>
      </c>
      <c r="J1156" s="447">
        <v>0</v>
      </c>
      <c r="K1156" s="447">
        <v>0</v>
      </c>
    </row>
    <row r="1157" spans="1:11" ht="31.5" x14ac:dyDescent="0.25">
      <c r="A1157" s="426">
        <v>0</v>
      </c>
      <c r="B1157" s="427" t="s">
        <v>938</v>
      </c>
      <c r="C1157" s="428">
        <v>0</v>
      </c>
      <c r="D1157" s="428">
        <v>0</v>
      </c>
      <c r="E1157" s="428">
        <v>0</v>
      </c>
      <c r="F1157" s="447">
        <v>0</v>
      </c>
      <c r="G1157" s="447">
        <v>0</v>
      </c>
      <c r="H1157" s="447">
        <v>0</v>
      </c>
      <c r="I1157" s="447">
        <v>0</v>
      </c>
      <c r="J1157" s="447">
        <v>0</v>
      </c>
      <c r="K1157" s="447">
        <v>0</v>
      </c>
    </row>
    <row r="1158" spans="1:11" ht="47.25" x14ac:dyDescent="0.25">
      <c r="A1158" s="426">
        <v>0</v>
      </c>
      <c r="B1158" s="427" t="s">
        <v>939</v>
      </c>
      <c r="C1158" s="428">
        <v>0</v>
      </c>
      <c r="D1158" s="428">
        <v>0</v>
      </c>
      <c r="E1158" s="428">
        <v>0</v>
      </c>
      <c r="F1158" s="447">
        <v>0</v>
      </c>
      <c r="G1158" s="447">
        <v>0</v>
      </c>
      <c r="H1158" s="447">
        <v>0</v>
      </c>
      <c r="I1158" s="447">
        <v>0</v>
      </c>
      <c r="J1158" s="447">
        <v>0</v>
      </c>
      <c r="K1158" s="447">
        <v>0</v>
      </c>
    </row>
    <row r="1159" spans="1:11" ht="31.5" x14ac:dyDescent="0.25">
      <c r="A1159" s="426">
        <v>0</v>
      </c>
      <c r="B1159" s="427" t="s">
        <v>940</v>
      </c>
      <c r="C1159" s="428">
        <v>0</v>
      </c>
      <c r="D1159" s="428">
        <v>0</v>
      </c>
      <c r="E1159" s="428">
        <v>0</v>
      </c>
      <c r="F1159" s="447">
        <v>0</v>
      </c>
      <c r="G1159" s="447">
        <v>0</v>
      </c>
      <c r="H1159" s="447">
        <v>0</v>
      </c>
      <c r="I1159" s="447">
        <v>0</v>
      </c>
      <c r="J1159" s="447">
        <v>0</v>
      </c>
      <c r="K1159" s="447">
        <v>0</v>
      </c>
    </row>
    <row r="1160" spans="1:11" ht="31.5" x14ac:dyDescent="0.25">
      <c r="A1160" s="426">
        <v>0</v>
      </c>
      <c r="B1160" s="427" t="s">
        <v>941</v>
      </c>
      <c r="C1160" s="428">
        <v>0</v>
      </c>
      <c r="D1160" s="428">
        <v>0</v>
      </c>
      <c r="E1160" s="428">
        <v>0</v>
      </c>
      <c r="F1160" s="447">
        <v>0</v>
      </c>
      <c r="G1160" s="447">
        <v>0</v>
      </c>
      <c r="H1160" s="447">
        <v>0</v>
      </c>
      <c r="I1160" s="447">
        <v>0</v>
      </c>
      <c r="J1160" s="447">
        <v>0</v>
      </c>
      <c r="K1160" s="447">
        <v>0</v>
      </c>
    </row>
    <row r="1161" spans="1:11" ht="31.5" x14ac:dyDescent="0.25">
      <c r="A1161" s="426">
        <v>0</v>
      </c>
      <c r="B1161" s="427" t="s">
        <v>942</v>
      </c>
      <c r="C1161" s="428">
        <v>0</v>
      </c>
      <c r="D1161" s="428">
        <v>0</v>
      </c>
      <c r="E1161" s="428">
        <v>0</v>
      </c>
      <c r="F1161" s="447">
        <v>2013</v>
      </c>
      <c r="G1161" s="447">
        <v>2014</v>
      </c>
      <c r="H1161" s="447" t="s">
        <v>677</v>
      </c>
      <c r="I1161" s="447" t="s">
        <v>680</v>
      </c>
      <c r="J1161" s="447" t="s">
        <v>680</v>
      </c>
      <c r="K1161" s="447" t="s">
        <v>680</v>
      </c>
    </row>
    <row r="1162" spans="1:11" ht="31.5" x14ac:dyDescent="0.25">
      <c r="A1162" s="426">
        <v>0</v>
      </c>
      <c r="B1162" s="427" t="s">
        <v>943</v>
      </c>
      <c r="C1162" s="428">
        <v>0</v>
      </c>
      <c r="D1162" s="428">
        <v>0</v>
      </c>
      <c r="E1162" s="428">
        <v>0</v>
      </c>
      <c r="F1162" s="447">
        <v>0</v>
      </c>
      <c r="G1162" s="447">
        <v>0</v>
      </c>
      <c r="H1162" s="447">
        <v>0</v>
      </c>
      <c r="I1162" s="447">
        <v>0</v>
      </c>
      <c r="J1162" s="447">
        <v>0</v>
      </c>
      <c r="K1162" s="447">
        <v>0</v>
      </c>
    </row>
    <row r="1163" spans="1:11" ht="31.5" x14ac:dyDescent="0.25">
      <c r="A1163" s="426">
        <v>0</v>
      </c>
      <c r="B1163" s="427" t="s">
        <v>944</v>
      </c>
      <c r="C1163" s="428">
        <v>0</v>
      </c>
      <c r="D1163" s="428">
        <v>0</v>
      </c>
      <c r="E1163" s="428">
        <v>0</v>
      </c>
      <c r="F1163" s="447">
        <v>0</v>
      </c>
      <c r="G1163" s="447">
        <v>0</v>
      </c>
      <c r="H1163" s="447">
        <v>0</v>
      </c>
      <c r="I1163" s="447">
        <v>0</v>
      </c>
      <c r="J1163" s="447">
        <v>0</v>
      </c>
      <c r="K1163" s="447">
        <v>0</v>
      </c>
    </row>
    <row r="1164" spans="1:11" ht="31.5" x14ac:dyDescent="0.25">
      <c r="A1164" s="426">
        <v>0</v>
      </c>
      <c r="B1164" s="427" t="s">
        <v>945</v>
      </c>
      <c r="C1164" s="428">
        <v>0</v>
      </c>
      <c r="D1164" s="428">
        <v>0</v>
      </c>
      <c r="E1164" s="428">
        <v>0</v>
      </c>
      <c r="F1164" s="447">
        <v>0</v>
      </c>
      <c r="G1164" s="447">
        <v>0</v>
      </c>
      <c r="H1164" s="447">
        <v>0</v>
      </c>
      <c r="I1164" s="447">
        <v>0</v>
      </c>
      <c r="J1164" s="447">
        <v>0</v>
      </c>
      <c r="K1164" s="447">
        <v>0</v>
      </c>
    </row>
    <row r="1165" spans="1:11" ht="31.5" x14ac:dyDescent="0.25">
      <c r="A1165" s="426">
        <v>0</v>
      </c>
      <c r="B1165" s="427" t="s">
        <v>954</v>
      </c>
      <c r="C1165" s="428">
        <v>0</v>
      </c>
      <c r="D1165" s="428">
        <v>0</v>
      </c>
      <c r="E1165" s="428">
        <v>0</v>
      </c>
      <c r="F1165" s="447">
        <v>2013</v>
      </c>
      <c r="G1165" s="447">
        <v>2014</v>
      </c>
      <c r="H1165" s="447" t="s">
        <v>677</v>
      </c>
      <c r="I1165" s="447" t="s">
        <v>680</v>
      </c>
      <c r="J1165" s="447" t="s">
        <v>680</v>
      </c>
      <c r="K1165" s="447" t="s">
        <v>680</v>
      </c>
    </row>
    <row r="1166" spans="1:11" ht="31.5" x14ac:dyDescent="0.25">
      <c r="A1166" s="426">
        <v>0</v>
      </c>
      <c r="B1166" s="427" t="s">
        <v>955</v>
      </c>
      <c r="C1166" s="428">
        <v>0</v>
      </c>
      <c r="D1166" s="428">
        <v>0</v>
      </c>
      <c r="E1166" s="428">
        <v>0</v>
      </c>
      <c r="F1166" s="447">
        <v>0</v>
      </c>
      <c r="G1166" s="447">
        <v>0</v>
      </c>
      <c r="H1166" s="447">
        <v>0</v>
      </c>
      <c r="I1166" s="447">
        <v>0</v>
      </c>
      <c r="J1166" s="447">
        <v>0</v>
      </c>
      <c r="K1166" s="447">
        <v>0</v>
      </c>
    </row>
    <row r="1167" spans="1:11" ht="31.5" x14ac:dyDescent="0.25">
      <c r="A1167" s="426">
        <v>0</v>
      </c>
      <c r="B1167" s="427" t="s">
        <v>956</v>
      </c>
      <c r="C1167" s="428">
        <v>0</v>
      </c>
      <c r="D1167" s="428">
        <v>0</v>
      </c>
      <c r="E1167" s="428">
        <v>0</v>
      </c>
      <c r="F1167" s="447">
        <v>0</v>
      </c>
      <c r="G1167" s="447">
        <v>0</v>
      </c>
      <c r="H1167" s="447">
        <v>0</v>
      </c>
      <c r="I1167" s="447">
        <v>0</v>
      </c>
      <c r="J1167" s="447">
        <v>0</v>
      </c>
      <c r="K1167" s="447">
        <v>0</v>
      </c>
    </row>
    <row r="1168" spans="1:11" ht="47.25" x14ac:dyDescent="0.25">
      <c r="A1168" s="426">
        <v>0</v>
      </c>
      <c r="B1168" s="427" t="s">
        <v>957</v>
      </c>
      <c r="C1168" s="428">
        <v>0</v>
      </c>
      <c r="D1168" s="428">
        <v>0</v>
      </c>
      <c r="E1168" s="428">
        <v>0</v>
      </c>
      <c r="F1168" s="447">
        <v>2014</v>
      </c>
      <c r="G1168" s="447">
        <v>2014</v>
      </c>
      <c r="H1168" s="447" t="s">
        <v>677</v>
      </c>
      <c r="I1168" s="447" t="s">
        <v>680</v>
      </c>
      <c r="J1168" s="447" t="s">
        <v>680</v>
      </c>
      <c r="K1168" s="447" t="s">
        <v>680</v>
      </c>
    </row>
    <row r="1169" spans="1:11" ht="31.5" x14ac:dyDescent="0.25">
      <c r="A1169" s="426">
        <v>0</v>
      </c>
      <c r="B1169" s="427" t="s">
        <v>958</v>
      </c>
      <c r="C1169" s="428">
        <v>0</v>
      </c>
      <c r="D1169" s="428">
        <v>0</v>
      </c>
      <c r="E1169" s="428">
        <v>0</v>
      </c>
      <c r="F1169" s="447">
        <v>2014</v>
      </c>
      <c r="G1169" s="447">
        <v>2014</v>
      </c>
      <c r="H1169" s="447" t="s">
        <v>677</v>
      </c>
      <c r="I1169" s="447" t="s">
        <v>680</v>
      </c>
      <c r="J1169" s="447" t="s">
        <v>680</v>
      </c>
      <c r="K1169" s="447" t="s">
        <v>680</v>
      </c>
    </row>
    <row r="1170" spans="1:11" ht="31.5" x14ac:dyDescent="0.25">
      <c r="A1170" s="426">
        <v>0</v>
      </c>
      <c r="B1170" s="427" t="s">
        <v>959</v>
      </c>
      <c r="C1170" s="428">
        <v>0</v>
      </c>
      <c r="D1170" s="428">
        <v>0</v>
      </c>
      <c r="E1170" s="428">
        <v>0</v>
      </c>
      <c r="F1170" s="447">
        <v>2014</v>
      </c>
      <c r="G1170" s="447">
        <v>2014</v>
      </c>
      <c r="H1170" s="447" t="s">
        <v>677</v>
      </c>
      <c r="I1170" s="447" t="s">
        <v>680</v>
      </c>
      <c r="J1170" s="447" t="s">
        <v>680</v>
      </c>
      <c r="K1170" s="447" t="s">
        <v>680</v>
      </c>
    </row>
    <row r="1171" spans="1:11" ht="63" x14ac:dyDescent="0.25">
      <c r="A1171" s="426">
        <v>0</v>
      </c>
      <c r="B1171" s="427" t="s">
        <v>960</v>
      </c>
      <c r="C1171" s="428">
        <v>0</v>
      </c>
      <c r="D1171" s="428">
        <v>0</v>
      </c>
      <c r="E1171" s="428">
        <v>0</v>
      </c>
      <c r="F1171" s="447">
        <v>0</v>
      </c>
      <c r="G1171" s="447">
        <v>0</v>
      </c>
      <c r="H1171" s="447">
        <v>0</v>
      </c>
      <c r="I1171" s="447">
        <v>0</v>
      </c>
      <c r="J1171" s="447">
        <v>0</v>
      </c>
      <c r="K1171" s="447">
        <v>0</v>
      </c>
    </row>
    <row r="1172" spans="1:11" ht="47.25" x14ac:dyDescent="0.25">
      <c r="A1172" s="426">
        <v>0</v>
      </c>
      <c r="B1172" s="427" t="s">
        <v>962</v>
      </c>
      <c r="C1172" s="428">
        <v>0</v>
      </c>
      <c r="D1172" s="428">
        <v>0</v>
      </c>
      <c r="E1172" s="428">
        <v>0</v>
      </c>
      <c r="F1172" s="447">
        <v>0</v>
      </c>
      <c r="G1172" s="447">
        <v>0</v>
      </c>
      <c r="H1172" s="447">
        <v>0</v>
      </c>
      <c r="I1172" s="447">
        <v>0</v>
      </c>
      <c r="J1172" s="447">
        <v>0</v>
      </c>
      <c r="K1172" s="447">
        <v>0</v>
      </c>
    </row>
    <row r="1173" spans="1:11" ht="15.75" x14ac:dyDescent="0.25">
      <c r="A1173" s="426">
        <v>0</v>
      </c>
      <c r="B1173" s="427" t="s">
        <v>963</v>
      </c>
      <c r="C1173" s="428">
        <v>0</v>
      </c>
      <c r="D1173" s="428">
        <v>0</v>
      </c>
      <c r="E1173" s="428">
        <v>0</v>
      </c>
      <c r="F1173" s="447">
        <v>0</v>
      </c>
      <c r="G1173" s="447">
        <v>0</v>
      </c>
      <c r="H1173" s="447">
        <v>0</v>
      </c>
      <c r="I1173" s="447">
        <v>0</v>
      </c>
      <c r="J1173" s="447">
        <v>0</v>
      </c>
      <c r="K1173" s="447">
        <v>0</v>
      </c>
    </row>
    <row r="1174" spans="1:11" ht="31.5" x14ac:dyDescent="0.25">
      <c r="A1174" s="426">
        <v>0</v>
      </c>
      <c r="B1174" s="427" t="s">
        <v>967</v>
      </c>
      <c r="C1174" s="428">
        <v>0</v>
      </c>
      <c r="D1174" s="428">
        <v>0</v>
      </c>
      <c r="E1174" s="428">
        <v>0</v>
      </c>
      <c r="F1174" s="447">
        <v>2013</v>
      </c>
      <c r="G1174" s="447">
        <v>2014</v>
      </c>
      <c r="H1174" s="447" t="s">
        <v>677</v>
      </c>
      <c r="I1174" s="447" t="s">
        <v>544</v>
      </c>
      <c r="J1174" s="447" t="s">
        <v>544</v>
      </c>
      <c r="K1174" s="447" t="s">
        <v>544</v>
      </c>
    </row>
    <row r="1175" spans="1:11" ht="31.5" x14ac:dyDescent="0.25">
      <c r="A1175" s="426">
        <v>0</v>
      </c>
      <c r="B1175" s="427" t="s">
        <v>968</v>
      </c>
      <c r="C1175" s="428">
        <v>0</v>
      </c>
      <c r="D1175" s="428">
        <v>0</v>
      </c>
      <c r="E1175" s="428">
        <v>0</v>
      </c>
      <c r="F1175" s="447">
        <v>2014</v>
      </c>
      <c r="G1175" s="447">
        <v>2014</v>
      </c>
      <c r="H1175" s="447" t="s">
        <v>677</v>
      </c>
      <c r="I1175" s="447" t="s">
        <v>544</v>
      </c>
      <c r="J1175" s="447" t="s">
        <v>544</v>
      </c>
      <c r="K1175" s="447" t="s">
        <v>544</v>
      </c>
    </row>
    <row r="1176" spans="1:11" ht="31.5" x14ac:dyDescent="0.25">
      <c r="A1176" s="426">
        <v>0</v>
      </c>
      <c r="B1176" s="427" t="s">
        <v>969</v>
      </c>
      <c r="C1176" s="428">
        <v>0</v>
      </c>
      <c r="D1176" s="428">
        <v>0</v>
      </c>
      <c r="E1176" s="428">
        <v>0</v>
      </c>
      <c r="F1176" s="447">
        <v>2014</v>
      </c>
      <c r="G1176" s="447">
        <v>2014</v>
      </c>
      <c r="H1176" s="447" t="s">
        <v>677</v>
      </c>
      <c r="I1176" s="447" t="s">
        <v>544</v>
      </c>
      <c r="J1176" s="447" t="s">
        <v>544</v>
      </c>
      <c r="K1176" s="447" t="s">
        <v>544</v>
      </c>
    </row>
    <row r="1177" spans="1:11" ht="31.5" x14ac:dyDescent="0.25">
      <c r="A1177" s="426">
        <v>0</v>
      </c>
      <c r="B1177" s="427" t="s">
        <v>970</v>
      </c>
      <c r="C1177" s="428">
        <v>0</v>
      </c>
      <c r="D1177" s="428">
        <v>0</v>
      </c>
      <c r="E1177" s="428">
        <v>0</v>
      </c>
      <c r="F1177" s="447">
        <v>2014</v>
      </c>
      <c r="G1177" s="447">
        <v>2014</v>
      </c>
      <c r="H1177" s="447" t="s">
        <v>677</v>
      </c>
      <c r="I1177" s="447" t="s">
        <v>544</v>
      </c>
      <c r="J1177" s="447" t="s">
        <v>544</v>
      </c>
      <c r="K1177" s="447" t="s">
        <v>544</v>
      </c>
    </row>
    <row r="1178" spans="1:11" ht="31.5" x14ac:dyDescent="0.25">
      <c r="A1178" s="426">
        <v>0</v>
      </c>
      <c r="B1178" s="427" t="s">
        <v>971</v>
      </c>
      <c r="C1178" s="428">
        <v>0</v>
      </c>
      <c r="D1178" s="428">
        <v>0</v>
      </c>
      <c r="E1178" s="428">
        <v>0</v>
      </c>
      <c r="F1178" s="447">
        <v>2014</v>
      </c>
      <c r="G1178" s="447">
        <v>2014</v>
      </c>
      <c r="H1178" s="447" t="s">
        <v>677</v>
      </c>
      <c r="I1178" s="447" t="s">
        <v>544</v>
      </c>
      <c r="J1178" s="447" t="s">
        <v>544</v>
      </c>
      <c r="K1178" s="447" t="s">
        <v>544</v>
      </c>
    </row>
    <row r="1179" spans="1:11" ht="31.5" x14ac:dyDescent="0.25">
      <c r="A1179" s="426">
        <v>0</v>
      </c>
      <c r="B1179" s="427" t="s">
        <v>972</v>
      </c>
      <c r="C1179" s="428">
        <v>0</v>
      </c>
      <c r="D1179" s="428">
        <v>0</v>
      </c>
      <c r="E1179" s="428">
        <v>0</v>
      </c>
      <c r="F1179" s="447">
        <v>2013</v>
      </c>
      <c r="G1179" s="447">
        <v>2014</v>
      </c>
      <c r="H1179" s="447" t="s">
        <v>677</v>
      </c>
      <c r="I1179" s="447" t="s">
        <v>544</v>
      </c>
      <c r="J1179" s="447" t="s">
        <v>544</v>
      </c>
      <c r="K1179" s="447" t="s">
        <v>544</v>
      </c>
    </row>
    <row r="1180" spans="1:11" ht="31.5" x14ac:dyDescent="0.25">
      <c r="A1180" s="426">
        <v>0</v>
      </c>
      <c r="B1180" s="427" t="s">
        <v>973</v>
      </c>
      <c r="C1180" s="428">
        <v>0</v>
      </c>
      <c r="D1180" s="428">
        <v>0</v>
      </c>
      <c r="E1180" s="428">
        <v>0</v>
      </c>
      <c r="F1180" s="447">
        <v>0</v>
      </c>
      <c r="G1180" s="447">
        <v>0</v>
      </c>
      <c r="H1180" s="447">
        <v>0</v>
      </c>
      <c r="I1180" s="447">
        <v>0</v>
      </c>
      <c r="J1180" s="447">
        <v>0</v>
      </c>
      <c r="K1180" s="447">
        <v>0</v>
      </c>
    </row>
    <row r="1181" spans="1:11" ht="31.5" x14ac:dyDescent="0.25">
      <c r="A1181" s="426">
        <v>0</v>
      </c>
      <c r="B1181" s="427" t="s">
        <v>974</v>
      </c>
      <c r="C1181" s="428">
        <v>0</v>
      </c>
      <c r="D1181" s="428">
        <v>0</v>
      </c>
      <c r="E1181" s="428">
        <v>0</v>
      </c>
      <c r="F1181" s="447">
        <v>0</v>
      </c>
      <c r="G1181" s="447">
        <v>0</v>
      </c>
      <c r="H1181" s="447">
        <v>0</v>
      </c>
      <c r="I1181" s="447">
        <v>0</v>
      </c>
      <c r="J1181" s="447">
        <v>0</v>
      </c>
      <c r="K1181" s="447">
        <v>0</v>
      </c>
    </row>
    <row r="1182" spans="1:11" ht="31.5" x14ac:dyDescent="0.25">
      <c r="A1182" s="426">
        <v>0</v>
      </c>
      <c r="B1182" s="427" t="s">
        <v>975</v>
      </c>
      <c r="C1182" s="428">
        <v>0</v>
      </c>
      <c r="D1182" s="428">
        <v>0</v>
      </c>
      <c r="E1182" s="428">
        <v>0</v>
      </c>
      <c r="F1182" s="447">
        <v>0</v>
      </c>
      <c r="G1182" s="447">
        <v>0</v>
      </c>
      <c r="H1182" s="447">
        <v>0</v>
      </c>
      <c r="I1182" s="447">
        <v>0</v>
      </c>
      <c r="J1182" s="447">
        <v>0</v>
      </c>
      <c r="K1182" s="447">
        <v>0</v>
      </c>
    </row>
    <row r="1183" spans="1:11" ht="31.5" x14ac:dyDescent="0.25">
      <c r="A1183" s="426">
        <v>0</v>
      </c>
      <c r="B1183" s="427" t="s">
        <v>976</v>
      </c>
      <c r="C1183" s="428">
        <v>0</v>
      </c>
      <c r="D1183" s="428">
        <v>0</v>
      </c>
      <c r="E1183" s="428">
        <v>0</v>
      </c>
      <c r="F1183" s="447">
        <v>0</v>
      </c>
      <c r="G1183" s="447">
        <v>0</v>
      </c>
      <c r="H1183" s="447">
        <v>0</v>
      </c>
      <c r="I1183" s="447">
        <v>0</v>
      </c>
      <c r="J1183" s="447">
        <v>0</v>
      </c>
      <c r="K1183" s="447">
        <v>0</v>
      </c>
    </row>
    <row r="1184" spans="1:11" ht="31.5" x14ac:dyDescent="0.25">
      <c r="A1184" s="426">
        <v>0</v>
      </c>
      <c r="B1184" s="427" t="s">
        <v>977</v>
      </c>
      <c r="C1184" s="428">
        <v>0</v>
      </c>
      <c r="D1184" s="428">
        <v>0</v>
      </c>
      <c r="E1184" s="428">
        <v>0</v>
      </c>
      <c r="F1184" s="447">
        <v>0</v>
      </c>
      <c r="G1184" s="447">
        <v>0</v>
      </c>
      <c r="H1184" s="447">
        <v>0</v>
      </c>
      <c r="I1184" s="447">
        <v>0</v>
      </c>
      <c r="J1184" s="447">
        <v>0</v>
      </c>
      <c r="K1184" s="447">
        <v>0</v>
      </c>
    </row>
    <row r="1185" spans="1:11" ht="31.5" x14ac:dyDescent="0.25">
      <c r="A1185" s="426">
        <v>0</v>
      </c>
      <c r="B1185" s="427" t="s">
        <v>485</v>
      </c>
      <c r="C1185" s="428">
        <v>0</v>
      </c>
      <c r="D1185" s="428">
        <v>0</v>
      </c>
      <c r="E1185" s="428">
        <v>0</v>
      </c>
      <c r="F1185" s="447">
        <v>0</v>
      </c>
      <c r="G1185" s="447">
        <v>0</v>
      </c>
      <c r="H1185" s="447">
        <v>0</v>
      </c>
      <c r="I1185" s="447">
        <v>0</v>
      </c>
      <c r="J1185" s="447">
        <v>0</v>
      </c>
      <c r="K1185" s="447">
        <v>0</v>
      </c>
    </row>
    <row r="1186" spans="1:11" ht="31.5" x14ac:dyDescent="0.25">
      <c r="A1186" s="426">
        <v>0</v>
      </c>
      <c r="B1186" s="427" t="s">
        <v>486</v>
      </c>
      <c r="C1186" s="428">
        <v>0</v>
      </c>
      <c r="D1186" s="428">
        <v>0</v>
      </c>
      <c r="E1186" s="428">
        <v>0</v>
      </c>
      <c r="F1186" s="447">
        <v>0</v>
      </c>
      <c r="G1186" s="447">
        <v>0</v>
      </c>
      <c r="H1186" s="447">
        <v>0</v>
      </c>
      <c r="I1186" s="447">
        <v>0</v>
      </c>
      <c r="J1186" s="447">
        <v>0</v>
      </c>
      <c r="K1186" s="447">
        <v>0</v>
      </c>
    </row>
    <row r="1187" spans="1:11" ht="31.5" x14ac:dyDescent="0.25">
      <c r="A1187" s="426">
        <v>0</v>
      </c>
      <c r="B1187" s="427" t="s">
        <v>487</v>
      </c>
      <c r="C1187" s="428">
        <v>0</v>
      </c>
      <c r="D1187" s="428">
        <v>0</v>
      </c>
      <c r="E1187" s="428">
        <v>0</v>
      </c>
      <c r="F1187" s="447">
        <v>0</v>
      </c>
      <c r="G1187" s="447">
        <v>0</v>
      </c>
      <c r="H1187" s="447">
        <v>0</v>
      </c>
      <c r="I1187" s="447">
        <v>0</v>
      </c>
      <c r="J1187" s="447">
        <v>0</v>
      </c>
      <c r="K1187" s="447">
        <v>0</v>
      </c>
    </row>
    <row r="1188" spans="1:11" ht="15.75" x14ac:dyDescent="0.25">
      <c r="A1188" s="426">
        <v>0</v>
      </c>
      <c r="B1188" s="427" t="s">
        <v>978</v>
      </c>
      <c r="C1188" s="428">
        <v>0</v>
      </c>
      <c r="D1188" s="428">
        <v>0</v>
      </c>
      <c r="E1188" s="428">
        <v>0</v>
      </c>
      <c r="F1188" s="447">
        <v>2013</v>
      </c>
      <c r="G1188" s="447">
        <v>2014</v>
      </c>
      <c r="H1188" s="447" t="s">
        <v>677</v>
      </c>
      <c r="I1188" s="447" t="s">
        <v>544</v>
      </c>
      <c r="J1188" s="447" t="s">
        <v>544</v>
      </c>
      <c r="K1188" s="447" t="s">
        <v>544</v>
      </c>
    </row>
    <row r="1189" spans="1:11" ht="31.5" x14ac:dyDescent="0.25">
      <c r="A1189" s="426">
        <v>0</v>
      </c>
      <c r="B1189" s="427" t="s">
        <v>980</v>
      </c>
      <c r="C1189" s="428">
        <v>0</v>
      </c>
      <c r="D1189" s="428">
        <v>0</v>
      </c>
      <c r="E1189" s="428">
        <v>0</v>
      </c>
      <c r="F1189" s="447">
        <v>0</v>
      </c>
      <c r="G1189" s="447">
        <v>0</v>
      </c>
      <c r="H1189" s="447">
        <v>0</v>
      </c>
      <c r="I1189" s="447">
        <v>0</v>
      </c>
      <c r="J1189" s="447">
        <v>0</v>
      </c>
      <c r="K1189" s="447">
        <v>0</v>
      </c>
    </row>
    <row r="1190" spans="1:11" ht="31.5" x14ac:dyDescent="0.25">
      <c r="A1190" s="426">
        <v>0</v>
      </c>
      <c r="B1190" s="427" t="s">
        <v>981</v>
      </c>
      <c r="C1190" s="428">
        <v>0</v>
      </c>
      <c r="D1190" s="428">
        <v>0</v>
      </c>
      <c r="E1190" s="428">
        <v>0</v>
      </c>
      <c r="F1190" s="447">
        <v>2013</v>
      </c>
      <c r="G1190" s="447">
        <v>2014</v>
      </c>
      <c r="H1190" s="447" t="s">
        <v>677</v>
      </c>
      <c r="I1190" s="447" t="s">
        <v>544</v>
      </c>
      <c r="J1190" s="447" t="s">
        <v>544</v>
      </c>
      <c r="K1190" s="447" t="s">
        <v>544</v>
      </c>
    </row>
    <row r="1191" spans="1:11" ht="31.5" x14ac:dyDescent="0.25">
      <c r="A1191" s="426">
        <v>0</v>
      </c>
      <c r="B1191" s="427" t="s">
        <v>982</v>
      </c>
      <c r="C1191" s="428">
        <v>0</v>
      </c>
      <c r="D1191" s="428">
        <v>0</v>
      </c>
      <c r="E1191" s="428">
        <v>0</v>
      </c>
      <c r="F1191" s="447">
        <v>2013</v>
      </c>
      <c r="G1191" s="447">
        <v>2014</v>
      </c>
      <c r="H1191" s="447" t="s">
        <v>677</v>
      </c>
      <c r="I1191" s="447" t="s">
        <v>544</v>
      </c>
      <c r="J1191" s="447" t="s">
        <v>544</v>
      </c>
      <c r="K1191" s="447" t="s">
        <v>544</v>
      </c>
    </row>
    <row r="1192" spans="1:11" ht="31.5" x14ac:dyDescent="0.25">
      <c r="A1192" s="426">
        <v>0</v>
      </c>
      <c r="B1192" s="427" t="s">
        <v>983</v>
      </c>
      <c r="C1192" s="428">
        <v>0</v>
      </c>
      <c r="D1192" s="428">
        <v>0</v>
      </c>
      <c r="E1192" s="428">
        <v>0</v>
      </c>
      <c r="F1192" s="447">
        <v>0</v>
      </c>
      <c r="G1192" s="447">
        <v>0</v>
      </c>
      <c r="H1192" s="447">
        <v>0</v>
      </c>
      <c r="I1192" s="447">
        <v>0</v>
      </c>
      <c r="J1192" s="447">
        <v>0</v>
      </c>
      <c r="K1192" s="447">
        <v>0</v>
      </c>
    </row>
    <row r="1193" spans="1:11" ht="31.5" x14ac:dyDescent="0.25">
      <c r="A1193" s="426">
        <v>0</v>
      </c>
      <c r="B1193" s="427" t="s">
        <v>2164</v>
      </c>
      <c r="C1193" s="428">
        <v>0</v>
      </c>
      <c r="D1193" s="428">
        <v>0</v>
      </c>
      <c r="E1193" s="428">
        <v>0</v>
      </c>
      <c r="F1193" s="447">
        <v>0</v>
      </c>
      <c r="G1193" s="447">
        <v>0</v>
      </c>
      <c r="H1193" s="447">
        <v>0</v>
      </c>
      <c r="I1193" s="447">
        <v>0</v>
      </c>
      <c r="J1193" s="447">
        <v>0</v>
      </c>
      <c r="K1193" s="447">
        <v>0</v>
      </c>
    </row>
    <row r="1194" spans="1:11" ht="47.25" x14ac:dyDescent="0.25">
      <c r="A1194" s="426">
        <v>0</v>
      </c>
      <c r="B1194" s="427" t="s">
        <v>2165</v>
      </c>
      <c r="C1194" s="428">
        <v>0</v>
      </c>
      <c r="D1194" s="428">
        <v>0</v>
      </c>
      <c r="E1194" s="428">
        <v>0</v>
      </c>
      <c r="F1194" s="447">
        <v>0</v>
      </c>
      <c r="G1194" s="447">
        <v>0</v>
      </c>
      <c r="H1194" s="447">
        <v>0</v>
      </c>
      <c r="I1194" s="447">
        <v>0</v>
      </c>
      <c r="J1194" s="447">
        <v>0</v>
      </c>
      <c r="K1194" s="447">
        <v>0</v>
      </c>
    </row>
    <row r="1195" spans="1:11" ht="31.5" x14ac:dyDescent="0.25">
      <c r="A1195" s="426">
        <v>0</v>
      </c>
      <c r="B1195" s="427" t="s">
        <v>2166</v>
      </c>
      <c r="C1195" s="428">
        <v>0</v>
      </c>
      <c r="D1195" s="428">
        <v>0</v>
      </c>
      <c r="E1195" s="428">
        <v>0</v>
      </c>
      <c r="F1195" s="447">
        <v>0</v>
      </c>
      <c r="G1195" s="447">
        <v>0</v>
      </c>
      <c r="H1195" s="447">
        <v>0</v>
      </c>
      <c r="I1195" s="447">
        <v>0</v>
      </c>
      <c r="J1195" s="447">
        <v>0</v>
      </c>
      <c r="K1195" s="447">
        <v>0</v>
      </c>
    </row>
    <row r="1196" spans="1:11" ht="31.5" x14ac:dyDescent="0.25">
      <c r="A1196" s="426">
        <v>0</v>
      </c>
      <c r="B1196" s="427" t="s">
        <v>2167</v>
      </c>
      <c r="C1196" s="428">
        <v>0</v>
      </c>
      <c r="D1196" s="428">
        <v>0</v>
      </c>
      <c r="E1196" s="428">
        <v>0</v>
      </c>
      <c r="F1196" s="447">
        <v>0</v>
      </c>
      <c r="G1196" s="447">
        <v>0</v>
      </c>
      <c r="H1196" s="447">
        <v>0</v>
      </c>
      <c r="I1196" s="447">
        <v>0</v>
      </c>
      <c r="J1196" s="447">
        <v>0</v>
      </c>
      <c r="K1196" s="447">
        <v>0</v>
      </c>
    </row>
    <row r="1197" spans="1:11" ht="31.5" x14ac:dyDescent="0.25">
      <c r="A1197" s="426">
        <v>0</v>
      </c>
      <c r="B1197" s="427" t="s">
        <v>2168</v>
      </c>
      <c r="C1197" s="428">
        <v>0</v>
      </c>
      <c r="D1197" s="428">
        <v>0</v>
      </c>
      <c r="E1197" s="428">
        <v>0</v>
      </c>
      <c r="F1197" s="447">
        <v>0</v>
      </c>
      <c r="G1197" s="447">
        <v>0</v>
      </c>
      <c r="H1197" s="447">
        <v>0</v>
      </c>
      <c r="I1197" s="447">
        <v>0</v>
      </c>
      <c r="J1197" s="447">
        <v>0</v>
      </c>
      <c r="K1197" s="447">
        <v>0</v>
      </c>
    </row>
    <row r="1198" spans="1:11" ht="31.5" x14ac:dyDescent="0.25">
      <c r="A1198" s="426">
        <v>0</v>
      </c>
      <c r="B1198" s="427" t="s">
        <v>2169</v>
      </c>
      <c r="C1198" s="428">
        <v>0</v>
      </c>
      <c r="D1198" s="428">
        <v>0</v>
      </c>
      <c r="E1198" s="428">
        <v>0</v>
      </c>
      <c r="F1198" s="447">
        <v>0</v>
      </c>
      <c r="G1198" s="447">
        <v>0</v>
      </c>
      <c r="H1198" s="447">
        <v>0</v>
      </c>
      <c r="I1198" s="447">
        <v>0</v>
      </c>
      <c r="J1198" s="447">
        <v>0</v>
      </c>
      <c r="K1198" s="447">
        <v>0</v>
      </c>
    </row>
    <row r="1199" spans="1:11" ht="47.25" x14ac:dyDescent="0.25">
      <c r="A1199" s="426">
        <v>0</v>
      </c>
      <c r="B1199" s="427" t="s">
        <v>2170</v>
      </c>
      <c r="C1199" s="428">
        <v>0</v>
      </c>
      <c r="D1199" s="428">
        <v>0</v>
      </c>
      <c r="E1199" s="428">
        <v>0</v>
      </c>
      <c r="F1199" s="447">
        <v>0</v>
      </c>
      <c r="G1199" s="447">
        <v>0</v>
      </c>
      <c r="H1199" s="447">
        <v>0</v>
      </c>
      <c r="I1199" s="447">
        <v>0</v>
      </c>
      <c r="J1199" s="447">
        <v>0</v>
      </c>
      <c r="K1199" s="447">
        <v>0</v>
      </c>
    </row>
    <row r="1200" spans="1:11" ht="47.25" x14ac:dyDescent="0.25">
      <c r="A1200" s="426">
        <v>0</v>
      </c>
      <c r="B1200" s="427" t="s">
        <v>2171</v>
      </c>
      <c r="C1200" s="428">
        <v>0</v>
      </c>
      <c r="D1200" s="428">
        <v>0</v>
      </c>
      <c r="E1200" s="428">
        <v>0</v>
      </c>
      <c r="F1200" s="447">
        <v>0</v>
      </c>
      <c r="G1200" s="447">
        <v>0</v>
      </c>
      <c r="H1200" s="447">
        <v>0</v>
      </c>
      <c r="I1200" s="447">
        <v>0</v>
      </c>
      <c r="J1200" s="447">
        <v>0</v>
      </c>
      <c r="K1200" s="447">
        <v>0</v>
      </c>
    </row>
    <row r="1201" spans="1:11" ht="31.5" x14ac:dyDescent="0.25">
      <c r="A1201" s="426">
        <v>0</v>
      </c>
      <c r="B1201" s="427" t="s">
        <v>2172</v>
      </c>
      <c r="C1201" s="428">
        <v>0</v>
      </c>
      <c r="D1201" s="428">
        <v>0</v>
      </c>
      <c r="E1201" s="428">
        <v>0</v>
      </c>
      <c r="F1201" s="447">
        <v>0</v>
      </c>
      <c r="G1201" s="447">
        <v>0</v>
      </c>
      <c r="H1201" s="447">
        <v>0</v>
      </c>
      <c r="I1201" s="447">
        <v>0</v>
      </c>
      <c r="J1201" s="447">
        <v>0</v>
      </c>
      <c r="K1201" s="447">
        <v>0</v>
      </c>
    </row>
    <row r="1202" spans="1:11" ht="31.5" x14ac:dyDescent="0.25">
      <c r="A1202" s="426">
        <v>0</v>
      </c>
      <c r="B1202" s="427" t="s">
        <v>2173</v>
      </c>
      <c r="C1202" s="428">
        <v>0</v>
      </c>
      <c r="D1202" s="428">
        <v>0</v>
      </c>
      <c r="E1202" s="428">
        <v>0</v>
      </c>
      <c r="F1202" s="447">
        <v>0</v>
      </c>
      <c r="G1202" s="447">
        <v>0</v>
      </c>
      <c r="H1202" s="447">
        <v>0</v>
      </c>
      <c r="I1202" s="447">
        <v>0</v>
      </c>
      <c r="J1202" s="447">
        <v>0</v>
      </c>
      <c r="K1202" s="447">
        <v>0</v>
      </c>
    </row>
    <row r="1203" spans="1:11" ht="31.5" x14ac:dyDescent="0.25">
      <c r="A1203" s="426">
        <v>0</v>
      </c>
      <c r="B1203" s="427" t="s">
        <v>2174</v>
      </c>
      <c r="C1203" s="428">
        <v>0</v>
      </c>
      <c r="D1203" s="428">
        <v>0</v>
      </c>
      <c r="E1203" s="428">
        <v>0</v>
      </c>
      <c r="F1203" s="447">
        <v>0</v>
      </c>
      <c r="G1203" s="447">
        <v>0</v>
      </c>
      <c r="H1203" s="447">
        <v>0</v>
      </c>
      <c r="I1203" s="447">
        <v>0</v>
      </c>
      <c r="J1203" s="447">
        <v>0</v>
      </c>
      <c r="K1203" s="447">
        <v>0</v>
      </c>
    </row>
    <row r="1204" spans="1:11" ht="31.5" x14ac:dyDescent="0.25">
      <c r="A1204" s="426">
        <v>0</v>
      </c>
      <c r="B1204" s="427" t="s">
        <v>2175</v>
      </c>
      <c r="C1204" s="428">
        <v>0</v>
      </c>
      <c r="D1204" s="428">
        <v>0</v>
      </c>
      <c r="E1204" s="428">
        <v>0</v>
      </c>
      <c r="F1204" s="447">
        <v>0</v>
      </c>
      <c r="G1204" s="447">
        <v>0</v>
      </c>
      <c r="H1204" s="447">
        <v>0</v>
      </c>
      <c r="I1204" s="447">
        <v>0</v>
      </c>
      <c r="J1204" s="447">
        <v>0</v>
      </c>
      <c r="K1204" s="447">
        <v>0</v>
      </c>
    </row>
    <row r="1205" spans="1:11" ht="31.5" x14ac:dyDescent="0.25">
      <c r="A1205" s="426">
        <v>0</v>
      </c>
      <c r="B1205" s="427" t="s">
        <v>2176</v>
      </c>
      <c r="C1205" s="428">
        <v>0</v>
      </c>
      <c r="D1205" s="428">
        <v>0</v>
      </c>
      <c r="E1205" s="428">
        <v>0</v>
      </c>
      <c r="F1205" s="447">
        <v>0</v>
      </c>
      <c r="G1205" s="447">
        <v>0</v>
      </c>
      <c r="H1205" s="447">
        <v>0</v>
      </c>
      <c r="I1205" s="447">
        <v>0</v>
      </c>
      <c r="J1205" s="447">
        <v>0</v>
      </c>
      <c r="K1205" s="447">
        <v>0</v>
      </c>
    </row>
    <row r="1206" spans="1:11" ht="31.5" x14ac:dyDescent="0.25">
      <c r="A1206" s="426">
        <v>0</v>
      </c>
      <c r="B1206" s="427" t="s">
        <v>2177</v>
      </c>
      <c r="C1206" s="428">
        <v>0</v>
      </c>
      <c r="D1206" s="428">
        <v>0</v>
      </c>
      <c r="E1206" s="428">
        <v>0</v>
      </c>
      <c r="F1206" s="447">
        <v>0</v>
      </c>
      <c r="G1206" s="447">
        <v>0</v>
      </c>
      <c r="H1206" s="447">
        <v>0</v>
      </c>
      <c r="I1206" s="447">
        <v>0</v>
      </c>
      <c r="J1206" s="447">
        <v>0</v>
      </c>
      <c r="K1206" s="447">
        <v>0</v>
      </c>
    </row>
    <row r="1207" spans="1:11" ht="47.25" x14ac:dyDescent="0.25">
      <c r="A1207" s="426">
        <v>0</v>
      </c>
      <c r="B1207" s="427" t="s">
        <v>2178</v>
      </c>
      <c r="C1207" s="428">
        <v>0</v>
      </c>
      <c r="D1207" s="428">
        <v>0</v>
      </c>
      <c r="E1207" s="428">
        <v>0</v>
      </c>
      <c r="F1207" s="447">
        <v>0</v>
      </c>
      <c r="G1207" s="447">
        <v>0</v>
      </c>
      <c r="H1207" s="447">
        <v>0</v>
      </c>
      <c r="I1207" s="447">
        <v>0</v>
      </c>
      <c r="J1207" s="447">
        <v>0</v>
      </c>
      <c r="K1207" s="447">
        <v>0</v>
      </c>
    </row>
    <row r="1208" spans="1:11" ht="31.5" x14ac:dyDescent="0.25">
      <c r="A1208" s="426">
        <v>0</v>
      </c>
      <c r="B1208" s="427" t="s">
        <v>2179</v>
      </c>
      <c r="C1208" s="428">
        <v>0</v>
      </c>
      <c r="D1208" s="428">
        <v>0</v>
      </c>
      <c r="E1208" s="428">
        <v>0</v>
      </c>
      <c r="F1208" s="447">
        <v>0</v>
      </c>
      <c r="G1208" s="447">
        <v>0</v>
      </c>
      <c r="H1208" s="447">
        <v>0</v>
      </c>
      <c r="I1208" s="447">
        <v>0</v>
      </c>
      <c r="J1208" s="447">
        <v>0</v>
      </c>
      <c r="K1208" s="447">
        <v>0</v>
      </c>
    </row>
    <row r="1209" spans="1:11" ht="31.5" x14ac:dyDescent="0.25">
      <c r="A1209" s="426">
        <v>0</v>
      </c>
      <c r="B1209" s="427" t="s">
        <v>2180</v>
      </c>
      <c r="C1209" s="428">
        <v>0</v>
      </c>
      <c r="D1209" s="428">
        <v>0</v>
      </c>
      <c r="E1209" s="428">
        <v>0</v>
      </c>
      <c r="F1209" s="447">
        <v>0</v>
      </c>
      <c r="G1209" s="447">
        <v>0</v>
      </c>
      <c r="H1209" s="447">
        <v>0</v>
      </c>
      <c r="I1209" s="447">
        <v>0</v>
      </c>
      <c r="J1209" s="447">
        <v>0</v>
      </c>
      <c r="K1209" s="447">
        <v>0</v>
      </c>
    </row>
    <row r="1210" spans="1:11" ht="47.25" x14ac:dyDescent="0.25">
      <c r="A1210" s="426">
        <v>0</v>
      </c>
      <c r="B1210" s="427" t="s">
        <v>2181</v>
      </c>
      <c r="C1210" s="428">
        <v>0</v>
      </c>
      <c r="D1210" s="428">
        <v>0</v>
      </c>
      <c r="E1210" s="428">
        <v>0</v>
      </c>
      <c r="F1210" s="447">
        <v>0</v>
      </c>
      <c r="G1210" s="447">
        <v>0</v>
      </c>
      <c r="H1210" s="447">
        <v>0</v>
      </c>
      <c r="I1210" s="447">
        <v>0</v>
      </c>
      <c r="J1210" s="447">
        <v>0</v>
      </c>
      <c r="K1210" s="447">
        <v>0</v>
      </c>
    </row>
    <row r="1211" spans="1:11" ht="63" x14ac:dyDescent="0.25">
      <c r="A1211" s="426">
        <v>0</v>
      </c>
      <c r="B1211" s="427" t="s">
        <v>2182</v>
      </c>
      <c r="C1211" s="428">
        <v>0</v>
      </c>
      <c r="D1211" s="428">
        <v>0</v>
      </c>
      <c r="E1211" s="428">
        <v>0</v>
      </c>
      <c r="F1211" s="447">
        <v>0</v>
      </c>
      <c r="G1211" s="447">
        <v>0</v>
      </c>
      <c r="H1211" s="447">
        <v>0</v>
      </c>
      <c r="I1211" s="447">
        <v>0</v>
      </c>
      <c r="J1211" s="447">
        <v>0</v>
      </c>
      <c r="K1211" s="447">
        <v>0</v>
      </c>
    </row>
    <row r="1212" spans="1:11" ht="31.5" x14ac:dyDescent="0.25">
      <c r="A1212" s="426">
        <v>0</v>
      </c>
      <c r="B1212" s="427" t="s">
        <v>2183</v>
      </c>
      <c r="C1212" s="428">
        <v>0</v>
      </c>
      <c r="D1212" s="428">
        <v>0</v>
      </c>
      <c r="E1212" s="428">
        <v>0</v>
      </c>
      <c r="F1212" s="447">
        <v>0</v>
      </c>
      <c r="G1212" s="447">
        <v>0</v>
      </c>
      <c r="H1212" s="447">
        <v>0</v>
      </c>
      <c r="I1212" s="447">
        <v>0</v>
      </c>
      <c r="J1212" s="447">
        <v>0</v>
      </c>
      <c r="K1212" s="447">
        <v>0</v>
      </c>
    </row>
    <row r="1213" spans="1:11" ht="31.5" x14ac:dyDescent="0.25">
      <c r="A1213" s="426">
        <v>0</v>
      </c>
      <c r="B1213" s="427" t="s">
        <v>2184</v>
      </c>
      <c r="C1213" s="428">
        <v>0</v>
      </c>
      <c r="D1213" s="428">
        <v>0</v>
      </c>
      <c r="E1213" s="428">
        <v>0</v>
      </c>
      <c r="F1213" s="447">
        <v>0</v>
      </c>
      <c r="G1213" s="447">
        <v>0</v>
      </c>
      <c r="H1213" s="447">
        <v>0</v>
      </c>
      <c r="I1213" s="447">
        <v>0</v>
      </c>
      <c r="J1213" s="447">
        <v>0</v>
      </c>
      <c r="K1213" s="447">
        <v>0</v>
      </c>
    </row>
    <row r="1214" spans="1:11" ht="31.5" x14ac:dyDescent="0.25">
      <c r="A1214" s="426">
        <v>0</v>
      </c>
      <c r="B1214" s="427" t="s">
        <v>2185</v>
      </c>
      <c r="C1214" s="428">
        <v>0</v>
      </c>
      <c r="D1214" s="428">
        <v>0</v>
      </c>
      <c r="E1214" s="428">
        <v>0</v>
      </c>
      <c r="F1214" s="447">
        <v>0</v>
      </c>
      <c r="G1214" s="447">
        <v>0</v>
      </c>
      <c r="H1214" s="447">
        <v>0</v>
      </c>
      <c r="I1214" s="447">
        <v>0</v>
      </c>
      <c r="J1214" s="447">
        <v>0</v>
      </c>
      <c r="K1214" s="447">
        <v>0</v>
      </c>
    </row>
    <row r="1215" spans="1:11" ht="63" x14ac:dyDescent="0.25">
      <c r="A1215" s="426">
        <v>0</v>
      </c>
      <c r="B1215" s="427" t="s">
        <v>2186</v>
      </c>
      <c r="C1215" s="428">
        <v>0</v>
      </c>
      <c r="D1215" s="428">
        <v>0</v>
      </c>
      <c r="E1215" s="428">
        <v>0</v>
      </c>
      <c r="F1215" s="447">
        <v>0</v>
      </c>
      <c r="G1215" s="447">
        <v>0</v>
      </c>
      <c r="H1215" s="447">
        <v>0</v>
      </c>
      <c r="I1215" s="447">
        <v>0</v>
      </c>
      <c r="J1215" s="447">
        <v>0</v>
      </c>
      <c r="K1215" s="447">
        <v>0</v>
      </c>
    </row>
    <row r="1216" spans="1:11" ht="31.5" x14ac:dyDescent="0.25">
      <c r="A1216" s="426">
        <v>0</v>
      </c>
      <c r="B1216" s="427" t="s">
        <v>2187</v>
      </c>
      <c r="C1216" s="428">
        <v>0</v>
      </c>
      <c r="D1216" s="428">
        <v>0</v>
      </c>
      <c r="E1216" s="428">
        <v>0</v>
      </c>
      <c r="F1216" s="447">
        <v>0</v>
      </c>
      <c r="G1216" s="447">
        <v>0</v>
      </c>
      <c r="H1216" s="447">
        <v>0</v>
      </c>
      <c r="I1216" s="447">
        <v>0</v>
      </c>
      <c r="J1216" s="447">
        <v>0</v>
      </c>
      <c r="K1216" s="447">
        <v>0</v>
      </c>
    </row>
    <row r="1217" spans="1:11" ht="31.5" x14ac:dyDescent="0.25">
      <c r="A1217" s="426">
        <v>0</v>
      </c>
      <c r="B1217" s="427" t="s">
        <v>2188</v>
      </c>
      <c r="C1217" s="428">
        <v>0</v>
      </c>
      <c r="D1217" s="428">
        <v>0</v>
      </c>
      <c r="E1217" s="428">
        <v>0</v>
      </c>
      <c r="F1217" s="447">
        <v>0</v>
      </c>
      <c r="G1217" s="447">
        <v>0</v>
      </c>
      <c r="H1217" s="447">
        <v>0</v>
      </c>
      <c r="I1217" s="447">
        <v>0</v>
      </c>
      <c r="J1217" s="447">
        <v>0</v>
      </c>
      <c r="K1217" s="447">
        <v>0</v>
      </c>
    </row>
    <row r="1218" spans="1:11" ht="31.5" x14ac:dyDescent="0.25">
      <c r="A1218" s="426">
        <v>0</v>
      </c>
      <c r="B1218" s="427" t="s">
        <v>2189</v>
      </c>
      <c r="C1218" s="428">
        <v>0</v>
      </c>
      <c r="D1218" s="428">
        <v>0</v>
      </c>
      <c r="E1218" s="428">
        <v>0</v>
      </c>
      <c r="F1218" s="447">
        <v>0</v>
      </c>
      <c r="G1218" s="447">
        <v>0</v>
      </c>
      <c r="H1218" s="447">
        <v>0</v>
      </c>
      <c r="I1218" s="447">
        <v>0</v>
      </c>
      <c r="J1218" s="447">
        <v>0</v>
      </c>
      <c r="K1218" s="447">
        <v>0</v>
      </c>
    </row>
    <row r="1219" spans="1:11" ht="47.25" x14ac:dyDescent="0.25">
      <c r="A1219" s="426">
        <v>0</v>
      </c>
      <c r="B1219" s="427" t="s">
        <v>2190</v>
      </c>
      <c r="C1219" s="428">
        <v>0</v>
      </c>
      <c r="D1219" s="428">
        <v>0</v>
      </c>
      <c r="E1219" s="428">
        <v>0</v>
      </c>
      <c r="F1219" s="447">
        <v>0</v>
      </c>
      <c r="G1219" s="447">
        <v>0</v>
      </c>
      <c r="H1219" s="447">
        <v>0</v>
      </c>
      <c r="I1219" s="447">
        <v>0</v>
      </c>
      <c r="J1219" s="447">
        <v>0</v>
      </c>
      <c r="K1219" s="447">
        <v>0</v>
      </c>
    </row>
    <row r="1220" spans="1:11" ht="31.5" x14ac:dyDescent="0.25">
      <c r="A1220" s="426">
        <v>0</v>
      </c>
      <c r="B1220" s="427" t="s">
        <v>2191</v>
      </c>
      <c r="C1220" s="428">
        <v>0</v>
      </c>
      <c r="D1220" s="428">
        <v>0</v>
      </c>
      <c r="E1220" s="428">
        <v>0</v>
      </c>
      <c r="F1220" s="447">
        <v>0</v>
      </c>
      <c r="G1220" s="447">
        <v>0</v>
      </c>
      <c r="H1220" s="447">
        <v>0</v>
      </c>
      <c r="I1220" s="447">
        <v>0</v>
      </c>
      <c r="J1220" s="447">
        <v>0</v>
      </c>
      <c r="K1220" s="447">
        <v>0</v>
      </c>
    </row>
    <row r="1221" spans="1:11" ht="31.5" x14ac:dyDescent="0.25">
      <c r="A1221" s="426">
        <v>0</v>
      </c>
      <c r="B1221" s="427" t="s">
        <v>2192</v>
      </c>
      <c r="C1221" s="428">
        <v>0</v>
      </c>
      <c r="D1221" s="428">
        <v>0</v>
      </c>
      <c r="E1221" s="428">
        <v>0</v>
      </c>
      <c r="F1221" s="447">
        <v>0</v>
      </c>
      <c r="G1221" s="447">
        <v>0</v>
      </c>
      <c r="H1221" s="447">
        <v>0</v>
      </c>
      <c r="I1221" s="447">
        <v>0</v>
      </c>
      <c r="J1221" s="447">
        <v>0</v>
      </c>
      <c r="K1221" s="447">
        <v>0</v>
      </c>
    </row>
    <row r="1222" spans="1:11" ht="31.5" x14ac:dyDescent="0.25">
      <c r="A1222" s="426">
        <v>0</v>
      </c>
      <c r="B1222" s="427" t="s">
        <v>2193</v>
      </c>
      <c r="C1222" s="428">
        <v>0</v>
      </c>
      <c r="D1222" s="428">
        <v>0</v>
      </c>
      <c r="E1222" s="428">
        <v>0</v>
      </c>
      <c r="F1222" s="447">
        <v>0</v>
      </c>
      <c r="G1222" s="447">
        <v>0</v>
      </c>
      <c r="H1222" s="447">
        <v>0</v>
      </c>
      <c r="I1222" s="447">
        <v>0</v>
      </c>
      <c r="J1222" s="447">
        <v>0</v>
      </c>
      <c r="K1222" s="447">
        <v>0</v>
      </c>
    </row>
    <row r="1223" spans="1:11" ht="31.5" x14ac:dyDescent="0.25">
      <c r="A1223" s="426">
        <v>0</v>
      </c>
      <c r="B1223" s="427" t="s">
        <v>2194</v>
      </c>
      <c r="C1223" s="428">
        <v>0</v>
      </c>
      <c r="D1223" s="428">
        <v>0</v>
      </c>
      <c r="E1223" s="428">
        <v>0</v>
      </c>
      <c r="F1223" s="447">
        <v>0</v>
      </c>
      <c r="G1223" s="447">
        <v>0</v>
      </c>
      <c r="H1223" s="447">
        <v>0</v>
      </c>
      <c r="I1223" s="447">
        <v>0</v>
      </c>
      <c r="J1223" s="447">
        <v>0</v>
      </c>
      <c r="K1223" s="447">
        <v>0</v>
      </c>
    </row>
    <row r="1224" spans="1:11" ht="47.25" x14ac:dyDescent="0.25">
      <c r="A1224" s="426">
        <v>0</v>
      </c>
      <c r="B1224" s="427" t="s">
        <v>2195</v>
      </c>
      <c r="C1224" s="428">
        <v>0</v>
      </c>
      <c r="D1224" s="428">
        <v>0</v>
      </c>
      <c r="E1224" s="428">
        <v>0</v>
      </c>
      <c r="F1224" s="447">
        <v>0</v>
      </c>
      <c r="G1224" s="447">
        <v>0</v>
      </c>
      <c r="H1224" s="447">
        <v>0</v>
      </c>
      <c r="I1224" s="447">
        <v>0</v>
      </c>
      <c r="J1224" s="447">
        <v>0</v>
      </c>
      <c r="K1224" s="447">
        <v>0</v>
      </c>
    </row>
    <row r="1225" spans="1:11" ht="47.25" x14ac:dyDescent="0.25">
      <c r="A1225" s="426">
        <v>0</v>
      </c>
      <c r="B1225" s="427" t="s">
        <v>2196</v>
      </c>
      <c r="C1225" s="428">
        <v>0</v>
      </c>
      <c r="D1225" s="428">
        <v>0</v>
      </c>
      <c r="E1225" s="428">
        <v>0</v>
      </c>
      <c r="F1225" s="447">
        <v>0</v>
      </c>
      <c r="G1225" s="447">
        <v>0</v>
      </c>
      <c r="H1225" s="447">
        <v>0</v>
      </c>
      <c r="I1225" s="447">
        <v>0</v>
      </c>
      <c r="J1225" s="447">
        <v>0</v>
      </c>
      <c r="K1225" s="447">
        <v>0</v>
      </c>
    </row>
    <row r="1226" spans="1:11" ht="47.25" x14ac:dyDescent="0.25">
      <c r="A1226" s="426">
        <v>0</v>
      </c>
      <c r="B1226" s="427" t="s">
        <v>1272</v>
      </c>
      <c r="C1226" s="428">
        <v>0</v>
      </c>
      <c r="D1226" s="428">
        <v>0</v>
      </c>
      <c r="E1226" s="428">
        <v>0</v>
      </c>
      <c r="F1226" s="447">
        <v>0</v>
      </c>
      <c r="G1226" s="447">
        <v>0</v>
      </c>
      <c r="H1226" s="447">
        <v>0</v>
      </c>
      <c r="I1226" s="447">
        <v>0</v>
      </c>
      <c r="J1226" s="447">
        <v>0</v>
      </c>
      <c r="K1226" s="447">
        <v>0</v>
      </c>
    </row>
    <row r="1227" spans="1:11" ht="47.25" x14ac:dyDescent="0.25">
      <c r="A1227" s="426">
        <v>0</v>
      </c>
      <c r="B1227" s="427" t="s">
        <v>2197</v>
      </c>
      <c r="C1227" s="428">
        <v>0</v>
      </c>
      <c r="D1227" s="428">
        <v>0</v>
      </c>
      <c r="E1227" s="428">
        <v>0</v>
      </c>
      <c r="F1227" s="447">
        <v>0</v>
      </c>
      <c r="G1227" s="447">
        <v>0</v>
      </c>
      <c r="H1227" s="447">
        <v>0</v>
      </c>
      <c r="I1227" s="447">
        <v>0</v>
      </c>
      <c r="J1227" s="447">
        <v>0</v>
      </c>
      <c r="K1227" s="447">
        <v>0</v>
      </c>
    </row>
    <row r="1228" spans="1:11" ht="63" x14ac:dyDescent="0.25">
      <c r="A1228" s="426">
        <v>0</v>
      </c>
      <c r="B1228" s="427" t="s">
        <v>2198</v>
      </c>
      <c r="C1228" s="428">
        <v>0</v>
      </c>
      <c r="D1228" s="428">
        <v>0</v>
      </c>
      <c r="E1228" s="428">
        <v>0</v>
      </c>
      <c r="F1228" s="447">
        <v>0</v>
      </c>
      <c r="G1228" s="447">
        <v>0</v>
      </c>
      <c r="H1228" s="447">
        <v>0</v>
      </c>
      <c r="I1228" s="447">
        <v>0</v>
      </c>
      <c r="J1228" s="447">
        <v>0</v>
      </c>
      <c r="K1228" s="447">
        <v>0</v>
      </c>
    </row>
    <row r="1229" spans="1:11" ht="31.5" x14ac:dyDescent="0.25">
      <c r="A1229" s="426">
        <v>0</v>
      </c>
      <c r="B1229" s="427" t="s">
        <v>2199</v>
      </c>
      <c r="C1229" s="428">
        <v>0</v>
      </c>
      <c r="D1229" s="428">
        <v>0</v>
      </c>
      <c r="E1229" s="428">
        <v>0</v>
      </c>
      <c r="F1229" s="447">
        <v>0</v>
      </c>
      <c r="G1229" s="447">
        <v>0</v>
      </c>
      <c r="H1229" s="447">
        <v>0</v>
      </c>
      <c r="I1229" s="447">
        <v>0</v>
      </c>
      <c r="J1229" s="447">
        <v>0</v>
      </c>
      <c r="K1229" s="447">
        <v>0</v>
      </c>
    </row>
    <row r="1230" spans="1:11" ht="47.25" x14ac:dyDescent="0.25">
      <c r="A1230" s="426">
        <v>0</v>
      </c>
      <c r="B1230" s="427" t="s">
        <v>2200</v>
      </c>
      <c r="C1230" s="428">
        <v>0</v>
      </c>
      <c r="D1230" s="428">
        <v>0</v>
      </c>
      <c r="E1230" s="428">
        <v>0</v>
      </c>
      <c r="F1230" s="447">
        <v>2014</v>
      </c>
      <c r="G1230" s="447">
        <v>2014</v>
      </c>
      <c r="H1230" s="447" t="s">
        <v>1435</v>
      </c>
      <c r="I1230" s="447" t="s">
        <v>544</v>
      </c>
      <c r="J1230" s="447" t="s">
        <v>544</v>
      </c>
      <c r="K1230" s="447" t="s">
        <v>544</v>
      </c>
    </row>
    <row r="1231" spans="1:11" ht="47.25" x14ac:dyDescent="0.25">
      <c r="A1231" s="426">
        <v>0</v>
      </c>
      <c r="B1231" s="427" t="s">
        <v>2201</v>
      </c>
      <c r="C1231" s="428">
        <v>0</v>
      </c>
      <c r="D1231" s="428">
        <v>0</v>
      </c>
      <c r="E1231" s="428">
        <v>0</v>
      </c>
      <c r="F1231" s="447">
        <v>0</v>
      </c>
      <c r="G1231" s="447">
        <v>0</v>
      </c>
      <c r="H1231" s="447">
        <v>0</v>
      </c>
      <c r="I1231" s="447">
        <v>0</v>
      </c>
      <c r="J1231" s="447">
        <v>0</v>
      </c>
      <c r="K1231" s="447">
        <v>0</v>
      </c>
    </row>
    <row r="1232" spans="1:11" ht="47.25" x14ac:dyDescent="0.25">
      <c r="A1232" s="426">
        <v>0</v>
      </c>
      <c r="B1232" s="427" t="s">
        <v>2202</v>
      </c>
      <c r="C1232" s="428">
        <v>0</v>
      </c>
      <c r="D1232" s="428">
        <v>0</v>
      </c>
      <c r="E1232" s="428">
        <v>0</v>
      </c>
      <c r="F1232" s="447">
        <v>0</v>
      </c>
      <c r="G1232" s="447">
        <v>0</v>
      </c>
      <c r="H1232" s="447">
        <v>0</v>
      </c>
      <c r="I1232" s="447">
        <v>0</v>
      </c>
      <c r="J1232" s="447">
        <v>0</v>
      </c>
      <c r="K1232" s="447">
        <v>0</v>
      </c>
    </row>
    <row r="1233" spans="1:11" ht="47.25" x14ac:dyDescent="0.25">
      <c r="A1233" s="426">
        <v>0</v>
      </c>
      <c r="B1233" s="427" t="s">
        <v>2203</v>
      </c>
      <c r="C1233" s="428">
        <v>0</v>
      </c>
      <c r="D1233" s="428">
        <v>0</v>
      </c>
      <c r="E1233" s="428">
        <v>0</v>
      </c>
      <c r="F1233" s="447">
        <v>0</v>
      </c>
      <c r="G1233" s="447">
        <v>0</v>
      </c>
      <c r="H1233" s="447">
        <v>0</v>
      </c>
      <c r="I1233" s="447">
        <v>0</v>
      </c>
      <c r="J1233" s="447">
        <v>0</v>
      </c>
      <c r="K1233" s="447">
        <v>0</v>
      </c>
    </row>
    <row r="1234" spans="1:11" ht="47.25" x14ac:dyDescent="0.25">
      <c r="A1234" s="426">
        <v>0</v>
      </c>
      <c r="B1234" s="427" t="s">
        <v>2204</v>
      </c>
      <c r="C1234" s="428">
        <v>0</v>
      </c>
      <c r="D1234" s="428">
        <v>0</v>
      </c>
      <c r="E1234" s="428">
        <v>0</v>
      </c>
      <c r="F1234" s="447">
        <v>0</v>
      </c>
      <c r="G1234" s="447">
        <v>0</v>
      </c>
      <c r="H1234" s="447">
        <v>0</v>
      </c>
      <c r="I1234" s="447">
        <v>0</v>
      </c>
      <c r="J1234" s="447">
        <v>0</v>
      </c>
      <c r="K1234" s="447">
        <v>0</v>
      </c>
    </row>
    <row r="1235" spans="1:11" ht="47.25" x14ac:dyDescent="0.25">
      <c r="A1235" s="426">
        <v>0</v>
      </c>
      <c r="B1235" s="427" t="s">
        <v>2205</v>
      </c>
      <c r="C1235" s="428">
        <v>0</v>
      </c>
      <c r="D1235" s="428">
        <v>0</v>
      </c>
      <c r="E1235" s="428">
        <v>0</v>
      </c>
      <c r="F1235" s="447">
        <v>0</v>
      </c>
      <c r="G1235" s="447">
        <v>0</v>
      </c>
      <c r="H1235" s="447">
        <v>0</v>
      </c>
      <c r="I1235" s="447">
        <v>0</v>
      </c>
      <c r="J1235" s="447">
        <v>0</v>
      </c>
      <c r="K1235" s="447">
        <v>0</v>
      </c>
    </row>
    <row r="1236" spans="1:11" ht="47.25" x14ac:dyDescent="0.25">
      <c r="A1236" s="426">
        <v>0</v>
      </c>
      <c r="B1236" s="427" t="s">
        <v>2206</v>
      </c>
      <c r="C1236" s="428">
        <v>0</v>
      </c>
      <c r="D1236" s="428">
        <v>0</v>
      </c>
      <c r="E1236" s="428">
        <v>0</v>
      </c>
      <c r="F1236" s="447">
        <v>0</v>
      </c>
      <c r="G1236" s="447">
        <v>0</v>
      </c>
      <c r="H1236" s="447">
        <v>0</v>
      </c>
      <c r="I1236" s="447">
        <v>0</v>
      </c>
      <c r="J1236" s="447">
        <v>0</v>
      </c>
      <c r="K1236" s="447">
        <v>0</v>
      </c>
    </row>
    <row r="1237" spans="1:11" ht="47.25" x14ac:dyDescent="0.25">
      <c r="A1237" s="426">
        <v>0</v>
      </c>
      <c r="B1237" s="427" t="s">
        <v>2207</v>
      </c>
      <c r="C1237" s="428">
        <v>0</v>
      </c>
      <c r="D1237" s="428">
        <v>0</v>
      </c>
      <c r="E1237" s="428">
        <v>0</v>
      </c>
      <c r="F1237" s="447">
        <v>0</v>
      </c>
      <c r="G1237" s="447">
        <v>0</v>
      </c>
      <c r="H1237" s="447">
        <v>0</v>
      </c>
      <c r="I1237" s="447">
        <v>0</v>
      </c>
      <c r="J1237" s="447">
        <v>0</v>
      </c>
      <c r="K1237" s="447">
        <v>0</v>
      </c>
    </row>
    <row r="1238" spans="1:11" ht="63" x14ac:dyDescent="0.25">
      <c r="A1238" s="426">
        <v>0</v>
      </c>
      <c r="B1238" s="427" t="s">
        <v>2208</v>
      </c>
      <c r="C1238" s="428">
        <v>0</v>
      </c>
      <c r="D1238" s="428">
        <v>0</v>
      </c>
      <c r="E1238" s="428">
        <v>0</v>
      </c>
      <c r="F1238" s="447">
        <v>0</v>
      </c>
      <c r="G1238" s="447">
        <v>0</v>
      </c>
      <c r="H1238" s="447">
        <v>0</v>
      </c>
      <c r="I1238" s="447">
        <v>0</v>
      </c>
      <c r="J1238" s="447">
        <v>0</v>
      </c>
      <c r="K1238" s="447">
        <v>0</v>
      </c>
    </row>
    <row r="1239" spans="1:11" ht="47.25" x14ac:dyDescent="0.25">
      <c r="A1239" s="426">
        <v>0</v>
      </c>
      <c r="B1239" s="427" t="s">
        <v>2209</v>
      </c>
      <c r="C1239" s="428">
        <v>0</v>
      </c>
      <c r="D1239" s="428">
        <v>0</v>
      </c>
      <c r="E1239" s="428">
        <v>0</v>
      </c>
      <c r="F1239" s="447">
        <v>0</v>
      </c>
      <c r="G1239" s="447">
        <v>0</v>
      </c>
      <c r="H1239" s="447">
        <v>0</v>
      </c>
      <c r="I1239" s="447">
        <v>0</v>
      </c>
      <c r="J1239" s="447">
        <v>0</v>
      </c>
      <c r="K1239" s="447">
        <v>0</v>
      </c>
    </row>
    <row r="1240" spans="1:11" ht="47.25" x14ac:dyDescent="0.25">
      <c r="A1240" s="426">
        <v>0</v>
      </c>
      <c r="B1240" s="427" t="s">
        <v>2210</v>
      </c>
      <c r="C1240" s="428">
        <v>0</v>
      </c>
      <c r="D1240" s="428">
        <v>0</v>
      </c>
      <c r="E1240" s="428">
        <v>0</v>
      </c>
      <c r="F1240" s="447">
        <v>0</v>
      </c>
      <c r="G1240" s="447">
        <v>0</v>
      </c>
      <c r="H1240" s="447">
        <v>0</v>
      </c>
      <c r="I1240" s="447">
        <v>0</v>
      </c>
      <c r="J1240" s="447">
        <v>0</v>
      </c>
      <c r="K1240" s="447">
        <v>0</v>
      </c>
    </row>
    <row r="1241" spans="1:11" ht="31.5" x14ac:dyDescent="0.25">
      <c r="A1241" s="426">
        <v>0</v>
      </c>
      <c r="B1241" s="427" t="s">
        <v>2211</v>
      </c>
      <c r="C1241" s="428">
        <v>0</v>
      </c>
      <c r="D1241" s="428">
        <v>0</v>
      </c>
      <c r="E1241" s="428">
        <v>0</v>
      </c>
      <c r="F1241" s="447">
        <v>0</v>
      </c>
      <c r="G1241" s="447">
        <v>0</v>
      </c>
      <c r="H1241" s="447">
        <v>0</v>
      </c>
      <c r="I1241" s="447">
        <v>0</v>
      </c>
      <c r="J1241" s="447">
        <v>0</v>
      </c>
      <c r="K1241" s="447">
        <v>0</v>
      </c>
    </row>
    <row r="1242" spans="1:11" ht="15.75" x14ac:dyDescent="0.25">
      <c r="A1242" s="426">
        <v>0</v>
      </c>
      <c r="B1242" s="427" t="s">
        <v>2212</v>
      </c>
      <c r="C1242" s="428">
        <v>0</v>
      </c>
      <c r="D1242" s="428">
        <v>0</v>
      </c>
      <c r="E1242" s="428">
        <v>0</v>
      </c>
      <c r="F1242" s="447">
        <v>0</v>
      </c>
      <c r="G1242" s="447">
        <v>0</v>
      </c>
      <c r="H1242" s="447">
        <v>0</v>
      </c>
      <c r="I1242" s="447">
        <v>0</v>
      </c>
      <c r="J1242" s="447">
        <v>0</v>
      </c>
      <c r="K1242" s="447">
        <v>0</v>
      </c>
    </row>
    <row r="1243" spans="1:11" ht="31.5" x14ac:dyDescent="0.25">
      <c r="A1243" s="426">
        <v>0</v>
      </c>
      <c r="B1243" s="427" t="s">
        <v>2213</v>
      </c>
      <c r="C1243" s="428">
        <v>0</v>
      </c>
      <c r="D1243" s="428">
        <v>0</v>
      </c>
      <c r="E1243" s="428">
        <v>0</v>
      </c>
      <c r="F1243" s="447">
        <v>0</v>
      </c>
      <c r="G1243" s="447">
        <v>0</v>
      </c>
      <c r="H1243" s="447">
        <v>0</v>
      </c>
      <c r="I1243" s="447">
        <v>0</v>
      </c>
      <c r="J1243" s="447">
        <v>0</v>
      </c>
      <c r="K1243" s="447">
        <v>0</v>
      </c>
    </row>
    <row r="1244" spans="1:11" ht="31.5" x14ac:dyDescent="0.25">
      <c r="A1244" s="426">
        <v>0</v>
      </c>
      <c r="B1244" s="427" t="s">
        <v>2214</v>
      </c>
      <c r="C1244" s="428">
        <v>0</v>
      </c>
      <c r="D1244" s="428">
        <v>0</v>
      </c>
      <c r="E1244" s="428">
        <v>0</v>
      </c>
      <c r="F1244" s="447">
        <v>0</v>
      </c>
      <c r="G1244" s="447">
        <v>0</v>
      </c>
      <c r="H1244" s="447">
        <v>0</v>
      </c>
      <c r="I1244" s="447">
        <v>0</v>
      </c>
      <c r="J1244" s="447">
        <v>0</v>
      </c>
      <c r="K1244" s="447">
        <v>0</v>
      </c>
    </row>
    <row r="1245" spans="1:11" ht="31.5" x14ac:dyDescent="0.25">
      <c r="A1245" s="426">
        <v>0</v>
      </c>
      <c r="B1245" s="427" t="s">
        <v>488</v>
      </c>
      <c r="C1245" s="428">
        <v>0</v>
      </c>
      <c r="D1245" s="428">
        <v>0</v>
      </c>
      <c r="E1245" s="428">
        <v>0</v>
      </c>
      <c r="F1245" s="447">
        <v>0</v>
      </c>
      <c r="G1245" s="447">
        <v>0</v>
      </c>
      <c r="H1245" s="447">
        <v>0</v>
      </c>
      <c r="I1245" s="447">
        <v>0</v>
      </c>
      <c r="J1245" s="447">
        <v>0</v>
      </c>
      <c r="K1245" s="447">
        <v>0</v>
      </c>
    </row>
    <row r="1246" spans="1:11" ht="31.5" x14ac:dyDescent="0.25">
      <c r="A1246" s="426">
        <v>0</v>
      </c>
      <c r="B1246" s="427" t="s">
        <v>1003</v>
      </c>
      <c r="C1246" s="428">
        <v>0</v>
      </c>
      <c r="D1246" s="428">
        <v>0</v>
      </c>
      <c r="E1246" s="428">
        <v>0</v>
      </c>
      <c r="F1246" s="447">
        <v>0</v>
      </c>
      <c r="G1246" s="447">
        <v>0</v>
      </c>
      <c r="H1246" s="447">
        <v>0</v>
      </c>
      <c r="I1246" s="447">
        <v>0</v>
      </c>
      <c r="J1246" s="447">
        <v>0</v>
      </c>
      <c r="K1246" s="447">
        <v>0</v>
      </c>
    </row>
    <row r="1247" spans="1:11" ht="31.5" x14ac:dyDescent="0.25">
      <c r="A1247" s="426">
        <v>0</v>
      </c>
      <c r="B1247" s="427" t="s">
        <v>1004</v>
      </c>
      <c r="C1247" s="428">
        <v>0</v>
      </c>
      <c r="D1247" s="428">
        <v>0</v>
      </c>
      <c r="E1247" s="428">
        <v>0</v>
      </c>
      <c r="F1247" s="447">
        <v>0</v>
      </c>
      <c r="G1247" s="447">
        <v>0</v>
      </c>
      <c r="H1247" s="447">
        <v>0</v>
      </c>
      <c r="I1247" s="447">
        <v>0</v>
      </c>
      <c r="J1247" s="447">
        <v>0</v>
      </c>
      <c r="K1247" s="447">
        <v>0</v>
      </c>
    </row>
    <row r="1248" spans="1:11" ht="31.5" x14ac:dyDescent="0.25">
      <c r="A1248" s="426">
        <v>0</v>
      </c>
      <c r="B1248" s="427" t="s">
        <v>1005</v>
      </c>
      <c r="C1248" s="428">
        <v>0</v>
      </c>
      <c r="D1248" s="428">
        <v>0</v>
      </c>
      <c r="E1248" s="428">
        <v>0</v>
      </c>
      <c r="F1248" s="447">
        <v>0</v>
      </c>
      <c r="G1248" s="447">
        <v>0</v>
      </c>
      <c r="H1248" s="447">
        <v>0</v>
      </c>
      <c r="I1248" s="447">
        <v>0</v>
      </c>
      <c r="J1248" s="447">
        <v>0</v>
      </c>
      <c r="K1248" s="447">
        <v>0</v>
      </c>
    </row>
    <row r="1249" spans="1:11" ht="63" x14ac:dyDescent="0.25">
      <c r="A1249" s="426">
        <v>0</v>
      </c>
      <c r="B1249" s="427" t="s">
        <v>1006</v>
      </c>
      <c r="C1249" s="428">
        <v>0</v>
      </c>
      <c r="D1249" s="428">
        <v>0</v>
      </c>
      <c r="E1249" s="428">
        <v>0</v>
      </c>
      <c r="F1249" s="447">
        <v>0</v>
      </c>
      <c r="G1249" s="447">
        <v>0</v>
      </c>
      <c r="H1249" s="447">
        <v>0</v>
      </c>
      <c r="I1249" s="447">
        <v>0</v>
      </c>
      <c r="J1249" s="447">
        <v>0</v>
      </c>
      <c r="K1249" s="447">
        <v>0</v>
      </c>
    </row>
    <row r="1250" spans="1:11" ht="47.25" x14ac:dyDescent="0.25">
      <c r="A1250" s="426">
        <v>0</v>
      </c>
      <c r="B1250" s="427" t="s">
        <v>1007</v>
      </c>
      <c r="C1250" s="428">
        <v>0</v>
      </c>
      <c r="D1250" s="428">
        <v>0</v>
      </c>
      <c r="E1250" s="428">
        <v>0</v>
      </c>
      <c r="F1250" s="447">
        <v>0</v>
      </c>
      <c r="G1250" s="447">
        <v>0</v>
      </c>
      <c r="H1250" s="447">
        <v>0</v>
      </c>
      <c r="I1250" s="447">
        <v>0</v>
      </c>
      <c r="J1250" s="447">
        <v>0</v>
      </c>
      <c r="K1250" s="447">
        <v>0</v>
      </c>
    </row>
    <row r="1251" spans="1:11" ht="31.5" x14ac:dyDescent="0.25">
      <c r="A1251" s="426">
        <v>0</v>
      </c>
      <c r="B1251" s="427" t="s">
        <v>1008</v>
      </c>
      <c r="C1251" s="428">
        <v>0</v>
      </c>
      <c r="D1251" s="428">
        <v>0</v>
      </c>
      <c r="E1251" s="428">
        <v>0</v>
      </c>
      <c r="F1251" s="447">
        <v>0</v>
      </c>
      <c r="G1251" s="447">
        <v>0</v>
      </c>
      <c r="H1251" s="447">
        <v>0</v>
      </c>
      <c r="I1251" s="447">
        <v>0</v>
      </c>
      <c r="J1251" s="447">
        <v>0</v>
      </c>
      <c r="K1251" s="447">
        <v>0</v>
      </c>
    </row>
    <row r="1252" spans="1:11" ht="31.5" x14ac:dyDescent="0.25">
      <c r="A1252" s="426">
        <v>0</v>
      </c>
      <c r="B1252" s="427" t="s">
        <v>1009</v>
      </c>
      <c r="C1252" s="428">
        <v>0</v>
      </c>
      <c r="D1252" s="428">
        <v>0</v>
      </c>
      <c r="E1252" s="428">
        <v>0</v>
      </c>
      <c r="F1252" s="447">
        <v>0</v>
      </c>
      <c r="G1252" s="447">
        <v>0</v>
      </c>
      <c r="H1252" s="447">
        <v>0</v>
      </c>
      <c r="I1252" s="447">
        <v>0</v>
      </c>
      <c r="J1252" s="447">
        <v>0</v>
      </c>
      <c r="K1252" s="447">
        <v>0</v>
      </c>
    </row>
    <row r="1253" spans="1:11" ht="47.25" x14ac:dyDescent="0.25">
      <c r="A1253" s="426">
        <v>0</v>
      </c>
      <c r="B1253" s="427" t="s">
        <v>1010</v>
      </c>
      <c r="C1253" s="428">
        <v>0</v>
      </c>
      <c r="D1253" s="428">
        <v>0</v>
      </c>
      <c r="E1253" s="428">
        <v>0</v>
      </c>
      <c r="F1253" s="447">
        <v>0</v>
      </c>
      <c r="G1253" s="447">
        <v>0</v>
      </c>
      <c r="H1253" s="447">
        <v>0</v>
      </c>
      <c r="I1253" s="447">
        <v>0</v>
      </c>
      <c r="J1253" s="447">
        <v>0</v>
      </c>
      <c r="K1253" s="447">
        <v>0</v>
      </c>
    </row>
    <row r="1254" spans="1:11" ht="31.5" x14ac:dyDescent="0.25">
      <c r="A1254" s="426">
        <v>0</v>
      </c>
      <c r="B1254" s="427" t="s">
        <v>1011</v>
      </c>
      <c r="C1254" s="428">
        <v>0</v>
      </c>
      <c r="D1254" s="428">
        <v>0</v>
      </c>
      <c r="E1254" s="428">
        <v>0</v>
      </c>
      <c r="F1254" s="447">
        <v>0</v>
      </c>
      <c r="G1254" s="447">
        <v>0</v>
      </c>
      <c r="H1254" s="447">
        <v>0</v>
      </c>
      <c r="I1254" s="447">
        <v>0</v>
      </c>
      <c r="J1254" s="447">
        <v>0</v>
      </c>
      <c r="K1254" s="447">
        <v>0</v>
      </c>
    </row>
    <row r="1255" spans="1:11" ht="31.5" x14ac:dyDescent="0.25">
      <c r="A1255" s="426">
        <v>0</v>
      </c>
      <c r="B1255" s="427" t="s">
        <v>2215</v>
      </c>
      <c r="C1255" s="428">
        <v>0</v>
      </c>
      <c r="D1255" s="428">
        <v>0</v>
      </c>
      <c r="E1255" s="428">
        <v>0</v>
      </c>
      <c r="F1255" s="447">
        <v>0</v>
      </c>
      <c r="G1255" s="447">
        <v>0</v>
      </c>
      <c r="H1255" s="447">
        <v>0</v>
      </c>
      <c r="I1255" s="447">
        <v>0</v>
      </c>
      <c r="J1255" s="447">
        <v>0</v>
      </c>
      <c r="K1255" s="447">
        <v>0</v>
      </c>
    </row>
    <row r="1256" spans="1:11" ht="31.5" x14ac:dyDescent="0.25">
      <c r="A1256" s="426">
        <v>0</v>
      </c>
      <c r="B1256" s="427" t="s">
        <v>2216</v>
      </c>
      <c r="C1256" s="428">
        <v>0</v>
      </c>
      <c r="D1256" s="428">
        <v>0</v>
      </c>
      <c r="E1256" s="428">
        <v>0</v>
      </c>
      <c r="F1256" s="447">
        <v>0</v>
      </c>
      <c r="G1256" s="447">
        <v>0</v>
      </c>
      <c r="H1256" s="447">
        <v>0</v>
      </c>
      <c r="I1256" s="447">
        <v>0</v>
      </c>
      <c r="J1256" s="447">
        <v>0</v>
      </c>
      <c r="K1256" s="447">
        <v>0</v>
      </c>
    </row>
    <row r="1257" spans="1:11" ht="31.5" x14ac:dyDescent="0.25">
      <c r="A1257" s="426">
        <v>0</v>
      </c>
      <c r="B1257" s="427" t="s">
        <v>1012</v>
      </c>
      <c r="C1257" s="428">
        <v>0</v>
      </c>
      <c r="D1257" s="428">
        <v>0</v>
      </c>
      <c r="E1257" s="428">
        <v>0</v>
      </c>
      <c r="F1257" s="447">
        <v>0</v>
      </c>
      <c r="G1257" s="447">
        <v>0</v>
      </c>
      <c r="H1257" s="447">
        <v>0</v>
      </c>
      <c r="I1257" s="447">
        <v>0</v>
      </c>
      <c r="J1257" s="447">
        <v>0</v>
      </c>
      <c r="K1257" s="447">
        <v>0</v>
      </c>
    </row>
    <row r="1258" spans="1:11" ht="31.5" x14ac:dyDescent="0.25">
      <c r="A1258" s="426">
        <v>0</v>
      </c>
      <c r="B1258" s="427" t="s">
        <v>1013</v>
      </c>
      <c r="C1258" s="428">
        <v>0</v>
      </c>
      <c r="D1258" s="428">
        <v>0</v>
      </c>
      <c r="E1258" s="428">
        <v>0</v>
      </c>
      <c r="F1258" s="447">
        <v>0</v>
      </c>
      <c r="G1258" s="447">
        <v>0</v>
      </c>
      <c r="H1258" s="447">
        <v>0</v>
      </c>
      <c r="I1258" s="447">
        <v>0</v>
      </c>
      <c r="J1258" s="447">
        <v>0</v>
      </c>
      <c r="K1258" s="447">
        <v>0</v>
      </c>
    </row>
    <row r="1259" spans="1:11" ht="47.25" x14ac:dyDescent="0.25">
      <c r="A1259" s="426">
        <v>0</v>
      </c>
      <c r="B1259" s="427" t="s">
        <v>1014</v>
      </c>
      <c r="C1259" s="428">
        <v>0</v>
      </c>
      <c r="D1259" s="428">
        <v>0</v>
      </c>
      <c r="E1259" s="428">
        <v>0</v>
      </c>
      <c r="F1259" s="447">
        <v>0</v>
      </c>
      <c r="G1259" s="447">
        <v>0</v>
      </c>
      <c r="H1259" s="447">
        <v>0</v>
      </c>
      <c r="I1259" s="447">
        <v>0</v>
      </c>
      <c r="J1259" s="447">
        <v>0</v>
      </c>
      <c r="K1259" s="447">
        <v>0</v>
      </c>
    </row>
    <row r="1260" spans="1:11" ht="31.5" x14ac:dyDescent="0.25">
      <c r="A1260" s="426">
        <v>0</v>
      </c>
      <c r="B1260" s="427" t="s">
        <v>1015</v>
      </c>
      <c r="C1260" s="428">
        <v>0</v>
      </c>
      <c r="D1260" s="428">
        <v>0</v>
      </c>
      <c r="E1260" s="428">
        <v>0</v>
      </c>
      <c r="F1260" s="447">
        <v>0</v>
      </c>
      <c r="G1260" s="447">
        <v>0</v>
      </c>
      <c r="H1260" s="447">
        <v>0</v>
      </c>
      <c r="I1260" s="447">
        <v>0</v>
      </c>
      <c r="J1260" s="447">
        <v>0</v>
      </c>
      <c r="K1260" s="447">
        <v>0</v>
      </c>
    </row>
    <row r="1261" spans="1:11" ht="47.25" x14ac:dyDescent="0.25">
      <c r="A1261" s="426">
        <v>0</v>
      </c>
      <c r="B1261" s="427" t="s">
        <v>1016</v>
      </c>
      <c r="C1261" s="428">
        <v>0</v>
      </c>
      <c r="D1261" s="428">
        <v>0</v>
      </c>
      <c r="E1261" s="428">
        <v>0</v>
      </c>
      <c r="F1261" s="447">
        <v>0</v>
      </c>
      <c r="G1261" s="447">
        <v>0</v>
      </c>
      <c r="H1261" s="447">
        <v>0</v>
      </c>
      <c r="I1261" s="447">
        <v>0</v>
      </c>
      <c r="J1261" s="447">
        <v>0</v>
      </c>
      <c r="K1261" s="447">
        <v>0</v>
      </c>
    </row>
    <row r="1262" spans="1:11" ht="47.25" x14ac:dyDescent="0.25">
      <c r="A1262" s="426">
        <v>0</v>
      </c>
      <c r="B1262" s="427" t="s">
        <v>1017</v>
      </c>
      <c r="C1262" s="428">
        <v>0</v>
      </c>
      <c r="D1262" s="428">
        <v>0</v>
      </c>
      <c r="E1262" s="428">
        <v>0</v>
      </c>
      <c r="F1262" s="447">
        <v>0</v>
      </c>
      <c r="G1262" s="447">
        <v>0</v>
      </c>
      <c r="H1262" s="447">
        <v>0</v>
      </c>
      <c r="I1262" s="447">
        <v>0</v>
      </c>
      <c r="J1262" s="447">
        <v>0</v>
      </c>
      <c r="K1262" s="447">
        <v>0</v>
      </c>
    </row>
    <row r="1263" spans="1:11" ht="31.5" x14ac:dyDescent="0.25">
      <c r="A1263" s="426">
        <v>0</v>
      </c>
      <c r="B1263" s="427" t="s">
        <v>1018</v>
      </c>
      <c r="C1263" s="428">
        <v>0</v>
      </c>
      <c r="D1263" s="428">
        <v>0</v>
      </c>
      <c r="E1263" s="428">
        <v>0</v>
      </c>
      <c r="F1263" s="447">
        <v>0</v>
      </c>
      <c r="G1263" s="447">
        <v>0</v>
      </c>
      <c r="H1263" s="447">
        <v>0</v>
      </c>
      <c r="I1263" s="447">
        <v>0</v>
      </c>
      <c r="J1263" s="447">
        <v>0</v>
      </c>
      <c r="K1263" s="447">
        <v>0</v>
      </c>
    </row>
    <row r="1264" spans="1:11" ht="63" x14ac:dyDescent="0.25">
      <c r="A1264" s="426">
        <v>0</v>
      </c>
      <c r="B1264" s="427" t="s">
        <v>1020</v>
      </c>
      <c r="C1264" s="428">
        <v>0</v>
      </c>
      <c r="D1264" s="428">
        <v>0</v>
      </c>
      <c r="E1264" s="428">
        <v>0</v>
      </c>
      <c r="F1264" s="447">
        <v>0</v>
      </c>
      <c r="G1264" s="447">
        <v>0</v>
      </c>
      <c r="H1264" s="447">
        <v>0</v>
      </c>
      <c r="I1264" s="447">
        <v>0</v>
      </c>
      <c r="J1264" s="447">
        <v>0</v>
      </c>
      <c r="K1264" s="447">
        <v>0</v>
      </c>
    </row>
    <row r="1265" spans="1:11" ht="63" x14ac:dyDescent="0.25">
      <c r="A1265" s="426">
        <v>0</v>
      </c>
      <c r="B1265" s="427" t="s">
        <v>1021</v>
      </c>
      <c r="C1265" s="428">
        <v>0</v>
      </c>
      <c r="D1265" s="428">
        <v>0</v>
      </c>
      <c r="E1265" s="428">
        <v>0</v>
      </c>
      <c r="F1265" s="447">
        <v>0</v>
      </c>
      <c r="G1265" s="447">
        <v>0</v>
      </c>
      <c r="H1265" s="447">
        <v>0</v>
      </c>
      <c r="I1265" s="447">
        <v>0</v>
      </c>
      <c r="J1265" s="447">
        <v>0</v>
      </c>
      <c r="K1265" s="447">
        <v>0</v>
      </c>
    </row>
    <row r="1266" spans="1:11" ht="78.75" x14ac:dyDescent="0.25">
      <c r="A1266" s="426">
        <v>0</v>
      </c>
      <c r="B1266" s="427" t="s">
        <v>1022</v>
      </c>
      <c r="C1266" s="428">
        <v>0</v>
      </c>
      <c r="D1266" s="428">
        <v>0</v>
      </c>
      <c r="E1266" s="428">
        <v>0</v>
      </c>
      <c r="F1266" s="447">
        <v>0</v>
      </c>
      <c r="G1266" s="447">
        <v>0</v>
      </c>
      <c r="H1266" s="447">
        <v>0</v>
      </c>
      <c r="I1266" s="447">
        <v>0</v>
      </c>
      <c r="J1266" s="447">
        <v>0</v>
      </c>
      <c r="K1266" s="447">
        <v>0</v>
      </c>
    </row>
    <row r="1267" spans="1:11" ht="63" x14ac:dyDescent="0.25">
      <c r="A1267" s="426">
        <v>0</v>
      </c>
      <c r="B1267" s="427" t="s">
        <v>1023</v>
      </c>
      <c r="C1267" s="428">
        <v>0</v>
      </c>
      <c r="D1267" s="428">
        <v>0</v>
      </c>
      <c r="E1267" s="428">
        <v>0</v>
      </c>
      <c r="F1267" s="447">
        <v>0</v>
      </c>
      <c r="G1267" s="447">
        <v>0</v>
      </c>
      <c r="H1267" s="447">
        <v>0</v>
      </c>
      <c r="I1267" s="447">
        <v>0</v>
      </c>
      <c r="J1267" s="447">
        <v>0</v>
      </c>
      <c r="K1267" s="447">
        <v>0</v>
      </c>
    </row>
    <row r="1268" spans="1:11" ht="63" x14ac:dyDescent="0.25">
      <c r="A1268" s="426">
        <v>0</v>
      </c>
      <c r="B1268" s="427" t="s">
        <v>1024</v>
      </c>
      <c r="C1268" s="428">
        <v>0</v>
      </c>
      <c r="D1268" s="428">
        <v>0</v>
      </c>
      <c r="E1268" s="428">
        <v>0</v>
      </c>
      <c r="F1268" s="447">
        <v>0</v>
      </c>
      <c r="G1268" s="447">
        <v>0</v>
      </c>
      <c r="H1268" s="447">
        <v>0</v>
      </c>
      <c r="I1268" s="447">
        <v>0</v>
      </c>
      <c r="J1268" s="447">
        <v>0</v>
      </c>
      <c r="K1268" s="447">
        <v>0</v>
      </c>
    </row>
    <row r="1269" spans="1:11" ht="78.75" x14ac:dyDescent="0.25">
      <c r="A1269" s="426">
        <v>0</v>
      </c>
      <c r="B1269" s="427" t="s">
        <v>1025</v>
      </c>
      <c r="C1269" s="428">
        <v>0</v>
      </c>
      <c r="D1269" s="428">
        <v>0</v>
      </c>
      <c r="E1269" s="428">
        <v>0</v>
      </c>
      <c r="F1269" s="447">
        <v>0</v>
      </c>
      <c r="G1269" s="447">
        <v>0</v>
      </c>
      <c r="H1269" s="447">
        <v>0</v>
      </c>
      <c r="I1269" s="447">
        <v>0</v>
      </c>
      <c r="J1269" s="447">
        <v>0</v>
      </c>
      <c r="K1269" s="447">
        <v>0</v>
      </c>
    </row>
    <row r="1270" spans="1:11" ht="47.25" x14ac:dyDescent="0.25">
      <c r="A1270" s="426">
        <v>0</v>
      </c>
      <c r="B1270" s="427" t="s">
        <v>1026</v>
      </c>
      <c r="C1270" s="428">
        <v>0</v>
      </c>
      <c r="D1270" s="428">
        <v>0</v>
      </c>
      <c r="E1270" s="428">
        <v>0</v>
      </c>
      <c r="F1270" s="447">
        <v>0</v>
      </c>
      <c r="G1270" s="447">
        <v>0</v>
      </c>
      <c r="H1270" s="447">
        <v>0</v>
      </c>
      <c r="I1270" s="447">
        <v>0</v>
      </c>
      <c r="J1270" s="447">
        <v>0</v>
      </c>
      <c r="K1270" s="447">
        <v>0</v>
      </c>
    </row>
    <row r="1271" spans="1:11" ht="31.5" x14ac:dyDescent="0.25">
      <c r="A1271" s="426">
        <v>0</v>
      </c>
      <c r="B1271" s="427" t="s">
        <v>1027</v>
      </c>
      <c r="C1271" s="428">
        <v>0</v>
      </c>
      <c r="D1271" s="428">
        <v>0</v>
      </c>
      <c r="E1271" s="428">
        <v>0</v>
      </c>
      <c r="F1271" s="447">
        <v>0</v>
      </c>
      <c r="G1271" s="447">
        <v>0</v>
      </c>
      <c r="H1271" s="447">
        <v>0</v>
      </c>
      <c r="I1271" s="447">
        <v>0</v>
      </c>
      <c r="J1271" s="447">
        <v>0</v>
      </c>
      <c r="K1271" s="447">
        <v>0</v>
      </c>
    </row>
    <row r="1272" spans="1:11" ht="47.25" x14ac:dyDescent="0.25">
      <c r="A1272" s="426">
        <v>0</v>
      </c>
      <c r="B1272" s="427" t="s">
        <v>1028</v>
      </c>
      <c r="C1272" s="428">
        <v>0</v>
      </c>
      <c r="D1272" s="428">
        <v>0</v>
      </c>
      <c r="E1272" s="428">
        <v>0</v>
      </c>
      <c r="F1272" s="447">
        <v>0</v>
      </c>
      <c r="G1272" s="447">
        <v>0</v>
      </c>
      <c r="H1272" s="447">
        <v>0</v>
      </c>
      <c r="I1272" s="447">
        <v>0</v>
      </c>
      <c r="J1272" s="447">
        <v>0</v>
      </c>
      <c r="K1272" s="447">
        <v>0</v>
      </c>
    </row>
    <row r="1273" spans="1:11" ht="31.5" x14ac:dyDescent="0.25">
      <c r="A1273" s="426">
        <v>0</v>
      </c>
      <c r="B1273" s="427" t="s">
        <v>1029</v>
      </c>
      <c r="C1273" s="428">
        <v>0</v>
      </c>
      <c r="D1273" s="428">
        <v>0</v>
      </c>
      <c r="E1273" s="428">
        <v>0</v>
      </c>
      <c r="F1273" s="447">
        <v>0</v>
      </c>
      <c r="G1273" s="447">
        <v>0</v>
      </c>
      <c r="H1273" s="447">
        <v>0</v>
      </c>
      <c r="I1273" s="447">
        <v>0</v>
      </c>
      <c r="J1273" s="447">
        <v>0</v>
      </c>
      <c r="K1273" s="447">
        <v>0</v>
      </c>
    </row>
    <row r="1274" spans="1:11" ht="47.25" x14ac:dyDescent="0.25">
      <c r="A1274" s="426">
        <v>0</v>
      </c>
      <c r="B1274" s="427" t="s">
        <v>1030</v>
      </c>
      <c r="C1274" s="428">
        <v>0</v>
      </c>
      <c r="D1274" s="428">
        <v>0</v>
      </c>
      <c r="E1274" s="428">
        <v>0</v>
      </c>
      <c r="F1274" s="447">
        <v>0</v>
      </c>
      <c r="G1274" s="447">
        <v>0</v>
      </c>
      <c r="H1274" s="447">
        <v>0</v>
      </c>
      <c r="I1274" s="447">
        <v>0</v>
      </c>
      <c r="J1274" s="447">
        <v>0</v>
      </c>
      <c r="K1274" s="447">
        <v>0</v>
      </c>
    </row>
    <row r="1275" spans="1:11" ht="31.5" x14ac:dyDescent="0.25">
      <c r="A1275" s="426">
        <v>0</v>
      </c>
      <c r="B1275" s="427" t="s">
        <v>1031</v>
      </c>
      <c r="C1275" s="428">
        <v>0</v>
      </c>
      <c r="D1275" s="428">
        <v>0</v>
      </c>
      <c r="E1275" s="428">
        <v>0</v>
      </c>
      <c r="F1275" s="447">
        <v>0</v>
      </c>
      <c r="G1275" s="447">
        <v>0</v>
      </c>
      <c r="H1275" s="447">
        <v>0</v>
      </c>
      <c r="I1275" s="447">
        <v>0</v>
      </c>
      <c r="J1275" s="447">
        <v>0</v>
      </c>
      <c r="K1275" s="447">
        <v>0</v>
      </c>
    </row>
    <row r="1276" spans="1:11" ht="47.25" x14ac:dyDescent="0.25">
      <c r="A1276" s="426">
        <v>0</v>
      </c>
      <c r="B1276" s="427" t="s">
        <v>1032</v>
      </c>
      <c r="C1276" s="428">
        <v>0</v>
      </c>
      <c r="D1276" s="428">
        <v>0</v>
      </c>
      <c r="E1276" s="428">
        <v>0</v>
      </c>
      <c r="F1276" s="447">
        <v>0</v>
      </c>
      <c r="G1276" s="447">
        <v>0</v>
      </c>
      <c r="H1276" s="447">
        <v>0</v>
      </c>
      <c r="I1276" s="447">
        <v>0</v>
      </c>
      <c r="J1276" s="447">
        <v>0</v>
      </c>
      <c r="K1276" s="447">
        <v>0</v>
      </c>
    </row>
    <row r="1277" spans="1:11" ht="47.25" x14ac:dyDescent="0.25">
      <c r="A1277" s="426">
        <v>0</v>
      </c>
      <c r="B1277" s="427" t="s">
        <v>1033</v>
      </c>
      <c r="C1277" s="428">
        <v>0</v>
      </c>
      <c r="D1277" s="428">
        <v>0</v>
      </c>
      <c r="E1277" s="428">
        <v>0</v>
      </c>
      <c r="F1277" s="447">
        <v>0</v>
      </c>
      <c r="G1277" s="447">
        <v>0</v>
      </c>
      <c r="H1277" s="447">
        <v>0</v>
      </c>
      <c r="I1277" s="447">
        <v>0</v>
      </c>
      <c r="J1277" s="447">
        <v>0</v>
      </c>
      <c r="K1277" s="447">
        <v>0</v>
      </c>
    </row>
    <row r="1278" spans="1:11" ht="31.5" x14ac:dyDescent="0.25">
      <c r="A1278" s="426">
        <v>0</v>
      </c>
      <c r="B1278" s="427" t="s">
        <v>1034</v>
      </c>
      <c r="C1278" s="428">
        <v>0</v>
      </c>
      <c r="D1278" s="428">
        <v>0</v>
      </c>
      <c r="E1278" s="428">
        <v>0</v>
      </c>
      <c r="F1278" s="447">
        <v>0</v>
      </c>
      <c r="G1278" s="447">
        <v>0</v>
      </c>
      <c r="H1278" s="447">
        <v>0</v>
      </c>
      <c r="I1278" s="447">
        <v>0</v>
      </c>
      <c r="J1278" s="447">
        <v>0</v>
      </c>
      <c r="K1278" s="447">
        <v>0</v>
      </c>
    </row>
    <row r="1279" spans="1:11" ht="47.25" x14ac:dyDescent="0.25">
      <c r="A1279" s="426">
        <v>0</v>
      </c>
      <c r="B1279" s="427" t="s">
        <v>1035</v>
      </c>
      <c r="C1279" s="428">
        <v>0</v>
      </c>
      <c r="D1279" s="428">
        <v>0</v>
      </c>
      <c r="E1279" s="428">
        <v>0</v>
      </c>
      <c r="F1279" s="447">
        <v>0</v>
      </c>
      <c r="G1279" s="447">
        <v>0</v>
      </c>
      <c r="H1279" s="447">
        <v>0</v>
      </c>
      <c r="I1279" s="447">
        <v>0</v>
      </c>
      <c r="J1279" s="447">
        <v>0</v>
      </c>
      <c r="K1279" s="447">
        <v>0</v>
      </c>
    </row>
    <row r="1280" spans="1:11" ht="31.5" x14ac:dyDescent="0.25">
      <c r="A1280" s="426">
        <v>0</v>
      </c>
      <c r="B1280" s="427" t="s">
        <v>1036</v>
      </c>
      <c r="C1280" s="428">
        <v>0</v>
      </c>
      <c r="D1280" s="428">
        <v>0</v>
      </c>
      <c r="E1280" s="428">
        <v>0</v>
      </c>
      <c r="F1280" s="447">
        <v>0</v>
      </c>
      <c r="G1280" s="447">
        <v>0</v>
      </c>
      <c r="H1280" s="447">
        <v>0</v>
      </c>
      <c r="I1280" s="447">
        <v>0</v>
      </c>
      <c r="J1280" s="447">
        <v>0</v>
      </c>
      <c r="K1280" s="447">
        <v>0</v>
      </c>
    </row>
    <row r="1281" spans="1:11" ht="47.25" x14ac:dyDescent="0.25">
      <c r="A1281" s="426">
        <v>0</v>
      </c>
      <c r="B1281" s="427" t="s">
        <v>1037</v>
      </c>
      <c r="C1281" s="428">
        <v>0</v>
      </c>
      <c r="D1281" s="428">
        <v>0</v>
      </c>
      <c r="E1281" s="428">
        <v>0</v>
      </c>
      <c r="F1281" s="447">
        <v>0</v>
      </c>
      <c r="G1281" s="447">
        <v>0</v>
      </c>
      <c r="H1281" s="447">
        <v>0</v>
      </c>
      <c r="I1281" s="447">
        <v>0</v>
      </c>
      <c r="J1281" s="447">
        <v>0</v>
      </c>
      <c r="K1281" s="447">
        <v>0</v>
      </c>
    </row>
    <row r="1282" spans="1:11" ht="47.25" x14ac:dyDescent="0.25">
      <c r="A1282" s="426">
        <v>0</v>
      </c>
      <c r="B1282" s="427" t="s">
        <v>1038</v>
      </c>
      <c r="C1282" s="428">
        <v>0</v>
      </c>
      <c r="D1282" s="428">
        <v>0</v>
      </c>
      <c r="E1282" s="428">
        <v>0</v>
      </c>
      <c r="F1282" s="447">
        <v>0</v>
      </c>
      <c r="G1282" s="447">
        <v>0</v>
      </c>
      <c r="H1282" s="447">
        <v>0</v>
      </c>
      <c r="I1282" s="447">
        <v>0</v>
      </c>
      <c r="J1282" s="447">
        <v>0</v>
      </c>
      <c r="K1282" s="447">
        <v>0</v>
      </c>
    </row>
    <row r="1283" spans="1:11" ht="47.25" x14ac:dyDescent="0.25">
      <c r="A1283" s="426">
        <v>0</v>
      </c>
      <c r="B1283" s="427" t="s">
        <v>1039</v>
      </c>
      <c r="C1283" s="428">
        <v>0</v>
      </c>
      <c r="D1283" s="428">
        <v>0</v>
      </c>
      <c r="E1283" s="428">
        <v>0</v>
      </c>
      <c r="F1283" s="447">
        <v>0</v>
      </c>
      <c r="G1283" s="447">
        <v>0</v>
      </c>
      <c r="H1283" s="447">
        <v>0</v>
      </c>
      <c r="I1283" s="447">
        <v>0</v>
      </c>
      <c r="J1283" s="447">
        <v>0</v>
      </c>
      <c r="K1283" s="447">
        <v>0</v>
      </c>
    </row>
    <row r="1284" spans="1:11" ht="47.25" x14ac:dyDescent="0.25">
      <c r="A1284" s="426">
        <v>0</v>
      </c>
      <c r="B1284" s="427" t="s">
        <v>1040</v>
      </c>
      <c r="C1284" s="428">
        <v>0</v>
      </c>
      <c r="D1284" s="428">
        <v>0</v>
      </c>
      <c r="E1284" s="428">
        <v>0</v>
      </c>
      <c r="F1284" s="447">
        <v>0</v>
      </c>
      <c r="G1284" s="447">
        <v>0</v>
      </c>
      <c r="H1284" s="447">
        <v>0</v>
      </c>
      <c r="I1284" s="447">
        <v>0</v>
      </c>
      <c r="J1284" s="447">
        <v>0</v>
      </c>
      <c r="K1284" s="447">
        <v>0</v>
      </c>
    </row>
    <row r="1285" spans="1:11" ht="47.25" x14ac:dyDescent="0.25">
      <c r="A1285" s="426">
        <v>0</v>
      </c>
      <c r="B1285" s="427" t="s">
        <v>1041</v>
      </c>
      <c r="C1285" s="428">
        <v>0</v>
      </c>
      <c r="D1285" s="428">
        <v>0</v>
      </c>
      <c r="E1285" s="428">
        <v>0</v>
      </c>
      <c r="F1285" s="447">
        <v>0</v>
      </c>
      <c r="G1285" s="447">
        <v>0</v>
      </c>
      <c r="H1285" s="447">
        <v>0</v>
      </c>
      <c r="I1285" s="447">
        <v>0</v>
      </c>
      <c r="J1285" s="447">
        <v>0</v>
      </c>
      <c r="K1285" s="447">
        <v>0</v>
      </c>
    </row>
    <row r="1286" spans="1:11" ht="47.25" x14ac:dyDescent="0.25">
      <c r="A1286" s="426">
        <v>0</v>
      </c>
      <c r="B1286" s="427" t="s">
        <v>1042</v>
      </c>
      <c r="C1286" s="428">
        <v>0</v>
      </c>
      <c r="D1286" s="428">
        <v>0</v>
      </c>
      <c r="E1286" s="428">
        <v>0</v>
      </c>
      <c r="F1286" s="447">
        <v>0</v>
      </c>
      <c r="G1286" s="447">
        <v>0</v>
      </c>
      <c r="H1286" s="447">
        <v>0</v>
      </c>
      <c r="I1286" s="447">
        <v>0</v>
      </c>
      <c r="J1286" s="447">
        <v>0</v>
      </c>
      <c r="K1286" s="447">
        <v>0</v>
      </c>
    </row>
    <row r="1287" spans="1:11" ht="78.75" x14ac:dyDescent="0.25">
      <c r="A1287" s="426">
        <v>0</v>
      </c>
      <c r="B1287" s="427" t="s">
        <v>1043</v>
      </c>
      <c r="C1287" s="428">
        <v>0</v>
      </c>
      <c r="D1287" s="428">
        <v>0</v>
      </c>
      <c r="E1287" s="428">
        <v>0</v>
      </c>
      <c r="F1287" s="447">
        <v>0</v>
      </c>
      <c r="G1287" s="447">
        <v>0</v>
      </c>
      <c r="H1287" s="447">
        <v>0</v>
      </c>
      <c r="I1287" s="447">
        <v>0</v>
      </c>
      <c r="J1287" s="447">
        <v>0</v>
      </c>
      <c r="K1287" s="447">
        <v>0</v>
      </c>
    </row>
    <row r="1288" spans="1:11" ht="47.25" x14ac:dyDescent="0.25">
      <c r="A1288" s="426">
        <v>0</v>
      </c>
      <c r="B1288" s="427" t="s">
        <v>1045</v>
      </c>
      <c r="C1288" s="428">
        <v>0</v>
      </c>
      <c r="D1288" s="428">
        <v>0</v>
      </c>
      <c r="E1288" s="428">
        <v>0</v>
      </c>
      <c r="F1288" s="447">
        <v>2014</v>
      </c>
      <c r="G1288" s="447">
        <v>2014</v>
      </c>
      <c r="H1288" s="447" t="s">
        <v>677</v>
      </c>
      <c r="I1288" s="447" t="s">
        <v>680</v>
      </c>
      <c r="J1288" s="447" t="s">
        <v>680</v>
      </c>
      <c r="K1288" s="447" t="s">
        <v>680</v>
      </c>
    </row>
    <row r="1289" spans="1:11" ht="63" x14ac:dyDescent="0.25">
      <c r="A1289" s="426">
        <v>0</v>
      </c>
      <c r="B1289" s="427" t="s">
        <v>1046</v>
      </c>
      <c r="C1289" s="428">
        <v>0</v>
      </c>
      <c r="D1289" s="428">
        <v>0</v>
      </c>
      <c r="E1289" s="428">
        <v>0</v>
      </c>
      <c r="F1289" s="447">
        <v>0</v>
      </c>
      <c r="G1289" s="447">
        <v>0</v>
      </c>
      <c r="H1289" s="447">
        <v>0</v>
      </c>
      <c r="I1289" s="447">
        <v>0</v>
      </c>
      <c r="J1289" s="447">
        <v>0</v>
      </c>
      <c r="K1289" s="447">
        <v>0</v>
      </c>
    </row>
    <row r="1290" spans="1:11" ht="47.25" x14ac:dyDescent="0.25">
      <c r="A1290" s="426">
        <v>0</v>
      </c>
      <c r="B1290" s="427" t="s">
        <v>1047</v>
      </c>
      <c r="C1290" s="428">
        <v>0</v>
      </c>
      <c r="D1290" s="428">
        <v>0</v>
      </c>
      <c r="E1290" s="428">
        <v>0</v>
      </c>
      <c r="F1290" s="447">
        <v>0</v>
      </c>
      <c r="G1290" s="447">
        <v>0</v>
      </c>
      <c r="H1290" s="447">
        <v>0</v>
      </c>
      <c r="I1290" s="447">
        <v>0</v>
      </c>
      <c r="J1290" s="447">
        <v>0</v>
      </c>
      <c r="K1290" s="447">
        <v>0</v>
      </c>
    </row>
    <row r="1291" spans="1:11" ht="63" x14ac:dyDescent="0.25">
      <c r="A1291" s="426">
        <v>0</v>
      </c>
      <c r="B1291" s="427" t="s">
        <v>1048</v>
      </c>
      <c r="C1291" s="428">
        <v>0</v>
      </c>
      <c r="D1291" s="428">
        <v>0</v>
      </c>
      <c r="E1291" s="428">
        <v>0</v>
      </c>
      <c r="F1291" s="447">
        <v>0</v>
      </c>
      <c r="G1291" s="447">
        <v>0</v>
      </c>
      <c r="H1291" s="447">
        <v>0</v>
      </c>
      <c r="I1291" s="447">
        <v>0</v>
      </c>
      <c r="J1291" s="447">
        <v>0</v>
      </c>
      <c r="K1291" s="447">
        <v>0</v>
      </c>
    </row>
    <row r="1292" spans="1:11" ht="47.25" x14ac:dyDescent="0.25">
      <c r="A1292" s="426">
        <v>0</v>
      </c>
      <c r="B1292" s="427" t="s">
        <v>1049</v>
      </c>
      <c r="C1292" s="428">
        <v>0</v>
      </c>
      <c r="D1292" s="428">
        <v>0</v>
      </c>
      <c r="E1292" s="428">
        <v>0</v>
      </c>
      <c r="F1292" s="447">
        <v>0</v>
      </c>
      <c r="G1292" s="447">
        <v>0</v>
      </c>
      <c r="H1292" s="447">
        <v>0</v>
      </c>
      <c r="I1292" s="447">
        <v>0</v>
      </c>
      <c r="J1292" s="447">
        <v>0</v>
      </c>
      <c r="K1292" s="447">
        <v>0</v>
      </c>
    </row>
    <row r="1293" spans="1:11" ht="47.25" x14ac:dyDescent="0.25">
      <c r="A1293" s="426">
        <v>0</v>
      </c>
      <c r="B1293" s="427" t="s">
        <v>1050</v>
      </c>
      <c r="C1293" s="428">
        <v>0</v>
      </c>
      <c r="D1293" s="428">
        <v>0</v>
      </c>
      <c r="E1293" s="428">
        <v>0</v>
      </c>
      <c r="F1293" s="447">
        <v>0</v>
      </c>
      <c r="G1293" s="447">
        <v>0</v>
      </c>
      <c r="H1293" s="447">
        <v>0</v>
      </c>
      <c r="I1293" s="447">
        <v>0</v>
      </c>
      <c r="J1293" s="447">
        <v>0</v>
      </c>
      <c r="K1293" s="447">
        <v>0</v>
      </c>
    </row>
    <row r="1294" spans="1:11" ht="31.5" x14ac:dyDescent="0.25">
      <c r="A1294" s="426">
        <v>0</v>
      </c>
      <c r="B1294" s="427" t="s">
        <v>1051</v>
      </c>
      <c r="C1294" s="428">
        <v>0</v>
      </c>
      <c r="D1294" s="428">
        <v>0</v>
      </c>
      <c r="E1294" s="428">
        <v>0</v>
      </c>
      <c r="F1294" s="447">
        <v>0</v>
      </c>
      <c r="G1294" s="447">
        <v>0</v>
      </c>
      <c r="H1294" s="447">
        <v>0</v>
      </c>
      <c r="I1294" s="447">
        <v>0</v>
      </c>
      <c r="J1294" s="447">
        <v>0</v>
      </c>
      <c r="K1294" s="447">
        <v>0</v>
      </c>
    </row>
    <row r="1295" spans="1:11" ht="47.25" x14ac:dyDescent="0.25">
      <c r="A1295" s="426">
        <v>0</v>
      </c>
      <c r="B1295" s="427" t="s">
        <v>1052</v>
      </c>
      <c r="C1295" s="428">
        <v>0</v>
      </c>
      <c r="D1295" s="428">
        <v>0</v>
      </c>
      <c r="E1295" s="428">
        <v>0</v>
      </c>
      <c r="F1295" s="447">
        <v>0</v>
      </c>
      <c r="G1295" s="447">
        <v>0</v>
      </c>
      <c r="H1295" s="447">
        <v>0</v>
      </c>
      <c r="I1295" s="447">
        <v>0</v>
      </c>
      <c r="J1295" s="447">
        <v>0</v>
      </c>
      <c r="K1295" s="447">
        <v>0</v>
      </c>
    </row>
    <row r="1296" spans="1:11" ht="47.25" x14ac:dyDescent="0.25">
      <c r="A1296" s="426">
        <v>0</v>
      </c>
      <c r="B1296" s="427" t="s">
        <v>1053</v>
      </c>
      <c r="C1296" s="428">
        <v>0</v>
      </c>
      <c r="D1296" s="428">
        <v>0</v>
      </c>
      <c r="E1296" s="428">
        <v>0</v>
      </c>
      <c r="F1296" s="447">
        <v>0</v>
      </c>
      <c r="G1296" s="447">
        <v>0</v>
      </c>
      <c r="H1296" s="447">
        <v>0</v>
      </c>
      <c r="I1296" s="447">
        <v>0</v>
      </c>
      <c r="J1296" s="447">
        <v>0</v>
      </c>
      <c r="K1296" s="447">
        <v>0</v>
      </c>
    </row>
    <row r="1297" spans="1:11" ht="47.25" x14ac:dyDescent="0.25">
      <c r="A1297" s="426">
        <v>0</v>
      </c>
      <c r="B1297" s="427" t="s">
        <v>1054</v>
      </c>
      <c r="C1297" s="428">
        <v>0</v>
      </c>
      <c r="D1297" s="428">
        <v>0</v>
      </c>
      <c r="E1297" s="428">
        <v>0</v>
      </c>
      <c r="F1297" s="447">
        <v>0</v>
      </c>
      <c r="G1297" s="447">
        <v>0</v>
      </c>
      <c r="H1297" s="447">
        <v>0</v>
      </c>
      <c r="I1297" s="447">
        <v>0</v>
      </c>
      <c r="J1297" s="447">
        <v>0</v>
      </c>
      <c r="K1297" s="447">
        <v>0</v>
      </c>
    </row>
    <row r="1298" spans="1:11" ht="47.25" x14ac:dyDescent="0.25">
      <c r="A1298" s="426">
        <v>0</v>
      </c>
      <c r="B1298" s="427" t="s">
        <v>1055</v>
      </c>
      <c r="C1298" s="428">
        <v>0</v>
      </c>
      <c r="D1298" s="428">
        <v>0</v>
      </c>
      <c r="E1298" s="428">
        <v>0</v>
      </c>
      <c r="F1298" s="447">
        <v>0</v>
      </c>
      <c r="G1298" s="447">
        <v>0</v>
      </c>
      <c r="H1298" s="447">
        <v>0</v>
      </c>
      <c r="I1298" s="447">
        <v>0</v>
      </c>
      <c r="J1298" s="447">
        <v>0</v>
      </c>
      <c r="K1298" s="447">
        <v>0</v>
      </c>
    </row>
    <row r="1299" spans="1:11" ht="47.25" x14ac:dyDescent="0.25">
      <c r="A1299" s="426">
        <v>0</v>
      </c>
      <c r="B1299" s="427" t="s">
        <v>1056</v>
      </c>
      <c r="C1299" s="428">
        <v>0</v>
      </c>
      <c r="D1299" s="428">
        <v>0</v>
      </c>
      <c r="E1299" s="428">
        <v>0</v>
      </c>
      <c r="F1299" s="447">
        <v>0</v>
      </c>
      <c r="G1299" s="447">
        <v>0</v>
      </c>
      <c r="H1299" s="447">
        <v>0</v>
      </c>
      <c r="I1299" s="447">
        <v>0</v>
      </c>
      <c r="J1299" s="447">
        <v>0</v>
      </c>
      <c r="K1299" s="447">
        <v>0</v>
      </c>
    </row>
    <row r="1300" spans="1:11" ht="31.5" x14ac:dyDescent="0.25">
      <c r="A1300" s="426">
        <v>0</v>
      </c>
      <c r="B1300" s="427" t="s">
        <v>1057</v>
      </c>
      <c r="C1300" s="428">
        <v>0</v>
      </c>
      <c r="D1300" s="428">
        <v>0</v>
      </c>
      <c r="E1300" s="428">
        <v>0</v>
      </c>
      <c r="F1300" s="447">
        <v>0</v>
      </c>
      <c r="G1300" s="447">
        <v>0</v>
      </c>
      <c r="H1300" s="447">
        <v>0</v>
      </c>
      <c r="I1300" s="447">
        <v>0</v>
      </c>
      <c r="J1300" s="447">
        <v>0</v>
      </c>
      <c r="K1300" s="447">
        <v>0</v>
      </c>
    </row>
    <row r="1301" spans="1:11" ht="31.5" x14ac:dyDescent="0.25">
      <c r="A1301" s="426">
        <v>0</v>
      </c>
      <c r="B1301" s="427" t="s">
        <v>1058</v>
      </c>
      <c r="C1301" s="428">
        <v>0</v>
      </c>
      <c r="D1301" s="428">
        <v>0</v>
      </c>
      <c r="E1301" s="428">
        <v>0</v>
      </c>
      <c r="F1301" s="447">
        <v>0</v>
      </c>
      <c r="G1301" s="447">
        <v>0</v>
      </c>
      <c r="H1301" s="447">
        <v>0</v>
      </c>
      <c r="I1301" s="447">
        <v>0</v>
      </c>
      <c r="J1301" s="447">
        <v>0</v>
      </c>
      <c r="K1301" s="447">
        <v>0</v>
      </c>
    </row>
    <row r="1302" spans="1:11" ht="31.5" x14ac:dyDescent="0.25">
      <c r="A1302" s="426">
        <v>0</v>
      </c>
      <c r="B1302" s="427" t="s">
        <v>1059</v>
      </c>
      <c r="C1302" s="428">
        <v>0</v>
      </c>
      <c r="D1302" s="428">
        <v>0</v>
      </c>
      <c r="E1302" s="428">
        <v>0</v>
      </c>
      <c r="F1302" s="447">
        <v>0</v>
      </c>
      <c r="G1302" s="447">
        <v>0</v>
      </c>
      <c r="H1302" s="447">
        <v>0</v>
      </c>
      <c r="I1302" s="447">
        <v>0</v>
      </c>
      <c r="J1302" s="447">
        <v>0</v>
      </c>
      <c r="K1302" s="447">
        <v>0</v>
      </c>
    </row>
    <row r="1303" spans="1:11" ht="31.5" x14ac:dyDescent="0.25">
      <c r="A1303" s="426">
        <v>0</v>
      </c>
      <c r="B1303" s="427" t="s">
        <v>1060</v>
      </c>
      <c r="C1303" s="428">
        <v>0</v>
      </c>
      <c r="D1303" s="428">
        <v>0</v>
      </c>
      <c r="E1303" s="428">
        <v>0</v>
      </c>
      <c r="F1303" s="447">
        <v>0</v>
      </c>
      <c r="G1303" s="447">
        <v>0</v>
      </c>
      <c r="H1303" s="447">
        <v>0</v>
      </c>
      <c r="I1303" s="447">
        <v>0</v>
      </c>
      <c r="J1303" s="447">
        <v>0</v>
      </c>
      <c r="K1303" s="447">
        <v>0</v>
      </c>
    </row>
    <row r="1304" spans="1:11" ht="31.5" x14ac:dyDescent="0.25">
      <c r="A1304" s="426">
        <v>0</v>
      </c>
      <c r="B1304" s="427" t="s">
        <v>1061</v>
      </c>
      <c r="C1304" s="428">
        <v>0</v>
      </c>
      <c r="D1304" s="428">
        <v>0</v>
      </c>
      <c r="E1304" s="428">
        <v>0</v>
      </c>
      <c r="F1304" s="447">
        <v>0</v>
      </c>
      <c r="G1304" s="447">
        <v>0</v>
      </c>
      <c r="H1304" s="447">
        <v>0</v>
      </c>
      <c r="I1304" s="447">
        <v>0</v>
      </c>
      <c r="J1304" s="447">
        <v>0</v>
      </c>
      <c r="K1304" s="447">
        <v>0</v>
      </c>
    </row>
    <row r="1305" spans="1:11" ht="31.5" x14ac:dyDescent="0.25">
      <c r="A1305" s="426">
        <v>0</v>
      </c>
      <c r="B1305" s="427" t="s">
        <v>1062</v>
      </c>
      <c r="C1305" s="428">
        <v>0</v>
      </c>
      <c r="D1305" s="428">
        <v>0</v>
      </c>
      <c r="E1305" s="428">
        <v>0</v>
      </c>
      <c r="F1305" s="447">
        <v>0</v>
      </c>
      <c r="G1305" s="447">
        <v>0</v>
      </c>
      <c r="H1305" s="447">
        <v>0</v>
      </c>
      <c r="I1305" s="447">
        <v>0</v>
      </c>
      <c r="J1305" s="447">
        <v>0</v>
      </c>
      <c r="K1305" s="447">
        <v>0</v>
      </c>
    </row>
    <row r="1306" spans="1:11" ht="31.5" x14ac:dyDescent="0.25">
      <c r="A1306" s="426">
        <v>0</v>
      </c>
      <c r="B1306" s="427" t="s">
        <v>1063</v>
      </c>
      <c r="C1306" s="428">
        <v>0</v>
      </c>
      <c r="D1306" s="428">
        <v>0</v>
      </c>
      <c r="E1306" s="428">
        <v>0</v>
      </c>
      <c r="F1306" s="447">
        <v>0</v>
      </c>
      <c r="G1306" s="447">
        <v>0</v>
      </c>
      <c r="H1306" s="447">
        <v>0</v>
      </c>
      <c r="I1306" s="447">
        <v>0</v>
      </c>
      <c r="J1306" s="447">
        <v>0</v>
      </c>
      <c r="K1306" s="447">
        <v>0</v>
      </c>
    </row>
    <row r="1307" spans="1:11" ht="47.25" x14ac:dyDescent="0.25">
      <c r="A1307" s="426">
        <v>0</v>
      </c>
      <c r="B1307" s="427" t="s">
        <v>1064</v>
      </c>
      <c r="C1307" s="428">
        <v>0</v>
      </c>
      <c r="D1307" s="428">
        <v>0</v>
      </c>
      <c r="E1307" s="428">
        <v>0</v>
      </c>
      <c r="F1307" s="447">
        <v>0</v>
      </c>
      <c r="G1307" s="447">
        <v>0</v>
      </c>
      <c r="H1307" s="447">
        <v>0</v>
      </c>
      <c r="I1307" s="447">
        <v>0</v>
      </c>
      <c r="J1307" s="447">
        <v>0</v>
      </c>
      <c r="K1307" s="447">
        <v>0</v>
      </c>
    </row>
    <row r="1308" spans="1:11" ht="47.25" x14ac:dyDescent="0.25">
      <c r="A1308" s="426">
        <v>0</v>
      </c>
      <c r="B1308" s="427" t="s">
        <v>1065</v>
      </c>
      <c r="C1308" s="428">
        <v>0</v>
      </c>
      <c r="D1308" s="428">
        <v>0</v>
      </c>
      <c r="E1308" s="428">
        <v>0</v>
      </c>
      <c r="F1308" s="447">
        <v>0</v>
      </c>
      <c r="G1308" s="447">
        <v>0</v>
      </c>
      <c r="H1308" s="447">
        <v>0</v>
      </c>
      <c r="I1308" s="447">
        <v>0</v>
      </c>
      <c r="J1308" s="447">
        <v>0</v>
      </c>
      <c r="K1308" s="447">
        <v>0</v>
      </c>
    </row>
    <row r="1309" spans="1:11" ht="47.25" x14ac:dyDescent="0.25">
      <c r="A1309" s="426">
        <v>0</v>
      </c>
      <c r="B1309" s="427" t="s">
        <v>1066</v>
      </c>
      <c r="C1309" s="428">
        <v>0</v>
      </c>
      <c r="D1309" s="428">
        <v>0</v>
      </c>
      <c r="E1309" s="428">
        <v>0</v>
      </c>
      <c r="F1309" s="447">
        <v>0</v>
      </c>
      <c r="G1309" s="447">
        <v>0</v>
      </c>
      <c r="H1309" s="447">
        <v>0</v>
      </c>
      <c r="I1309" s="447">
        <v>0</v>
      </c>
      <c r="J1309" s="447">
        <v>0</v>
      </c>
      <c r="K1309" s="447">
        <v>0</v>
      </c>
    </row>
    <row r="1310" spans="1:11" ht="47.25" x14ac:dyDescent="0.25">
      <c r="A1310" s="426">
        <v>0</v>
      </c>
      <c r="B1310" s="427" t="s">
        <v>1225</v>
      </c>
      <c r="C1310" s="428">
        <v>0</v>
      </c>
      <c r="D1310" s="428">
        <v>0</v>
      </c>
      <c r="E1310" s="428">
        <v>0</v>
      </c>
      <c r="F1310" s="447">
        <v>0</v>
      </c>
      <c r="G1310" s="447">
        <v>0</v>
      </c>
      <c r="H1310" s="447">
        <v>0</v>
      </c>
      <c r="I1310" s="447">
        <v>0</v>
      </c>
      <c r="J1310" s="447">
        <v>0</v>
      </c>
      <c r="K1310" s="447">
        <v>0</v>
      </c>
    </row>
    <row r="1311" spans="1:11" ht="47.25" x14ac:dyDescent="0.25">
      <c r="A1311" s="426">
        <v>0</v>
      </c>
      <c r="B1311" s="427" t="s">
        <v>1067</v>
      </c>
      <c r="C1311" s="428">
        <v>0</v>
      </c>
      <c r="D1311" s="428">
        <v>0</v>
      </c>
      <c r="E1311" s="428">
        <v>0</v>
      </c>
      <c r="F1311" s="447">
        <v>0</v>
      </c>
      <c r="G1311" s="447">
        <v>0</v>
      </c>
      <c r="H1311" s="447">
        <v>0</v>
      </c>
      <c r="I1311" s="447">
        <v>0</v>
      </c>
      <c r="J1311" s="447">
        <v>0</v>
      </c>
      <c r="K1311" s="447">
        <v>0</v>
      </c>
    </row>
    <row r="1312" spans="1:11" ht="63" x14ac:dyDescent="0.25">
      <c r="A1312" s="426">
        <v>0</v>
      </c>
      <c r="B1312" s="427" t="s">
        <v>1068</v>
      </c>
      <c r="C1312" s="428">
        <v>0</v>
      </c>
      <c r="D1312" s="428">
        <v>0</v>
      </c>
      <c r="E1312" s="428">
        <v>0</v>
      </c>
      <c r="F1312" s="447">
        <v>0</v>
      </c>
      <c r="G1312" s="447">
        <v>0</v>
      </c>
      <c r="H1312" s="447">
        <v>0</v>
      </c>
      <c r="I1312" s="447">
        <v>0</v>
      </c>
      <c r="J1312" s="447">
        <v>0</v>
      </c>
      <c r="K1312" s="447">
        <v>0</v>
      </c>
    </row>
    <row r="1313" spans="1:11" ht="47.25" x14ac:dyDescent="0.25">
      <c r="A1313" s="426">
        <v>0</v>
      </c>
      <c r="B1313" s="427" t="s">
        <v>1069</v>
      </c>
      <c r="C1313" s="428">
        <v>0</v>
      </c>
      <c r="D1313" s="428">
        <v>0</v>
      </c>
      <c r="E1313" s="428">
        <v>0</v>
      </c>
      <c r="F1313" s="447">
        <v>0</v>
      </c>
      <c r="G1313" s="447">
        <v>0</v>
      </c>
      <c r="H1313" s="447">
        <v>0</v>
      </c>
      <c r="I1313" s="447">
        <v>0</v>
      </c>
      <c r="J1313" s="447">
        <v>0</v>
      </c>
      <c r="K1313" s="447">
        <v>0</v>
      </c>
    </row>
    <row r="1314" spans="1:11" ht="47.25" x14ac:dyDescent="0.25">
      <c r="A1314" s="426">
        <v>0</v>
      </c>
      <c r="B1314" s="427" t="s">
        <v>1282</v>
      </c>
      <c r="C1314" s="428">
        <v>0</v>
      </c>
      <c r="D1314" s="428">
        <v>0</v>
      </c>
      <c r="E1314" s="428">
        <v>0</v>
      </c>
      <c r="F1314" s="447">
        <v>0</v>
      </c>
      <c r="G1314" s="447">
        <v>0</v>
      </c>
      <c r="H1314" s="447">
        <v>0</v>
      </c>
      <c r="I1314" s="447">
        <v>0</v>
      </c>
      <c r="J1314" s="447">
        <v>0</v>
      </c>
      <c r="K1314" s="447">
        <v>0</v>
      </c>
    </row>
    <row r="1315" spans="1:11" ht="47.25" x14ac:dyDescent="0.25">
      <c r="A1315" s="426">
        <v>0</v>
      </c>
      <c r="B1315" s="427" t="s">
        <v>1281</v>
      </c>
      <c r="C1315" s="428">
        <v>0</v>
      </c>
      <c r="D1315" s="428">
        <v>0</v>
      </c>
      <c r="E1315" s="428">
        <v>0</v>
      </c>
      <c r="F1315" s="447">
        <v>0</v>
      </c>
      <c r="G1315" s="447">
        <v>0</v>
      </c>
      <c r="H1315" s="447">
        <v>0</v>
      </c>
      <c r="I1315" s="447">
        <v>0</v>
      </c>
      <c r="J1315" s="447">
        <v>0</v>
      </c>
      <c r="K1315" s="447">
        <v>0</v>
      </c>
    </row>
    <row r="1316" spans="1:11" ht="31.5" x14ac:dyDescent="0.25">
      <c r="A1316" s="426">
        <v>0</v>
      </c>
      <c r="B1316" s="427" t="s">
        <v>1071</v>
      </c>
      <c r="C1316" s="428">
        <v>0</v>
      </c>
      <c r="D1316" s="428">
        <v>0</v>
      </c>
      <c r="E1316" s="428">
        <v>0</v>
      </c>
      <c r="F1316" s="447">
        <v>0</v>
      </c>
      <c r="G1316" s="447">
        <v>0</v>
      </c>
      <c r="H1316" s="447">
        <v>0</v>
      </c>
      <c r="I1316" s="447">
        <v>0</v>
      </c>
      <c r="J1316" s="447">
        <v>0</v>
      </c>
      <c r="K1316" s="447">
        <v>0</v>
      </c>
    </row>
    <row r="1317" spans="1:11" ht="31.5" x14ac:dyDescent="0.25">
      <c r="A1317" s="426">
        <v>0</v>
      </c>
      <c r="B1317" s="427" t="s">
        <v>1073</v>
      </c>
      <c r="C1317" s="428">
        <v>0</v>
      </c>
      <c r="D1317" s="428">
        <v>0</v>
      </c>
      <c r="E1317" s="428">
        <v>0</v>
      </c>
      <c r="F1317" s="447">
        <v>0</v>
      </c>
      <c r="G1317" s="447">
        <v>0</v>
      </c>
      <c r="H1317" s="447">
        <v>0</v>
      </c>
      <c r="I1317" s="447">
        <v>0</v>
      </c>
      <c r="J1317" s="447">
        <v>0</v>
      </c>
      <c r="K1317" s="447">
        <v>0</v>
      </c>
    </row>
    <row r="1318" spans="1:11" ht="31.5" x14ac:dyDescent="0.25">
      <c r="A1318" s="426">
        <v>0</v>
      </c>
      <c r="B1318" s="427" t="s">
        <v>1074</v>
      </c>
      <c r="C1318" s="428">
        <v>0</v>
      </c>
      <c r="D1318" s="428">
        <v>0</v>
      </c>
      <c r="E1318" s="428">
        <v>0</v>
      </c>
      <c r="F1318" s="447">
        <v>0</v>
      </c>
      <c r="G1318" s="447">
        <v>0</v>
      </c>
      <c r="H1318" s="447">
        <v>0</v>
      </c>
      <c r="I1318" s="447">
        <v>0</v>
      </c>
      <c r="J1318" s="447">
        <v>0</v>
      </c>
      <c r="K1318" s="447">
        <v>0</v>
      </c>
    </row>
    <row r="1319" spans="1:11" ht="47.25" x14ac:dyDescent="0.25">
      <c r="A1319" s="426">
        <v>0</v>
      </c>
      <c r="B1319" s="427" t="s">
        <v>1077</v>
      </c>
      <c r="C1319" s="428">
        <v>0</v>
      </c>
      <c r="D1319" s="428">
        <v>0</v>
      </c>
      <c r="E1319" s="428">
        <v>0</v>
      </c>
      <c r="F1319" s="447">
        <v>0</v>
      </c>
      <c r="G1319" s="447">
        <v>0</v>
      </c>
      <c r="H1319" s="447">
        <v>0</v>
      </c>
      <c r="I1319" s="447">
        <v>0</v>
      </c>
      <c r="J1319" s="447">
        <v>0</v>
      </c>
      <c r="K1319" s="447">
        <v>0</v>
      </c>
    </row>
    <row r="1320" spans="1:11" ht="31.5" x14ac:dyDescent="0.25">
      <c r="A1320" s="426">
        <v>0</v>
      </c>
      <c r="B1320" s="427" t="s">
        <v>1079</v>
      </c>
      <c r="C1320" s="428">
        <v>0</v>
      </c>
      <c r="D1320" s="428">
        <v>0</v>
      </c>
      <c r="E1320" s="428">
        <v>0</v>
      </c>
      <c r="F1320" s="447">
        <v>0</v>
      </c>
      <c r="G1320" s="447">
        <v>0</v>
      </c>
      <c r="H1320" s="447">
        <v>0</v>
      </c>
      <c r="I1320" s="447">
        <v>0</v>
      </c>
      <c r="J1320" s="447">
        <v>0</v>
      </c>
      <c r="K1320" s="447">
        <v>0</v>
      </c>
    </row>
    <row r="1321" spans="1:11" ht="31.5" x14ac:dyDescent="0.25">
      <c r="A1321" s="426">
        <v>0</v>
      </c>
      <c r="B1321" s="427" t="s">
        <v>1080</v>
      </c>
      <c r="C1321" s="428">
        <v>0</v>
      </c>
      <c r="D1321" s="428">
        <v>0</v>
      </c>
      <c r="E1321" s="428">
        <v>0</v>
      </c>
      <c r="F1321" s="447">
        <v>0</v>
      </c>
      <c r="G1321" s="447">
        <v>0</v>
      </c>
      <c r="H1321" s="447">
        <v>0</v>
      </c>
      <c r="I1321" s="447">
        <v>0</v>
      </c>
      <c r="J1321" s="447">
        <v>0</v>
      </c>
      <c r="K1321" s="447">
        <v>0</v>
      </c>
    </row>
    <row r="1322" spans="1:11" ht="31.5" x14ac:dyDescent="0.25">
      <c r="A1322" s="426">
        <v>0</v>
      </c>
      <c r="B1322" s="427" t="s">
        <v>1081</v>
      </c>
      <c r="C1322" s="428">
        <v>0</v>
      </c>
      <c r="D1322" s="428">
        <v>0</v>
      </c>
      <c r="E1322" s="428">
        <v>0</v>
      </c>
      <c r="F1322" s="447">
        <v>0</v>
      </c>
      <c r="G1322" s="447">
        <v>0</v>
      </c>
      <c r="H1322" s="447">
        <v>0</v>
      </c>
      <c r="I1322" s="447">
        <v>0</v>
      </c>
      <c r="J1322" s="447">
        <v>0</v>
      </c>
      <c r="K1322" s="447">
        <v>0</v>
      </c>
    </row>
    <row r="1323" spans="1:11" ht="31.5" x14ac:dyDescent="0.25">
      <c r="A1323" s="426">
        <v>0</v>
      </c>
      <c r="B1323" s="427" t="s">
        <v>1082</v>
      </c>
      <c r="C1323" s="428">
        <v>0</v>
      </c>
      <c r="D1323" s="428">
        <v>0</v>
      </c>
      <c r="E1323" s="428">
        <v>0</v>
      </c>
      <c r="F1323" s="447">
        <v>0</v>
      </c>
      <c r="G1323" s="447">
        <v>0</v>
      </c>
      <c r="H1323" s="447">
        <v>0</v>
      </c>
      <c r="I1323" s="447">
        <v>0</v>
      </c>
      <c r="J1323" s="447">
        <v>0</v>
      </c>
      <c r="K1323" s="447">
        <v>0</v>
      </c>
    </row>
    <row r="1324" spans="1:11" ht="31.5" x14ac:dyDescent="0.25">
      <c r="A1324" s="426">
        <v>0</v>
      </c>
      <c r="B1324" s="427" t="s">
        <v>2217</v>
      </c>
      <c r="C1324" s="428">
        <v>0</v>
      </c>
      <c r="D1324" s="428">
        <v>0</v>
      </c>
      <c r="E1324" s="428">
        <v>0</v>
      </c>
      <c r="F1324" s="447">
        <v>0</v>
      </c>
      <c r="G1324" s="447">
        <v>0</v>
      </c>
      <c r="H1324" s="447">
        <v>0</v>
      </c>
      <c r="I1324" s="447">
        <v>0</v>
      </c>
      <c r="J1324" s="447">
        <v>0</v>
      </c>
      <c r="K1324" s="447">
        <v>0</v>
      </c>
    </row>
    <row r="1325" spans="1:11" ht="31.5" x14ac:dyDescent="0.25">
      <c r="A1325" s="426">
        <v>0</v>
      </c>
      <c r="B1325" s="427" t="s">
        <v>2218</v>
      </c>
      <c r="C1325" s="428">
        <v>0</v>
      </c>
      <c r="D1325" s="428">
        <v>0</v>
      </c>
      <c r="E1325" s="428">
        <v>0</v>
      </c>
      <c r="F1325" s="447">
        <v>0</v>
      </c>
      <c r="G1325" s="447">
        <v>0</v>
      </c>
      <c r="H1325" s="447">
        <v>0</v>
      </c>
      <c r="I1325" s="447">
        <v>0</v>
      </c>
      <c r="J1325" s="447">
        <v>0</v>
      </c>
      <c r="K1325" s="447">
        <v>0</v>
      </c>
    </row>
    <row r="1326" spans="1:11" ht="31.5" x14ac:dyDescent="0.25">
      <c r="A1326" s="426">
        <v>0</v>
      </c>
      <c r="B1326" s="427" t="s">
        <v>2219</v>
      </c>
      <c r="C1326" s="428">
        <v>0</v>
      </c>
      <c r="D1326" s="428">
        <v>0</v>
      </c>
      <c r="E1326" s="428">
        <v>0</v>
      </c>
      <c r="F1326" s="447">
        <v>2014</v>
      </c>
      <c r="G1326" s="447">
        <v>2014</v>
      </c>
      <c r="H1326" s="447" t="s">
        <v>1435</v>
      </c>
      <c r="I1326" s="447" t="s">
        <v>544</v>
      </c>
      <c r="J1326" s="447" t="s">
        <v>544</v>
      </c>
      <c r="K1326" s="447" t="s">
        <v>544</v>
      </c>
    </row>
    <row r="1327" spans="1:11" ht="31.5" x14ac:dyDescent="0.25">
      <c r="A1327" s="426">
        <v>0</v>
      </c>
      <c r="B1327" s="427" t="s">
        <v>2220</v>
      </c>
      <c r="C1327" s="428">
        <v>0</v>
      </c>
      <c r="D1327" s="428">
        <v>0</v>
      </c>
      <c r="E1327" s="428">
        <v>0</v>
      </c>
      <c r="F1327" s="447">
        <v>2014</v>
      </c>
      <c r="G1327" s="447">
        <v>2014</v>
      </c>
      <c r="H1327" s="447" t="s">
        <v>1435</v>
      </c>
      <c r="I1327" s="447" t="s">
        <v>544</v>
      </c>
      <c r="J1327" s="447" t="s">
        <v>544</v>
      </c>
      <c r="K1327" s="447" t="s">
        <v>544</v>
      </c>
    </row>
    <row r="1328" spans="1:11" ht="31.5" x14ac:dyDescent="0.25">
      <c r="A1328" s="426">
        <v>0</v>
      </c>
      <c r="B1328" s="427" t="s">
        <v>2221</v>
      </c>
      <c r="C1328" s="428">
        <v>0</v>
      </c>
      <c r="D1328" s="428">
        <v>0</v>
      </c>
      <c r="E1328" s="428">
        <v>0</v>
      </c>
      <c r="F1328" s="447">
        <v>2014</v>
      </c>
      <c r="G1328" s="447">
        <v>2014</v>
      </c>
      <c r="H1328" s="447" t="s">
        <v>1435</v>
      </c>
      <c r="I1328" s="447" t="s">
        <v>544</v>
      </c>
      <c r="J1328" s="447" t="s">
        <v>544</v>
      </c>
      <c r="K1328" s="447" t="s">
        <v>544</v>
      </c>
    </row>
    <row r="1329" spans="1:11" ht="31.5" x14ac:dyDescent="0.25">
      <c r="A1329" s="426">
        <v>0</v>
      </c>
      <c r="B1329" s="427" t="s">
        <v>2222</v>
      </c>
      <c r="C1329" s="428">
        <v>0</v>
      </c>
      <c r="D1329" s="428">
        <v>0</v>
      </c>
      <c r="E1329" s="428">
        <v>0</v>
      </c>
      <c r="F1329" s="447">
        <v>0</v>
      </c>
      <c r="G1329" s="447">
        <v>0</v>
      </c>
      <c r="H1329" s="447">
        <v>0</v>
      </c>
      <c r="I1329" s="447">
        <v>0</v>
      </c>
      <c r="J1329" s="447">
        <v>0</v>
      </c>
      <c r="K1329" s="447">
        <v>0</v>
      </c>
    </row>
    <row r="1330" spans="1:11" ht="31.5" x14ac:dyDescent="0.25">
      <c r="A1330" s="426">
        <v>0</v>
      </c>
      <c r="B1330" s="427" t="s">
        <v>2223</v>
      </c>
      <c r="C1330" s="428">
        <v>0</v>
      </c>
      <c r="D1330" s="428">
        <v>0</v>
      </c>
      <c r="E1330" s="428">
        <v>0</v>
      </c>
      <c r="F1330" s="447">
        <v>0</v>
      </c>
      <c r="G1330" s="447">
        <v>0</v>
      </c>
      <c r="H1330" s="447">
        <v>0</v>
      </c>
      <c r="I1330" s="447">
        <v>0</v>
      </c>
      <c r="J1330" s="447">
        <v>0</v>
      </c>
      <c r="K1330" s="447">
        <v>0</v>
      </c>
    </row>
    <row r="1331" spans="1:11" ht="31.5" x14ac:dyDescent="0.25">
      <c r="A1331" s="426">
        <v>0</v>
      </c>
      <c r="B1331" s="427" t="s">
        <v>2224</v>
      </c>
      <c r="C1331" s="428">
        <v>0</v>
      </c>
      <c r="D1331" s="428">
        <v>0</v>
      </c>
      <c r="E1331" s="428">
        <v>0</v>
      </c>
      <c r="F1331" s="447">
        <v>0</v>
      </c>
      <c r="G1331" s="447">
        <v>0</v>
      </c>
      <c r="H1331" s="447">
        <v>0</v>
      </c>
      <c r="I1331" s="447">
        <v>0</v>
      </c>
      <c r="J1331" s="447">
        <v>0</v>
      </c>
      <c r="K1331" s="447">
        <v>0</v>
      </c>
    </row>
    <row r="1332" spans="1:11" ht="31.5" x14ac:dyDescent="0.25">
      <c r="A1332" s="426">
        <v>0</v>
      </c>
      <c r="B1332" s="427" t="s">
        <v>2225</v>
      </c>
      <c r="C1332" s="428">
        <v>0</v>
      </c>
      <c r="D1332" s="428">
        <v>0</v>
      </c>
      <c r="E1332" s="428">
        <v>0</v>
      </c>
      <c r="F1332" s="447">
        <v>2014</v>
      </c>
      <c r="G1332" s="447">
        <v>2014</v>
      </c>
      <c r="H1332" s="447" t="s">
        <v>1435</v>
      </c>
      <c r="I1332" s="447" t="s">
        <v>544</v>
      </c>
      <c r="J1332" s="447" t="s">
        <v>544</v>
      </c>
      <c r="K1332" s="447" t="s">
        <v>544</v>
      </c>
    </row>
    <row r="1333" spans="1:11" ht="31.5" x14ac:dyDescent="0.25">
      <c r="A1333" s="426">
        <v>0</v>
      </c>
      <c r="B1333" s="427" t="s">
        <v>2226</v>
      </c>
      <c r="C1333" s="428">
        <v>0</v>
      </c>
      <c r="D1333" s="428">
        <v>0</v>
      </c>
      <c r="E1333" s="428">
        <v>0</v>
      </c>
      <c r="F1333" s="447">
        <v>2014</v>
      </c>
      <c r="G1333" s="447">
        <v>2014</v>
      </c>
      <c r="H1333" s="447" t="s">
        <v>1435</v>
      </c>
      <c r="I1333" s="447" t="s">
        <v>544</v>
      </c>
      <c r="J1333" s="447" t="s">
        <v>544</v>
      </c>
      <c r="K1333" s="447" t="s">
        <v>544</v>
      </c>
    </row>
    <row r="1334" spans="1:11" ht="31.5" x14ac:dyDescent="0.25">
      <c r="A1334" s="426">
        <v>0</v>
      </c>
      <c r="B1334" s="427" t="s">
        <v>1083</v>
      </c>
      <c r="C1334" s="428">
        <v>0</v>
      </c>
      <c r="D1334" s="428">
        <v>0</v>
      </c>
      <c r="E1334" s="428">
        <v>0</v>
      </c>
      <c r="F1334" s="447">
        <v>0</v>
      </c>
      <c r="G1334" s="447">
        <v>0</v>
      </c>
      <c r="H1334" s="447">
        <v>0</v>
      </c>
      <c r="I1334" s="447">
        <v>0</v>
      </c>
      <c r="J1334" s="447">
        <v>0</v>
      </c>
      <c r="K1334" s="447">
        <v>0</v>
      </c>
    </row>
    <row r="1335" spans="1:11" ht="63" x14ac:dyDescent="0.25">
      <c r="A1335" s="426">
        <v>0</v>
      </c>
      <c r="B1335" s="427" t="s">
        <v>1085</v>
      </c>
      <c r="C1335" s="428">
        <v>0</v>
      </c>
      <c r="D1335" s="428">
        <v>0</v>
      </c>
      <c r="E1335" s="428">
        <v>0</v>
      </c>
      <c r="F1335" s="447">
        <v>0</v>
      </c>
      <c r="G1335" s="447">
        <v>0</v>
      </c>
      <c r="H1335" s="447">
        <v>0</v>
      </c>
      <c r="I1335" s="447">
        <v>0</v>
      </c>
      <c r="J1335" s="447">
        <v>0</v>
      </c>
      <c r="K1335" s="447">
        <v>0</v>
      </c>
    </row>
    <row r="1336" spans="1:11" ht="63" x14ac:dyDescent="0.25">
      <c r="A1336" s="426">
        <v>0</v>
      </c>
      <c r="B1336" s="427" t="s">
        <v>1086</v>
      </c>
      <c r="C1336" s="428">
        <v>0</v>
      </c>
      <c r="D1336" s="428">
        <v>0</v>
      </c>
      <c r="E1336" s="428">
        <v>0</v>
      </c>
      <c r="F1336" s="447">
        <v>0</v>
      </c>
      <c r="G1336" s="447">
        <v>0</v>
      </c>
      <c r="H1336" s="447">
        <v>0</v>
      </c>
      <c r="I1336" s="447">
        <v>0</v>
      </c>
      <c r="J1336" s="447">
        <v>0</v>
      </c>
      <c r="K1336" s="447">
        <v>0</v>
      </c>
    </row>
    <row r="1337" spans="1:11" ht="31.5" x14ac:dyDescent="0.25">
      <c r="A1337" s="426">
        <v>0</v>
      </c>
      <c r="B1337" s="427" t="s">
        <v>1087</v>
      </c>
      <c r="C1337" s="428">
        <v>0</v>
      </c>
      <c r="D1337" s="428">
        <v>0</v>
      </c>
      <c r="E1337" s="428">
        <v>0</v>
      </c>
      <c r="F1337" s="447">
        <v>2013</v>
      </c>
      <c r="G1337" s="447">
        <v>2014</v>
      </c>
      <c r="H1337" s="447" t="s">
        <v>677</v>
      </c>
      <c r="I1337" s="447" t="s">
        <v>680</v>
      </c>
      <c r="J1337" s="447" t="s">
        <v>680</v>
      </c>
      <c r="K1337" s="447" t="s">
        <v>680</v>
      </c>
    </row>
    <row r="1338" spans="1:11" ht="47.25" x14ac:dyDescent="0.25">
      <c r="A1338" s="426">
        <v>0</v>
      </c>
      <c r="B1338" s="427" t="s">
        <v>1088</v>
      </c>
      <c r="C1338" s="428">
        <v>0</v>
      </c>
      <c r="D1338" s="428">
        <v>0</v>
      </c>
      <c r="E1338" s="428">
        <v>0</v>
      </c>
      <c r="F1338" s="447">
        <v>0</v>
      </c>
      <c r="G1338" s="447">
        <v>0</v>
      </c>
      <c r="H1338" s="447">
        <v>0</v>
      </c>
      <c r="I1338" s="447">
        <v>0</v>
      </c>
      <c r="J1338" s="447">
        <v>0</v>
      </c>
      <c r="K1338" s="447">
        <v>0</v>
      </c>
    </row>
    <row r="1339" spans="1:11" ht="47.25" x14ac:dyDescent="0.25">
      <c r="A1339" s="426">
        <v>0</v>
      </c>
      <c r="B1339" s="427" t="s">
        <v>1089</v>
      </c>
      <c r="C1339" s="428">
        <v>0</v>
      </c>
      <c r="D1339" s="428">
        <v>0</v>
      </c>
      <c r="E1339" s="428">
        <v>0</v>
      </c>
      <c r="F1339" s="447">
        <v>0</v>
      </c>
      <c r="G1339" s="447">
        <v>0</v>
      </c>
      <c r="H1339" s="447">
        <v>0</v>
      </c>
      <c r="I1339" s="447">
        <v>0</v>
      </c>
      <c r="J1339" s="447">
        <v>0</v>
      </c>
      <c r="K1339" s="447">
        <v>0</v>
      </c>
    </row>
    <row r="1340" spans="1:11" ht="47.25" x14ac:dyDescent="0.25">
      <c r="A1340" s="426">
        <v>0</v>
      </c>
      <c r="B1340" s="427" t="s">
        <v>1090</v>
      </c>
      <c r="C1340" s="428">
        <v>0</v>
      </c>
      <c r="D1340" s="428">
        <v>0</v>
      </c>
      <c r="E1340" s="428">
        <v>0</v>
      </c>
      <c r="F1340" s="447">
        <v>0</v>
      </c>
      <c r="G1340" s="447">
        <v>0</v>
      </c>
      <c r="H1340" s="447">
        <v>0</v>
      </c>
      <c r="I1340" s="447">
        <v>0</v>
      </c>
      <c r="J1340" s="447">
        <v>0</v>
      </c>
      <c r="K1340" s="447">
        <v>0</v>
      </c>
    </row>
    <row r="1341" spans="1:11" ht="47.25" x14ac:dyDescent="0.25">
      <c r="A1341" s="426">
        <v>0</v>
      </c>
      <c r="B1341" s="427" t="s">
        <v>1091</v>
      </c>
      <c r="C1341" s="428">
        <v>0</v>
      </c>
      <c r="D1341" s="428">
        <v>0</v>
      </c>
      <c r="E1341" s="428">
        <v>0</v>
      </c>
      <c r="F1341" s="447">
        <v>0</v>
      </c>
      <c r="G1341" s="447">
        <v>0</v>
      </c>
      <c r="H1341" s="447">
        <v>0</v>
      </c>
      <c r="I1341" s="447">
        <v>0</v>
      </c>
      <c r="J1341" s="447">
        <v>0</v>
      </c>
      <c r="K1341" s="447">
        <v>0</v>
      </c>
    </row>
    <row r="1342" spans="1:11" ht="47.25" x14ac:dyDescent="0.25">
      <c r="A1342" s="426">
        <v>0</v>
      </c>
      <c r="B1342" s="427" t="s">
        <v>1092</v>
      </c>
      <c r="C1342" s="428">
        <v>0</v>
      </c>
      <c r="D1342" s="428">
        <v>0</v>
      </c>
      <c r="E1342" s="428">
        <v>0</v>
      </c>
      <c r="F1342" s="447">
        <v>0</v>
      </c>
      <c r="G1342" s="447">
        <v>0</v>
      </c>
      <c r="H1342" s="447">
        <v>0</v>
      </c>
      <c r="I1342" s="447">
        <v>0</v>
      </c>
      <c r="J1342" s="447">
        <v>0</v>
      </c>
      <c r="K1342" s="447">
        <v>0</v>
      </c>
    </row>
    <row r="1343" spans="1:11" ht="63" x14ac:dyDescent="0.25">
      <c r="A1343" s="426">
        <v>0</v>
      </c>
      <c r="B1343" s="427" t="s">
        <v>1093</v>
      </c>
      <c r="C1343" s="428">
        <v>0</v>
      </c>
      <c r="D1343" s="428">
        <v>0</v>
      </c>
      <c r="E1343" s="428">
        <v>0</v>
      </c>
      <c r="F1343" s="447">
        <v>0</v>
      </c>
      <c r="G1343" s="447">
        <v>0</v>
      </c>
      <c r="H1343" s="447">
        <v>0</v>
      </c>
      <c r="I1343" s="447">
        <v>0</v>
      </c>
      <c r="J1343" s="447">
        <v>0</v>
      </c>
      <c r="K1343" s="447">
        <v>0</v>
      </c>
    </row>
    <row r="1344" spans="1:11" ht="47.25" x14ac:dyDescent="0.25">
      <c r="A1344" s="426">
        <v>0</v>
      </c>
      <c r="B1344" s="427" t="s">
        <v>1094</v>
      </c>
      <c r="C1344" s="428">
        <v>0</v>
      </c>
      <c r="D1344" s="428">
        <v>0</v>
      </c>
      <c r="E1344" s="428">
        <v>0</v>
      </c>
      <c r="F1344" s="447">
        <v>0</v>
      </c>
      <c r="G1344" s="447">
        <v>0</v>
      </c>
      <c r="H1344" s="447">
        <v>0</v>
      </c>
      <c r="I1344" s="447">
        <v>0</v>
      </c>
      <c r="J1344" s="447">
        <v>0</v>
      </c>
      <c r="K1344" s="447">
        <v>0</v>
      </c>
    </row>
    <row r="1345" spans="1:11" ht="47.25" x14ac:dyDescent="0.25">
      <c r="A1345" s="426">
        <v>0</v>
      </c>
      <c r="B1345" s="427" t="s">
        <v>1095</v>
      </c>
      <c r="C1345" s="428">
        <v>0</v>
      </c>
      <c r="D1345" s="428">
        <v>0</v>
      </c>
      <c r="E1345" s="428">
        <v>0</v>
      </c>
      <c r="F1345" s="447">
        <v>0</v>
      </c>
      <c r="G1345" s="447">
        <v>0</v>
      </c>
      <c r="H1345" s="447">
        <v>0</v>
      </c>
      <c r="I1345" s="447">
        <v>0</v>
      </c>
      <c r="J1345" s="447">
        <v>0</v>
      </c>
      <c r="K1345" s="447">
        <v>0</v>
      </c>
    </row>
    <row r="1346" spans="1:11" ht="47.25" x14ac:dyDescent="0.25">
      <c r="A1346" s="426">
        <v>0</v>
      </c>
      <c r="B1346" s="427" t="s">
        <v>1096</v>
      </c>
      <c r="C1346" s="428">
        <v>0</v>
      </c>
      <c r="D1346" s="428">
        <v>0</v>
      </c>
      <c r="E1346" s="428">
        <v>0</v>
      </c>
      <c r="F1346" s="447">
        <v>0</v>
      </c>
      <c r="G1346" s="447">
        <v>0</v>
      </c>
      <c r="H1346" s="447">
        <v>0</v>
      </c>
      <c r="I1346" s="447">
        <v>0</v>
      </c>
      <c r="J1346" s="447">
        <v>0</v>
      </c>
      <c r="K1346" s="447">
        <v>0</v>
      </c>
    </row>
    <row r="1347" spans="1:11" ht="47.25" x14ac:dyDescent="0.25">
      <c r="A1347" s="426">
        <v>0</v>
      </c>
      <c r="B1347" s="427" t="s">
        <v>1098</v>
      </c>
      <c r="C1347" s="428">
        <v>0</v>
      </c>
      <c r="D1347" s="428">
        <v>0</v>
      </c>
      <c r="E1347" s="428">
        <v>0</v>
      </c>
      <c r="F1347" s="447">
        <v>0</v>
      </c>
      <c r="G1347" s="447">
        <v>0</v>
      </c>
      <c r="H1347" s="447">
        <v>0</v>
      </c>
      <c r="I1347" s="447">
        <v>0</v>
      </c>
      <c r="J1347" s="447">
        <v>0</v>
      </c>
      <c r="K1347" s="447">
        <v>0</v>
      </c>
    </row>
    <row r="1348" spans="1:11" ht="47.25" x14ac:dyDescent="0.25">
      <c r="A1348" s="426">
        <v>0</v>
      </c>
      <c r="B1348" s="427" t="s">
        <v>1099</v>
      </c>
      <c r="C1348" s="428">
        <v>0</v>
      </c>
      <c r="D1348" s="428">
        <v>0</v>
      </c>
      <c r="E1348" s="428">
        <v>0</v>
      </c>
      <c r="F1348" s="447">
        <v>0</v>
      </c>
      <c r="G1348" s="447">
        <v>0</v>
      </c>
      <c r="H1348" s="447">
        <v>0</v>
      </c>
      <c r="I1348" s="447">
        <v>0</v>
      </c>
      <c r="J1348" s="447">
        <v>0</v>
      </c>
      <c r="K1348" s="447">
        <v>0</v>
      </c>
    </row>
    <row r="1349" spans="1:11" ht="47.25" x14ac:dyDescent="0.25">
      <c r="A1349" s="426">
        <v>0</v>
      </c>
      <c r="B1349" s="427" t="s">
        <v>1101</v>
      </c>
      <c r="C1349" s="428">
        <v>0</v>
      </c>
      <c r="D1349" s="428">
        <v>0</v>
      </c>
      <c r="E1349" s="428">
        <v>0</v>
      </c>
      <c r="F1349" s="447">
        <v>0</v>
      </c>
      <c r="G1349" s="447">
        <v>0</v>
      </c>
      <c r="H1349" s="447">
        <v>0</v>
      </c>
      <c r="I1349" s="447">
        <v>0</v>
      </c>
      <c r="J1349" s="447">
        <v>0</v>
      </c>
      <c r="K1349" s="447">
        <v>0</v>
      </c>
    </row>
    <row r="1350" spans="1:11" ht="47.25" x14ac:dyDescent="0.25">
      <c r="A1350" s="426">
        <v>0</v>
      </c>
      <c r="B1350" s="427" t="s">
        <v>1102</v>
      </c>
      <c r="C1350" s="428">
        <v>0</v>
      </c>
      <c r="D1350" s="428">
        <v>0</v>
      </c>
      <c r="E1350" s="428">
        <v>0</v>
      </c>
      <c r="F1350" s="447">
        <v>0</v>
      </c>
      <c r="G1350" s="447">
        <v>0</v>
      </c>
      <c r="H1350" s="447">
        <v>0</v>
      </c>
      <c r="I1350" s="447">
        <v>0</v>
      </c>
      <c r="J1350" s="447">
        <v>0</v>
      </c>
      <c r="K1350" s="447">
        <v>0</v>
      </c>
    </row>
    <row r="1351" spans="1:11" ht="63" x14ac:dyDescent="0.25">
      <c r="A1351" s="426">
        <v>0</v>
      </c>
      <c r="B1351" s="427" t="s">
        <v>1103</v>
      </c>
      <c r="C1351" s="428">
        <v>0</v>
      </c>
      <c r="D1351" s="428">
        <v>0</v>
      </c>
      <c r="E1351" s="428">
        <v>0</v>
      </c>
      <c r="F1351" s="447">
        <v>0</v>
      </c>
      <c r="G1351" s="447">
        <v>0</v>
      </c>
      <c r="H1351" s="447">
        <v>0</v>
      </c>
      <c r="I1351" s="447">
        <v>0</v>
      </c>
      <c r="J1351" s="447">
        <v>0</v>
      </c>
      <c r="K1351" s="447">
        <v>0</v>
      </c>
    </row>
    <row r="1352" spans="1:11" ht="63" x14ac:dyDescent="0.25">
      <c r="A1352" s="426">
        <v>0</v>
      </c>
      <c r="B1352" s="427" t="s">
        <v>1104</v>
      </c>
      <c r="C1352" s="428">
        <v>0</v>
      </c>
      <c r="D1352" s="428">
        <v>0</v>
      </c>
      <c r="E1352" s="428">
        <v>0</v>
      </c>
      <c r="F1352" s="447">
        <v>0</v>
      </c>
      <c r="G1352" s="447">
        <v>0</v>
      </c>
      <c r="H1352" s="447">
        <v>0</v>
      </c>
      <c r="I1352" s="447">
        <v>0</v>
      </c>
      <c r="J1352" s="447">
        <v>0</v>
      </c>
      <c r="K1352" s="447">
        <v>0</v>
      </c>
    </row>
    <row r="1353" spans="1:11" ht="47.25" x14ac:dyDescent="0.25">
      <c r="A1353" s="426">
        <v>0</v>
      </c>
      <c r="B1353" s="427" t="s">
        <v>1105</v>
      </c>
      <c r="C1353" s="428">
        <v>0</v>
      </c>
      <c r="D1353" s="428">
        <v>0</v>
      </c>
      <c r="E1353" s="428">
        <v>0</v>
      </c>
      <c r="F1353" s="447">
        <v>0</v>
      </c>
      <c r="G1353" s="447">
        <v>0</v>
      </c>
      <c r="H1353" s="447">
        <v>0</v>
      </c>
      <c r="I1353" s="447">
        <v>0</v>
      </c>
      <c r="J1353" s="447">
        <v>0</v>
      </c>
      <c r="K1353" s="447">
        <v>0</v>
      </c>
    </row>
    <row r="1354" spans="1:11" ht="47.25" x14ac:dyDescent="0.25">
      <c r="A1354" s="426">
        <v>0</v>
      </c>
      <c r="B1354" s="427" t="s">
        <v>1106</v>
      </c>
      <c r="C1354" s="428">
        <v>0</v>
      </c>
      <c r="D1354" s="428">
        <v>0</v>
      </c>
      <c r="E1354" s="428">
        <v>0</v>
      </c>
      <c r="F1354" s="447">
        <v>0</v>
      </c>
      <c r="G1354" s="447">
        <v>0</v>
      </c>
      <c r="H1354" s="447">
        <v>0</v>
      </c>
      <c r="I1354" s="447">
        <v>0</v>
      </c>
      <c r="J1354" s="447">
        <v>0</v>
      </c>
      <c r="K1354" s="447">
        <v>0</v>
      </c>
    </row>
    <row r="1355" spans="1:11" ht="31.5" x14ac:dyDescent="0.25">
      <c r="A1355" s="426">
        <v>0</v>
      </c>
      <c r="B1355" s="427" t="s">
        <v>1107</v>
      </c>
      <c r="C1355" s="428">
        <v>0</v>
      </c>
      <c r="D1355" s="428">
        <v>0</v>
      </c>
      <c r="E1355" s="428">
        <v>0</v>
      </c>
      <c r="F1355" s="447">
        <v>0</v>
      </c>
      <c r="G1355" s="447">
        <v>0</v>
      </c>
      <c r="H1355" s="447">
        <v>0</v>
      </c>
      <c r="I1355" s="447">
        <v>0</v>
      </c>
      <c r="J1355" s="447">
        <v>0</v>
      </c>
      <c r="K1355" s="447">
        <v>0</v>
      </c>
    </row>
    <row r="1356" spans="1:11" ht="47.25" x14ac:dyDescent="0.25">
      <c r="A1356" s="426">
        <v>0</v>
      </c>
      <c r="B1356" s="427" t="s">
        <v>1108</v>
      </c>
      <c r="C1356" s="428">
        <v>0</v>
      </c>
      <c r="D1356" s="428">
        <v>0</v>
      </c>
      <c r="E1356" s="428">
        <v>0</v>
      </c>
      <c r="F1356" s="447">
        <v>0</v>
      </c>
      <c r="G1356" s="447">
        <v>0</v>
      </c>
      <c r="H1356" s="447">
        <v>0</v>
      </c>
      <c r="I1356" s="447">
        <v>0</v>
      </c>
      <c r="J1356" s="447">
        <v>0</v>
      </c>
      <c r="K1356" s="447">
        <v>0</v>
      </c>
    </row>
    <row r="1357" spans="1:11" ht="47.25" x14ac:dyDescent="0.25">
      <c r="A1357" s="426">
        <v>0</v>
      </c>
      <c r="B1357" s="427" t="s">
        <v>1109</v>
      </c>
      <c r="C1357" s="428">
        <v>0</v>
      </c>
      <c r="D1357" s="428">
        <v>0</v>
      </c>
      <c r="E1357" s="428">
        <v>0</v>
      </c>
      <c r="F1357" s="447">
        <v>0</v>
      </c>
      <c r="G1357" s="447">
        <v>0</v>
      </c>
      <c r="H1357" s="447">
        <v>0</v>
      </c>
      <c r="I1357" s="447">
        <v>0</v>
      </c>
      <c r="J1357" s="447">
        <v>0</v>
      </c>
      <c r="K1357" s="447">
        <v>0</v>
      </c>
    </row>
    <row r="1358" spans="1:11" ht="47.25" x14ac:dyDescent="0.25">
      <c r="A1358" s="426">
        <v>0</v>
      </c>
      <c r="B1358" s="427" t="s">
        <v>1110</v>
      </c>
      <c r="C1358" s="428">
        <v>0</v>
      </c>
      <c r="D1358" s="428">
        <v>0</v>
      </c>
      <c r="E1358" s="428">
        <v>0</v>
      </c>
      <c r="F1358" s="447">
        <v>0</v>
      </c>
      <c r="G1358" s="447">
        <v>0</v>
      </c>
      <c r="H1358" s="447">
        <v>0</v>
      </c>
      <c r="I1358" s="447">
        <v>0</v>
      </c>
      <c r="J1358" s="447">
        <v>0</v>
      </c>
      <c r="K1358" s="447">
        <v>0</v>
      </c>
    </row>
    <row r="1359" spans="1:11" ht="63" x14ac:dyDescent="0.25">
      <c r="A1359" s="426">
        <v>0</v>
      </c>
      <c r="B1359" s="427" t="s">
        <v>1111</v>
      </c>
      <c r="C1359" s="428">
        <v>0</v>
      </c>
      <c r="D1359" s="428">
        <v>0</v>
      </c>
      <c r="E1359" s="428">
        <v>0</v>
      </c>
      <c r="F1359" s="447">
        <v>2013</v>
      </c>
      <c r="G1359" s="447">
        <v>2014</v>
      </c>
      <c r="H1359" s="447" t="s">
        <v>677</v>
      </c>
      <c r="I1359" s="447" t="s">
        <v>680</v>
      </c>
      <c r="J1359" s="447" t="s">
        <v>680</v>
      </c>
      <c r="K1359" s="447" t="s">
        <v>680</v>
      </c>
    </row>
    <row r="1360" spans="1:11" ht="47.25" x14ac:dyDescent="0.25">
      <c r="A1360" s="426">
        <v>0</v>
      </c>
      <c r="B1360" s="427" t="s">
        <v>1112</v>
      </c>
      <c r="C1360" s="428">
        <v>0</v>
      </c>
      <c r="D1360" s="428">
        <v>0</v>
      </c>
      <c r="E1360" s="428">
        <v>0</v>
      </c>
      <c r="F1360" s="447">
        <v>0</v>
      </c>
      <c r="G1360" s="447">
        <v>0</v>
      </c>
      <c r="H1360" s="447">
        <v>0</v>
      </c>
      <c r="I1360" s="447">
        <v>0</v>
      </c>
      <c r="J1360" s="447">
        <v>0</v>
      </c>
      <c r="K1360" s="447">
        <v>0</v>
      </c>
    </row>
    <row r="1361" spans="1:11" ht="31.5" x14ac:dyDescent="0.25">
      <c r="A1361" s="426">
        <v>0</v>
      </c>
      <c r="B1361" s="427" t="s">
        <v>1113</v>
      </c>
      <c r="C1361" s="428">
        <v>0</v>
      </c>
      <c r="D1361" s="428">
        <v>0</v>
      </c>
      <c r="E1361" s="428">
        <v>0</v>
      </c>
      <c r="F1361" s="447">
        <v>0</v>
      </c>
      <c r="G1361" s="447">
        <v>0</v>
      </c>
      <c r="H1361" s="447">
        <v>0</v>
      </c>
      <c r="I1361" s="447">
        <v>0</v>
      </c>
      <c r="J1361" s="447">
        <v>0</v>
      </c>
      <c r="K1361" s="447">
        <v>0</v>
      </c>
    </row>
    <row r="1362" spans="1:11" ht="47.25" x14ac:dyDescent="0.25">
      <c r="A1362" s="426">
        <v>0</v>
      </c>
      <c r="B1362" s="427" t="s">
        <v>1114</v>
      </c>
      <c r="C1362" s="428">
        <v>0</v>
      </c>
      <c r="D1362" s="428">
        <v>0</v>
      </c>
      <c r="E1362" s="428">
        <v>0</v>
      </c>
      <c r="F1362" s="447">
        <v>0</v>
      </c>
      <c r="G1362" s="447">
        <v>0</v>
      </c>
      <c r="H1362" s="447">
        <v>0</v>
      </c>
      <c r="I1362" s="447">
        <v>0</v>
      </c>
      <c r="J1362" s="447">
        <v>0</v>
      </c>
      <c r="K1362" s="447">
        <v>0</v>
      </c>
    </row>
    <row r="1363" spans="1:11" ht="47.25" x14ac:dyDescent="0.25">
      <c r="A1363" s="426">
        <v>0</v>
      </c>
      <c r="B1363" s="427" t="s">
        <v>1115</v>
      </c>
      <c r="C1363" s="428">
        <v>0</v>
      </c>
      <c r="D1363" s="428">
        <v>0</v>
      </c>
      <c r="E1363" s="428">
        <v>0</v>
      </c>
      <c r="F1363" s="447">
        <v>0</v>
      </c>
      <c r="G1363" s="447">
        <v>0</v>
      </c>
      <c r="H1363" s="447">
        <v>0</v>
      </c>
      <c r="I1363" s="447">
        <v>0</v>
      </c>
      <c r="J1363" s="447">
        <v>0</v>
      </c>
      <c r="K1363" s="447">
        <v>0</v>
      </c>
    </row>
    <row r="1364" spans="1:11" ht="47.25" x14ac:dyDescent="0.25">
      <c r="A1364" s="426">
        <v>0</v>
      </c>
      <c r="B1364" s="427" t="s">
        <v>1116</v>
      </c>
      <c r="C1364" s="428">
        <v>0</v>
      </c>
      <c r="D1364" s="428">
        <v>0</v>
      </c>
      <c r="E1364" s="428">
        <v>0</v>
      </c>
      <c r="F1364" s="447">
        <v>0</v>
      </c>
      <c r="G1364" s="447">
        <v>0</v>
      </c>
      <c r="H1364" s="447">
        <v>0</v>
      </c>
      <c r="I1364" s="447">
        <v>0</v>
      </c>
      <c r="J1364" s="447">
        <v>0</v>
      </c>
      <c r="K1364" s="447">
        <v>0</v>
      </c>
    </row>
    <row r="1365" spans="1:11" ht="63" x14ac:dyDescent="0.25">
      <c r="A1365" s="426">
        <v>0</v>
      </c>
      <c r="B1365" s="427" t="s">
        <v>1117</v>
      </c>
      <c r="C1365" s="428">
        <v>0</v>
      </c>
      <c r="D1365" s="428">
        <v>0</v>
      </c>
      <c r="E1365" s="428">
        <v>0</v>
      </c>
      <c r="F1365" s="447">
        <v>0</v>
      </c>
      <c r="G1365" s="447">
        <v>0</v>
      </c>
      <c r="H1365" s="447">
        <v>0</v>
      </c>
      <c r="I1365" s="447">
        <v>0</v>
      </c>
      <c r="J1365" s="447">
        <v>0</v>
      </c>
      <c r="K1365" s="447">
        <v>0</v>
      </c>
    </row>
    <row r="1366" spans="1:11" ht="47.25" x14ac:dyDescent="0.25">
      <c r="A1366" s="426">
        <v>0</v>
      </c>
      <c r="B1366" s="427" t="s">
        <v>1118</v>
      </c>
      <c r="C1366" s="428">
        <v>0</v>
      </c>
      <c r="D1366" s="428">
        <v>0</v>
      </c>
      <c r="E1366" s="428">
        <v>0</v>
      </c>
      <c r="F1366" s="447">
        <v>0</v>
      </c>
      <c r="G1366" s="447">
        <v>0</v>
      </c>
      <c r="H1366" s="447">
        <v>0</v>
      </c>
      <c r="I1366" s="447">
        <v>0</v>
      </c>
      <c r="J1366" s="447">
        <v>0</v>
      </c>
      <c r="K1366" s="447">
        <v>0</v>
      </c>
    </row>
    <row r="1367" spans="1:11" ht="63" x14ac:dyDescent="0.25">
      <c r="A1367" s="426">
        <v>0</v>
      </c>
      <c r="B1367" s="427" t="s">
        <v>1119</v>
      </c>
      <c r="C1367" s="428">
        <v>0</v>
      </c>
      <c r="D1367" s="428">
        <v>0</v>
      </c>
      <c r="E1367" s="428">
        <v>0</v>
      </c>
      <c r="F1367" s="447">
        <v>0</v>
      </c>
      <c r="G1367" s="447">
        <v>0</v>
      </c>
      <c r="H1367" s="447">
        <v>0</v>
      </c>
      <c r="I1367" s="447">
        <v>0</v>
      </c>
      <c r="J1367" s="447">
        <v>0</v>
      </c>
      <c r="K1367" s="447">
        <v>0</v>
      </c>
    </row>
    <row r="1368" spans="1:11" ht="63" x14ac:dyDescent="0.25">
      <c r="A1368" s="426">
        <v>0</v>
      </c>
      <c r="B1368" s="427" t="s">
        <v>1120</v>
      </c>
      <c r="C1368" s="428">
        <v>0</v>
      </c>
      <c r="D1368" s="428">
        <v>0</v>
      </c>
      <c r="E1368" s="428">
        <v>0</v>
      </c>
      <c r="F1368" s="447">
        <v>0</v>
      </c>
      <c r="G1368" s="447">
        <v>0</v>
      </c>
      <c r="H1368" s="447">
        <v>0</v>
      </c>
      <c r="I1368" s="447">
        <v>0</v>
      </c>
      <c r="J1368" s="447">
        <v>0</v>
      </c>
      <c r="K1368" s="447">
        <v>0</v>
      </c>
    </row>
    <row r="1369" spans="1:11" ht="47.25" x14ac:dyDescent="0.25">
      <c r="A1369" s="426">
        <v>0</v>
      </c>
      <c r="B1369" s="427" t="s">
        <v>1121</v>
      </c>
      <c r="C1369" s="428">
        <v>0</v>
      </c>
      <c r="D1369" s="428">
        <v>0</v>
      </c>
      <c r="E1369" s="428">
        <v>0</v>
      </c>
      <c r="F1369" s="447">
        <v>0</v>
      </c>
      <c r="G1369" s="447">
        <v>0</v>
      </c>
      <c r="H1369" s="447">
        <v>0</v>
      </c>
      <c r="I1369" s="447">
        <v>0</v>
      </c>
      <c r="J1369" s="447">
        <v>0</v>
      </c>
      <c r="K1369" s="447">
        <v>0</v>
      </c>
    </row>
    <row r="1370" spans="1:11" ht="47.25" x14ac:dyDescent="0.25">
      <c r="A1370" s="426">
        <v>0</v>
      </c>
      <c r="B1370" s="427" t="s">
        <v>1122</v>
      </c>
      <c r="C1370" s="428">
        <v>0</v>
      </c>
      <c r="D1370" s="428">
        <v>0</v>
      </c>
      <c r="E1370" s="428">
        <v>0</v>
      </c>
      <c r="F1370" s="447">
        <v>0</v>
      </c>
      <c r="G1370" s="447">
        <v>0</v>
      </c>
      <c r="H1370" s="447">
        <v>0</v>
      </c>
      <c r="I1370" s="447">
        <v>0</v>
      </c>
      <c r="J1370" s="447">
        <v>0</v>
      </c>
      <c r="K1370" s="447">
        <v>0</v>
      </c>
    </row>
    <row r="1371" spans="1:11" ht="47.25" x14ac:dyDescent="0.25">
      <c r="A1371" s="426">
        <v>0</v>
      </c>
      <c r="B1371" s="427" t="s">
        <v>1123</v>
      </c>
      <c r="C1371" s="428">
        <v>0</v>
      </c>
      <c r="D1371" s="428">
        <v>0</v>
      </c>
      <c r="E1371" s="428">
        <v>0</v>
      </c>
      <c r="F1371" s="447">
        <v>0</v>
      </c>
      <c r="G1371" s="447">
        <v>0</v>
      </c>
      <c r="H1371" s="447">
        <v>0</v>
      </c>
      <c r="I1371" s="447">
        <v>0</v>
      </c>
      <c r="J1371" s="447">
        <v>0</v>
      </c>
      <c r="K1371" s="447">
        <v>0</v>
      </c>
    </row>
    <row r="1372" spans="1:11" ht="47.25" x14ac:dyDescent="0.25">
      <c r="A1372" s="426">
        <v>0</v>
      </c>
      <c r="B1372" s="427" t="s">
        <v>1124</v>
      </c>
      <c r="C1372" s="428">
        <v>0</v>
      </c>
      <c r="D1372" s="428">
        <v>0</v>
      </c>
      <c r="E1372" s="428">
        <v>0</v>
      </c>
      <c r="F1372" s="447">
        <v>0</v>
      </c>
      <c r="G1372" s="447">
        <v>0</v>
      </c>
      <c r="H1372" s="447">
        <v>0</v>
      </c>
      <c r="I1372" s="447">
        <v>0</v>
      </c>
      <c r="J1372" s="447">
        <v>0</v>
      </c>
      <c r="K1372" s="447">
        <v>0</v>
      </c>
    </row>
    <row r="1373" spans="1:11" ht="63" x14ac:dyDescent="0.25">
      <c r="A1373" s="426">
        <v>0</v>
      </c>
      <c r="B1373" s="427" t="s">
        <v>1125</v>
      </c>
      <c r="C1373" s="428">
        <v>0</v>
      </c>
      <c r="D1373" s="428">
        <v>0</v>
      </c>
      <c r="E1373" s="428">
        <v>0</v>
      </c>
      <c r="F1373" s="447">
        <v>0</v>
      </c>
      <c r="G1373" s="447">
        <v>0</v>
      </c>
      <c r="H1373" s="447">
        <v>0</v>
      </c>
      <c r="I1373" s="447">
        <v>0</v>
      </c>
      <c r="J1373" s="447">
        <v>0</v>
      </c>
      <c r="K1373" s="447">
        <v>0</v>
      </c>
    </row>
    <row r="1374" spans="1:11" ht="63" x14ac:dyDescent="0.25">
      <c r="A1374" s="426">
        <v>0</v>
      </c>
      <c r="B1374" s="427" t="s">
        <v>1126</v>
      </c>
      <c r="C1374" s="428">
        <v>0</v>
      </c>
      <c r="D1374" s="428">
        <v>0</v>
      </c>
      <c r="E1374" s="428">
        <v>0</v>
      </c>
      <c r="F1374" s="447">
        <v>0</v>
      </c>
      <c r="G1374" s="447">
        <v>0</v>
      </c>
      <c r="H1374" s="447">
        <v>0</v>
      </c>
      <c r="I1374" s="447">
        <v>0</v>
      </c>
      <c r="J1374" s="447">
        <v>0</v>
      </c>
      <c r="K1374" s="447">
        <v>0</v>
      </c>
    </row>
    <row r="1375" spans="1:11" ht="47.25" x14ac:dyDescent="0.25">
      <c r="A1375" s="426">
        <v>0</v>
      </c>
      <c r="B1375" s="427" t="s">
        <v>1127</v>
      </c>
      <c r="C1375" s="428">
        <v>0</v>
      </c>
      <c r="D1375" s="428">
        <v>0</v>
      </c>
      <c r="E1375" s="428">
        <v>0</v>
      </c>
      <c r="F1375" s="447">
        <v>0</v>
      </c>
      <c r="G1375" s="447">
        <v>0</v>
      </c>
      <c r="H1375" s="447">
        <v>0</v>
      </c>
      <c r="I1375" s="447">
        <v>0</v>
      </c>
      <c r="J1375" s="447">
        <v>0</v>
      </c>
      <c r="K1375" s="447">
        <v>0</v>
      </c>
    </row>
    <row r="1376" spans="1:11" ht="63" x14ac:dyDescent="0.25">
      <c r="A1376" s="426">
        <v>0</v>
      </c>
      <c r="B1376" s="427" t="s">
        <v>1128</v>
      </c>
      <c r="C1376" s="428">
        <v>0</v>
      </c>
      <c r="D1376" s="428">
        <v>0</v>
      </c>
      <c r="E1376" s="428">
        <v>0</v>
      </c>
      <c r="F1376" s="447">
        <v>0</v>
      </c>
      <c r="G1376" s="447">
        <v>0</v>
      </c>
      <c r="H1376" s="447">
        <v>0</v>
      </c>
      <c r="I1376" s="447">
        <v>0</v>
      </c>
      <c r="J1376" s="447">
        <v>0</v>
      </c>
      <c r="K1376" s="447">
        <v>0</v>
      </c>
    </row>
    <row r="1377" spans="1:11" ht="47.25" x14ac:dyDescent="0.25">
      <c r="A1377" s="426">
        <v>0</v>
      </c>
      <c r="B1377" s="427" t="s">
        <v>1129</v>
      </c>
      <c r="C1377" s="428">
        <v>0</v>
      </c>
      <c r="D1377" s="428">
        <v>0</v>
      </c>
      <c r="E1377" s="428">
        <v>0</v>
      </c>
      <c r="F1377" s="447">
        <v>0</v>
      </c>
      <c r="G1377" s="447">
        <v>0</v>
      </c>
      <c r="H1377" s="447">
        <v>0</v>
      </c>
      <c r="I1377" s="447">
        <v>0</v>
      </c>
      <c r="J1377" s="447">
        <v>0</v>
      </c>
      <c r="K1377" s="447">
        <v>0</v>
      </c>
    </row>
    <row r="1378" spans="1:11" ht="47.25" x14ac:dyDescent="0.25">
      <c r="A1378" s="426">
        <v>0</v>
      </c>
      <c r="B1378" s="427" t="s">
        <v>1130</v>
      </c>
      <c r="C1378" s="428">
        <v>0</v>
      </c>
      <c r="D1378" s="428">
        <v>0</v>
      </c>
      <c r="E1378" s="428">
        <v>0</v>
      </c>
      <c r="F1378" s="447">
        <v>0</v>
      </c>
      <c r="G1378" s="447">
        <v>0</v>
      </c>
      <c r="H1378" s="447">
        <v>0</v>
      </c>
      <c r="I1378" s="447">
        <v>0</v>
      </c>
      <c r="J1378" s="447">
        <v>0</v>
      </c>
      <c r="K1378" s="447">
        <v>0</v>
      </c>
    </row>
    <row r="1379" spans="1:11" ht="63" x14ac:dyDescent="0.25">
      <c r="A1379" s="426">
        <v>0</v>
      </c>
      <c r="B1379" s="427" t="s">
        <v>1131</v>
      </c>
      <c r="C1379" s="428">
        <v>0</v>
      </c>
      <c r="D1379" s="428">
        <v>0</v>
      </c>
      <c r="E1379" s="428">
        <v>0</v>
      </c>
      <c r="F1379" s="447">
        <v>0</v>
      </c>
      <c r="G1379" s="447">
        <v>0</v>
      </c>
      <c r="H1379" s="447">
        <v>0</v>
      </c>
      <c r="I1379" s="447">
        <v>0</v>
      </c>
      <c r="J1379" s="447">
        <v>0</v>
      </c>
      <c r="K1379" s="447">
        <v>0</v>
      </c>
    </row>
    <row r="1380" spans="1:11" ht="47.25" x14ac:dyDescent="0.25">
      <c r="A1380" s="426">
        <v>0</v>
      </c>
      <c r="B1380" s="427" t="s">
        <v>1132</v>
      </c>
      <c r="C1380" s="428">
        <v>0</v>
      </c>
      <c r="D1380" s="428">
        <v>0</v>
      </c>
      <c r="E1380" s="428">
        <v>0</v>
      </c>
      <c r="F1380" s="447">
        <v>0</v>
      </c>
      <c r="G1380" s="447">
        <v>0</v>
      </c>
      <c r="H1380" s="447">
        <v>0</v>
      </c>
      <c r="I1380" s="447">
        <v>0</v>
      </c>
      <c r="J1380" s="447">
        <v>0</v>
      </c>
      <c r="K1380" s="447">
        <v>0</v>
      </c>
    </row>
    <row r="1381" spans="1:11" ht="31.5" x14ac:dyDescent="0.25">
      <c r="A1381" s="426">
        <v>0</v>
      </c>
      <c r="B1381" s="427" t="s">
        <v>1134</v>
      </c>
      <c r="C1381" s="428">
        <v>0</v>
      </c>
      <c r="D1381" s="428">
        <v>0</v>
      </c>
      <c r="E1381" s="428">
        <v>0</v>
      </c>
      <c r="F1381" s="447">
        <v>0</v>
      </c>
      <c r="G1381" s="447">
        <v>0</v>
      </c>
      <c r="H1381" s="447">
        <v>0</v>
      </c>
      <c r="I1381" s="447">
        <v>0</v>
      </c>
      <c r="J1381" s="447">
        <v>0</v>
      </c>
      <c r="K1381" s="447">
        <v>0</v>
      </c>
    </row>
    <row r="1382" spans="1:11" ht="31.5" x14ac:dyDescent="0.25">
      <c r="A1382" s="426">
        <v>0</v>
      </c>
      <c r="B1382" s="427" t="s">
        <v>1135</v>
      </c>
      <c r="C1382" s="428">
        <v>0</v>
      </c>
      <c r="D1382" s="428">
        <v>0</v>
      </c>
      <c r="E1382" s="428">
        <v>0</v>
      </c>
      <c r="F1382" s="447">
        <v>0</v>
      </c>
      <c r="G1382" s="447">
        <v>0</v>
      </c>
      <c r="H1382" s="447">
        <v>0</v>
      </c>
      <c r="I1382" s="447">
        <v>0</v>
      </c>
      <c r="J1382" s="447">
        <v>0</v>
      </c>
      <c r="K1382" s="447">
        <v>0</v>
      </c>
    </row>
    <row r="1383" spans="1:11" ht="31.5" x14ac:dyDescent="0.25">
      <c r="A1383" s="426">
        <v>0</v>
      </c>
      <c r="B1383" s="427" t="s">
        <v>1136</v>
      </c>
      <c r="C1383" s="428">
        <v>0</v>
      </c>
      <c r="D1383" s="428">
        <v>0</v>
      </c>
      <c r="E1383" s="428">
        <v>0</v>
      </c>
      <c r="F1383" s="447">
        <v>0</v>
      </c>
      <c r="G1383" s="447">
        <v>0</v>
      </c>
      <c r="H1383" s="447">
        <v>0</v>
      </c>
      <c r="I1383" s="447">
        <v>0</v>
      </c>
      <c r="J1383" s="447">
        <v>0</v>
      </c>
      <c r="K1383" s="447">
        <v>0</v>
      </c>
    </row>
    <row r="1384" spans="1:11" ht="31.5" x14ac:dyDescent="0.25">
      <c r="A1384" s="426">
        <v>0</v>
      </c>
      <c r="B1384" s="427" t="s">
        <v>1139</v>
      </c>
      <c r="C1384" s="428">
        <v>0</v>
      </c>
      <c r="D1384" s="428">
        <v>0</v>
      </c>
      <c r="E1384" s="428">
        <v>0</v>
      </c>
      <c r="F1384" s="447">
        <v>0</v>
      </c>
      <c r="G1384" s="447">
        <v>0</v>
      </c>
      <c r="H1384" s="447">
        <v>0</v>
      </c>
      <c r="I1384" s="447">
        <v>0</v>
      </c>
      <c r="J1384" s="447">
        <v>0</v>
      </c>
      <c r="K1384" s="447">
        <v>0</v>
      </c>
    </row>
    <row r="1385" spans="1:11" ht="47.25" x14ac:dyDescent="0.25">
      <c r="A1385" s="426">
        <v>0</v>
      </c>
      <c r="B1385" s="427" t="s">
        <v>1218</v>
      </c>
      <c r="C1385" s="428">
        <v>0</v>
      </c>
      <c r="D1385" s="428">
        <v>0</v>
      </c>
      <c r="E1385" s="428">
        <v>0</v>
      </c>
      <c r="F1385" s="447">
        <v>0</v>
      </c>
      <c r="G1385" s="447">
        <v>0</v>
      </c>
      <c r="H1385" s="447">
        <v>0</v>
      </c>
      <c r="I1385" s="447">
        <v>0</v>
      </c>
      <c r="J1385" s="447">
        <v>0</v>
      </c>
      <c r="K1385" s="447">
        <v>0</v>
      </c>
    </row>
    <row r="1386" spans="1:11" ht="31.5" x14ac:dyDescent="0.25">
      <c r="A1386" s="426">
        <v>0</v>
      </c>
      <c r="B1386" s="427" t="s">
        <v>1186</v>
      </c>
      <c r="C1386" s="428">
        <v>0</v>
      </c>
      <c r="D1386" s="428">
        <v>0</v>
      </c>
      <c r="E1386" s="428">
        <v>0</v>
      </c>
      <c r="F1386" s="447">
        <v>0</v>
      </c>
      <c r="G1386" s="447">
        <v>0</v>
      </c>
      <c r="H1386" s="447">
        <v>0</v>
      </c>
      <c r="I1386" s="447">
        <v>0</v>
      </c>
      <c r="J1386" s="447">
        <v>0</v>
      </c>
      <c r="K1386" s="447">
        <v>0</v>
      </c>
    </row>
    <row r="1387" spans="1:11" ht="47.25" x14ac:dyDescent="0.25">
      <c r="A1387" s="426">
        <v>0</v>
      </c>
      <c r="B1387" s="427" t="s">
        <v>1278</v>
      </c>
      <c r="C1387" s="428">
        <v>0</v>
      </c>
      <c r="D1387" s="428">
        <v>0</v>
      </c>
      <c r="E1387" s="428">
        <v>0</v>
      </c>
      <c r="F1387" s="447">
        <v>0</v>
      </c>
      <c r="G1387" s="447">
        <v>0</v>
      </c>
      <c r="H1387" s="447">
        <v>0</v>
      </c>
      <c r="I1387" s="447">
        <v>0</v>
      </c>
      <c r="J1387" s="447">
        <v>0</v>
      </c>
      <c r="K1387" s="447">
        <v>0</v>
      </c>
    </row>
    <row r="1388" spans="1:11" ht="63" x14ac:dyDescent="0.25">
      <c r="A1388" s="426">
        <v>0</v>
      </c>
      <c r="B1388" s="427" t="s">
        <v>1279</v>
      </c>
      <c r="C1388" s="428">
        <v>0</v>
      </c>
      <c r="D1388" s="428">
        <v>0</v>
      </c>
      <c r="E1388" s="428">
        <v>0</v>
      </c>
      <c r="F1388" s="447">
        <v>0</v>
      </c>
      <c r="G1388" s="447">
        <v>0</v>
      </c>
      <c r="H1388" s="447">
        <v>0</v>
      </c>
      <c r="I1388" s="447">
        <v>0</v>
      </c>
      <c r="J1388" s="447">
        <v>0</v>
      </c>
      <c r="K1388" s="447">
        <v>0</v>
      </c>
    </row>
    <row r="1389" spans="1:11" ht="47.25" x14ac:dyDescent="0.25">
      <c r="A1389" s="426">
        <v>0</v>
      </c>
      <c r="B1389" s="427" t="s">
        <v>1280</v>
      </c>
      <c r="C1389" s="428">
        <v>0</v>
      </c>
      <c r="D1389" s="428">
        <v>0</v>
      </c>
      <c r="E1389" s="428">
        <v>0</v>
      </c>
      <c r="F1389" s="447">
        <v>0</v>
      </c>
      <c r="G1389" s="447">
        <v>0</v>
      </c>
      <c r="H1389" s="447">
        <v>0</v>
      </c>
      <c r="I1389" s="447">
        <v>0</v>
      </c>
      <c r="J1389" s="447">
        <v>0</v>
      </c>
      <c r="K1389" s="447">
        <v>0</v>
      </c>
    </row>
    <row r="1390" spans="1:11" ht="47.25" x14ac:dyDescent="0.25">
      <c r="A1390" s="426">
        <v>0</v>
      </c>
      <c r="B1390" s="427" t="s">
        <v>1187</v>
      </c>
      <c r="C1390" s="428">
        <v>0</v>
      </c>
      <c r="D1390" s="428">
        <v>0</v>
      </c>
      <c r="E1390" s="428">
        <v>0</v>
      </c>
      <c r="F1390" s="447">
        <v>0</v>
      </c>
      <c r="G1390" s="447">
        <v>0</v>
      </c>
      <c r="H1390" s="447">
        <v>0</v>
      </c>
      <c r="I1390" s="447">
        <v>0</v>
      </c>
      <c r="J1390" s="447">
        <v>0</v>
      </c>
      <c r="K1390" s="447">
        <v>0</v>
      </c>
    </row>
    <row r="1391" spans="1:11" ht="47.25" x14ac:dyDescent="0.25">
      <c r="A1391" s="426">
        <v>0</v>
      </c>
      <c r="B1391" s="427" t="s">
        <v>1078</v>
      </c>
      <c r="C1391" s="428">
        <v>0</v>
      </c>
      <c r="D1391" s="428">
        <v>0</v>
      </c>
      <c r="E1391" s="428">
        <v>0</v>
      </c>
      <c r="F1391" s="447">
        <v>0</v>
      </c>
      <c r="G1391" s="447">
        <v>0</v>
      </c>
      <c r="H1391" s="447">
        <v>0</v>
      </c>
      <c r="I1391" s="447">
        <v>0</v>
      </c>
      <c r="J1391" s="447">
        <v>0</v>
      </c>
      <c r="K1391" s="447">
        <v>0</v>
      </c>
    </row>
    <row r="1392" spans="1:11" ht="47.25" x14ac:dyDescent="0.25">
      <c r="A1392" s="426">
        <v>0</v>
      </c>
      <c r="B1392" s="427" t="s">
        <v>951</v>
      </c>
      <c r="C1392" s="428">
        <v>0</v>
      </c>
      <c r="D1392" s="428">
        <v>0</v>
      </c>
      <c r="E1392" s="428">
        <v>0</v>
      </c>
      <c r="F1392" s="447">
        <v>0</v>
      </c>
      <c r="G1392" s="447">
        <v>0</v>
      </c>
      <c r="H1392" s="447">
        <v>0</v>
      </c>
      <c r="I1392" s="447">
        <v>0</v>
      </c>
      <c r="J1392" s="447">
        <v>0</v>
      </c>
      <c r="K1392" s="447">
        <v>0</v>
      </c>
    </row>
    <row r="1393" spans="1:11" ht="47.25" x14ac:dyDescent="0.25">
      <c r="A1393" s="426">
        <v>0</v>
      </c>
      <c r="B1393" s="427" t="s">
        <v>1142</v>
      </c>
      <c r="C1393" s="428">
        <v>0</v>
      </c>
      <c r="D1393" s="428">
        <v>0</v>
      </c>
      <c r="E1393" s="428">
        <v>0</v>
      </c>
      <c r="F1393" s="447">
        <v>0</v>
      </c>
      <c r="G1393" s="447">
        <v>0</v>
      </c>
      <c r="H1393" s="447">
        <v>0</v>
      </c>
      <c r="I1393" s="447">
        <v>0</v>
      </c>
      <c r="J1393" s="447">
        <v>0</v>
      </c>
      <c r="K1393" s="447">
        <v>0</v>
      </c>
    </row>
    <row r="1394" spans="1:11" ht="47.25" x14ac:dyDescent="0.25">
      <c r="A1394" s="426">
        <v>0</v>
      </c>
      <c r="B1394" s="427" t="s">
        <v>1143</v>
      </c>
      <c r="C1394" s="428">
        <v>0</v>
      </c>
      <c r="D1394" s="428">
        <v>0</v>
      </c>
      <c r="E1394" s="428">
        <v>0</v>
      </c>
      <c r="F1394" s="447">
        <v>0</v>
      </c>
      <c r="G1394" s="447">
        <v>0</v>
      </c>
      <c r="H1394" s="447">
        <v>0</v>
      </c>
      <c r="I1394" s="447">
        <v>0</v>
      </c>
      <c r="J1394" s="447">
        <v>0</v>
      </c>
      <c r="K1394" s="447">
        <v>0</v>
      </c>
    </row>
    <row r="1395" spans="1:11" ht="31.5" x14ac:dyDescent="0.25">
      <c r="A1395" s="426">
        <v>0</v>
      </c>
      <c r="B1395" s="427" t="s">
        <v>1144</v>
      </c>
      <c r="C1395" s="428">
        <v>0</v>
      </c>
      <c r="D1395" s="428">
        <v>0</v>
      </c>
      <c r="E1395" s="428">
        <v>0</v>
      </c>
      <c r="F1395" s="447">
        <v>0</v>
      </c>
      <c r="G1395" s="447">
        <v>0</v>
      </c>
      <c r="H1395" s="447">
        <v>0</v>
      </c>
      <c r="I1395" s="447">
        <v>0</v>
      </c>
      <c r="J1395" s="447">
        <v>0</v>
      </c>
      <c r="K1395" s="447">
        <v>0</v>
      </c>
    </row>
    <row r="1396" spans="1:11" ht="31.5" x14ac:dyDescent="0.25">
      <c r="A1396" s="426">
        <v>0</v>
      </c>
      <c r="B1396" s="427" t="s">
        <v>1145</v>
      </c>
      <c r="C1396" s="428">
        <v>0</v>
      </c>
      <c r="D1396" s="428">
        <v>0</v>
      </c>
      <c r="E1396" s="428">
        <v>0</v>
      </c>
      <c r="F1396" s="447">
        <v>0</v>
      </c>
      <c r="G1396" s="447">
        <v>0</v>
      </c>
      <c r="H1396" s="447">
        <v>0</v>
      </c>
      <c r="I1396" s="447">
        <v>0</v>
      </c>
      <c r="J1396" s="447">
        <v>0</v>
      </c>
      <c r="K1396" s="447">
        <v>0</v>
      </c>
    </row>
    <row r="1397" spans="1:11" ht="31.5" x14ac:dyDescent="0.25">
      <c r="A1397" s="426">
        <v>0</v>
      </c>
      <c r="B1397" s="427" t="s">
        <v>1146</v>
      </c>
      <c r="C1397" s="428">
        <v>0</v>
      </c>
      <c r="D1397" s="428">
        <v>0</v>
      </c>
      <c r="E1397" s="428">
        <v>0</v>
      </c>
      <c r="F1397" s="447">
        <v>0</v>
      </c>
      <c r="G1397" s="447">
        <v>0</v>
      </c>
      <c r="H1397" s="447">
        <v>0</v>
      </c>
      <c r="I1397" s="447">
        <v>0</v>
      </c>
      <c r="J1397" s="447">
        <v>0</v>
      </c>
      <c r="K1397" s="447">
        <v>0</v>
      </c>
    </row>
    <row r="1398" spans="1:11" ht="47.25" x14ac:dyDescent="0.25">
      <c r="A1398" s="426">
        <v>0</v>
      </c>
      <c r="B1398" s="427" t="s">
        <v>1147</v>
      </c>
      <c r="C1398" s="428">
        <v>0</v>
      </c>
      <c r="D1398" s="428">
        <v>0</v>
      </c>
      <c r="E1398" s="428">
        <v>0</v>
      </c>
      <c r="F1398" s="447">
        <v>0</v>
      </c>
      <c r="G1398" s="447">
        <v>0</v>
      </c>
      <c r="H1398" s="447">
        <v>0</v>
      </c>
      <c r="I1398" s="447">
        <v>0</v>
      </c>
      <c r="J1398" s="447">
        <v>0</v>
      </c>
      <c r="K1398" s="447">
        <v>0</v>
      </c>
    </row>
    <row r="1399" spans="1:11" ht="31.5" x14ac:dyDescent="0.25">
      <c r="A1399" s="426">
        <v>0</v>
      </c>
      <c r="B1399" s="427" t="s">
        <v>1148</v>
      </c>
      <c r="C1399" s="428">
        <v>0</v>
      </c>
      <c r="D1399" s="428">
        <v>0</v>
      </c>
      <c r="E1399" s="428">
        <v>0</v>
      </c>
      <c r="F1399" s="447">
        <v>0</v>
      </c>
      <c r="G1399" s="447">
        <v>0</v>
      </c>
      <c r="H1399" s="447">
        <v>0</v>
      </c>
      <c r="I1399" s="447">
        <v>0</v>
      </c>
      <c r="J1399" s="447">
        <v>0</v>
      </c>
      <c r="K1399" s="447">
        <v>0</v>
      </c>
    </row>
    <row r="1400" spans="1:11" ht="31.5" x14ac:dyDescent="0.25">
      <c r="A1400" s="426">
        <v>0</v>
      </c>
      <c r="B1400" s="427" t="s">
        <v>1149</v>
      </c>
      <c r="C1400" s="428">
        <v>0</v>
      </c>
      <c r="D1400" s="428">
        <v>0</v>
      </c>
      <c r="E1400" s="428">
        <v>0</v>
      </c>
      <c r="F1400" s="447">
        <v>0</v>
      </c>
      <c r="G1400" s="447">
        <v>0</v>
      </c>
      <c r="H1400" s="447">
        <v>0</v>
      </c>
      <c r="I1400" s="447">
        <v>0</v>
      </c>
      <c r="J1400" s="447">
        <v>0</v>
      </c>
      <c r="K1400" s="447">
        <v>0</v>
      </c>
    </row>
    <row r="1401" spans="1:11" ht="31.5" x14ac:dyDescent="0.25">
      <c r="A1401" s="426">
        <v>0</v>
      </c>
      <c r="B1401" s="427" t="s">
        <v>1150</v>
      </c>
      <c r="C1401" s="428">
        <v>0</v>
      </c>
      <c r="D1401" s="428">
        <v>0</v>
      </c>
      <c r="E1401" s="428">
        <v>0</v>
      </c>
      <c r="F1401" s="447">
        <v>0</v>
      </c>
      <c r="G1401" s="447">
        <v>0</v>
      </c>
      <c r="H1401" s="447">
        <v>0</v>
      </c>
      <c r="I1401" s="447">
        <v>0</v>
      </c>
      <c r="J1401" s="447">
        <v>0</v>
      </c>
      <c r="K1401" s="447">
        <v>0</v>
      </c>
    </row>
    <row r="1402" spans="1:11" ht="47.25" x14ac:dyDescent="0.25">
      <c r="A1402" s="426">
        <v>0</v>
      </c>
      <c r="B1402" s="427" t="s">
        <v>1151</v>
      </c>
      <c r="C1402" s="428">
        <v>0</v>
      </c>
      <c r="D1402" s="428">
        <v>0</v>
      </c>
      <c r="E1402" s="428">
        <v>0</v>
      </c>
      <c r="F1402" s="447">
        <v>0</v>
      </c>
      <c r="G1402" s="447">
        <v>0</v>
      </c>
      <c r="H1402" s="447">
        <v>0</v>
      </c>
      <c r="I1402" s="447">
        <v>0</v>
      </c>
      <c r="J1402" s="447">
        <v>0</v>
      </c>
      <c r="K1402" s="447">
        <v>0</v>
      </c>
    </row>
    <row r="1403" spans="1:11" ht="63" x14ac:dyDescent="0.25">
      <c r="A1403" s="426">
        <v>0</v>
      </c>
      <c r="B1403" s="427" t="s">
        <v>1153</v>
      </c>
      <c r="C1403" s="428">
        <v>0</v>
      </c>
      <c r="D1403" s="428">
        <v>0</v>
      </c>
      <c r="E1403" s="428">
        <v>0</v>
      </c>
      <c r="F1403" s="447">
        <v>0</v>
      </c>
      <c r="G1403" s="447">
        <v>0</v>
      </c>
      <c r="H1403" s="447">
        <v>0</v>
      </c>
      <c r="I1403" s="447">
        <v>0</v>
      </c>
      <c r="J1403" s="447">
        <v>0</v>
      </c>
      <c r="K1403" s="447">
        <v>0</v>
      </c>
    </row>
    <row r="1404" spans="1:11" ht="63" x14ac:dyDescent="0.25">
      <c r="A1404" s="426">
        <v>0</v>
      </c>
      <c r="B1404" s="427" t="s">
        <v>1154</v>
      </c>
      <c r="C1404" s="428">
        <v>0</v>
      </c>
      <c r="D1404" s="428">
        <v>0</v>
      </c>
      <c r="E1404" s="428">
        <v>0</v>
      </c>
      <c r="F1404" s="447">
        <v>0</v>
      </c>
      <c r="G1404" s="447">
        <v>0</v>
      </c>
      <c r="H1404" s="447">
        <v>0</v>
      </c>
      <c r="I1404" s="447">
        <v>0</v>
      </c>
      <c r="J1404" s="447">
        <v>0</v>
      </c>
      <c r="K1404" s="447">
        <v>0</v>
      </c>
    </row>
    <row r="1405" spans="1:11" ht="47.25" x14ac:dyDescent="0.25">
      <c r="A1405" s="426">
        <v>0</v>
      </c>
      <c r="B1405" s="427" t="s">
        <v>1155</v>
      </c>
      <c r="C1405" s="428">
        <v>0</v>
      </c>
      <c r="D1405" s="428">
        <v>0</v>
      </c>
      <c r="E1405" s="428">
        <v>0</v>
      </c>
      <c r="F1405" s="447">
        <v>0</v>
      </c>
      <c r="G1405" s="447">
        <v>0</v>
      </c>
      <c r="H1405" s="447">
        <v>0</v>
      </c>
      <c r="I1405" s="447">
        <v>0</v>
      </c>
      <c r="J1405" s="447">
        <v>0</v>
      </c>
      <c r="K1405" s="447">
        <v>0</v>
      </c>
    </row>
    <row r="1406" spans="1:11" ht="47.25" x14ac:dyDescent="0.25">
      <c r="A1406" s="426">
        <v>0</v>
      </c>
      <c r="B1406" s="427" t="s">
        <v>1156</v>
      </c>
      <c r="C1406" s="428">
        <v>0</v>
      </c>
      <c r="D1406" s="428">
        <v>0</v>
      </c>
      <c r="E1406" s="428">
        <v>0</v>
      </c>
      <c r="F1406" s="447">
        <v>0</v>
      </c>
      <c r="G1406" s="447">
        <v>0</v>
      </c>
      <c r="H1406" s="447">
        <v>0</v>
      </c>
      <c r="I1406" s="447">
        <v>0</v>
      </c>
      <c r="J1406" s="447">
        <v>0</v>
      </c>
      <c r="K1406" s="447">
        <v>0</v>
      </c>
    </row>
    <row r="1407" spans="1:11" ht="31.5" x14ac:dyDescent="0.25">
      <c r="A1407" s="426">
        <v>0</v>
      </c>
      <c r="B1407" s="427" t="s">
        <v>1157</v>
      </c>
      <c r="C1407" s="428">
        <v>0</v>
      </c>
      <c r="D1407" s="428">
        <v>0</v>
      </c>
      <c r="E1407" s="428">
        <v>0</v>
      </c>
      <c r="F1407" s="447">
        <v>0</v>
      </c>
      <c r="G1407" s="447">
        <v>0</v>
      </c>
      <c r="H1407" s="447">
        <v>0</v>
      </c>
      <c r="I1407" s="447">
        <v>0</v>
      </c>
      <c r="J1407" s="447">
        <v>0</v>
      </c>
      <c r="K1407" s="447">
        <v>0</v>
      </c>
    </row>
    <row r="1408" spans="1:11" ht="31.5" x14ac:dyDescent="0.25">
      <c r="A1408" s="426">
        <v>0</v>
      </c>
      <c r="B1408" s="427" t="s">
        <v>1158</v>
      </c>
      <c r="C1408" s="428">
        <v>0</v>
      </c>
      <c r="D1408" s="428">
        <v>0</v>
      </c>
      <c r="E1408" s="428">
        <v>0</v>
      </c>
      <c r="F1408" s="447">
        <v>0</v>
      </c>
      <c r="G1408" s="447">
        <v>0</v>
      </c>
      <c r="H1408" s="447">
        <v>0</v>
      </c>
      <c r="I1408" s="447">
        <v>0</v>
      </c>
      <c r="J1408" s="447">
        <v>0</v>
      </c>
      <c r="K1408" s="447">
        <v>0</v>
      </c>
    </row>
    <row r="1409" spans="1:11" ht="31.5" x14ac:dyDescent="0.25">
      <c r="A1409" s="426">
        <v>0</v>
      </c>
      <c r="B1409" s="427" t="s">
        <v>1159</v>
      </c>
      <c r="C1409" s="428">
        <v>0</v>
      </c>
      <c r="D1409" s="428">
        <v>0</v>
      </c>
      <c r="E1409" s="428">
        <v>0</v>
      </c>
      <c r="F1409" s="447">
        <v>0</v>
      </c>
      <c r="G1409" s="447">
        <v>0</v>
      </c>
      <c r="H1409" s="447">
        <v>0</v>
      </c>
      <c r="I1409" s="447">
        <v>0</v>
      </c>
      <c r="J1409" s="447">
        <v>0</v>
      </c>
      <c r="K1409" s="447">
        <v>0</v>
      </c>
    </row>
    <row r="1410" spans="1:11" ht="31.5" x14ac:dyDescent="0.25">
      <c r="A1410" s="426">
        <v>0</v>
      </c>
      <c r="B1410" s="427" t="s">
        <v>1160</v>
      </c>
      <c r="C1410" s="428">
        <v>0</v>
      </c>
      <c r="D1410" s="428">
        <v>0</v>
      </c>
      <c r="E1410" s="428">
        <v>0</v>
      </c>
      <c r="F1410" s="447">
        <v>0</v>
      </c>
      <c r="G1410" s="447">
        <v>0</v>
      </c>
      <c r="H1410" s="447">
        <v>0</v>
      </c>
      <c r="I1410" s="447">
        <v>0</v>
      </c>
      <c r="J1410" s="447">
        <v>0</v>
      </c>
      <c r="K1410" s="447">
        <v>0</v>
      </c>
    </row>
    <row r="1411" spans="1:11" ht="47.25" x14ac:dyDescent="0.25">
      <c r="A1411" s="426">
        <v>0</v>
      </c>
      <c r="B1411" s="427" t="s">
        <v>1161</v>
      </c>
      <c r="C1411" s="428">
        <v>0</v>
      </c>
      <c r="D1411" s="428">
        <v>0</v>
      </c>
      <c r="E1411" s="428">
        <v>0</v>
      </c>
      <c r="F1411" s="447">
        <v>0</v>
      </c>
      <c r="G1411" s="447">
        <v>0</v>
      </c>
      <c r="H1411" s="447">
        <v>0</v>
      </c>
      <c r="I1411" s="447">
        <v>0</v>
      </c>
      <c r="J1411" s="447">
        <v>0</v>
      </c>
      <c r="K1411" s="447">
        <v>0</v>
      </c>
    </row>
    <row r="1412" spans="1:11" ht="31.5" x14ac:dyDescent="0.25">
      <c r="A1412" s="426">
        <v>0</v>
      </c>
      <c r="B1412" s="427" t="s">
        <v>1162</v>
      </c>
      <c r="C1412" s="428">
        <v>0</v>
      </c>
      <c r="D1412" s="428">
        <v>0</v>
      </c>
      <c r="E1412" s="428">
        <v>0</v>
      </c>
      <c r="F1412" s="447">
        <v>0</v>
      </c>
      <c r="G1412" s="447">
        <v>0</v>
      </c>
      <c r="H1412" s="447">
        <v>0</v>
      </c>
      <c r="I1412" s="447">
        <v>0</v>
      </c>
      <c r="J1412" s="447">
        <v>0</v>
      </c>
      <c r="K1412" s="447">
        <v>0</v>
      </c>
    </row>
    <row r="1413" spans="1:11" ht="31.5" x14ac:dyDescent="0.25">
      <c r="A1413" s="426">
        <v>0</v>
      </c>
      <c r="B1413" s="427" t="s">
        <v>1163</v>
      </c>
      <c r="C1413" s="428">
        <v>0</v>
      </c>
      <c r="D1413" s="428">
        <v>0</v>
      </c>
      <c r="E1413" s="428">
        <v>0</v>
      </c>
      <c r="F1413" s="447">
        <v>0</v>
      </c>
      <c r="G1413" s="447">
        <v>0</v>
      </c>
      <c r="H1413" s="447">
        <v>0</v>
      </c>
      <c r="I1413" s="447">
        <v>0</v>
      </c>
      <c r="J1413" s="447">
        <v>0</v>
      </c>
      <c r="K1413" s="447">
        <v>0</v>
      </c>
    </row>
    <row r="1414" spans="1:11" ht="31.5" x14ac:dyDescent="0.25">
      <c r="A1414" s="426">
        <v>0</v>
      </c>
      <c r="B1414" s="427" t="s">
        <v>1164</v>
      </c>
      <c r="C1414" s="428">
        <v>0</v>
      </c>
      <c r="D1414" s="428">
        <v>0</v>
      </c>
      <c r="E1414" s="428">
        <v>0</v>
      </c>
      <c r="F1414" s="447">
        <v>0</v>
      </c>
      <c r="G1414" s="447">
        <v>0</v>
      </c>
      <c r="H1414" s="447">
        <v>0</v>
      </c>
      <c r="I1414" s="447">
        <v>0</v>
      </c>
      <c r="J1414" s="447">
        <v>0</v>
      </c>
      <c r="K1414" s="447">
        <v>0</v>
      </c>
    </row>
    <row r="1415" spans="1:11" ht="47.25" x14ac:dyDescent="0.25">
      <c r="A1415" s="426">
        <v>0</v>
      </c>
      <c r="B1415" s="427" t="s">
        <v>1165</v>
      </c>
      <c r="C1415" s="428">
        <v>0</v>
      </c>
      <c r="D1415" s="428">
        <v>0</v>
      </c>
      <c r="E1415" s="428">
        <v>0</v>
      </c>
      <c r="F1415" s="447">
        <v>0</v>
      </c>
      <c r="G1415" s="447">
        <v>0</v>
      </c>
      <c r="H1415" s="447">
        <v>0</v>
      </c>
      <c r="I1415" s="447">
        <v>0</v>
      </c>
      <c r="J1415" s="447">
        <v>0</v>
      </c>
      <c r="K1415" s="447">
        <v>0</v>
      </c>
    </row>
    <row r="1416" spans="1:11" ht="47.25" x14ac:dyDescent="0.25">
      <c r="A1416" s="426">
        <v>0</v>
      </c>
      <c r="B1416" s="427" t="s">
        <v>1166</v>
      </c>
      <c r="C1416" s="428">
        <v>0</v>
      </c>
      <c r="D1416" s="428">
        <v>0</v>
      </c>
      <c r="E1416" s="428">
        <v>0</v>
      </c>
      <c r="F1416" s="447">
        <v>0</v>
      </c>
      <c r="G1416" s="447">
        <v>0</v>
      </c>
      <c r="H1416" s="447">
        <v>0</v>
      </c>
      <c r="I1416" s="447">
        <v>0</v>
      </c>
      <c r="J1416" s="447">
        <v>0</v>
      </c>
      <c r="K1416" s="447">
        <v>0</v>
      </c>
    </row>
    <row r="1417" spans="1:11" ht="31.5" x14ac:dyDescent="0.25">
      <c r="A1417" s="426">
        <v>0</v>
      </c>
      <c r="B1417" s="427" t="s">
        <v>1167</v>
      </c>
      <c r="C1417" s="428">
        <v>0</v>
      </c>
      <c r="D1417" s="428">
        <v>0</v>
      </c>
      <c r="E1417" s="428">
        <v>0</v>
      </c>
      <c r="F1417" s="447">
        <v>0</v>
      </c>
      <c r="G1417" s="447">
        <v>0</v>
      </c>
      <c r="H1417" s="447">
        <v>0</v>
      </c>
      <c r="I1417" s="447">
        <v>0</v>
      </c>
      <c r="J1417" s="447">
        <v>0</v>
      </c>
      <c r="K1417" s="447">
        <v>0</v>
      </c>
    </row>
    <row r="1418" spans="1:11" ht="47.25" x14ac:dyDescent="0.25">
      <c r="A1418" s="426">
        <v>0</v>
      </c>
      <c r="B1418" s="427" t="s">
        <v>1168</v>
      </c>
      <c r="C1418" s="428">
        <v>0</v>
      </c>
      <c r="D1418" s="428">
        <v>0</v>
      </c>
      <c r="E1418" s="428">
        <v>0</v>
      </c>
      <c r="F1418" s="447">
        <v>0</v>
      </c>
      <c r="G1418" s="447">
        <v>0</v>
      </c>
      <c r="H1418" s="447">
        <v>0</v>
      </c>
      <c r="I1418" s="447">
        <v>0</v>
      </c>
      <c r="J1418" s="447">
        <v>0</v>
      </c>
      <c r="K1418" s="447">
        <v>0</v>
      </c>
    </row>
    <row r="1419" spans="1:11" ht="78.75" x14ac:dyDescent="0.25">
      <c r="A1419" s="426">
        <v>0</v>
      </c>
      <c r="B1419" s="427" t="s">
        <v>1169</v>
      </c>
      <c r="C1419" s="428">
        <v>0</v>
      </c>
      <c r="D1419" s="428">
        <v>0</v>
      </c>
      <c r="E1419" s="428">
        <v>0</v>
      </c>
      <c r="F1419" s="447">
        <v>0</v>
      </c>
      <c r="G1419" s="447">
        <v>0</v>
      </c>
      <c r="H1419" s="447">
        <v>0</v>
      </c>
      <c r="I1419" s="447">
        <v>0</v>
      </c>
      <c r="J1419" s="447">
        <v>0</v>
      </c>
      <c r="K1419" s="447">
        <v>0</v>
      </c>
    </row>
    <row r="1420" spans="1:11" ht="47.25" x14ac:dyDescent="0.25">
      <c r="A1420" s="426">
        <v>0</v>
      </c>
      <c r="B1420" s="427" t="s">
        <v>1170</v>
      </c>
      <c r="C1420" s="428">
        <v>0</v>
      </c>
      <c r="D1420" s="428">
        <v>0</v>
      </c>
      <c r="E1420" s="428">
        <v>0</v>
      </c>
      <c r="F1420" s="447">
        <v>0</v>
      </c>
      <c r="G1420" s="447">
        <v>0</v>
      </c>
      <c r="H1420" s="447">
        <v>0</v>
      </c>
      <c r="I1420" s="447">
        <v>0</v>
      </c>
      <c r="J1420" s="447">
        <v>0</v>
      </c>
      <c r="K1420" s="447">
        <v>0</v>
      </c>
    </row>
    <row r="1421" spans="1:11" ht="47.25" x14ac:dyDescent="0.25">
      <c r="A1421" s="426">
        <v>0</v>
      </c>
      <c r="B1421" s="427" t="s">
        <v>1171</v>
      </c>
      <c r="C1421" s="428">
        <v>0</v>
      </c>
      <c r="D1421" s="428">
        <v>0</v>
      </c>
      <c r="E1421" s="428">
        <v>0</v>
      </c>
      <c r="F1421" s="447">
        <v>0</v>
      </c>
      <c r="G1421" s="447">
        <v>0</v>
      </c>
      <c r="H1421" s="447">
        <v>0</v>
      </c>
      <c r="I1421" s="447">
        <v>0</v>
      </c>
      <c r="J1421" s="447">
        <v>0</v>
      </c>
      <c r="K1421" s="447">
        <v>0</v>
      </c>
    </row>
    <row r="1422" spans="1:11" ht="47.25" x14ac:dyDescent="0.25">
      <c r="A1422" s="426">
        <v>0</v>
      </c>
      <c r="B1422" s="427" t="s">
        <v>1172</v>
      </c>
      <c r="C1422" s="428">
        <v>0</v>
      </c>
      <c r="D1422" s="428">
        <v>0</v>
      </c>
      <c r="E1422" s="428">
        <v>0</v>
      </c>
      <c r="F1422" s="447">
        <v>0</v>
      </c>
      <c r="G1422" s="447">
        <v>0</v>
      </c>
      <c r="H1422" s="447">
        <v>0</v>
      </c>
      <c r="I1422" s="447">
        <v>0</v>
      </c>
      <c r="J1422" s="447">
        <v>0</v>
      </c>
      <c r="K1422" s="447">
        <v>0</v>
      </c>
    </row>
    <row r="1423" spans="1:11" ht="31.5" x14ac:dyDescent="0.25">
      <c r="A1423" s="426">
        <v>0</v>
      </c>
      <c r="B1423" s="427" t="s">
        <v>1173</v>
      </c>
      <c r="C1423" s="428">
        <v>0</v>
      </c>
      <c r="D1423" s="428">
        <v>0</v>
      </c>
      <c r="E1423" s="428">
        <v>0</v>
      </c>
      <c r="F1423" s="447">
        <v>0</v>
      </c>
      <c r="G1423" s="447">
        <v>0</v>
      </c>
      <c r="H1423" s="447">
        <v>0</v>
      </c>
      <c r="I1423" s="447">
        <v>0</v>
      </c>
      <c r="J1423" s="447">
        <v>0</v>
      </c>
      <c r="K1423" s="447">
        <v>0</v>
      </c>
    </row>
    <row r="1424" spans="1:11" ht="47.25" x14ac:dyDescent="0.25">
      <c r="A1424" s="426">
        <v>0</v>
      </c>
      <c r="B1424" s="427" t="s">
        <v>1174</v>
      </c>
      <c r="C1424" s="428">
        <v>0</v>
      </c>
      <c r="D1424" s="428">
        <v>0</v>
      </c>
      <c r="E1424" s="428">
        <v>0</v>
      </c>
      <c r="F1424" s="447">
        <v>0</v>
      </c>
      <c r="G1424" s="447">
        <v>0</v>
      </c>
      <c r="H1424" s="447">
        <v>0</v>
      </c>
      <c r="I1424" s="447">
        <v>0</v>
      </c>
      <c r="J1424" s="447">
        <v>0</v>
      </c>
      <c r="K1424" s="447">
        <v>0</v>
      </c>
    </row>
    <row r="1425" spans="1:11" ht="31.5" x14ac:dyDescent="0.25">
      <c r="A1425" s="426">
        <v>0</v>
      </c>
      <c r="B1425" s="427" t="s">
        <v>1175</v>
      </c>
      <c r="C1425" s="428">
        <v>0</v>
      </c>
      <c r="D1425" s="428">
        <v>0</v>
      </c>
      <c r="E1425" s="428">
        <v>0</v>
      </c>
      <c r="F1425" s="447">
        <v>0</v>
      </c>
      <c r="G1425" s="447">
        <v>0</v>
      </c>
      <c r="H1425" s="447">
        <v>0</v>
      </c>
      <c r="I1425" s="447">
        <v>0</v>
      </c>
      <c r="J1425" s="447">
        <v>0</v>
      </c>
      <c r="K1425" s="447">
        <v>0</v>
      </c>
    </row>
    <row r="1426" spans="1:11" ht="63" x14ac:dyDescent="0.25">
      <c r="A1426" s="426">
        <v>0</v>
      </c>
      <c r="B1426" s="427" t="s">
        <v>1176</v>
      </c>
      <c r="C1426" s="428">
        <v>0</v>
      </c>
      <c r="D1426" s="428">
        <v>0</v>
      </c>
      <c r="E1426" s="428">
        <v>0</v>
      </c>
      <c r="F1426" s="447">
        <v>0</v>
      </c>
      <c r="G1426" s="447">
        <v>0</v>
      </c>
      <c r="H1426" s="447">
        <v>0</v>
      </c>
      <c r="I1426" s="447">
        <v>0</v>
      </c>
      <c r="J1426" s="447">
        <v>0</v>
      </c>
      <c r="K1426" s="447">
        <v>0</v>
      </c>
    </row>
    <row r="1427" spans="1:11" ht="47.25" x14ac:dyDescent="0.25">
      <c r="A1427" s="426">
        <v>0</v>
      </c>
      <c r="B1427" s="427" t="s">
        <v>1177</v>
      </c>
      <c r="C1427" s="428">
        <v>0</v>
      </c>
      <c r="D1427" s="428">
        <v>0</v>
      </c>
      <c r="E1427" s="428">
        <v>0</v>
      </c>
      <c r="F1427" s="447">
        <v>0</v>
      </c>
      <c r="G1427" s="447">
        <v>0</v>
      </c>
      <c r="H1427" s="447">
        <v>0</v>
      </c>
      <c r="I1427" s="447">
        <v>0</v>
      </c>
      <c r="J1427" s="447">
        <v>0</v>
      </c>
      <c r="K1427" s="447">
        <v>0</v>
      </c>
    </row>
    <row r="1428" spans="1:11" ht="63" x14ac:dyDescent="0.25">
      <c r="A1428" s="426">
        <v>0</v>
      </c>
      <c r="B1428" s="427" t="s">
        <v>1178</v>
      </c>
      <c r="C1428" s="428">
        <v>0</v>
      </c>
      <c r="D1428" s="428">
        <v>0</v>
      </c>
      <c r="E1428" s="428">
        <v>0</v>
      </c>
      <c r="F1428" s="447">
        <v>0</v>
      </c>
      <c r="G1428" s="447">
        <v>0</v>
      </c>
      <c r="H1428" s="447">
        <v>0</v>
      </c>
      <c r="I1428" s="447">
        <v>0</v>
      </c>
      <c r="J1428" s="447">
        <v>0</v>
      </c>
      <c r="K1428" s="447">
        <v>0</v>
      </c>
    </row>
    <row r="1429" spans="1:11" ht="63" x14ac:dyDescent="0.25">
      <c r="A1429" s="426">
        <v>0</v>
      </c>
      <c r="B1429" s="427" t="s">
        <v>1179</v>
      </c>
      <c r="C1429" s="428">
        <v>0</v>
      </c>
      <c r="D1429" s="428">
        <v>0</v>
      </c>
      <c r="E1429" s="428">
        <v>0</v>
      </c>
      <c r="F1429" s="447">
        <v>0</v>
      </c>
      <c r="G1429" s="447">
        <v>0</v>
      </c>
      <c r="H1429" s="447">
        <v>0</v>
      </c>
      <c r="I1429" s="447">
        <v>0</v>
      </c>
      <c r="J1429" s="447">
        <v>0</v>
      </c>
      <c r="K1429" s="447">
        <v>0</v>
      </c>
    </row>
    <row r="1430" spans="1:11" ht="31.5" x14ac:dyDescent="0.25">
      <c r="A1430" s="426">
        <v>0</v>
      </c>
      <c r="B1430" s="427" t="s">
        <v>1180</v>
      </c>
      <c r="C1430" s="428">
        <v>0</v>
      </c>
      <c r="D1430" s="428">
        <v>0</v>
      </c>
      <c r="E1430" s="428">
        <v>0</v>
      </c>
      <c r="F1430" s="447">
        <v>0</v>
      </c>
      <c r="G1430" s="447">
        <v>0</v>
      </c>
      <c r="H1430" s="447">
        <v>0</v>
      </c>
      <c r="I1430" s="447">
        <v>0</v>
      </c>
      <c r="J1430" s="447">
        <v>0</v>
      </c>
      <c r="K1430" s="447">
        <v>0</v>
      </c>
    </row>
    <row r="1431" spans="1:11" ht="47.25" x14ac:dyDescent="0.25">
      <c r="A1431" s="426">
        <v>0</v>
      </c>
      <c r="B1431" s="427" t="s">
        <v>1181</v>
      </c>
      <c r="C1431" s="428">
        <v>0</v>
      </c>
      <c r="D1431" s="428">
        <v>0</v>
      </c>
      <c r="E1431" s="428">
        <v>0</v>
      </c>
      <c r="F1431" s="447">
        <v>0</v>
      </c>
      <c r="G1431" s="447">
        <v>0</v>
      </c>
      <c r="H1431" s="447">
        <v>0</v>
      </c>
      <c r="I1431" s="447">
        <v>0</v>
      </c>
      <c r="J1431" s="447">
        <v>0</v>
      </c>
      <c r="K1431" s="447">
        <v>0</v>
      </c>
    </row>
    <row r="1432" spans="1:11" ht="31.5" x14ac:dyDescent="0.25">
      <c r="A1432" s="426">
        <v>0</v>
      </c>
      <c r="B1432" s="427" t="s">
        <v>1182</v>
      </c>
      <c r="C1432" s="428">
        <v>0</v>
      </c>
      <c r="D1432" s="428">
        <v>0</v>
      </c>
      <c r="E1432" s="428">
        <v>0</v>
      </c>
      <c r="F1432" s="447">
        <v>0</v>
      </c>
      <c r="G1432" s="447">
        <v>0</v>
      </c>
      <c r="H1432" s="447">
        <v>0</v>
      </c>
      <c r="I1432" s="447">
        <v>0</v>
      </c>
      <c r="J1432" s="447">
        <v>0</v>
      </c>
      <c r="K1432" s="447">
        <v>0</v>
      </c>
    </row>
    <row r="1433" spans="1:11" ht="31.5" x14ac:dyDescent="0.25">
      <c r="A1433" s="426">
        <v>0</v>
      </c>
      <c r="B1433" s="427" t="s">
        <v>1184</v>
      </c>
      <c r="C1433" s="428">
        <v>0</v>
      </c>
      <c r="D1433" s="428">
        <v>0</v>
      </c>
      <c r="E1433" s="428">
        <v>0</v>
      </c>
      <c r="F1433" s="447">
        <v>0</v>
      </c>
      <c r="G1433" s="447">
        <v>0</v>
      </c>
      <c r="H1433" s="447">
        <v>0</v>
      </c>
      <c r="I1433" s="447">
        <v>0</v>
      </c>
      <c r="J1433" s="447">
        <v>0</v>
      </c>
      <c r="K1433" s="447">
        <v>0</v>
      </c>
    </row>
    <row r="1434" spans="1:11" ht="31.5" x14ac:dyDescent="0.25">
      <c r="A1434" s="426">
        <v>0</v>
      </c>
      <c r="B1434" s="427" t="s">
        <v>1185</v>
      </c>
      <c r="C1434" s="428">
        <v>0</v>
      </c>
      <c r="D1434" s="428">
        <v>0</v>
      </c>
      <c r="E1434" s="428">
        <v>0</v>
      </c>
      <c r="F1434" s="447">
        <v>0</v>
      </c>
      <c r="G1434" s="447">
        <v>0</v>
      </c>
      <c r="H1434" s="447">
        <v>0</v>
      </c>
      <c r="I1434" s="447">
        <v>0</v>
      </c>
      <c r="J1434" s="447">
        <v>0</v>
      </c>
      <c r="K1434" s="447">
        <v>0</v>
      </c>
    </row>
    <row r="1435" spans="1:11" ht="31.5" x14ac:dyDescent="0.25">
      <c r="A1435" s="426">
        <v>0</v>
      </c>
      <c r="B1435" s="427" t="s">
        <v>1188</v>
      </c>
      <c r="C1435" s="428">
        <v>0</v>
      </c>
      <c r="D1435" s="428">
        <v>0</v>
      </c>
      <c r="E1435" s="428">
        <v>0</v>
      </c>
      <c r="F1435" s="447">
        <v>0</v>
      </c>
      <c r="G1435" s="447">
        <v>0</v>
      </c>
      <c r="H1435" s="447">
        <v>0</v>
      </c>
      <c r="I1435" s="447">
        <v>0</v>
      </c>
      <c r="J1435" s="447">
        <v>0</v>
      </c>
      <c r="K1435" s="447">
        <v>0</v>
      </c>
    </row>
    <row r="1436" spans="1:11" ht="31.5" x14ac:dyDescent="0.25">
      <c r="A1436" s="426">
        <v>0</v>
      </c>
      <c r="B1436" s="427" t="s">
        <v>1189</v>
      </c>
      <c r="C1436" s="428">
        <v>0</v>
      </c>
      <c r="D1436" s="428">
        <v>0</v>
      </c>
      <c r="E1436" s="428">
        <v>0</v>
      </c>
      <c r="F1436" s="447">
        <v>0</v>
      </c>
      <c r="G1436" s="447">
        <v>0</v>
      </c>
      <c r="H1436" s="447">
        <v>0</v>
      </c>
      <c r="I1436" s="447">
        <v>0</v>
      </c>
      <c r="J1436" s="447">
        <v>0</v>
      </c>
      <c r="K1436" s="447">
        <v>0</v>
      </c>
    </row>
    <row r="1437" spans="1:11" ht="31.5" x14ac:dyDescent="0.25">
      <c r="A1437" s="426">
        <v>0</v>
      </c>
      <c r="B1437" s="427" t="s">
        <v>1190</v>
      </c>
      <c r="C1437" s="428">
        <v>0</v>
      </c>
      <c r="D1437" s="428">
        <v>0</v>
      </c>
      <c r="E1437" s="428">
        <v>0</v>
      </c>
      <c r="F1437" s="447">
        <v>0</v>
      </c>
      <c r="G1437" s="447">
        <v>0</v>
      </c>
      <c r="H1437" s="447">
        <v>0</v>
      </c>
      <c r="I1437" s="447">
        <v>0</v>
      </c>
      <c r="J1437" s="447">
        <v>0</v>
      </c>
      <c r="K1437" s="447">
        <v>0</v>
      </c>
    </row>
    <row r="1438" spans="1:11" ht="47.25" x14ac:dyDescent="0.25">
      <c r="A1438" s="426">
        <v>0</v>
      </c>
      <c r="B1438" s="427" t="s">
        <v>1191</v>
      </c>
      <c r="C1438" s="428">
        <v>0</v>
      </c>
      <c r="D1438" s="428">
        <v>0</v>
      </c>
      <c r="E1438" s="428">
        <v>0</v>
      </c>
      <c r="F1438" s="447">
        <v>0</v>
      </c>
      <c r="G1438" s="447">
        <v>0</v>
      </c>
      <c r="H1438" s="447">
        <v>0</v>
      </c>
      <c r="I1438" s="447">
        <v>0</v>
      </c>
      <c r="J1438" s="447">
        <v>0</v>
      </c>
      <c r="K1438" s="447">
        <v>0</v>
      </c>
    </row>
    <row r="1439" spans="1:11" ht="31.5" x14ac:dyDescent="0.25">
      <c r="A1439" s="426">
        <v>0</v>
      </c>
      <c r="B1439" s="427" t="s">
        <v>1192</v>
      </c>
      <c r="C1439" s="428">
        <v>0</v>
      </c>
      <c r="D1439" s="428">
        <v>0</v>
      </c>
      <c r="E1439" s="428">
        <v>0</v>
      </c>
      <c r="F1439" s="447">
        <v>0</v>
      </c>
      <c r="G1439" s="447">
        <v>0</v>
      </c>
      <c r="H1439" s="447">
        <v>0</v>
      </c>
      <c r="I1439" s="447">
        <v>0</v>
      </c>
      <c r="J1439" s="447">
        <v>0</v>
      </c>
      <c r="K1439" s="447">
        <v>0</v>
      </c>
    </row>
    <row r="1440" spans="1:11" ht="47.25" x14ac:dyDescent="0.25">
      <c r="A1440" s="426">
        <v>0</v>
      </c>
      <c r="B1440" s="427" t="s">
        <v>1193</v>
      </c>
      <c r="C1440" s="428">
        <v>0</v>
      </c>
      <c r="D1440" s="428">
        <v>0</v>
      </c>
      <c r="E1440" s="428">
        <v>0</v>
      </c>
      <c r="F1440" s="447">
        <v>0</v>
      </c>
      <c r="G1440" s="447">
        <v>0</v>
      </c>
      <c r="H1440" s="447">
        <v>0</v>
      </c>
      <c r="I1440" s="447">
        <v>0</v>
      </c>
      <c r="J1440" s="447">
        <v>0</v>
      </c>
      <c r="K1440" s="447">
        <v>0</v>
      </c>
    </row>
    <row r="1441" spans="1:11" ht="47.25" x14ac:dyDescent="0.25">
      <c r="A1441" s="426">
        <v>0</v>
      </c>
      <c r="B1441" s="427" t="s">
        <v>1195</v>
      </c>
      <c r="C1441" s="428">
        <v>0</v>
      </c>
      <c r="D1441" s="428">
        <v>0</v>
      </c>
      <c r="E1441" s="428">
        <v>0</v>
      </c>
      <c r="F1441" s="447">
        <v>0</v>
      </c>
      <c r="G1441" s="447">
        <v>0</v>
      </c>
      <c r="H1441" s="447">
        <v>0</v>
      </c>
      <c r="I1441" s="447">
        <v>0</v>
      </c>
      <c r="J1441" s="447">
        <v>0</v>
      </c>
      <c r="K1441" s="447">
        <v>0</v>
      </c>
    </row>
    <row r="1442" spans="1:11" ht="47.25" x14ac:dyDescent="0.25">
      <c r="A1442" s="426">
        <v>0</v>
      </c>
      <c r="B1442" s="427" t="s">
        <v>1196</v>
      </c>
      <c r="C1442" s="428">
        <v>0</v>
      </c>
      <c r="D1442" s="428">
        <v>0</v>
      </c>
      <c r="E1442" s="428">
        <v>0</v>
      </c>
      <c r="F1442" s="447">
        <v>0</v>
      </c>
      <c r="G1442" s="447">
        <v>0</v>
      </c>
      <c r="H1442" s="447">
        <v>0</v>
      </c>
      <c r="I1442" s="447">
        <v>0</v>
      </c>
      <c r="J1442" s="447">
        <v>0</v>
      </c>
      <c r="K1442" s="447">
        <v>0</v>
      </c>
    </row>
    <row r="1443" spans="1:11" ht="31.5" x14ac:dyDescent="0.25">
      <c r="A1443" s="426">
        <v>0</v>
      </c>
      <c r="B1443" s="427" t="s">
        <v>1197</v>
      </c>
      <c r="C1443" s="428">
        <v>0</v>
      </c>
      <c r="D1443" s="428">
        <v>0</v>
      </c>
      <c r="E1443" s="428">
        <v>0</v>
      </c>
      <c r="F1443" s="447">
        <v>0</v>
      </c>
      <c r="G1443" s="447">
        <v>0</v>
      </c>
      <c r="H1443" s="447">
        <v>0</v>
      </c>
      <c r="I1443" s="447">
        <v>0</v>
      </c>
      <c r="J1443" s="447">
        <v>0</v>
      </c>
      <c r="K1443" s="447">
        <v>0</v>
      </c>
    </row>
    <row r="1444" spans="1:11" ht="31.5" x14ac:dyDescent="0.25">
      <c r="A1444" s="426">
        <v>0</v>
      </c>
      <c r="B1444" s="427" t="s">
        <v>1198</v>
      </c>
      <c r="C1444" s="428">
        <v>0</v>
      </c>
      <c r="D1444" s="428">
        <v>0</v>
      </c>
      <c r="E1444" s="428">
        <v>0</v>
      </c>
      <c r="F1444" s="447">
        <v>0</v>
      </c>
      <c r="G1444" s="447">
        <v>0</v>
      </c>
      <c r="H1444" s="447">
        <v>0</v>
      </c>
      <c r="I1444" s="447">
        <v>0</v>
      </c>
      <c r="J1444" s="447">
        <v>0</v>
      </c>
      <c r="K1444" s="447">
        <v>0</v>
      </c>
    </row>
    <row r="1445" spans="1:11" ht="31.5" x14ac:dyDescent="0.25">
      <c r="A1445" s="426">
        <v>0</v>
      </c>
      <c r="B1445" s="427" t="s">
        <v>1199</v>
      </c>
      <c r="C1445" s="428">
        <v>0</v>
      </c>
      <c r="D1445" s="428">
        <v>0</v>
      </c>
      <c r="E1445" s="428">
        <v>0</v>
      </c>
      <c r="F1445" s="447">
        <v>0</v>
      </c>
      <c r="G1445" s="447">
        <v>0</v>
      </c>
      <c r="H1445" s="447">
        <v>0</v>
      </c>
      <c r="I1445" s="447">
        <v>0</v>
      </c>
      <c r="J1445" s="447">
        <v>0</v>
      </c>
      <c r="K1445" s="447">
        <v>0</v>
      </c>
    </row>
    <row r="1446" spans="1:11" ht="31.5" x14ac:dyDescent="0.25">
      <c r="A1446" s="426">
        <v>0</v>
      </c>
      <c r="B1446" s="427" t="s">
        <v>1202</v>
      </c>
      <c r="C1446" s="428">
        <v>0</v>
      </c>
      <c r="D1446" s="428">
        <v>0</v>
      </c>
      <c r="E1446" s="428">
        <v>0</v>
      </c>
      <c r="F1446" s="447">
        <v>0</v>
      </c>
      <c r="G1446" s="447">
        <v>0</v>
      </c>
      <c r="H1446" s="447">
        <v>0</v>
      </c>
      <c r="I1446" s="447">
        <v>0</v>
      </c>
      <c r="J1446" s="447">
        <v>0</v>
      </c>
      <c r="K1446" s="447">
        <v>0</v>
      </c>
    </row>
    <row r="1447" spans="1:11" ht="47.25" x14ac:dyDescent="0.25">
      <c r="A1447" s="426">
        <v>0</v>
      </c>
      <c r="B1447" s="427" t="s">
        <v>1203</v>
      </c>
      <c r="C1447" s="428">
        <v>0</v>
      </c>
      <c r="D1447" s="428">
        <v>0</v>
      </c>
      <c r="E1447" s="428">
        <v>0</v>
      </c>
      <c r="F1447" s="447">
        <v>0</v>
      </c>
      <c r="G1447" s="447">
        <v>0</v>
      </c>
      <c r="H1447" s="447">
        <v>0</v>
      </c>
      <c r="I1447" s="447">
        <v>0</v>
      </c>
      <c r="J1447" s="447">
        <v>0</v>
      </c>
      <c r="K1447" s="447">
        <v>0</v>
      </c>
    </row>
    <row r="1448" spans="1:11" ht="47.25" x14ac:dyDescent="0.25">
      <c r="A1448" s="426">
        <v>0</v>
      </c>
      <c r="B1448" s="427" t="s">
        <v>1204</v>
      </c>
      <c r="C1448" s="428">
        <v>0</v>
      </c>
      <c r="D1448" s="428">
        <v>0</v>
      </c>
      <c r="E1448" s="428">
        <v>0</v>
      </c>
      <c r="F1448" s="447">
        <v>0</v>
      </c>
      <c r="G1448" s="447">
        <v>0</v>
      </c>
      <c r="H1448" s="447">
        <v>0</v>
      </c>
      <c r="I1448" s="447">
        <v>0</v>
      </c>
      <c r="J1448" s="447">
        <v>0</v>
      </c>
      <c r="K1448" s="447">
        <v>0</v>
      </c>
    </row>
    <row r="1449" spans="1:11" ht="31.5" x14ac:dyDescent="0.25">
      <c r="A1449" s="426">
        <v>0</v>
      </c>
      <c r="B1449" s="427" t="s">
        <v>1205</v>
      </c>
      <c r="C1449" s="428">
        <v>0</v>
      </c>
      <c r="D1449" s="428">
        <v>0</v>
      </c>
      <c r="E1449" s="428">
        <v>0</v>
      </c>
      <c r="F1449" s="447">
        <v>0</v>
      </c>
      <c r="G1449" s="447">
        <v>0</v>
      </c>
      <c r="H1449" s="447">
        <v>0</v>
      </c>
      <c r="I1449" s="447">
        <v>0</v>
      </c>
      <c r="J1449" s="447">
        <v>0</v>
      </c>
      <c r="K1449" s="447">
        <v>0</v>
      </c>
    </row>
    <row r="1450" spans="1:11" ht="47.25" x14ac:dyDescent="0.25">
      <c r="A1450" s="426">
        <v>0</v>
      </c>
      <c r="B1450" s="427" t="s">
        <v>1206</v>
      </c>
      <c r="C1450" s="428">
        <v>0</v>
      </c>
      <c r="D1450" s="428">
        <v>0</v>
      </c>
      <c r="E1450" s="428">
        <v>0</v>
      </c>
      <c r="F1450" s="447">
        <v>0</v>
      </c>
      <c r="G1450" s="447">
        <v>0</v>
      </c>
      <c r="H1450" s="447">
        <v>0</v>
      </c>
      <c r="I1450" s="447">
        <v>0</v>
      </c>
      <c r="J1450" s="447">
        <v>0</v>
      </c>
      <c r="K1450" s="447">
        <v>0</v>
      </c>
    </row>
    <row r="1451" spans="1:11" ht="47.25" x14ac:dyDescent="0.25">
      <c r="A1451" s="426">
        <v>0</v>
      </c>
      <c r="B1451" s="427" t="s">
        <v>1207</v>
      </c>
      <c r="C1451" s="428">
        <v>0</v>
      </c>
      <c r="D1451" s="428">
        <v>0</v>
      </c>
      <c r="E1451" s="428">
        <v>0</v>
      </c>
      <c r="F1451" s="447">
        <v>0</v>
      </c>
      <c r="G1451" s="447">
        <v>0</v>
      </c>
      <c r="H1451" s="447">
        <v>0</v>
      </c>
      <c r="I1451" s="447">
        <v>0</v>
      </c>
      <c r="J1451" s="447">
        <v>0</v>
      </c>
      <c r="K1451" s="447">
        <v>0</v>
      </c>
    </row>
    <row r="1452" spans="1:11" ht="31.5" x14ac:dyDescent="0.25">
      <c r="A1452" s="426">
        <v>0</v>
      </c>
      <c r="B1452" s="427" t="s">
        <v>1208</v>
      </c>
      <c r="C1452" s="428">
        <v>0</v>
      </c>
      <c r="D1452" s="428">
        <v>0</v>
      </c>
      <c r="E1452" s="428">
        <v>0</v>
      </c>
      <c r="F1452" s="447">
        <v>2013</v>
      </c>
      <c r="G1452" s="447">
        <v>2014</v>
      </c>
      <c r="H1452" s="447" t="s">
        <v>677</v>
      </c>
      <c r="I1452" s="447" t="s">
        <v>680</v>
      </c>
      <c r="J1452" s="447" t="s">
        <v>680</v>
      </c>
      <c r="K1452" s="447" t="s">
        <v>680</v>
      </c>
    </row>
    <row r="1453" spans="1:11" ht="31.5" x14ac:dyDescent="0.25">
      <c r="A1453" s="426">
        <v>0</v>
      </c>
      <c r="B1453" s="427" t="s">
        <v>1209</v>
      </c>
      <c r="C1453" s="428">
        <v>0</v>
      </c>
      <c r="D1453" s="428">
        <v>0</v>
      </c>
      <c r="E1453" s="428">
        <v>0</v>
      </c>
      <c r="F1453" s="447">
        <v>0</v>
      </c>
      <c r="G1453" s="447">
        <v>0</v>
      </c>
      <c r="H1453" s="447">
        <v>0</v>
      </c>
      <c r="I1453" s="447">
        <v>0</v>
      </c>
      <c r="J1453" s="447">
        <v>0</v>
      </c>
      <c r="K1453" s="447">
        <v>0</v>
      </c>
    </row>
    <row r="1454" spans="1:11" ht="47.25" x14ac:dyDescent="0.25">
      <c r="A1454" s="426">
        <v>0</v>
      </c>
      <c r="B1454" s="427" t="s">
        <v>1210</v>
      </c>
      <c r="C1454" s="428">
        <v>0</v>
      </c>
      <c r="D1454" s="428">
        <v>0</v>
      </c>
      <c r="E1454" s="428">
        <v>0</v>
      </c>
      <c r="F1454" s="447">
        <v>0</v>
      </c>
      <c r="G1454" s="447">
        <v>0</v>
      </c>
      <c r="H1454" s="447">
        <v>0</v>
      </c>
      <c r="I1454" s="447">
        <v>0</v>
      </c>
      <c r="J1454" s="447">
        <v>0</v>
      </c>
      <c r="K1454" s="447">
        <v>0</v>
      </c>
    </row>
    <row r="1455" spans="1:11" ht="47.25" x14ac:dyDescent="0.25">
      <c r="A1455" s="426">
        <v>0</v>
      </c>
      <c r="B1455" s="427" t="s">
        <v>1211</v>
      </c>
      <c r="C1455" s="428">
        <v>0</v>
      </c>
      <c r="D1455" s="428">
        <v>0</v>
      </c>
      <c r="E1455" s="428">
        <v>0</v>
      </c>
      <c r="F1455" s="447">
        <v>0</v>
      </c>
      <c r="G1455" s="447">
        <v>0</v>
      </c>
      <c r="H1455" s="447">
        <v>0</v>
      </c>
      <c r="I1455" s="447">
        <v>0</v>
      </c>
      <c r="J1455" s="447">
        <v>0</v>
      </c>
      <c r="K1455" s="447">
        <v>0</v>
      </c>
    </row>
    <row r="1456" spans="1:11" ht="31.5" x14ac:dyDescent="0.25">
      <c r="A1456" s="426">
        <v>0</v>
      </c>
      <c r="B1456" s="427" t="s">
        <v>1212</v>
      </c>
      <c r="C1456" s="428">
        <v>0</v>
      </c>
      <c r="D1456" s="428">
        <v>0</v>
      </c>
      <c r="E1456" s="428">
        <v>0</v>
      </c>
      <c r="F1456" s="447">
        <v>0</v>
      </c>
      <c r="G1456" s="447">
        <v>0</v>
      </c>
      <c r="H1456" s="447">
        <v>0</v>
      </c>
      <c r="I1456" s="447">
        <v>0</v>
      </c>
      <c r="J1456" s="447">
        <v>0</v>
      </c>
      <c r="K1456" s="447">
        <v>0</v>
      </c>
    </row>
    <row r="1457" spans="1:11" ht="31.5" x14ac:dyDescent="0.25">
      <c r="A1457" s="426">
        <v>0</v>
      </c>
      <c r="B1457" s="427" t="s">
        <v>1213</v>
      </c>
      <c r="C1457" s="428">
        <v>0</v>
      </c>
      <c r="D1457" s="428">
        <v>0</v>
      </c>
      <c r="E1457" s="428">
        <v>0</v>
      </c>
      <c r="F1457" s="447">
        <v>0</v>
      </c>
      <c r="G1457" s="447">
        <v>0</v>
      </c>
      <c r="H1457" s="447">
        <v>0</v>
      </c>
      <c r="I1457" s="447">
        <v>0</v>
      </c>
      <c r="J1457" s="447">
        <v>0</v>
      </c>
      <c r="K1457" s="447">
        <v>0</v>
      </c>
    </row>
    <row r="1458" spans="1:11" ht="31.5" x14ac:dyDescent="0.25">
      <c r="A1458" s="426">
        <v>0</v>
      </c>
      <c r="B1458" s="427" t="s">
        <v>1214</v>
      </c>
      <c r="C1458" s="428">
        <v>0</v>
      </c>
      <c r="D1458" s="428">
        <v>0</v>
      </c>
      <c r="E1458" s="428">
        <v>0</v>
      </c>
      <c r="F1458" s="447">
        <v>0</v>
      </c>
      <c r="G1458" s="447">
        <v>0</v>
      </c>
      <c r="H1458" s="447">
        <v>0</v>
      </c>
      <c r="I1458" s="447">
        <v>0</v>
      </c>
      <c r="J1458" s="447">
        <v>0</v>
      </c>
      <c r="K1458" s="447">
        <v>0</v>
      </c>
    </row>
    <row r="1459" spans="1:11" ht="31.5" x14ac:dyDescent="0.25">
      <c r="A1459" s="426">
        <v>0</v>
      </c>
      <c r="B1459" s="427" t="s">
        <v>1215</v>
      </c>
      <c r="C1459" s="428">
        <v>0</v>
      </c>
      <c r="D1459" s="428">
        <v>0</v>
      </c>
      <c r="E1459" s="428">
        <v>0</v>
      </c>
      <c r="F1459" s="447">
        <v>0</v>
      </c>
      <c r="G1459" s="447">
        <v>0</v>
      </c>
      <c r="H1459" s="447">
        <v>0</v>
      </c>
      <c r="I1459" s="447">
        <v>0</v>
      </c>
      <c r="J1459" s="447">
        <v>0</v>
      </c>
      <c r="K1459" s="447">
        <v>0</v>
      </c>
    </row>
    <row r="1460" spans="1:11" ht="47.25" x14ac:dyDescent="0.25">
      <c r="A1460" s="426">
        <v>0</v>
      </c>
      <c r="B1460" s="427" t="s">
        <v>1216</v>
      </c>
      <c r="C1460" s="428">
        <v>0</v>
      </c>
      <c r="D1460" s="428">
        <v>0</v>
      </c>
      <c r="E1460" s="428">
        <v>0</v>
      </c>
      <c r="F1460" s="447">
        <v>0</v>
      </c>
      <c r="G1460" s="447">
        <v>0</v>
      </c>
      <c r="H1460" s="447">
        <v>0</v>
      </c>
      <c r="I1460" s="447">
        <v>0</v>
      </c>
      <c r="J1460" s="447">
        <v>0</v>
      </c>
      <c r="K1460" s="447">
        <v>0</v>
      </c>
    </row>
    <row r="1461" spans="1:11" ht="31.5" x14ac:dyDescent="0.25">
      <c r="A1461" s="426">
        <v>0</v>
      </c>
      <c r="B1461" s="427" t="s">
        <v>1217</v>
      </c>
      <c r="C1461" s="428">
        <v>0</v>
      </c>
      <c r="D1461" s="428">
        <v>0</v>
      </c>
      <c r="E1461" s="428">
        <v>0</v>
      </c>
      <c r="F1461" s="447">
        <v>0</v>
      </c>
      <c r="G1461" s="447">
        <v>0</v>
      </c>
      <c r="H1461" s="447">
        <v>0</v>
      </c>
      <c r="I1461" s="447">
        <v>0</v>
      </c>
      <c r="J1461" s="447">
        <v>0</v>
      </c>
      <c r="K1461" s="447">
        <v>0</v>
      </c>
    </row>
    <row r="1462" spans="1:11" ht="47.25" x14ac:dyDescent="0.25">
      <c r="A1462" s="426">
        <v>0</v>
      </c>
      <c r="B1462" s="427" t="s">
        <v>1219</v>
      </c>
      <c r="C1462" s="428">
        <v>0</v>
      </c>
      <c r="D1462" s="428">
        <v>0</v>
      </c>
      <c r="E1462" s="428">
        <v>0</v>
      </c>
      <c r="F1462" s="447">
        <v>0</v>
      </c>
      <c r="G1462" s="447">
        <v>0</v>
      </c>
      <c r="H1462" s="447">
        <v>0</v>
      </c>
      <c r="I1462" s="447">
        <v>0</v>
      </c>
      <c r="J1462" s="447">
        <v>0</v>
      </c>
      <c r="K1462" s="447">
        <v>0</v>
      </c>
    </row>
    <row r="1463" spans="1:11" ht="63" x14ac:dyDescent="0.25">
      <c r="A1463" s="426">
        <v>0</v>
      </c>
      <c r="B1463" s="427" t="s">
        <v>1220</v>
      </c>
      <c r="C1463" s="428">
        <v>0</v>
      </c>
      <c r="D1463" s="428">
        <v>0</v>
      </c>
      <c r="E1463" s="428">
        <v>0</v>
      </c>
      <c r="F1463" s="447">
        <v>0</v>
      </c>
      <c r="G1463" s="447">
        <v>0</v>
      </c>
      <c r="H1463" s="447">
        <v>0</v>
      </c>
      <c r="I1463" s="447">
        <v>0</v>
      </c>
      <c r="J1463" s="447">
        <v>0</v>
      </c>
      <c r="K1463" s="447">
        <v>0</v>
      </c>
    </row>
    <row r="1464" spans="1:11" ht="47.25" x14ac:dyDescent="0.25">
      <c r="A1464" s="426">
        <v>0</v>
      </c>
      <c r="B1464" s="427" t="s">
        <v>1221</v>
      </c>
      <c r="C1464" s="428">
        <v>0</v>
      </c>
      <c r="D1464" s="428">
        <v>0</v>
      </c>
      <c r="E1464" s="428">
        <v>0</v>
      </c>
      <c r="F1464" s="447">
        <v>0</v>
      </c>
      <c r="G1464" s="447">
        <v>0</v>
      </c>
      <c r="H1464" s="447">
        <v>0</v>
      </c>
      <c r="I1464" s="447">
        <v>0</v>
      </c>
      <c r="J1464" s="447">
        <v>0</v>
      </c>
      <c r="K1464" s="447">
        <v>0</v>
      </c>
    </row>
    <row r="1465" spans="1:11" ht="63" x14ac:dyDescent="0.25">
      <c r="A1465" s="426">
        <v>0</v>
      </c>
      <c r="B1465" s="427" t="s">
        <v>1222</v>
      </c>
      <c r="C1465" s="428">
        <v>0</v>
      </c>
      <c r="D1465" s="428">
        <v>0</v>
      </c>
      <c r="E1465" s="428">
        <v>0</v>
      </c>
      <c r="F1465" s="447">
        <v>0</v>
      </c>
      <c r="G1465" s="447">
        <v>0</v>
      </c>
      <c r="H1465" s="447">
        <v>0</v>
      </c>
      <c r="I1465" s="447">
        <v>0</v>
      </c>
      <c r="J1465" s="447">
        <v>0</v>
      </c>
      <c r="K1465" s="447">
        <v>0</v>
      </c>
    </row>
    <row r="1466" spans="1:11" ht="78.75" x14ac:dyDescent="0.25">
      <c r="A1466" s="426">
        <v>0</v>
      </c>
      <c r="B1466" s="427" t="s">
        <v>1223</v>
      </c>
      <c r="C1466" s="428">
        <v>0</v>
      </c>
      <c r="D1466" s="428">
        <v>0</v>
      </c>
      <c r="E1466" s="428">
        <v>0</v>
      </c>
      <c r="F1466" s="447">
        <v>0</v>
      </c>
      <c r="G1466" s="447">
        <v>0</v>
      </c>
      <c r="H1466" s="447">
        <v>0</v>
      </c>
      <c r="I1466" s="447">
        <v>0</v>
      </c>
      <c r="J1466" s="447">
        <v>0</v>
      </c>
      <c r="K1466" s="447">
        <v>0</v>
      </c>
    </row>
    <row r="1467" spans="1:11" ht="47.25" x14ac:dyDescent="0.25">
      <c r="A1467" s="426">
        <v>0</v>
      </c>
      <c r="B1467" s="427" t="s">
        <v>1224</v>
      </c>
      <c r="C1467" s="428">
        <v>0</v>
      </c>
      <c r="D1467" s="428">
        <v>0</v>
      </c>
      <c r="E1467" s="428">
        <v>0</v>
      </c>
      <c r="F1467" s="447">
        <v>0</v>
      </c>
      <c r="G1467" s="447">
        <v>0</v>
      </c>
      <c r="H1467" s="447">
        <v>0</v>
      </c>
      <c r="I1467" s="447">
        <v>0</v>
      </c>
      <c r="J1467" s="447">
        <v>0</v>
      </c>
      <c r="K1467" s="447">
        <v>0</v>
      </c>
    </row>
    <row r="1468" spans="1:11" ht="47.25" x14ac:dyDescent="0.25">
      <c r="A1468" s="426">
        <v>0</v>
      </c>
      <c r="B1468" s="427" t="s">
        <v>1227</v>
      </c>
      <c r="C1468" s="428">
        <v>0</v>
      </c>
      <c r="D1468" s="428">
        <v>0</v>
      </c>
      <c r="E1468" s="428">
        <v>0</v>
      </c>
      <c r="F1468" s="447">
        <v>0</v>
      </c>
      <c r="G1468" s="447">
        <v>0</v>
      </c>
      <c r="H1468" s="447">
        <v>0</v>
      </c>
      <c r="I1468" s="447">
        <v>0</v>
      </c>
      <c r="J1468" s="447">
        <v>0</v>
      </c>
      <c r="K1468" s="447">
        <v>0</v>
      </c>
    </row>
    <row r="1469" spans="1:11" ht="47.25" x14ac:dyDescent="0.25">
      <c r="A1469" s="426">
        <v>0</v>
      </c>
      <c r="B1469" s="427" t="s">
        <v>1228</v>
      </c>
      <c r="C1469" s="428">
        <v>0</v>
      </c>
      <c r="D1469" s="428">
        <v>0</v>
      </c>
      <c r="E1469" s="428">
        <v>0</v>
      </c>
      <c r="F1469" s="447">
        <v>0</v>
      </c>
      <c r="G1469" s="447">
        <v>0</v>
      </c>
      <c r="H1469" s="447">
        <v>0</v>
      </c>
      <c r="I1469" s="447">
        <v>0</v>
      </c>
      <c r="J1469" s="447">
        <v>0</v>
      </c>
      <c r="K1469" s="447">
        <v>0</v>
      </c>
    </row>
    <row r="1470" spans="1:11" ht="47.25" x14ac:dyDescent="0.25">
      <c r="A1470" s="426">
        <v>0</v>
      </c>
      <c r="B1470" s="427" t="s">
        <v>1229</v>
      </c>
      <c r="C1470" s="428">
        <v>0</v>
      </c>
      <c r="D1470" s="428">
        <v>0</v>
      </c>
      <c r="E1470" s="428">
        <v>0</v>
      </c>
      <c r="F1470" s="447">
        <v>0</v>
      </c>
      <c r="G1470" s="447">
        <v>0</v>
      </c>
      <c r="H1470" s="447">
        <v>0</v>
      </c>
      <c r="I1470" s="447">
        <v>0</v>
      </c>
      <c r="J1470" s="447">
        <v>0</v>
      </c>
      <c r="K1470" s="447">
        <v>0</v>
      </c>
    </row>
    <row r="1471" spans="1:11" ht="63" x14ac:dyDescent="0.25">
      <c r="A1471" s="426">
        <v>0</v>
      </c>
      <c r="B1471" s="427" t="s">
        <v>1230</v>
      </c>
      <c r="C1471" s="428">
        <v>0</v>
      </c>
      <c r="D1471" s="428">
        <v>0</v>
      </c>
      <c r="E1471" s="428">
        <v>0</v>
      </c>
      <c r="F1471" s="447">
        <v>0</v>
      </c>
      <c r="G1471" s="447">
        <v>0</v>
      </c>
      <c r="H1471" s="447">
        <v>0</v>
      </c>
      <c r="I1471" s="447">
        <v>0</v>
      </c>
      <c r="J1471" s="447">
        <v>0</v>
      </c>
      <c r="K1471" s="447">
        <v>0</v>
      </c>
    </row>
    <row r="1472" spans="1:11" ht="78.75" x14ac:dyDescent="0.25">
      <c r="A1472" s="426">
        <v>0</v>
      </c>
      <c r="B1472" s="427" t="s">
        <v>1231</v>
      </c>
      <c r="C1472" s="428">
        <v>0</v>
      </c>
      <c r="D1472" s="428">
        <v>0</v>
      </c>
      <c r="E1472" s="428">
        <v>0</v>
      </c>
      <c r="F1472" s="447">
        <v>0</v>
      </c>
      <c r="G1472" s="447">
        <v>0</v>
      </c>
      <c r="H1472" s="447">
        <v>0</v>
      </c>
      <c r="I1472" s="447">
        <v>0</v>
      </c>
      <c r="J1472" s="447">
        <v>0</v>
      </c>
      <c r="K1472" s="447">
        <v>0</v>
      </c>
    </row>
    <row r="1473" spans="1:11" ht="78.75" x14ac:dyDescent="0.25">
      <c r="A1473" s="426">
        <v>0</v>
      </c>
      <c r="B1473" s="427" t="s">
        <v>1232</v>
      </c>
      <c r="C1473" s="428">
        <v>0</v>
      </c>
      <c r="D1473" s="428">
        <v>0</v>
      </c>
      <c r="E1473" s="428">
        <v>0</v>
      </c>
      <c r="F1473" s="447">
        <v>0</v>
      </c>
      <c r="G1473" s="447">
        <v>0</v>
      </c>
      <c r="H1473" s="447">
        <v>0</v>
      </c>
      <c r="I1473" s="447">
        <v>0</v>
      </c>
      <c r="J1473" s="447">
        <v>0</v>
      </c>
      <c r="K1473" s="447">
        <v>0</v>
      </c>
    </row>
    <row r="1474" spans="1:11" ht="47.25" x14ac:dyDescent="0.25">
      <c r="A1474" s="426">
        <v>0</v>
      </c>
      <c r="B1474" s="427" t="s">
        <v>1233</v>
      </c>
      <c r="C1474" s="428">
        <v>0</v>
      </c>
      <c r="D1474" s="428">
        <v>0</v>
      </c>
      <c r="E1474" s="428">
        <v>0</v>
      </c>
      <c r="F1474" s="447">
        <v>0</v>
      </c>
      <c r="G1474" s="447">
        <v>0</v>
      </c>
      <c r="H1474" s="447">
        <v>0</v>
      </c>
      <c r="I1474" s="447">
        <v>0</v>
      </c>
      <c r="J1474" s="447">
        <v>0</v>
      </c>
      <c r="K1474" s="447">
        <v>0</v>
      </c>
    </row>
    <row r="1475" spans="1:11" ht="47.25" x14ac:dyDescent="0.25">
      <c r="A1475" s="426">
        <v>0</v>
      </c>
      <c r="B1475" s="427" t="s">
        <v>1234</v>
      </c>
      <c r="C1475" s="428">
        <v>0</v>
      </c>
      <c r="D1475" s="428">
        <v>0</v>
      </c>
      <c r="E1475" s="428">
        <v>0</v>
      </c>
      <c r="F1475" s="447">
        <v>0</v>
      </c>
      <c r="G1475" s="447">
        <v>0</v>
      </c>
      <c r="H1475" s="447">
        <v>0</v>
      </c>
      <c r="I1475" s="447">
        <v>0</v>
      </c>
      <c r="J1475" s="447">
        <v>0</v>
      </c>
      <c r="K1475" s="447">
        <v>0</v>
      </c>
    </row>
    <row r="1476" spans="1:11" ht="47.25" x14ac:dyDescent="0.25">
      <c r="A1476" s="426">
        <v>0</v>
      </c>
      <c r="B1476" s="427" t="s">
        <v>1235</v>
      </c>
      <c r="C1476" s="428">
        <v>0</v>
      </c>
      <c r="D1476" s="428">
        <v>0</v>
      </c>
      <c r="E1476" s="428">
        <v>0</v>
      </c>
      <c r="F1476" s="447">
        <v>0</v>
      </c>
      <c r="G1476" s="447">
        <v>0</v>
      </c>
      <c r="H1476" s="447">
        <v>0</v>
      </c>
      <c r="I1476" s="447">
        <v>0</v>
      </c>
      <c r="J1476" s="447">
        <v>0</v>
      </c>
      <c r="K1476" s="447">
        <v>0</v>
      </c>
    </row>
    <row r="1477" spans="1:11" ht="63" x14ac:dyDescent="0.25">
      <c r="A1477" s="426">
        <v>0</v>
      </c>
      <c r="B1477" s="427" t="s">
        <v>1236</v>
      </c>
      <c r="C1477" s="428">
        <v>0</v>
      </c>
      <c r="D1477" s="428">
        <v>0</v>
      </c>
      <c r="E1477" s="428">
        <v>0</v>
      </c>
      <c r="F1477" s="447">
        <v>0</v>
      </c>
      <c r="G1477" s="447">
        <v>0</v>
      </c>
      <c r="H1477" s="447">
        <v>0</v>
      </c>
      <c r="I1477" s="447">
        <v>0</v>
      </c>
      <c r="J1477" s="447">
        <v>0</v>
      </c>
      <c r="K1477" s="447">
        <v>0</v>
      </c>
    </row>
    <row r="1478" spans="1:11" ht="31.5" x14ac:dyDescent="0.25">
      <c r="A1478" s="426">
        <v>0</v>
      </c>
      <c r="B1478" s="427" t="s">
        <v>1237</v>
      </c>
      <c r="C1478" s="428">
        <v>0</v>
      </c>
      <c r="D1478" s="428">
        <v>0</v>
      </c>
      <c r="E1478" s="428">
        <v>0</v>
      </c>
      <c r="F1478" s="447">
        <v>0</v>
      </c>
      <c r="G1478" s="447">
        <v>0</v>
      </c>
      <c r="H1478" s="447">
        <v>0</v>
      </c>
      <c r="I1478" s="447">
        <v>0</v>
      </c>
      <c r="J1478" s="447">
        <v>0</v>
      </c>
      <c r="K1478" s="447">
        <v>0</v>
      </c>
    </row>
    <row r="1479" spans="1:11" ht="31.5" x14ac:dyDescent="0.25">
      <c r="A1479" s="426">
        <v>0</v>
      </c>
      <c r="B1479" s="427" t="s">
        <v>1238</v>
      </c>
      <c r="C1479" s="428">
        <v>0</v>
      </c>
      <c r="D1479" s="428">
        <v>0</v>
      </c>
      <c r="E1479" s="428">
        <v>0</v>
      </c>
      <c r="F1479" s="447">
        <v>0</v>
      </c>
      <c r="G1479" s="447">
        <v>0</v>
      </c>
      <c r="H1479" s="447">
        <v>0</v>
      </c>
      <c r="I1479" s="447">
        <v>0</v>
      </c>
      <c r="J1479" s="447">
        <v>0</v>
      </c>
      <c r="K1479" s="447">
        <v>0</v>
      </c>
    </row>
    <row r="1480" spans="1:11" ht="47.25" x14ac:dyDescent="0.25">
      <c r="A1480" s="426">
        <v>0</v>
      </c>
      <c r="B1480" s="427" t="s">
        <v>1239</v>
      </c>
      <c r="C1480" s="428">
        <v>0</v>
      </c>
      <c r="D1480" s="428">
        <v>0</v>
      </c>
      <c r="E1480" s="428">
        <v>0</v>
      </c>
      <c r="F1480" s="447">
        <v>0</v>
      </c>
      <c r="G1480" s="447">
        <v>0</v>
      </c>
      <c r="H1480" s="447">
        <v>0</v>
      </c>
      <c r="I1480" s="447">
        <v>0</v>
      </c>
      <c r="J1480" s="447">
        <v>0</v>
      </c>
      <c r="K1480" s="447">
        <v>0</v>
      </c>
    </row>
    <row r="1481" spans="1:11" ht="63" x14ac:dyDescent="0.25">
      <c r="A1481" s="426">
        <v>0</v>
      </c>
      <c r="B1481" s="427" t="s">
        <v>1240</v>
      </c>
      <c r="C1481" s="428">
        <v>0</v>
      </c>
      <c r="D1481" s="428">
        <v>0</v>
      </c>
      <c r="E1481" s="428">
        <v>0</v>
      </c>
      <c r="F1481" s="447">
        <v>0</v>
      </c>
      <c r="G1481" s="447">
        <v>0</v>
      </c>
      <c r="H1481" s="447">
        <v>0</v>
      </c>
      <c r="I1481" s="447">
        <v>0</v>
      </c>
      <c r="J1481" s="447">
        <v>0</v>
      </c>
      <c r="K1481" s="447">
        <v>0</v>
      </c>
    </row>
    <row r="1482" spans="1:11" ht="63" x14ac:dyDescent="0.25">
      <c r="A1482" s="426">
        <v>0</v>
      </c>
      <c r="B1482" s="427" t="s">
        <v>1241</v>
      </c>
      <c r="C1482" s="428">
        <v>0</v>
      </c>
      <c r="D1482" s="428">
        <v>0</v>
      </c>
      <c r="E1482" s="428">
        <v>0</v>
      </c>
      <c r="F1482" s="447">
        <v>0</v>
      </c>
      <c r="G1482" s="447">
        <v>0</v>
      </c>
      <c r="H1482" s="447">
        <v>0</v>
      </c>
      <c r="I1482" s="447">
        <v>0</v>
      </c>
      <c r="J1482" s="447">
        <v>0</v>
      </c>
      <c r="K1482" s="447">
        <v>0</v>
      </c>
    </row>
    <row r="1483" spans="1:11" ht="63" x14ac:dyDescent="0.25">
      <c r="A1483" s="426">
        <v>0</v>
      </c>
      <c r="B1483" s="427" t="s">
        <v>1242</v>
      </c>
      <c r="C1483" s="428">
        <v>0</v>
      </c>
      <c r="D1483" s="428">
        <v>0</v>
      </c>
      <c r="E1483" s="428">
        <v>0</v>
      </c>
      <c r="F1483" s="447">
        <v>0</v>
      </c>
      <c r="G1483" s="447">
        <v>0</v>
      </c>
      <c r="H1483" s="447">
        <v>0</v>
      </c>
      <c r="I1483" s="447">
        <v>0</v>
      </c>
      <c r="J1483" s="447">
        <v>0</v>
      </c>
      <c r="K1483" s="447">
        <v>0</v>
      </c>
    </row>
    <row r="1484" spans="1:11" ht="63" x14ac:dyDescent="0.25">
      <c r="A1484" s="426">
        <v>0</v>
      </c>
      <c r="B1484" s="427" t="s">
        <v>1243</v>
      </c>
      <c r="C1484" s="428">
        <v>0</v>
      </c>
      <c r="D1484" s="428">
        <v>0</v>
      </c>
      <c r="E1484" s="428">
        <v>0</v>
      </c>
      <c r="F1484" s="447">
        <v>0</v>
      </c>
      <c r="G1484" s="447">
        <v>0</v>
      </c>
      <c r="H1484" s="447">
        <v>0</v>
      </c>
      <c r="I1484" s="447">
        <v>0</v>
      </c>
      <c r="J1484" s="447">
        <v>0</v>
      </c>
      <c r="K1484" s="447">
        <v>0</v>
      </c>
    </row>
    <row r="1485" spans="1:11" ht="31.5" x14ac:dyDescent="0.25">
      <c r="A1485" s="426">
        <v>0</v>
      </c>
      <c r="B1485" s="427" t="s">
        <v>1244</v>
      </c>
      <c r="C1485" s="428">
        <v>0</v>
      </c>
      <c r="D1485" s="428">
        <v>0</v>
      </c>
      <c r="E1485" s="428">
        <v>0</v>
      </c>
      <c r="F1485" s="447">
        <v>0</v>
      </c>
      <c r="G1485" s="447">
        <v>0</v>
      </c>
      <c r="H1485" s="447">
        <v>0</v>
      </c>
      <c r="I1485" s="447">
        <v>0</v>
      </c>
      <c r="J1485" s="447">
        <v>0</v>
      </c>
      <c r="K1485" s="447">
        <v>0</v>
      </c>
    </row>
    <row r="1486" spans="1:11" ht="47.25" x14ac:dyDescent="0.25">
      <c r="A1486" s="426">
        <v>0</v>
      </c>
      <c r="B1486" s="427" t="s">
        <v>1245</v>
      </c>
      <c r="C1486" s="428">
        <v>0</v>
      </c>
      <c r="D1486" s="428">
        <v>0</v>
      </c>
      <c r="E1486" s="428">
        <v>0</v>
      </c>
      <c r="F1486" s="447">
        <v>0</v>
      </c>
      <c r="G1486" s="447">
        <v>0</v>
      </c>
      <c r="H1486" s="447">
        <v>0</v>
      </c>
      <c r="I1486" s="447">
        <v>0</v>
      </c>
      <c r="J1486" s="447">
        <v>0</v>
      </c>
      <c r="K1486" s="447">
        <v>0</v>
      </c>
    </row>
    <row r="1487" spans="1:11" ht="47.25" x14ac:dyDescent="0.25">
      <c r="A1487" s="426">
        <v>0</v>
      </c>
      <c r="B1487" s="427" t="s">
        <v>1246</v>
      </c>
      <c r="C1487" s="428">
        <v>0</v>
      </c>
      <c r="D1487" s="428">
        <v>0</v>
      </c>
      <c r="E1487" s="428">
        <v>0</v>
      </c>
      <c r="F1487" s="447">
        <v>0</v>
      </c>
      <c r="G1487" s="447">
        <v>0</v>
      </c>
      <c r="H1487" s="447">
        <v>0</v>
      </c>
      <c r="I1487" s="447">
        <v>0</v>
      </c>
      <c r="J1487" s="447">
        <v>0</v>
      </c>
      <c r="K1487" s="447">
        <v>0</v>
      </c>
    </row>
    <row r="1488" spans="1:11" ht="31.5" x14ac:dyDescent="0.25">
      <c r="A1488" s="426">
        <v>0</v>
      </c>
      <c r="B1488" s="427" t="s">
        <v>1247</v>
      </c>
      <c r="C1488" s="428">
        <v>0</v>
      </c>
      <c r="D1488" s="428">
        <v>0</v>
      </c>
      <c r="E1488" s="428">
        <v>0</v>
      </c>
      <c r="F1488" s="447">
        <v>0</v>
      </c>
      <c r="G1488" s="447">
        <v>0</v>
      </c>
      <c r="H1488" s="447">
        <v>0</v>
      </c>
      <c r="I1488" s="447">
        <v>0</v>
      </c>
      <c r="J1488" s="447">
        <v>0</v>
      </c>
      <c r="K1488" s="447">
        <v>0</v>
      </c>
    </row>
    <row r="1489" spans="1:11" ht="47.25" x14ac:dyDescent="0.25">
      <c r="A1489" s="426">
        <v>0</v>
      </c>
      <c r="B1489" s="427" t="s">
        <v>1248</v>
      </c>
      <c r="C1489" s="428">
        <v>0</v>
      </c>
      <c r="D1489" s="428">
        <v>0</v>
      </c>
      <c r="E1489" s="428">
        <v>0</v>
      </c>
      <c r="F1489" s="447">
        <v>0</v>
      </c>
      <c r="G1489" s="447">
        <v>0</v>
      </c>
      <c r="H1489" s="447">
        <v>0</v>
      </c>
      <c r="I1489" s="447">
        <v>0</v>
      </c>
      <c r="J1489" s="447">
        <v>0</v>
      </c>
      <c r="K1489" s="447">
        <v>0</v>
      </c>
    </row>
    <row r="1490" spans="1:11" ht="31.5" x14ac:dyDescent="0.25">
      <c r="A1490" s="426">
        <v>0</v>
      </c>
      <c r="B1490" s="427" t="s">
        <v>1249</v>
      </c>
      <c r="C1490" s="428">
        <v>0</v>
      </c>
      <c r="D1490" s="428">
        <v>0</v>
      </c>
      <c r="E1490" s="428">
        <v>0</v>
      </c>
      <c r="F1490" s="447">
        <v>0</v>
      </c>
      <c r="G1490" s="447">
        <v>0</v>
      </c>
      <c r="H1490" s="447">
        <v>0</v>
      </c>
      <c r="I1490" s="447">
        <v>0</v>
      </c>
      <c r="J1490" s="447">
        <v>0</v>
      </c>
      <c r="K1490" s="447">
        <v>0</v>
      </c>
    </row>
    <row r="1491" spans="1:11" ht="31.5" x14ac:dyDescent="0.25">
      <c r="A1491" s="426">
        <v>0</v>
      </c>
      <c r="B1491" s="427" t="s">
        <v>1250</v>
      </c>
      <c r="C1491" s="428">
        <v>0</v>
      </c>
      <c r="D1491" s="428">
        <v>0</v>
      </c>
      <c r="E1491" s="428">
        <v>0</v>
      </c>
      <c r="F1491" s="447">
        <v>0</v>
      </c>
      <c r="G1491" s="447">
        <v>0</v>
      </c>
      <c r="H1491" s="447">
        <v>0</v>
      </c>
      <c r="I1491" s="447">
        <v>0</v>
      </c>
      <c r="J1491" s="447">
        <v>0</v>
      </c>
      <c r="K1491" s="447">
        <v>0</v>
      </c>
    </row>
    <row r="1492" spans="1:11" ht="47.25" x14ac:dyDescent="0.25">
      <c r="A1492" s="426">
        <v>0</v>
      </c>
      <c r="B1492" s="427" t="s">
        <v>1251</v>
      </c>
      <c r="C1492" s="428">
        <v>0</v>
      </c>
      <c r="D1492" s="428">
        <v>0</v>
      </c>
      <c r="E1492" s="428">
        <v>0</v>
      </c>
      <c r="F1492" s="447">
        <v>0</v>
      </c>
      <c r="G1492" s="447">
        <v>0</v>
      </c>
      <c r="H1492" s="447">
        <v>0</v>
      </c>
      <c r="I1492" s="447">
        <v>0</v>
      </c>
      <c r="J1492" s="447">
        <v>0</v>
      </c>
      <c r="K1492" s="447">
        <v>0</v>
      </c>
    </row>
    <row r="1493" spans="1:11" ht="47.25" x14ac:dyDescent="0.25">
      <c r="A1493" s="426">
        <v>0</v>
      </c>
      <c r="B1493" s="427" t="s">
        <v>1252</v>
      </c>
      <c r="C1493" s="428">
        <v>0</v>
      </c>
      <c r="D1493" s="428">
        <v>0</v>
      </c>
      <c r="E1493" s="428">
        <v>0</v>
      </c>
      <c r="F1493" s="447">
        <v>0</v>
      </c>
      <c r="G1493" s="447">
        <v>0</v>
      </c>
      <c r="H1493" s="447">
        <v>0</v>
      </c>
      <c r="I1493" s="447">
        <v>0</v>
      </c>
      <c r="J1493" s="447">
        <v>0</v>
      </c>
      <c r="K1493" s="447">
        <v>0</v>
      </c>
    </row>
    <row r="1494" spans="1:11" ht="31.5" x14ac:dyDescent="0.25">
      <c r="A1494" s="426">
        <v>0</v>
      </c>
      <c r="B1494" s="427" t="s">
        <v>1253</v>
      </c>
      <c r="C1494" s="428">
        <v>0</v>
      </c>
      <c r="D1494" s="428">
        <v>0</v>
      </c>
      <c r="E1494" s="428">
        <v>0</v>
      </c>
      <c r="F1494" s="447">
        <v>0</v>
      </c>
      <c r="G1494" s="447">
        <v>0</v>
      </c>
      <c r="H1494" s="447">
        <v>0</v>
      </c>
      <c r="I1494" s="447">
        <v>0</v>
      </c>
      <c r="J1494" s="447">
        <v>0</v>
      </c>
      <c r="K1494" s="447">
        <v>0</v>
      </c>
    </row>
    <row r="1495" spans="1:11" ht="63" x14ac:dyDescent="0.25">
      <c r="A1495" s="426">
        <v>0</v>
      </c>
      <c r="B1495" s="427" t="s">
        <v>1255</v>
      </c>
      <c r="C1495" s="428">
        <v>0</v>
      </c>
      <c r="D1495" s="428">
        <v>0</v>
      </c>
      <c r="E1495" s="428">
        <v>0</v>
      </c>
      <c r="F1495" s="447">
        <v>0</v>
      </c>
      <c r="G1495" s="447">
        <v>0</v>
      </c>
      <c r="H1495" s="447">
        <v>0</v>
      </c>
      <c r="I1495" s="447">
        <v>0</v>
      </c>
      <c r="J1495" s="447">
        <v>0</v>
      </c>
      <c r="K1495" s="447">
        <v>0</v>
      </c>
    </row>
    <row r="1496" spans="1:11" ht="47.25" x14ac:dyDescent="0.25">
      <c r="A1496" s="426">
        <v>0</v>
      </c>
      <c r="B1496" s="427" t="s">
        <v>1256</v>
      </c>
      <c r="C1496" s="428">
        <v>0</v>
      </c>
      <c r="D1496" s="428">
        <v>0</v>
      </c>
      <c r="E1496" s="428">
        <v>0</v>
      </c>
      <c r="F1496" s="447">
        <v>0</v>
      </c>
      <c r="G1496" s="447">
        <v>0</v>
      </c>
      <c r="H1496" s="447">
        <v>0</v>
      </c>
      <c r="I1496" s="447">
        <v>0</v>
      </c>
      <c r="J1496" s="447">
        <v>0</v>
      </c>
      <c r="K1496" s="447">
        <v>0</v>
      </c>
    </row>
    <row r="1497" spans="1:11" ht="47.25" x14ac:dyDescent="0.25">
      <c r="A1497" s="426">
        <v>0</v>
      </c>
      <c r="B1497" s="427" t="s">
        <v>1258</v>
      </c>
      <c r="C1497" s="428">
        <v>0</v>
      </c>
      <c r="D1497" s="428">
        <v>0</v>
      </c>
      <c r="E1497" s="428">
        <v>0</v>
      </c>
      <c r="F1497" s="447">
        <v>0</v>
      </c>
      <c r="G1497" s="447">
        <v>0</v>
      </c>
      <c r="H1497" s="447">
        <v>0</v>
      </c>
      <c r="I1497" s="447">
        <v>0</v>
      </c>
      <c r="J1497" s="447">
        <v>0</v>
      </c>
      <c r="K1497" s="447">
        <v>0</v>
      </c>
    </row>
    <row r="1498" spans="1:11" ht="47.25" x14ac:dyDescent="0.25">
      <c r="A1498" s="426">
        <v>0</v>
      </c>
      <c r="B1498" s="427" t="s">
        <v>1259</v>
      </c>
      <c r="C1498" s="428">
        <v>0</v>
      </c>
      <c r="D1498" s="428">
        <v>0</v>
      </c>
      <c r="E1498" s="428">
        <v>0</v>
      </c>
      <c r="F1498" s="447">
        <v>0</v>
      </c>
      <c r="G1498" s="447">
        <v>0</v>
      </c>
      <c r="H1498" s="447">
        <v>0</v>
      </c>
      <c r="I1498" s="447">
        <v>0</v>
      </c>
      <c r="J1498" s="447">
        <v>0</v>
      </c>
      <c r="K1498" s="447">
        <v>0</v>
      </c>
    </row>
    <row r="1499" spans="1:11" ht="47.25" x14ac:dyDescent="0.25">
      <c r="A1499" s="426">
        <v>0</v>
      </c>
      <c r="B1499" s="427" t="s">
        <v>1260</v>
      </c>
      <c r="C1499" s="428">
        <v>0</v>
      </c>
      <c r="D1499" s="428">
        <v>0</v>
      </c>
      <c r="E1499" s="428">
        <v>0</v>
      </c>
      <c r="F1499" s="447">
        <v>0</v>
      </c>
      <c r="G1499" s="447">
        <v>0</v>
      </c>
      <c r="H1499" s="447">
        <v>0</v>
      </c>
      <c r="I1499" s="447">
        <v>0</v>
      </c>
      <c r="J1499" s="447">
        <v>0</v>
      </c>
      <c r="K1499" s="447">
        <v>0</v>
      </c>
    </row>
    <row r="1500" spans="1:11" ht="47.25" x14ac:dyDescent="0.25">
      <c r="A1500" s="426">
        <v>0</v>
      </c>
      <c r="B1500" s="427" t="s">
        <v>1261</v>
      </c>
      <c r="C1500" s="428">
        <v>0</v>
      </c>
      <c r="D1500" s="428">
        <v>0</v>
      </c>
      <c r="E1500" s="428">
        <v>0</v>
      </c>
      <c r="F1500" s="447">
        <v>0</v>
      </c>
      <c r="G1500" s="447">
        <v>0</v>
      </c>
      <c r="H1500" s="447">
        <v>0</v>
      </c>
      <c r="I1500" s="447">
        <v>0</v>
      </c>
      <c r="J1500" s="447">
        <v>0</v>
      </c>
      <c r="K1500" s="447">
        <v>0</v>
      </c>
    </row>
    <row r="1501" spans="1:11" ht="47.25" x14ac:dyDescent="0.25">
      <c r="A1501" s="426">
        <v>0</v>
      </c>
      <c r="B1501" s="427" t="s">
        <v>1262</v>
      </c>
      <c r="C1501" s="428">
        <v>0</v>
      </c>
      <c r="D1501" s="428">
        <v>0</v>
      </c>
      <c r="E1501" s="428">
        <v>0</v>
      </c>
      <c r="F1501" s="447">
        <v>0</v>
      </c>
      <c r="G1501" s="447">
        <v>0</v>
      </c>
      <c r="H1501" s="447">
        <v>0</v>
      </c>
      <c r="I1501" s="447">
        <v>0</v>
      </c>
      <c r="J1501" s="447">
        <v>0</v>
      </c>
      <c r="K1501" s="447">
        <v>0</v>
      </c>
    </row>
    <row r="1502" spans="1:11" ht="47.25" x14ac:dyDescent="0.25">
      <c r="A1502" s="426">
        <v>0</v>
      </c>
      <c r="B1502" s="427" t="s">
        <v>1263</v>
      </c>
      <c r="C1502" s="428">
        <v>0</v>
      </c>
      <c r="D1502" s="428">
        <v>0</v>
      </c>
      <c r="E1502" s="428">
        <v>0</v>
      </c>
      <c r="F1502" s="447">
        <v>0</v>
      </c>
      <c r="G1502" s="447">
        <v>0</v>
      </c>
      <c r="H1502" s="447">
        <v>0</v>
      </c>
      <c r="I1502" s="447">
        <v>0</v>
      </c>
      <c r="J1502" s="447">
        <v>0</v>
      </c>
      <c r="K1502" s="447">
        <v>0</v>
      </c>
    </row>
    <row r="1503" spans="1:11" ht="47.25" x14ac:dyDescent="0.25">
      <c r="A1503" s="426">
        <v>0</v>
      </c>
      <c r="B1503" s="427" t="s">
        <v>1264</v>
      </c>
      <c r="C1503" s="428">
        <v>0</v>
      </c>
      <c r="D1503" s="428">
        <v>0</v>
      </c>
      <c r="E1503" s="428">
        <v>0</v>
      </c>
      <c r="F1503" s="447">
        <v>0</v>
      </c>
      <c r="G1503" s="447">
        <v>0</v>
      </c>
      <c r="H1503" s="447">
        <v>0</v>
      </c>
      <c r="I1503" s="447">
        <v>0</v>
      </c>
      <c r="J1503" s="447">
        <v>0</v>
      </c>
      <c r="K1503" s="447">
        <v>0</v>
      </c>
    </row>
    <row r="1504" spans="1:11" ht="63" x14ac:dyDescent="0.25">
      <c r="A1504" s="426">
        <v>0</v>
      </c>
      <c r="B1504" s="427" t="s">
        <v>1265</v>
      </c>
      <c r="C1504" s="428">
        <v>0</v>
      </c>
      <c r="D1504" s="428">
        <v>0</v>
      </c>
      <c r="E1504" s="428">
        <v>0</v>
      </c>
      <c r="F1504" s="447">
        <v>0</v>
      </c>
      <c r="G1504" s="447">
        <v>0</v>
      </c>
      <c r="H1504" s="447">
        <v>0</v>
      </c>
      <c r="I1504" s="447">
        <v>0</v>
      </c>
      <c r="J1504" s="447">
        <v>0</v>
      </c>
      <c r="K1504" s="447">
        <v>0</v>
      </c>
    </row>
    <row r="1505" spans="1:11" ht="63" x14ac:dyDescent="0.25">
      <c r="A1505" s="426">
        <v>0</v>
      </c>
      <c r="B1505" s="427" t="s">
        <v>1266</v>
      </c>
      <c r="C1505" s="428">
        <v>0</v>
      </c>
      <c r="D1505" s="428">
        <v>0</v>
      </c>
      <c r="E1505" s="428">
        <v>0</v>
      </c>
      <c r="F1505" s="447">
        <v>0</v>
      </c>
      <c r="G1505" s="447">
        <v>0</v>
      </c>
      <c r="H1505" s="447">
        <v>0</v>
      </c>
      <c r="I1505" s="447">
        <v>0</v>
      </c>
      <c r="J1505" s="447">
        <v>0</v>
      </c>
      <c r="K1505" s="447">
        <v>0</v>
      </c>
    </row>
    <row r="1506" spans="1:11" ht="63" x14ac:dyDescent="0.25">
      <c r="A1506" s="426">
        <v>0</v>
      </c>
      <c r="B1506" s="427" t="s">
        <v>1267</v>
      </c>
      <c r="C1506" s="428">
        <v>0</v>
      </c>
      <c r="D1506" s="428">
        <v>0</v>
      </c>
      <c r="E1506" s="428">
        <v>0</v>
      </c>
      <c r="F1506" s="447">
        <v>0</v>
      </c>
      <c r="G1506" s="447">
        <v>0</v>
      </c>
      <c r="H1506" s="447">
        <v>0</v>
      </c>
      <c r="I1506" s="447">
        <v>0</v>
      </c>
      <c r="J1506" s="447">
        <v>0</v>
      </c>
      <c r="K1506" s="447">
        <v>0</v>
      </c>
    </row>
    <row r="1507" spans="1:11" ht="47.25" x14ac:dyDescent="0.25">
      <c r="A1507" s="426">
        <v>0</v>
      </c>
      <c r="B1507" s="427" t="s">
        <v>1268</v>
      </c>
      <c r="C1507" s="428">
        <v>0</v>
      </c>
      <c r="D1507" s="428">
        <v>0</v>
      </c>
      <c r="E1507" s="428">
        <v>0</v>
      </c>
      <c r="F1507" s="447">
        <v>0</v>
      </c>
      <c r="G1507" s="447">
        <v>0</v>
      </c>
      <c r="H1507" s="447">
        <v>0</v>
      </c>
      <c r="I1507" s="447">
        <v>0</v>
      </c>
      <c r="J1507" s="447">
        <v>0</v>
      </c>
      <c r="K1507" s="447">
        <v>0</v>
      </c>
    </row>
    <row r="1508" spans="1:11" ht="47.25" x14ac:dyDescent="0.25">
      <c r="A1508" s="426">
        <v>0</v>
      </c>
      <c r="B1508" s="427" t="s">
        <v>1269</v>
      </c>
      <c r="C1508" s="428">
        <v>0</v>
      </c>
      <c r="D1508" s="428">
        <v>0</v>
      </c>
      <c r="E1508" s="428">
        <v>0</v>
      </c>
      <c r="F1508" s="447">
        <v>0</v>
      </c>
      <c r="G1508" s="447">
        <v>0</v>
      </c>
      <c r="H1508" s="447">
        <v>0</v>
      </c>
      <c r="I1508" s="447">
        <v>0</v>
      </c>
      <c r="J1508" s="447">
        <v>0</v>
      </c>
      <c r="K1508" s="447">
        <v>0</v>
      </c>
    </row>
    <row r="1509" spans="1:11" ht="63" x14ac:dyDescent="0.25">
      <c r="A1509" s="426">
        <v>0</v>
      </c>
      <c r="B1509" s="427" t="s">
        <v>1270</v>
      </c>
      <c r="C1509" s="428">
        <v>0</v>
      </c>
      <c r="D1509" s="428">
        <v>0</v>
      </c>
      <c r="E1509" s="428">
        <v>0</v>
      </c>
      <c r="F1509" s="447">
        <v>0</v>
      </c>
      <c r="G1509" s="447">
        <v>0</v>
      </c>
      <c r="H1509" s="447">
        <v>0</v>
      </c>
      <c r="I1509" s="447">
        <v>0</v>
      </c>
      <c r="J1509" s="447">
        <v>0</v>
      </c>
      <c r="K1509" s="447">
        <v>0</v>
      </c>
    </row>
    <row r="1510" spans="1:11" ht="47.25" x14ac:dyDescent="0.25">
      <c r="A1510" s="426">
        <v>0</v>
      </c>
      <c r="B1510" s="427" t="s">
        <v>1271</v>
      </c>
      <c r="C1510" s="428">
        <v>0</v>
      </c>
      <c r="D1510" s="428">
        <v>0</v>
      </c>
      <c r="E1510" s="428">
        <v>0</v>
      </c>
      <c r="F1510" s="447">
        <v>0</v>
      </c>
      <c r="G1510" s="447">
        <v>0</v>
      </c>
      <c r="H1510" s="447">
        <v>0</v>
      </c>
      <c r="I1510" s="447">
        <v>0</v>
      </c>
      <c r="J1510" s="447">
        <v>0</v>
      </c>
      <c r="K1510" s="447">
        <v>0</v>
      </c>
    </row>
    <row r="1511" spans="1:11" ht="47.25" x14ac:dyDescent="0.25">
      <c r="A1511" s="426">
        <v>0</v>
      </c>
      <c r="B1511" s="427" t="s">
        <v>2227</v>
      </c>
      <c r="C1511" s="428">
        <v>0</v>
      </c>
      <c r="D1511" s="428">
        <v>0</v>
      </c>
      <c r="E1511" s="428">
        <v>0</v>
      </c>
      <c r="F1511" s="447">
        <v>0</v>
      </c>
      <c r="G1511" s="447">
        <v>0</v>
      </c>
      <c r="H1511" s="447">
        <v>0</v>
      </c>
      <c r="I1511" s="447">
        <v>0</v>
      </c>
      <c r="J1511" s="447">
        <v>0</v>
      </c>
      <c r="K1511" s="447">
        <v>0</v>
      </c>
    </row>
    <row r="1512" spans="1:11" ht="47.25" x14ac:dyDescent="0.25">
      <c r="A1512" s="426">
        <v>0</v>
      </c>
      <c r="B1512" s="427" t="s">
        <v>2228</v>
      </c>
      <c r="C1512" s="428">
        <v>0</v>
      </c>
      <c r="D1512" s="428">
        <v>0</v>
      </c>
      <c r="E1512" s="428">
        <v>0</v>
      </c>
      <c r="F1512" s="447">
        <v>0</v>
      </c>
      <c r="G1512" s="447">
        <v>0</v>
      </c>
      <c r="H1512" s="447">
        <v>0</v>
      </c>
      <c r="I1512" s="447">
        <v>0</v>
      </c>
      <c r="J1512" s="447">
        <v>0</v>
      </c>
      <c r="K1512" s="447">
        <v>0</v>
      </c>
    </row>
    <row r="1513" spans="1:11" ht="47.25" x14ac:dyDescent="0.25">
      <c r="A1513" s="426">
        <v>0</v>
      </c>
      <c r="B1513" s="427" t="s">
        <v>2229</v>
      </c>
      <c r="C1513" s="428">
        <v>0</v>
      </c>
      <c r="D1513" s="428">
        <v>0</v>
      </c>
      <c r="E1513" s="428">
        <v>0</v>
      </c>
      <c r="F1513" s="447">
        <v>0</v>
      </c>
      <c r="G1513" s="447">
        <v>0</v>
      </c>
      <c r="H1513" s="447">
        <v>0</v>
      </c>
      <c r="I1513" s="447">
        <v>0</v>
      </c>
      <c r="J1513" s="447">
        <v>0</v>
      </c>
      <c r="K1513" s="447">
        <v>0</v>
      </c>
    </row>
    <row r="1514" spans="1:11" ht="63" x14ac:dyDescent="0.25">
      <c r="A1514" s="426">
        <v>0</v>
      </c>
      <c r="B1514" s="427" t="s">
        <v>2230</v>
      </c>
      <c r="C1514" s="428">
        <v>0</v>
      </c>
      <c r="D1514" s="428">
        <v>0</v>
      </c>
      <c r="E1514" s="428">
        <v>0</v>
      </c>
      <c r="F1514" s="447">
        <v>0</v>
      </c>
      <c r="G1514" s="447">
        <v>0</v>
      </c>
      <c r="H1514" s="447">
        <v>0</v>
      </c>
      <c r="I1514" s="447">
        <v>0</v>
      </c>
      <c r="J1514" s="447">
        <v>0</v>
      </c>
      <c r="K1514" s="447">
        <v>0</v>
      </c>
    </row>
    <row r="1515" spans="1:11" ht="47.25" x14ac:dyDescent="0.25">
      <c r="A1515" s="426">
        <v>0</v>
      </c>
      <c r="B1515" s="427" t="s">
        <v>2231</v>
      </c>
      <c r="C1515" s="428">
        <v>0</v>
      </c>
      <c r="D1515" s="428">
        <v>0</v>
      </c>
      <c r="E1515" s="428">
        <v>0</v>
      </c>
      <c r="F1515" s="447">
        <v>0</v>
      </c>
      <c r="G1515" s="447">
        <v>0</v>
      </c>
      <c r="H1515" s="447">
        <v>0</v>
      </c>
      <c r="I1515" s="447">
        <v>0</v>
      </c>
      <c r="J1515" s="447">
        <v>0</v>
      </c>
      <c r="K1515" s="447">
        <v>0</v>
      </c>
    </row>
    <row r="1516" spans="1:11" ht="47.25" x14ac:dyDescent="0.25">
      <c r="A1516" s="426">
        <v>0</v>
      </c>
      <c r="B1516" s="427" t="s">
        <v>2232</v>
      </c>
      <c r="C1516" s="428">
        <v>0</v>
      </c>
      <c r="D1516" s="428">
        <v>0</v>
      </c>
      <c r="E1516" s="428">
        <v>0</v>
      </c>
      <c r="F1516" s="447">
        <v>0</v>
      </c>
      <c r="G1516" s="447">
        <v>0</v>
      </c>
      <c r="H1516" s="447">
        <v>0</v>
      </c>
      <c r="I1516" s="447">
        <v>0</v>
      </c>
      <c r="J1516" s="447">
        <v>0</v>
      </c>
      <c r="K1516" s="447">
        <v>0</v>
      </c>
    </row>
    <row r="1517" spans="1:11" ht="47.25" x14ac:dyDescent="0.25">
      <c r="A1517" s="426">
        <v>0</v>
      </c>
      <c r="B1517" s="427" t="s">
        <v>2233</v>
      </c>
      <c r="C1517" s="428">
        <v>0</v>
      </c>
      <c r="D1517" s="428">
        <v>0</v>
      </c>
      <c r="E1517" s="428">
        <v>0</v>
      </c>
      <c r="F1517" s="447">
        <v>0</v>
      </c>
      <c r="G1517" s="447">
        <v>0</v>
      </c>
      <c r="H1517" s="447">
        <v>0</v>
      </c>
      <c r="I1517" s="447">
        <v>0</v>
      </c>
      <c r="J1517" s="447">
        <v>0</v>
      </c>
      <c r="K1517" s="447">
        <v>0</v>
      </c>
    </row>
    <row r="1518" spans="1:11" ht="47.25" x14ac:dyDescent="0.25">
      <c r="A1518" s="426">
        <v>0</v>
      </c>
      <c r="B1518" s="427" t="s">
        <v>2234</v>
      </c>
      <c r="C1518" s="428">
        <v>0</v>
      </c>
      <c r="D1518" s="428">
        <v>0</v>
      </c>
      <c r="E1518" s="428">
        <v>0</v>
      </c>
      <c r="F1518" s="447">
        <v>0</v>
      </c>
      <c r="G1518" s="447">
        <v>0</v>
      </c>
      <c r="H1518" s="447">
        <v>0</v>
      </c>
      <c r="I1518" s="447">
        <v>0</v>
      </c>
      <c r="J1518" s="447">
        <v>0</v>
      </c>
      <c r="K1518" s="447">
        <v>0</v>
      </c>
    </row>
    <row r="1519" spans="1:11" ht="47.25" x14ac:dyDescent="0.25">
      <c r="A1519" s="426">
        <v>0</v>
      </c>
      <c r="B1519" s="427" t="s">
        <v>2235</v>
      </c>
      <c r="C1519" s="428">
        <v>0</v>
      </c>
      <c r="D1519" s="428">
        <v>0</v>
      </c>
      <c r="E1519" s="428">
        <v>0</v>
      </c>
      <c r="F1519" s="447">
        <v>0</v>
      </c>
      <c r="G1519" s="447">
        <v>0</v>
      </c>
      <c r="H1519" s="447">
        <v>0</v>
      </c>
      <c r="I1519" s="447">
        <v>0</v>
      </c>
      <c r="J1519" s="447">
        <v>0</v>
      </c>
      <c r="K1519" s="447">
        <v>0</v>
      </c>
    </row>
    <row r="1520" spans="1:11" ht="47.25" x14ac:dyDescent="0.25">
      <c r="A1520" s="426">
        <v>0</v>
      </c>
      <c r="B1520" s="427" t="s">
        <v>2236</v>
      </c>
      <c r="C1520" s="428">
        <v>0</v>
      </c>
      <c r="D1520" s="428">
        <v>0</v>
      </c>
      <c r="E1520" s="428">
        <v>0</v>
      </c>
      <c r="F1520" s="447">
        <v>0</v>
      </c>
      <c r="G1520" s="447">
        <v>0</v>
      </c>
      <c r="H1520" s="447">
        <v>0</v>
      </c>
      <c r="I1520" s="447">
        <v>0</v>
      </c>
      <c r="J1520" s="447">
        <v>0</v>
      </c>
      <c r="K1520" s="447">
        <v>0</v>
      </c>
    </row>
    <row r="1521" spans="1:11" ht="47.25" x14ac:dyDescent="0.25">
      <c r="A1521" s="426">
        <v>0</v>
      </c>
      <c r="B1521" s="427" t="s">
        <v>2237</v>
      </c>
      <c r="C1521" s="428">
        <v>0</v>
      </c>
      <c r="D1521" s="428">
        <v>0</v>
      </c>
      <c r="E1521" s="428">
        <v>0</v>
      </c>
      <c r="F1521" s="447">
        <v>0</v>
      </c>
      <c r="G1521" s="447">
        <v>0</v>
      </c>
      <c r="H1521" s="447">
        <v>0</v>
      </c>
      <c r="I1521" s="447">
        <v>0</v>
      </c>
      <c r="J1521" s="447">
        <v>0</v>
      </c>
      <c r="K1521" s="447">
        <v>0</v>
      </c>
    </row>
    <row r="1522" spans="1:11" ht="47.25" x14ac:dyDescent="0.25">
      <c r="A1522" s="426">
        <v>0</v>
      </c>
      <c r="B1522" s="427" t="s">
        <v>2238</v>
      </c>
      <c r="C1522" s="428">
        <v>0</v>
      </c>
      <c r="D1522" s="428">
        <v>0</v>
      </c>
      <c r="E1522" s="428">
        <v>0</v>
      </c>
      <c r="F1522" s="447">
        <v>0</v>
      </c>
      <c r="G1522" s="447">
        <v>0</v>
      </c>
      <c r="H1522" s="447">
        <v>0</v>
      </c>
      <c r="I1522" s="447">
        <v>0</v>
      </c>
      <c r="J1522" s="447">
        <v>0</v>
      </c>
      <c r="K1522" s="447">
        <v>0</v>
      </c>
    </row>
    <row r="1523" spans="1:11" ht="47.25" x14ac:dyDescent="0.25">
      <c r="A1523" s="426">
        <v>0</v>
      </c>
      <c r="B1523" s="427" t="s">
        <v>2239</v>
      </c>
      <c r="C1523" s="428">
        <v>0</v>
      </c>
      <c r="D1523" s="428">
        <v>0</v>
      </c>
      <c r="E1523" s="428">
        <v>0</v>
      </c>
      <c r="F1523" s="447">
        <v>0</v>
      </c>
      <c r="G1523" s="447">
        <v>0</v>
      </c>
      <c r="H1523" s="447">
        <v>0</v>
      </c>
      <c r="I1523" s="447">
        <v>0</v>
      </c>
      <c r="J1523" s="447">
        <v>0</v>
      </c>
      <c r="K1523" s="447">
        <v>0</v>
      </c>
    </row>
    <row r="1524" spans="1:11" ht="47.25" x14ac:dyDescent="0.25">
      <c r="A1524" s="426">
        <v>0</v>
      </c>
      <c r="B1524" s="427" t="s">
        <v>2240</v>
      </c>
      <c r="C1524" s="428">
        <v>0</v>
      </c>
      <c r="D1524" s="428">
        <v>0</v>
      </c>
      <c r="E1524" s="428">
        <v>0</v>
      </c>
      <c r="F1524" s="447">
        <v>0</v>
      </c>
      <c r="G1524" s="447">
        <v>0</v>
      </c>
      <c r="H1524" s="447">
        <v>0</v>
      </c>
      <c r="I1524" s="447">
        <v>0</v>
      </c>
      <c r="J1524" s="447">
        <v>0</v>
      </c>
      <c r="K1524" s="447">
        <v>0</v>
      </c>
    </row>
    <row r="1525" spans="1:11" ht="47.25" x14ac:dyDescent="0.25">
      <c r="A1525" s="426">
        <v>0</v>
      </c>
      <c r="B1525" s="427" t="s">
        <v>2241</v>
      </c>
      <c r="C1525" s="428">
        <v>0</v>
      </c>
      <c r="D1525" s="428">
        <v>0</v>
      </c>
      <c r="E1525" s="428">
        <v>0</v>
      </c>
      <c r="F1525" s="447">
        <v>0</v>
      </c>
      <c r="G1525" s="447">
        <v>0</v>
      </c>
      <c r="H1525" s="447">
        <v>0</v>
      </c>
      <c r="I1525" s="447">
        <v>0</v>
      </c>
      <c r="J1525" s="447">
        <v>0</v>
      </c>
      <c r="K1525" s="447">
        <v>0</v>
      </c>
    </row>
    <row r="1526" spans="1:11" ht="47.25" x14ac:dyDescent="0.25">
      <c r="A1526" s="426">
        <v>0</v>
      </c>
      <c r="B1526" s="427" t="s">
        <v>2242</v>
      </c>
      <c r="C1526" s="428">
        <v>0</v>
      </c>
      <c r="D1526" s="428">
        <v>0</v>
      </c>
      <c r="E1526" s="428">
        <v>0</v>
      </c>
      <c r="F1526" s="447">
        <v>0</v>
      </c>
      <c r="G1526" s="447">
        <v>0</v>
      </c>
      <c r="H1526" s="447">
        <v>0</v>
      </c>
      <c r="I1526" s="447">
        <v>0</v>
      </c>
      <c r="J1526" s="447">
        <v>0</v>
      </c>
      <c r="K1526" s="447">
        <v>0</v>
      </c>
    </row>
    <row r="1527" spans="1:11" ht="63" x14ac:dyDescent="0.25">
      <c r="A1527" s="426">
        <v>0</v>
      </c>
      <c r="B1527" s="427" t="s">
        <v>2243</v>
      </c>
      <c r="C1527" s="428">
        <v>0</v>
      </c>
      <c r="D1527" s="428">
        <v>0</v>
      </c>
      <c r="E1527" s="428">
        <v>0</v>
      </c>
      <c r="F1527" s="447">
        <v>0</v>
      </c>
      <c r="G1527" s="447">
        <v>0</v>
      </c>
      <c r="H1527" s="447">
        <v>0</v>
      </c>
      <c r="I1527" s="447">
        <v>0</v>
      </c>
      <c r="J1527" s="447">
        <v>0</v>
      </c>
      <c r="K1527" s="447">
        <v>0</v>
      </c>
    </row>
    <row r="1528" spans="1:11" ht="47.25" x14ac:dyDescent="0.25">
      <c r="A1528" s="426">
        <v>0</v>
      </c>
      <c r="B1528" s="427" t="s">
        <v>2244</v>
      </c>
      <c r="C1528" s="428">
        <v>0</v>
      </c>
      <c r="D1528" s="428">
        <v>0</v>
      </c>
      <c r="E1528" s="428">
        <v>0</v>
      </c>
      <c r="F1528" s="447">
        <v>0</v>
      </c>
      <c r="G1528" s="447">
        <v>0</v>
      </c>
      <c r="H1528" s="447">
        <v>0</v>
      </c>
      <c r="I1528" s="447">
        <v>0</v>
      </c>
      <c r="J1528" s="447">
        <v>0</v>
      </c>
      <c r="K1528" s="447">
        <v>0</v>
      </c>
    </row>
    <row r="1529" spans="1:11" ht="47.25" x14ac:dyDescent="0.25">
      <c r="A1529" s="426">
        <v>0</v>
      </c>
      <c r="B1529" s="427" t="s">
        <v>2245</v>
      </c>
      <c r="C1529" s="428">
        <v>0</v>
      </c>
      <c r="D1529" s="428">
        <v>0</v>
      </c>
      <c r="E1529" s="428">
        <v>0</v>
      </c>
      <c r="F1529" s="447">
        <v>0</v>
      </c>
      <c r="G1529" s="447">
        <v>0</v>
      </c>
      <c r="H1529" s="447">
        <v>0</v>
      </c>
      <c r="I1529" s="447">
        <v>0</v>
      </c>
      <c r="J1529" s="447">
        <v>0</v>
      </c>
      <c r="K1529" s="447">
        <v>0</v>
      </c>
    </row>
    <row r="1530" spans="1:11" ht="47.25" x14ac:dyDescent="0.25">
      <c r="A1530" s="426">
        <v>0</v>
      </c>
      <c r="B1530" s="427" t="s">
        <v>2246</v>
      </c>
      <c r="C1530" s="428">
        <v>0</v>
      </c>
      <c r="D1530" s="428">
        <v>0</v>
      </c>
      <c r="E1530" s="428">
        <v>0</v>
      </c>
      <c r="F1530" s="447">
        <v>0</v>
      </c>
      <c r="G1530" s="447">
        <v>0</v>
      </c>
      <c r="H1530" s="447">
        <v>0</v>
      </c>
      <c r="I1530" s="447">
        <v>0</v>
      </c>
      <c r="J1530" s="447">
        <v>0</v>
      </c>
      <c r="K1530" s="447">
        <v>0</v>
      </c>
    </row>
    <row r="1531" spans="1:11" ht="31.5" x14ac:dyDescent="0.25">
      <c r="A1531" s="426">
        <v>0</v>
      </c>
      <c r="B1531" s="427" t="s">
        <v>2247</v>
      </c>
      <c r="C1531" s="428">
        <v>0</v>
      </c>
      <c r="D1531" s="428">
        <v>0</v>
      </c>
      <c r="E1531" s="428">
        <v>0</v>
      </c>
      <c r="F1531" s="447">
        <v>0</v>
      </c>
      <c r="G1531" s="447">
        <v>0</v>
      </c>
      <c r="H1531" s="447">
        <v>0</v>
      </c>
      <c r="I1531" s="447">
        <v>0</v>
      </c>
      <c r="J1531" s="447">
        <v>0</v>
      </c>
      <c r="K1531" s="447">
        <v>0</v>
      </c>
    </row>
    <row r="1532" spans="1:11" ht="31.5" x14ac:dyDescent="0.25">
      <c r="A1532" s="426">
        <v>0</v>
      </c>
      <c r="B1532" s="427" t="s">
        <v>2248</v>
      </c>
      <c r="C1532" s="428">
        <v>0</v>
      </c>
      <c r="D1532" s="428">
        <v>0</v>
      </c>
      <c r="E1532" s="428">
        <v>0</v>
      </c>
      <c r="F1532" s="447">
        <v>0</v>
      </c>
      <c r="G1532" s="447">
        <v>0</v>
      </c>
      <c r="H1532" s="447">
        <v>0</v>
      </c>
      <c r="I1532" s="447">
        <v>0</v>
      </c>
      <c r="J1532" s="447">
        <v>0</v>
      </c>
      <c r="K1532" s="447">
        <v>0</v>
      </c>
    </row>
    <row r="1533" spans="1:11" ht="47.25" x14ac:dyDescent="0.25">
      <c r="A1533" s="426">
        <v>0</v>
      </c>
      <c r="B1533" s="427" t="s">
        <v>2249</v>
      </c>
      <c r="C1533" s="428">
        <v>0</v>
      </c>
      <c r="D1533" s="428">
        <v>0</v>
      </c>
      <c r="E1533" s="428">
        <v>0</v>
      </c>
      <c r="F1533" s="447">
        <v>0</v>
      </c>
      <c r="G1533" s="447">
        <v>0</v>
      </c>
      <c r="H1533" s="447">
        <v>0</v>
      </c>
      <c r="I1533" s="447">
        <v>0</v>
      </c>
      <c r="J1533" s="447">
        <v>0</v>
      </c>
      <c r="K1533" s="447">
        <v>0</v>
      </c>
    </row>
    <row r="1534" spans="1:11" ht="78.75" x14ac:dyDescent="0.25">
      <c r="A1534" s="426">
        <v>0</v>
      </c>
      <c r="B1534" s="427" t="s">
        <v>1076</v>
      </c>
      <c r="C1534" s="428">
        <v>0</v>
      </c>
      <c r="D1534" s="428">
        <v>0</v>
      </c>
      <c r="E1534" s="428">
        <v>0</v>
      </c>
      <c r="F1534" s="447">
        <v>0</v>
      </c>
      <c r="G1534" s="447">
        <v>0</v>
      </c>
      <c r="H1534" s="447">
        <v>0</v>
      </c>
      <c r="I1534" s="447">
        <v>0</v>
      </c>
      <c r="J1534" s="447">
        <v>0</v>
      </c>
      <c r="K1534" s="447">
        <v>0</v>
      </c>
    </row>
    <row r="1535" spans="1:11" ht="47.25" x14ac:dyDescent="0.25">
      <c r="A1535" s="426">
        <v>0</v>
      </c>
      <c r="B1535" s="427" t="s">
        <v>1226</v>
      </c>
      <c r="C1535" s="428">
        <v>0</v>
      </c>
      <c r="D1535" s="428">
        <v>0</v>
      </c>
      <c r="E1535" s="428">
        <v>0</v>
      </c>
      <c r="F1535" s="447">
        <v>0</v>
      </c>
      <c r="G1535" s="447">
        <v>0</v>
      </c>
      <c r="H1535" s="447">
        <v>0</v>
      </c>
      <c r="I1535" s="447">
        <v>0</v>
      </c>
      <c r="J1535" s="447">
        <v>0</v>
      </c>
      <c r="K1535" s="447">
        <v>0</v>
      </c>
    </row>
    <row r="1536" spans="1:11" ht="47.25" x14ac:dyDescent="0.25">
      <c r="A1536" s="426">
        <v>0</v>
      </c>
      <c r="B1536" s="427" t="s">
        <v>1273</v>
      </c>
      <c r="C1536" s="428">
        <v>0</v>
      </c>
      <c r="D1536" s="428">
        <v>0</v>
      </c>
      <c r="E1536" s="428">
        <v>0</v>
      </c>
      <c r="F1536" s="447">
        <v>0</v>
      </c>
      <c r="G1536" s="447">
        <v>0</v>
      </c>
      <c r="H1536" s="447">
        <v>0</v>
      </c>
      <c r="I1536" s="447">
        <v>0</v>
      </c>
      <c r="J1536" s="447">
        <v>0</v>
      </c>
      <c r="K1536" s="447">
        <v>0</v>
      </c>
    </row>
    <row r="1537" spans="1:11" ht="47.25" x14ac:dyDescent="0.25">
      <c r="A1537" s="426">
        <v>0</v>
      </c>
      <c r="B1537" s="427" t="s">
        <v>1274</v>
      </c>
      <c r="C1537" s="428">
        <v>0</v>
      </c>
      <c r="D1537" s="428">
        <v>0</v>
      </c>
      <c r="E1537" s="428">
        <v>0</v>
      </c>
      <c r="F1537" s="447">
        <v>0</v>
      </c>
      <c r="G1537" s="447">
        <v>0</v>
      </c>
      <c r="H1537" s="447">
        <v>0</v>
      </c>
      <c r="I1537" s="447">
        <v>0</v>
      </c>
      <c r="J1537" s="447">
        <v>0</v>
      </c>
      <c r="K1537" s="447">
        <v>0</v>
      </c>
    </row>
    <row r="1538" spans="1:11" ht="63" x14ac:dyDescent="0.25">
      <c r="A1538" s="426">
        <v>0</v>
      </c>
      <c r="B1538" s="427" t="s">
        <v>2250</v>
      </c>
      <c r="C1538" s="428">
        <v>0</v>
      </c>
      <c r="D1538" s="428">
        <v>0</v>
      </c>
      <c r="E1538" s="428">
        <v>0</v>
      </c>
      <c r="F1538" s="447">
        <v>0</v>
      </c>
      <c r="G1538" s="447">
        <v>0</v>
      </c>
      <c r="H1538" s="447">
        <v>0</v>
      </c>
      <c r="I1538" s="447">
        <v>0</v>
      </c>
      <c r="J1538" s="447">
        <v>0</v>
      </c>
      <c r="K1538" s="447">
        <v>0</v>
      </c>
    </row>
    <row r="1539" spans="1:11" ht="63" x14ac:dyDescent="0.25">
      <c r="A1539" s="426">
        <v>0</v>
      </c>
      <c r="B1539" s="427" t="s">
        <v>1275</v>
      </c>
      <c r="C1539" s="428">
        <v>0</v>
      </c>
      <c r="D1539" s="428">
        <v>0</v>
      </c>
      <c r="E1539" s="428">
        <v>0</v>
      </c>
      <c r="F1539" s="447">
        <v>0</v>
      </c>
      <c r="G1539" s="447">
        <v>0</v>
      </c>
      <c r="H1539" s="447">
        <v>0</v>
      </c>
      <c r="I1539" s="447">
        <v>0</v>
      </c>
      <c r="J1539" s="447">
        <v>0</v>
      </c>
      <c r="K1539" s="447">
        <v>0</v>
      </c>
    </row>
    <row r="1540" spans="1:11" ht="63" x14ac:dyDescent="0.25">
      <c r="A1540" s="426">
        <v>0</v>
      </c>
      <c r="B1540" s="427" t="s">
        <v>1276</v>
      </c>
      <c r="C1540" s="428">
        <v>0</v>
      </c>
      <c r="D1540" s="428">
        <v>0</v>
      </c>
      <c r="E1540" s="428">
        <v>0</v>
      </c>
      <c r="F1540" s="447">
        <v>0</v>
      </c>
      <c r="G1540" s="447">
        <v>0</v>
      </c>
      <c r="H1540" s="447">
        <v>0</v>
      </c>
      <c r="I1540" s="447">
        <v>0</v>
      </c>
      <c r="J1540" s="447">
        <v>0</v>
      </c>
      <c r="K1540" s="447">
        <v>0</v>
      </c>
    </row>
    <row r="1541" spans="1:11" ht="47.25" x14ac:dyDescent="0.25">
      <c r="A1541" s="426">
        <v>0</v>
      </c>
      <c r="B1541" s="427" t="s">
        <v>1277</v>
      </c>
      <c r="C1541" s="428">
        <v>0</v>
      </c>
      <c r="D1541" s="428">
        <v>0</v>
      </c>
      <c r="E1541" s="428">
        <v>0</v>
      </c>
      <c r="F1541" s="447">
        <v>0</v>
      </c>
      <c r="G1541" s="447">
        <v>0</v>
      </c>
      <c r="H1541" s="447">
        <v>0</v>
      </c>
      <c r="I1541" s="447">
        <v>0</v>
      </c>
      <c r="J1541" s="447">
        <v>0</v>
      </c>
      <c r="K1541" s="447">
        <v>0</v>
      </c>
    </row>
    <row r="1542" spans="1:11" ht="31.5" x14ac:dyDescent="0.25">
      <c r="A1542" s="426">
        <v>0</v>
      </c>
      <c r="B1542" s="427" t="s">
        <v>2251</v>
      </c>
      <c r="C1542" s="428">
        <v>0</v>
      </c>
      <c r="D1542" s="428">
        <v>0</v>
      </c>
      <c r="E1542" s="428">
        <v>0</v>
      </c>
      <c r="F1542" s="447">
        <v>0</v>
      </c>
      <c r="G1542" s="447">
        <v>0</v>
      </c>
      <c r="H1542" s="447">
        <v>0</v>
      </c>
      <c r="I1542" s="447">
        <v>0</v>
      </c>
      <c r="J1542" s="447">
        <v>0</v>
      </c>
      <c r="K1542" s="447">
        <v>0</v>
      </c>
    </row>
    <row r="1543" spans="1:11" ht="31.5" x14ac:dyDescent="0.25">
      <c r="A1543" s="426">
        <v>0</v>
      </c>
      <c r="B1543" s="427" t="s">
        <v>2252</v>
      </c>
      <c r="C1543" s="428">
        <v>0</v>
      </c>
      <c r="D1543" s="428">
        <v>0</v>
      </c>
      <c r="E1543" s="428">
        <v>0</v>
      </c>
      <c r="F1543" s="447">
        <v>0</v>
      </c>
      <c r="G1543" s="447">
        <v>0</v>
      </c>
      <c r="H1543" s="447">
        <v>0</v>
      </c>
      <c r="I1543" s="447">
        <v>0</v>
      </c>
      <c r="J1543" s="447">
        <v>0</v>
      </c>
      <c r="K1543" s="447">
        <v>0</v>
      </c>
    </row>
    <row r="1544" spans="1:11" ht="31.5" x14ac:dyDescent="0.25">
      <c r="A1544" s="426">
        <v>0</v>
      </c>
      <c r="B1544" s="427" t="s">
        <v>2253</v>
      </c>
      <c r="C1544" s="428">
        <v>0</v>
      </c>
      <c r="D1544" s="428">
        <v>0</v>
      </c>
      <c r="E1544" s="428">
        <v>0</v>
      </c>
      <c r="F1544" s="447">
        <v>0</v>
      </c>
      <c r="G1544" s="447">
        <v>0</v>
      </c>
      <c r="H1544" s="447">
        <v>0</v>
      </c>
      <c r="I1544" s="447">
        <v>0</v>
      </c>
      <c r="J1544" s="447">
        <v>0</v>
      </c>
      <c r="K1544" s="447">
        <v>0</v>
      </c>
    </row>
    <row r="1545" spans="1:11" ht="47.25" x14ac:dyDescent="0.25">
      <c r="A1545" s="426">
        <v>0</v>
      </c>
      <c r="B1545" s="427" t="s">
        <v>2254</v>
      </c>
      <c r="C1545" s="428">
        <v>0</v>
      </c>
      <c r="D1545" s="428">
        <v>0</v>
      </c>
      <c r="E1545" s="428">
        <v>0</v>
      </c>
      <c r="F1545" s="447">
        <v>0</v>
      </c>
      <c r="G1545" s="447">
        <v>0</v>
      </c>
      <c r="H1545" s="447">
        <v>0</v>
      </c>
      <c r="I1545" s="447">
        <v>0</v>
      </c>
      <c r="J1545" s="447">
        <v>0</v>
      </c>
      <c r="K1545" s="447">
        <v>0</v>
      </c>
    </row>
    <row r="1546" spans="1:11" ht="47.25" x14ac:dyDescent="0.25">
      <c r="A1546" s="426">
        <v>0</v>
      </c>
      <c r="B1546" s="427" t="s">
        <v>2255</v>
      </c>
      <c r="C1546" s="428">
        <v>0</v>
      </c>
      <c r="D1546" s="428">
        <v>0</v>
      </c>
      <c r="E1546" s="428">
        <v>0</v>
      </c>
      <c r="F1546" s="447">
        <v>0</v>
      </c>
      <c r="G1546" s="447">
        <v>0</v>
      </c>
      <c r="H1546" s="447">
        <v>0</v>
      </c>
      <c r="I1546" s="447">
        <v>0</v>
      </c>
      <c r="J1546" s="447">
        <v>0</v>
      </c>
      <c r="K1546" s="447">
        <v>0</v>
      </c>
    </row>
    <row r="1547" spans="1:11" ht="63" x14ac:dyDescent="0.25">
      <c r="A1547" s="426">
        <v>0</v>
      </c>
      <c r="B1547" s="427" t="s">
        <v>2256</v>
      </c>
      <c r="C1547" s="428">
        <v>0</v>
      </c>
      <c r="D1547" s="428">
        <v>0</v>
      </c>
      <c r="E1547" s="428">
        <v>0</v>
      </c>
      <c r="F1547" s="447">
        <v>0</v>
      </c>
      <c r="G1547" s="447">
        <v>0</v>
      </c>
      <c r="H1547" s="447">
        <v>0</v>
      </c>
      <c r="I1547" s="447">
        <v>0</v>
      </c>
      <c r="J1547" s="447">
        <v>0</v>
      </c>
      <c r="K1547" s="447">
        <v>0</v>
      </c>
    </row>
    <row r="1548" spans="1:11" ht="47.25" x14ac:dyDescent="0.25">
      <c r="A1548" s="426">
        <v>0</v>
      </c>
      <c r="B1548" s="427" t="s">
        <v>2257</v>
      </c>
      <c r="C1548" s="428">
        <v>0</v>
      </c>
      <c r="D1548" s="428">
        <v>0</v>
      </c>
      <c r="E1548" s="428">
        <v>0</v>
      </c>
      <c r="F1548" s="447">
        <v>0</v>
      </c>
      <c r="G1548" s="447">
        <v>0</v>
      </c>
      <c r="H1548" s="447">
        <v>0</v>
      </c>
      <c r="I1548" s="447">
        <v>0</v>
      </c>
      <c r="J1548" s="447">
        <v>0</v>
      </c>
      <c r="K1548" s="447">
        <v>0</v>
      </c>
    </row>
    <row r="1549" spans="1:11" ht="47.25" x14ac:dyDescent="0.25">
      <c r="A1549" s="426">
        <v>0</v>
      </c>
      <c r="B1549" s="427" t="s">
        <v>2258</v>
      </c>
      <c r="C1549" s="428">
        <v>0</v>
      </c>
      <c r="D1549" s="428">
        <v>0</v>
      </c>
      <c r="E1549" s="428">
        <v>0</v>
      </c>
      <c r="F1549" s="447">
        <v>0</v>
      </c>
      <c r="G1549" s="447">
        <v>0</v>
      </c>
      <c r="H1549" s="447">
        <v>0</v>
      </c>
      <c r="I1549" s="447">
        <v>0</v>
      </c>
      <c r="J1549" s="447">
        <v>0</v>
      </c>
      <c r="K1549" s="447">
        <v>0</v>
      </c>
    </row>
    <row r="1550" spans="1:11" ht="31.5" x14ac:dyDescent="0.25">
      <c r="A1550" s="426">
        <v>0</v>
      </c>
      <c r="B1550" s="427" t="s">
        <v>2259</v>
      </c>
      <c r="C1550" s="428">
        <v>0</v>
      </c>
      <c r="D1550" s="428">
        <v>0</v>
      </c>
      <c r="E1550" s="428">
        <v>0</v>
      </c>
      <c r="F1550" s="447">
        <v>0</v>
      </c>
      <c r="G1550" s="447">
        <v>0</v>
      </c>
      <c r="H1550" s="447">
        <v>0</v>
      </c>
      <c r="I1550" s="447">
        <v>0</v>
      </c>
      <c r="J1550" s="447">
        <v>0</v>
      </c>
      <c r="K1550" s="447">
        <v>0</v>
      </c>
    </row>
    <row r="1551" spans="1:11" ht="31.5" x14ac:dyDescent="0.25">
      <c r="A1551" s="426">
        <v>0</v>
      </c>
      <c r="B1551" s="427" t="s">
        <v>2260</v>
      </c>
      <c r="C1551" s="428">
        <v>0</v>
      </c>
      <c r="D1551" s="428">
        <v>0</v>
      </c>
      <c r="E1551" s="428">
        <v>0</v>
      </c>
      <c r="F1551" s="447">
        <v>0</v>
      </c>
      <c r="G1551" s="447">
        <v>0</v>
      </c>
      <c r="H1551" s="447">
        <v>0</v>
      </c>
      <c r="I1551" s="447">
        <v>0</v>
      </c>
      <c r="J1551" s="447">
        <v>0</v>
      </c>
      <c r="K1551" s="447">
        <v>0</v>
      </c>
    </row>
    <row r="1552" spans="1:11" ht="47.25" x14ac:dyDescent="0.25">
      <c r="A1552" s="426">
        <v>0</v>
      </c>
      <c r="B1552" s="427" t="s">
        <v>2261</v>
      </c>
      <c r="C1552" s="428">
        <v>0</v>
      </c>
      <c r="D1552" s="428">
        <v>0</v>
      </c>
      <c r="E1552" s="428">
        <v>0</v>
      </c>
      <c r="F1552" s="447">
        <v>0</v>
      </c>
      <c r="G1552" s="447">
        <v>0</v>
      </c>
      <c r="H1552" s="447">
        <v>0</v>
      </c>
      <c r="I1552" s="447">
        <v>0</v>
      </c>
      <c r="J1552" s="447">
        <v>0</v>
      </c>
      <c r="K1552" s="447">
        <v>0</v>
      </c>
    </row>
    <row r="1553" spans="1:11" ht="31.5" x14ac:dyDescent="0.25">
      <c r="A1553" s="426">
        <v>0</v>
      </c>
      <c r="B1553" s="427" t="s">
        <v>2262</v>
      </c>
      <c r="C1553" s="428">
        <v>0</v>
      </c>
      <c r="D1553" s="428">
        <v>0</v>
      </c>
      <c r="E1553" s="428">
        <v>0</v>
      </c>
      <c r="F1553" s="447">
        <v>0</v>
      </c>
      <c r="G1553" s="447">
        <v>0</v>
      </c>
      <c r="H1553" s="447">
        <v>0</v>
      </c>
      <c r="I1553" s="447">
        <v>0</v>
      </c>
      <c r="J1553" s="447">
        <v>0</v>
      </c>
      <c r="K1553" s="447">
        <v>0</v>
      </c>
    </row>
    <row r="1554" spans="1:11" ht="47.25" x14ac:dyDescent="0.25">
      <c r="A1554" s="426">
        <v>0</v>
      </c>
      <c r="B1554" s="427" t="s">
        <v>2263</v>
      </c>
      <c r="C1554" s="428">
        <v>0</v>
      </c>
      <c r="D1554" s="428">
        <v>0</v>
      </c>
      <c r="E1554" s="428">
        <v>0</v>
      </c>
      <c r="F1554" s="447">
        <v>0</v>
      </c>
      <c r="G1554" s="447">
        <v>0</v>
      </c>
      <c r="H1554" s="447">
        <v>0</v>
      </c>
      <c r="I1554" s="447">
        <v>0</v>
      </c>
      <c r="J1554" s="447">
        <v>0</v>
      </c>
      <c r="K1554" s="447">
        <v>0</v>
      </c>
    </row>
    <row r="1555" spans="1:11" ht="31.5" x14ac:dyDescent="0.25">
      <c r="A1555" s="426">
        <v>0</v>
      </c>
      <c r="B1555" s="427" t="s">
        <v>2264</v>
      </c>
      <c r="C1555" s="428">
        <v>0</v>
      </c>
      <c r="D1555" s="428">
        <v>0</v>
      </c>
      <c r="E1555" s="428">
        <v>0</v>
      </c>
      <c r="F1555" s="447">
        <v>0</v>
      </c>
      <c r="G1555" s="447">
        <v>0</v>
      </c>
      <c r="H1555" s="447">
        <v>0</v>
      </c>
      <c r="I1555" s="447">
        <v>0</v>
      </c>
      <c r="J1555" s="447">
        <v>0</v>
      </c>
      <c r="K1555" s="447">
        <v>0</v>
      </c>
    </row>
    <row r="1556" spans="1:11" ht="31.5" x14ac:dyDescent="0.25">
      <c r="A1556" s="426">
        <v>0</v>
      </c>
      <c r="B1556" s="427" t="s">
        <v>2265</v>
      </c>
      <c r="C1556" s="428">
        <v>0</v>
      </c>
      <c r="D1556" s="428">
        <v>0</v>
      </c>
      <c r="E1556" s="428">
        <v>0</v>
      </c>
      <c r="F1556" s="447">
        <v>0</v>
      </c>
      <c r="G1556" s="447">
        <v>0</v>
      </c>
      <c r="H1556" s="447">
        <v>0</v>
      </c>
      <c r="I1556" s="447">
        <v>0</v>
      </c>
      <c r="J1556" s="447">
        <v>0</v>
      </c>
      <c r="K1556" s="447">
        <v>0</v>
      </c>
    </row>
    <row r="1557" spans="1:11" ht="31.5" x14ac:dyDescent="0.25">
      <c r="A1557" s="426">
        <v>0</v>
      </c>
      <c r="B1557" s="427" t="s">
        <v>2266</v>
      </c>
      <c r="C1557" s="428">
        <v>0</v>
      </c>
      <c r="D1557" s="428">
        <v>0</v>
      </c>
      <c r="E1557" s="428">
        <v>0</v>
      </c>
      <c r="F1557" s="447">
        <v>0</v>
      </c>
      <c r="G1557" s="447">
        <v>0</v>
      </c>
      <c r="H1557" s="447">
        <v>0</v>
      </c>
      <c r="I1557" s="447">
        <v>0</v>
      </c>
      <c r="J1557" s="447">
        <v>0</v>
      </c>
      <c r="K1557" s="447">
        <v>0</v>
      </c>
    </row>
    <row r="1558" spans="1:11" ht="47.25" x14ac:dyDescent="0.25">
      <c r="A1558" s="426">
        <v>0</v>
      </c>
      <c r="B1558" s="427" t="s">
        <v>2267</v>
      </c>
      <c r="C1558" s="428">
        <v>0</v>
      </c>
      <c r="D1558" s="428">
        <v>0</v>
      </c>
      <c r="E1558" s="428">
        <v>0</v>
      </c>
      <c r="F1558" s="447">
        <v>0</v>
      </c>
      <c r="G1558" s="447">
        <v>0</v>
      </c>
      <c r="H1558" s="447">
        <v>0</v>
      </c>
      <c r="I1558" s="447">
        <v>0</v>
      </c>
      <c r="J1558" s="447">
        <v>0</v>
      </c>
      <c r="K1558" s="447">
        <v>0</v>
      </c>
    </row>
    <row r="1559" spans="1:11" ht="47.25" x14ac:dyDescent="0.25">
      <c r="A1559" s="426">
        <v>0</v>
      </c>
      <c r="B1559" s="427" t="s">
        <v>2268</v>
      </c>
      <c r="C1559" s="428">
        <v>0</v>
      </c>
      <c r="D1559" s="428">
        <v>0</v>
      </c>
      <c r="E1559" s="428">
        <v>0</v>
      </c>
      <c r="F1559" s="447">
        <v>0</v>
      </c>
      <c r="G1559" s="447">
        <v>0</v>
      </c>
      <c r="H1559" s="447">
        <v>0</v>
      </c>
      <c r="I1559" s="447">
        <v>0</v>
      </c>
      <c r="J1559" s="447">
        <v>0</v>
      </c>
      <c r="K1559" s="447">
        <v>0</v>
      </c>
    </row>
    <row r="1560" spans="1:11" ht="31.5" x14ac:dyDescent="0.25">
      <c r="A1560" s="426">
        <v>0</v>
      </c>
      <c r="B1560" s="427" t="s">
        <v>2269</v>
      </c>
      <c r="C1560" s="428">
        <v>0</v>
      </c>
      <c r="D1560" s="428">
        <v>0</v>
      </c>
      <c r="E1560" s="428">
        <v>0</v>
      </c>
      <c r="F1560" s="447">
        <v>0</v>
      </c>
      <c r="G1560" s="447">
        <v>0</v>
      </c>
      <c r="H1560" s="447">
        <v>0</v>
      </c>
      <c r="I1560" s="447">
        <v>0</v>
      </c>
      <c r="J1560" s="447">
        <v>0</v>
      </c>
      <c r="K1560" s="447">
        <v>0</v>
      </c>
    </row>
    <row r="1561" spans="1:11" ht="31.5" x14ac:dyDescent="0.25">
      <c r="A1561" s="426">
        <v>0</v>
      </c>
      <c r="B1561" s="427" t="s">
        <v>2270</v>
      </c>
      <c r="C1561" s="428">
        <v>0</v>
      </c>
      <c r="D1561" s="428">
        <v>0</v>
      </c>
      <c r="E1561" s="428">
        <v>0</v>
      </c>
      <c r="F1561" s="447">
        <v>0</v>
      </c>
      <c r="G1561" s="447">
        <v>0</v>
      </c>
      <c r="H1561" s="447">
        <v>0</v>
      </c>
      <c r="I1561" s="447">
        <v>0</v>
      </c>
      <c r="J1561" s="447">
        <v>0</v>
      </c>
      <c r="K1561" s="447">
        <v>0</v>
      </c>
    </row>
    <row r="1562" spans="1:11" ht="31.5" x14ac:dyDescent="0.25">
      <c r="A1562" s="426">
        <v>0</v>
      </c>
      <c r="B1562" s="427" t="s">
        <v>2271</v>
      </c>
      <c r="C1562" s="428">
        <v>0</v>
      </c>
      <c r="D1562" s="428">
        <v>0</v>
      </c>
      <c r="E1562" s="428">
        <v>0</v>
      </c>
      <c r="F1562" s="447">
        <v>0</v>
      </c>
      <c r="G1562" s="447">
        <v>0</v>
      </c>
      <c r="H1562" s="447">
        <v>0</v>
      </c>
      <c r="I1562" s="447">
        <v>0</v>
      </c>
      <c r="J1562" s="447">
        <v>0</v>
      </c>
      <c r="K1562" s="447">
        <v>0</v>
      </c>
    </row>
    <row r="1563" spans="1:11" ht="31.5" x14ac:dyDescent="0.25">
      <c r="A1563" s="426">
        <v>0</v>
      </c>
      <c r="B1563" s="427" t="s">
        <v>2272</v>
      </c>
      <c r="C1563" s="428">
        <v>0</v>
      </c>
      <c r="D1563" s="428">
        <v>0</v>
      </c>
      <c r="E1563" s="428">
        <v>0</v>
      </c>
      <c r="F1563" s="447">
        <v>0</v>
      </c>
      <c r="G1563" s="447">
        <v>0</v>
      </c>
      <c r="H1563" s="447">
        <v>0</v>
      </c>
      <c r="I1563" s="447">
        <v>0</v>
      </c>
      <c r="J1563" s="447">
        <v>0</v>
      </c>
      <c r="K1563" s="447">
        <v>0</v>
      </c>
    </row>
    <row r="1564" spans="1:11" ht="47.25" x14ac:dyDescent="0.25">
      <c r="A1564" s="426">
        <v>0</v>
      </c>
      <c r="B1564" s="427" t="s">
        <v>2273</v>
      </c>
      <c r="C1564" s="428">
        <v>0</v>
      </c>
      <c r="D1564" s="428">
        <v>0</v>
      </c>
      <c r="E1564" s="428">
        <v>0</v>
      </c>
      <c r="F1564" s="447">
        <v>0</v>
      </c>
      <c r="G1564" s="447">
        <v>0</v>
      </c>
      <c r="H1564" s="447">
        <v>0</v>
      </c>
      <c r="I1564" s="447">
        <v>0</v>
      </c>
      <c r="J1564" s="447">
        <v>0</v>
      </c>
      <c r="K1564" s="447">
        <v>0</v>
      </c>
    </row>
    <row r="1565" spans="1:11" ht="47.25" x14ac:dyDescent="0.25">
      <c r="A1565" s="426">
        <v>0</v>
      </c>
      <c r="B1565" s="427" t="s">
        <v>2274</v>
      </c>
      <c r="C1565" s="428">
        <v>0</v>
      </c>
      <c r="D1565" s="428">
        <v>0</v>
      </c>
      <c r="E1565" s="428">
        <v>0</v>
      </c>
      <c r="F1565" s="447">
        <v>0</v>
      </c>
      <c r="G1565" s="447">
        <v>0</v>
      </c>
      <c r="H1565" s="447">
        <v>0</v>
      </c>
      <c r="I1565" s="447">
        <v>0</v>
      </c>
      <c r="J1565" s="447">
        <v>0</v>
      </c>
      <c r="K1565" s="447">
        <v>0</v>
      </c>
    </row>
    <row r="1566" spans="1:11" ht="31.5" x14ac:dyDescent="0.25">
      <c r="A1566" s="426">
        <v>0</v>
      </c>
      <c r="B1566" s="427" t="s">
        <v>2275</v>
      </c>
      <c r="C1566" s="428">
        <v>0</v>
      </c>
      <c r="D1566" s="428">
        <v>0</v>
      </c>
      <c r="E1566" s="428">
        <v>0</v>
      </c>
      <c r="F1566" s="447">
        <v>0</v>
      </c>
      <c r="G1566" s="447">
        <v>0</v>
      </c>
      <c r="H1566" s="447">
        <v>0</v>
      </c>
      <c r="I1566" s="447">
        <v>0</v>
      </c>
      <c r="J1566" s="447">
        <v>0</v>
      </c>
      <c r="K1566" s="447">
        <v>0</v>
      </c>
    </row>
    <row r="1567" spans="1:11" ht="31.5" x14ac:dyDescent="0.25">
      <c r="A1567" s="426">
        <v>0</v>
      </c>
      <c r="B1567" s="427" t="s">
        <v>2276</v>
      </c>
      <c r="C1567" s="428">
        <v>0</v>
      </c>
      <c r="D1567" s="428">
        <v>0</v>
      </c>
      <c r="E1567" s="428">
        <v>0</v>
      </c>
      <c r="F1567" s="447">
        <v>0</v>
      </c>
      <c r="G1567" s="447">
        <v>0</v>
      </c>
      <c r="H1567" s="447">
        <v>0</v>
      </c>
      <c r="I1567" s="447">
        <v>0</v>
      </c>
      <c r="J1567" s="447">
        <v>0</v>
      </c>
      <c r="K1567" s="447">
        <v>0</v>
      </c>
    </row>
    <row r="1568" spans="1:11" ht="47.25" x14ac:dyDescent="0.25">
      <c r="A1568" s="426">
        <v>0</v>
      </c>
      <c r="B1568" s="427" t="s">
        <v>2277</v>
      </c>
      <c r="C1568" s="428">
        <v>0</v>
      </c>
      <c r="D1568" s="428">
        <v>0</v>
      </c>
      <c r="E1568" s="428">
        <v>0</v>
      </c>
      <c r="F1568" s="447">
        <v>0</v>
      </c>
      <c r="G1568" s="447">
        <v>0</v>
      </c>
      <c r="H1568" s="447">
        <v>0</v>
      </c>
      <c r="I1568" s="447">
        <v>0</v>
      </c>
      <c r="J1568" s="447">
        <v>0</v>
      </c>
      <c r="K1568" s="447">
        <v>0</v>
      </c>
    </row>
    <row r="1569" spans="1:11" ht="47.25" x14ac:dyDescent="0.25">
      <c r="A1569" s="426">
        <v>0</v>
      </c>
      <c r="B1569" s="427" t="s">
        <v>2278</v>
      </c>
      <c r="C1569" s="428">
        <v>0</v>
      </c>
      <c r="D1569" s="428">
        <v>0</v>
      </c>
      <c r="E1569" s="428">
        <v>0</v>
      </c>
      <c r="F1569" s="447">
        <v>0</v>
      </c>
      <c r="G1569" s="447">
        <v>0</v>
      </c>
      <c r="H1569" s="447">
        <v>0</v>
      </c>
      <c r="I1569" s="447">
        <v>0</v>
      </c>
      <c r="J1569" s="447">
        <v>0</v>
      </c>
      <c r="K1569" s="447">
        <v>0</v>
      </c>
    </row>
    <row r="1570" spans="1:11" ht="47.25" x14ac:dyDescent="0.25">
      <c r="A1570" s="426">
        <v>0</v>
      </c>
      <c r="B1570" s="427" t="s">
        <v>2279</v>
      </c>
      <c r="C1570" s="428">
        <v>0</v>
      </c>
      <c r="D1570" s="428">
        <v>0</v>
      </c>
      <c r="E1570" s="428">
        <v>0</v>
      </c>
      <c r="F1570" s="447">
        <v>0</v>
      </c>
      <c r="G1570" s="447">
        <v>0</v>
      </c>
      <c r="H1570" s="447">
        <v>0</v>
      </c>
      <c r="I1570" s="447">
        <v>0</v>
      </c>
      <c r="J1570" s="447">
        <v>0</v>
      </c>
      <c r="K1570" s="447">
        <v>0</v>
      </c>
    </row>
    <row r="1571" spans="1:11" ht="78.75" x14ac:dyDescent="0.25">
      <c r="A1571" s="426">
        <v>0</v>
      </c>
      <c r="B1571" s="427" t="s">
        <v>2280</v>
      </c>
      <c r="C1571" s="428">
        <v>0</v>
      </c>
      <c r="D1571" s="428">
        <v>0</v>
      </c>
      <c r="E1571" s="428">
        <v>0</v>
      </c>
      <c r="F1571" s="447">
        <v>0</v>
      </c>
      <c r="G1571" s="447">
        <v>0</v>
      </c>
      <c r="H1571" s="447">
        <v>0</v>
      </c>
      <c r="I1571" s="447">
        <v>0</v>
      </c>
      <c r="J1571" s="447">
        <v>0</v>
      </c>
      <c r="K1571" s="447">
        <v>0</v>
      </c>
    </row>
    <row r="1572" spans="1:11" ht="31.5" x14ac:dyDescent="0.25">
      <c r="A1572" s="426">
        <v>0</v>
      </c>
      <c r="B1572" s="427" t="s">
        <v>2281</v>
      </c>
      <c r="C1572" s="428">
        <v>0</v>
      </c>
      <c r="D1572" s="428">
        <v>0</v>
      </c>
      <c r="E1572" s="428">
        <v>0</v>
      </c>
      <c r="F1572" s="447">
        <v>0</v>
      </c>
      <c r="G1572" s="447">
        <v>0</v>
      </c>
      <c r="H1572" s="447">
        <v>0</v>
      </c>
      <c r="I1572" s="447">
        <v>0</v>
      </c>
      <c r="J1572" s="447">
        <v>0</v>
      </c>
      <c r="K1572" s="447">
        <v>0</v>
      </c>
    </row>
    <row r="1573" spans="1:11" ht="63" x14ac:dyDescent="0.25">
      <c r="A1573" s="426">
        <v>0</v>
      </c>
      <c r="B1573" s="427" t="s">
        <v>2282</v>
      </c>
      <c r="C1573" s="428">
        <v>0</v>
      </c>
      <c r="D1573" s="428">
        <v>0</v>
      </c>
      <c r="E1573" s="428">
        <v>0</v>
      </c>
      <c r="F1573" s="447">
        <v>0</v>
      </c>
      <c r="G1573" s="447">
        <v>0</v>
      </c>
      <c r="H1573" s="447">
        <v>0</v>
      </c>
      <c r="I1573" s="447">
        <v>0</v>
      </c>
      <c r="J1573" s="447">
        <v>0</v>
      </c>
      <c r="K1573" s="447">
        <v>0</v>
      </c>
    </row>
    <row r="1574" spans="1:11" ht="63" x14ac:dyDescent="0.25">
      <c r="A1574" s="426">
        <v>0</v>
      </c>
      <c r="B1574" s="427" t="s">
        <v>2283</v>
      </c>
      <c r="C1574" s="428">
        <v>0</v>
      </c>
      <c r="D1574" s="428">
        <v>0</v>
      </c>
      <c r="E1574" s="428">
        <v>0</v>
      </c>
      <c r="F1574" s="447">
        <v>0</v>
      </c>
      <c r="G1574" s="447">
        <v>0</v>
      </c>
      <c r="H1574" s="447">
        <v>0</v>
      </c>
      <c r="I1574" s="447">
        <v>0</v>
      </c>
      <c r="J1574" s="447">
        <v>0</v>
      </c>
      <c r="K1574" s="447">
        <v>0</v>
      </c>
    </row>
    <row r="1575" spans="1:11" ht="31.5" x14ac:dyDescent="0.25">
      <c r="A1575" s="426">
        <v>0</v>
      </c>
      <c r="B1575" s="427" t="s">
        <v>2284</v>
      </c>
      <c r="C1575" s="428">
        <v>0</v>
      </c>
      <c r="D1575" s="428">
        <v>0</v>
      </c>
      <c r="E1575" s="428">
        <v>0</v>
      </c>
      <c r="F1575" s="447">
        <v>0</v>
      </c>
      <c r="G1575" s="447">
        <v>0</v>
      </c>
      <c r="H1575" s="447">
        <v>0</v>
      </c>
      <c r="I1575" s="447">
        <v>0</v>
      </c>
      <c r="J1575" s="447">
        <v>0</v>
      </c>
      <c r="K1575" s="447">
        <v>0</v>
      </c>
    </row>
    <row r="1576" spans="1:11" ht="31.5" x14ac:dyDescent="0.25">
      <c r="A1576" s="426">
        <v>0</v>
      </c>
      <c r="B1576" s="427" t="s">
        <v>2285</v>
      </c>
      <c r="C1576" s="428">
        <v>0</v>
      </c>
      <c r="D1576" s="428">
        <v>0</v>
      </c>
      <c r="E1576" s="428">
        <v>0</v>
      </c>
      <c r="F1576" s="447">
        <v>0</v>
      </c>
      <c r="G1576" s="447">
        <v>0</v>
      </c>
      <c r="H1576" s="447">
        <v>0</v>
      </c>
      <c r="I1576" s="447">
        <v>0</v>
      </c>
      <c r="J1576" s="447">
        <v>0</v>
      </c>
      <c r="K1576" s="447">
        <v>0</v>
      </c>
    </row>
    <row r="1577" spans="1:11" ht="47.25" x14ac:dyDescent="0.25">
      <c r="A1577" s="426">
        <v>0</v>
      </c>
      <c r="B1577" s="427" t="s">
        <v>2286</v>
      </c>
      <c r="C1577" s="428">
        <v>0</v>
      </c>
      <c r="D1577" s="428">
        <v>0</v>
      </c>
      <c r="E1577" s="428">
        <v>0</v>
      </c>
      <c r="F1577" s="447">
        <v>0</v>
      </c>
      <c r="G1577" s="447">
        <v>0</v>
      </c>
      <c r="H1577" s="447">
        <v>0</v>
      </c>
      <c r="I1577" s="447">
        <v>0</v>
      </c>
      <c r="J1577" s="447">
        <v>0</v>
      </c>
      <c r="K1577" s="447">
        <v>0</v>
      </c>
    </row>
    <row r="1578" spans="1:11" ht="47.25" x14ac:dyDescent="0.25">
      <c r="A1578" s="426">
        <v>0</v>
      </c>
      <c r="B1578" s="427" t="s">
        <v>2287</v>
      </c>
      <c r="C1578" s="428">
        <v>0</v>
      </c>
      <c r="D1578" s="428">
        <v>0</v>
      </c>
      <c r="E1578" s="428">
        <v>0</v>
      </c>
      <c r="F1578" s="447">
        <v>2014</v>
      </c>
      <c r="G1578" s="447">
        <v>2014</v>
      </c>
      <c r="H1578" s="447" t="s">
        <v>677</v>
      </c>
      <c r="I1578" s="447" t="s">
        <v>680</v>
      </c>
      <c r="J1578" s="447" t="s">
        <v>680</v>
      </c>
      <c r="K1578" s="447" t="s">
        <v>680</v>
      </c>
    </row>
    <row r="1579" spans="1:11" ht="31.5" x14ac:dyDescent="0.25">
      <c r="A1579" s="426">
        <v>0</v>
      </c>
      <c r="B1579" s="427" t="s">
        <v>2288</v>
      </c>
      <c r="C1579" s="428">
        <v>0</v>
      </c>
      <c r="D1579" s="428">
        <v>0</v>
      </c>
      <c r="E1579" s="428">
        <v>0</v>
      </c>
      <c r="F1579" s="447">
        <v>0</v>
      </c>
      <c r="G1579" s="447">
        <v>0</v>
      </c>
      <c r="H1579" s="447">
        <v>0</v>
      </c>
      <c r="I1579" s="447">
        <v>0</v>
      </c>
      <c r="J1579" s="447">
        <v>0</v>
      </c>
      <c r="K1579" s="447">
        <v>0</v>
      </c>
    </row>
    <row r="1580" spans="1:11" ht="31.5" x14ac:dyDescent="0.25">
      <c r="A1580" s="426">
        <v>0</v>
      </c>
      <c r="B1580" s="427" t="s">
        <v>2289</v>
      </c>
      <c r="C1580" s="428">
        <v>0</v>
      </c>
      <c r="D1580" s="428">
        <v>0</v>
      </c>
      <c r="E1580" s="428">
        <v>0</v>
      </c>
      <c r="F1580" s="447">
        <v>0</v>
      </c>
      <c r="G1580" s="447">
        <v>0</v>
      </c>
      <c r="H1580" s="447">
        <v>0</v>
      </c>
      <c r="I1580" s="447">
        <v>0</v>
      </c>
      <c r="J1580" s="447">
        <v>0</v>
      </c>
      <c r="K1580" s="447">
        <v>0</v>
      </c>
    </row>
    <row r="1581" spans="1:11" ht="47.25" x14ac:dyDescent="0.25">
      <c r="A1581" s="426">
        <v>0</v>
      </c>
      <c r="B1581" s="427" t="s">
        <v>2290</v>
      </c>
      <c r="C1581" s="428">
        <v>0</v>
      </c>
      <c r="D1581" s="428">
        <v>0</v>
      </c>
      <c r="E1581" s="428">
        <v>0</v>
      </c>
      <c r="F1581" s="447">
        <v>0</v>
      </c>
      <c r="G1581" s="447">
        <v>0</v>
      </c>
      <c r="H1581" s="447">
        <v>0</v>
      </c>
      <c r="I1581" s="447">
        <v>0</v>
      </c>
      <c r="J1581" s="447">
        <v>0</v>
      </c>
      <c r="K1581" s="447">
        <v>0</v>
      </c>
    </row>
    <row r="1582" spans="1:11" ht="47.25" x14ac:dyDescent="0.25">
      <c r="A1582" s="426">
        <v>0</v>
      </c>
      <c r="B1582" s="427" t="s">
        <v>2291</v>
      </c>
      <c r="C1582" s="428">
        <v>0</v>
      </c>
      <c r="D1582" s="428">
        <v>0</v>
      </c>
      <c r="E1582" s="428">
        <v>0</v>
      </c>
      <c r="F1582" s="447">
        <v>0</v>
      </c>
      <c r="G1582" s="447">
        <v>0</v>
      </c>
      <c r="H1582" s="447">
        <v>0</v>
      </c>
      <c r="I1582" s="447">
        <v>0</v>
      </c>
      <c r="J1582" s="447">
        <v>0</v>
      </c>
      <c r="K1582" s="447">
        <v>0</v>
      </c>
    </row>
    <row r="1583" spans="1:11" ht="47.25" x14ac:dyDescent="0.25">
      <c r="A1583" s="426">
        <v>0</v>
      </c>
      <c r="B1583" s="427" t="s">
        <v>2292</v>
      </c>
      <c r="C1583" s="428">
        <v>0</v>
      </c>
      <c r="D1583" s="428">
        <v>0</v>
      </c>
      <c r="E1583" s="428">
        <v>0</v>
      </c>
      <c r="F1583" s="447">
        <v>0</v>
      </c>
      <c r="G1583" s="447">
        <v>0</v>
      </c>
      <c r="H1583" s="447">
        <v>0</v>
      </c>
      <c r="I1583" s="447">
        <v>0</v>
      </c>
      <c r="J1583" s="447">
        <v>0</v>
      </c>
      <c r="K1583" s="447">
        <v>0</v>
      </c>
    </row>
    <row r="1584" spans="1:11" ht="31.5" x14ac:dyDescent="0.25">
      <c r="A1584" s="426">
        <v>0</v>
      </c>
      <c r="B1584" s="427" t="s">
        <v>2293</v>
      </c>
      <c r="C1584" s="428">
        <v>0</v>
      </c>
      <c r="D1584" s="428">
        <v>0</v>
      </c>
      <c r="E1584" s="428">
        <v>0</v>
      </c>
      <c r="F1584" s="447">
        <v>0</v>
      </c>
      <c r="G1584" s="447">
        <v>0</v>
      </c>
      <c r="H1584" s="447">
        <v>0</v>
      </c>
      <c r="I1584" s="447">
        <v>0</v>
      </c>
      <c r="J1584" s="447">
        <v>0</v>
      </c>
      <c r="K1584" s="447">
        <v>0</v>
      </c>
    </row>
    <row r="1585" spans="1:11" ht="31.5" x14ac:dyDescent="0.25">
      <c r="A1585" s="426">
        <v>0</v>
      </c>
      <c r="B1585" s="427" t="s">
        <v>2294</v>
      </c>
      <c r="C1585" s="428">
        <v>0</v>
      </c>
      <c r="D1585" s="428">
        <v>0</v>
      </c>
      <c r="E1585" s="428">
        <v>0</v>
      </c>
      <c r="F1585" s="447">
        <v>0</v>
      </c>
      <c r="G1585" s="447">
        <v>0</v>
      </c>
      <c r="H1585" s="447">
        <v>0</v>
      </c>
      <c r="I1585" s="447">
        <v>0</v>
      </c>
      <c r="J1585" s="447">
        <v>0</v>
      </c>
      <c r="K1585" s="447">
        <v>0</v>
      </c>
    </row>
    <row r="1586" spans="1:11" ht="47.25" x14ac:dyDescent="0.25">
      <c r="A1586" s="426">
        <v>0</v>
      </c>
      <c r="B1586" s="427" t="s">
        <v>2295</v>
      </c>
      <c r="C1586" s="428">
        <v>0</v>
      </c>
      <c r="D1586" s="428">
        <v>0</v>
      </c>
      <c r="E1586" s="428">
        <v>0</v>
      </c>
      <c r="F1586" s="447">
        <v>0</v>
      </c>
      <c r="G1586" s="447">
        <v>0</v>
      </c>
      <c r="H1586" s="447">
        <v>0</v>
      </c>
      <c r="I1586" s="447">
        <v>0</v>
      </c>
      <c r="J1586" s="447">
        <v>0</v>
      </c>
      <c r="K1586" s="447">
        <v>0</v>
      </c>
    </row>
    <row r="1587" spans="1:11" ht="63" x14ac:dyDescent="0.25">
      <c r="A1587" s="426">
        <v>0</v>
      </c>
      <c r="B1587" s="427" t="s">
        <v>2296</v>
      </c>
      <c r="C1587" s="428">
        <v>0</v>
      </c>
      <c r="D1587" s="428">
        <v>0</v>
      </c>
      <c r="E1587" s="428">
        <v>0</v>
      </c>
      <c r="F1587" s="447">
        <v>0</v>
      </c>
      <c r="G1587" s="447">
        <v>0</v>
      </c>
      <c r="H1587" s="447">
        <v>0</v>
      </c>
      <c r="I1587" s="447">
        <v>0</v>
      </c>
      <c r="J1587" s="447">
        <v>0</v>
      </c>
      <c r="K1587" s="447">
        <v>0</v>
      </c>
    </row>
    <row r="1588" spans="1:11" ht="31.5" x14ac:dyDescent="0.25">
      <c r="A1588" s="426">
        <v>0</v>
      </c>
      <c r="B1588" s="427" t="s">
        <v>2297</v>
      </c>
      <c r="C1588" s="428">
        <v>0</v>
      </c>
      <c r="D1588" s="428">
        <v>0</v>
      </c>
      <c r="E1588" s="428">
        <v>0</v>
      </c>
      <c r="F1588" s="447">
        <v>0</v>
      </c>
      <c r="G1588" s="447">
        <v>0</v>
      </c>
      <c r="H1588" s="447">
        <v>0</v>
      </c>
      <c r="I1588" s="447">
        <v>0</v>
      </c>
      <c r="J1588" s="447">
        <v>0</v>
      </c>
      <c r="K1588" s="447">
        <v>0</v>
      </c>
    </row>
    <row r="1589" spans="1:11" ht="31.5" x14ac:dyDescent="0.25">
      <c r="A1589" s="426">
        <v>0</v>
      </c>
      <c r="B1589" s="427" t="s">
        <v>2298</v>
      </c>
      <c r="C1589" s="428">
        <v>0</v>
      </c>
      <c r="D1589" s="428">
        <v>0</v>
      </c>
      <c r="E1589" s="428">
        <v>0</v>
      </c>
      <c r="F1589" s="447">
        <v>0</v>
      </c>
      <c r="G1589" s="447">
        <v>0</v>
      </c>
      <c r="H1589" s="447">
        <v>0</v>
      </c>
      <c r="I1589" s="447">
        <v>0</v>
      </c>
      <c r="J1589" s="447">
        <v>0</v>
      </c>
      <c r="K1589" s="447">
        <v>0</v>
      </c>
    </row>
    <row r="1590" spans="1:11" ht="31.5" x14ac:dyDescent="0.25">
      <c r="A1590" s="426">
        <v>0</v>
      </c>
      <c r="B1590" s="427" t="s">
        <v>2299</v>
      </c>
      <c r="C1590" s="428">
        <v>0</v>
      </c>
      <c r="D1590" s="428">
        <v>0</v>
      </c>
      <c r="E1590" s="428">
        <v>0</v>
      </c>
      <c r="F1590" s="447">
        <v>0</v>
      </c>
      <c r="G1590" s="447">
        <v>0</v>
      </c>
      <c r="H1590" s="447">
        <v>0</v>
      </c>
      <c r="I1590" s="447">
        <v>0</v>
      </c>
      <c r="J1590" s="447">
        <v>0</v>
      </c>
      <c r="K1590" s="447">
        <v>0</v>
      </c>
    </row>
    <row r="1591" spans="1:11" ht="31.5" x14ac:dyDescent="0.25">
      <c r="A1591" s="426">
        <v>0</v>
      </c>
      <c r="B1591" s="427" t="s">
        <v>2300</v>
      </c>
      <c r="C1591" s="428">
        <v>0</v>
      </c>
      <c r="D1591" s="428">
        <v>0</v>
      </c>
      <c r="E1591" s="428">
        <v>0</v>
      </c>
      <c r="F1591" s="447">
        <v>0</v>
      </c>
      <c r="G1591" s="447">
        <v>0</v>
      </c>
      <c r="H1591" s="447">
        <v>0</v>
      </c>
      <c r="I1591" s="447">
        <v>0</v>
      </c>
      <c r="J1591" s="447">
        <v>0</v>
      </c>
      <c r="K1591" s="447">
        <v>0</v>
      </c>
    </row>
    <row r="1592" spans="1:11" ht="47.25" x14ac:dyDescent="0.25">
      <c r="A1592" s="426">
        <v>0</v>
      </c>
      <c r="B1592" s="427" t="s">
        <v>2301</v>
      </c>
      <c r="C1592" s="428">
        <v>0</v>
      </c>
      <c r="D1592" s="428">
        <v>0</v>
      </c>
      <c r="E1592" s="428">
        <v>0</v>
      </c>
      <c r="F1592" s="447">
        <v>0</v>
      </c>
      <c r="G1592" s="447">
        <v>0</v>
      </c>
      <c r="H1592" s="447">
        <v>0</v>
      </c>
      <c r="I1592" s="447">
        <v>0</v>
      </c>
      <c r="J1592" s="447">
        <v>0</v>
      </c>
      <c r="K1592" s="447">
        <v>0</v>
      </c>
    </row>
    <row r="1593" spans="1:11" ht="31.5" x14ac:dyDescent="0.25">
      <c r="A1593" s="426">
        <v>0</v>
      </c>
      <c r="B1593" s="427" t="s">
        <v>2302</v>
      </c>
      <c r="C1593" s="428">
        <v>0</v>
      </c>
      <c r="D1593" s="428">
        <v>0</v>
      </c>
      <c r="E1593" s="428">
        <v>0</v>
      </c>
      <c r="F1593" s="447">
        <v>0</v>
      </c>
      <c r="G1593" s="447">
        <v>0</v>
      </c>
      <c r="H1593" s="447">
        <v>0</v>
      </c>
      <c r="I1593" s="447">
        <v>0</v>
      </c>
      <c r="J1593" s="447">
        <v>0</v>
      </c>
      <c r="K1593" s="447">
        <v>0</v>
      </c>
    </row>
    <row r="1594" spans="1:11" ht="31.5" x14ac:dyDescent="0.25">
      <c r="A1594" s="426">
        <v>0</v>
      </c>
      <c r="B1594" s="427" t="s">
        <v>2303</v>
      </c>
      <c r="C1594" s="428">
        <v>0</v>
      </c>
      <c r="D1594" s="428">
        <v>0</v>
      </c>
      <c r="E1594" s="428">
        <v>0</v>
      </c>
      <c r="F1594" s="447">
        <v>0</v>
      </c>
      <c r="G1594" s="447">
        <v>0</v>
      </c>
      <c r="H1594" s="447">
        <v>0</v>
      </c>
      <c r="I1594" s="447">
        <v>0</v>
      </c>
      <c r="J1594" s="447">
        <v>0</v>
      </c>
      <c r="K1594" s="447">
        <v>0</v>
      </c>
    </row>
    <row r="1595" spans="1:11" ht="31.5" x14ac:dyDescent="0.25">
      <c r="A1595" s="426">
        <v>0</v>
      </c>
      <c r="B1595" s="427" t="s">
        <v>2304</v>
      </c>
      <c r="C1595" s="428">
        <v>0</v>
      </c>
      <c r="D1595" s="428">
        <v>0</v>
      </c>
      <c r="E1595" s="428">
        <v>0</v>
      </c>
      <c r="F1595" s="447">
        <v>0</v>
      </c>
      <c r="G1595" s="447">
        <v>0</v>
      </c>
      <c r="H1595" s="447">
        <v>0</v>
      </c>
      <c r="I1595" s="447">
        <v>0</v>
      </c>
      <c r="J1595" s="447">
        <v>0</v>
      </c>
      <c r="K1595" s="447">
        <v>0</v>
      </c>
    </row>
    <row r="1596" spans="1:11" ht="47.25" x14ac:dyDescent="0.25">
      <c r="A1596" s="426">
        <v>0</v>
      </c>
      <c r="B1596" s="427" t="s">
        <v>2305</v>
      </c>
      <c r="C1596" s="428">
        <v>0</v>
      </c>
      <c r="D1596" s="428">
        <v>0</v>
      </c>
      <c r="E1596" s="428">
        <v>0</v>
      </c>
      <c r="F1596" s="447">
        <v>0</v>
      </c>
      <c r="G1596" s="447">
        <v>0</v>
      </c>
      <c r="H1596" s="447">
        <v>0</v>
      </c>
      <c r="I1596" s="447">
        <v>0</v>
      </c>
      <c r="J1596" s="447">
        <v>0</v>
      </c>
      <c r="K1596" s="447">
        <v>0</v>
      </c>
    </row>
    <row r="1597" spans="1:11" ht="31.5" x14ac:dyDescent="0.25">
      <c r="A1597" s="426">
        <v>0</v>
      </c>
      <c r="B1597" s="427" t="s">
        <v>2306</v>
      </c>
      <c r="C1597" s="428">
        <v>0</v>
      </c>
      <c r="D1597" s="428">
        <v>0</v>
      </c>
      <c r="E1597" s="428">
        <v>0</v>
      </c>
      <c r="F1597" s="447">
        <v>0</v>
      </c>
      <c r="G1597" s="447">
        <v>0</v>
      </c>
      <c r="H1597" s="447">
        <v>0</v>
      </c>
      <c r="I1597" s="447">
        <v>0</v>
      </c>
      <c r="J1597" s="447">
        <v>0</v>
      </c>
      <c r="K1597" s="447">
        <v>0</v>
      </c>
    </row>
    <row r="1598" spans="1:11" ht="31.5" x14ac:dyDescent="0.25">
      <c r="A1598" s="426">
        <v>0</v>
      </c>
      <c r="B1598" s="427" t="s">
        <v>2307</v>
      </c>
      <c r="C1598" s="428">
        <v>0</v>
      </c>
      <c r="D1598" s="428">
        <v>0</v>
      </c>
      <c r="E1598" s="428">
        <v>0</v>
      </c>
      <c r="F1598" s="447">
        <v>0</v>
      </c>
      <c r="G1598" s="447">
        <v>0</v>
      </c>
      <c r="H1598" s="447">
        <v>0</v>
      </c>
      <c r="I1598" s="447">
        <v>0</v>
      </c>
      <c r="J1598" s="447">
        <v>0</v>
      </c>
      <c r="K1598" s="447">
        <v>0</v>
      </c>
    </row>
    <row r="1599" spans="1:11" ht="47.25" x14ac:dyDescent="0.25">
      <c r="A1599" s="426">
        <v>0</v>
      </c>
      <c r="B1599" s="427" t="s">
        <v>2308</v>
      </c>
      <c r="C1599" s="428">
        <v>0</v>
      </c>
      <c r="D1599" s="428">
        <v>0</v>
      </c>
      <c r="E1599" s="428">
        <v>0</v>
      </c>
      <c r="F1599" s="447">
        <v>0</v>
      </c>
      <c r="G1599" s="447">
        <v>0</v>
      </c>
      <c r="H1599" s="447">
        <v>0</v>
      </c>
      <c r="I1599" s="447">
        <v>0</v>
      </c>
      <c r="J1599" s="447">
        <v>0</v>
      </c>
      <c r="K1599" s="447">
        <v>0</v>
      </c>
    </row>
    <row r="1600" spans="1:11" ht="47.25" x14ac:dyDescent="0.25">
      <c r="A1600" s="426">
        <v>0</v>
      </c>
      <c r="B1600" s="427" t="s">
        <v>2309</v>
      </c>
      <c r="C1600" s="428">
        <v>0</v>
      </c>
      <c r="D1600" s="428">
        <v>0</v>
      </c>
      <c r="E1600" s="428">
        <v>0</v>
      </c>
      <c r="F1600" s="447">
        <v>2014</v>
      </c>
      <c r="G1600" s="447">
        <v>2014</v>
      </c>
      <c r="H1600" s="447" t="s">
        <v>457</v>
      </c>
      <c r="I1600" s="447" t="s">
        <v>544</v>
      </c>
      <c r="J1600" s="447" t="s">
        <v>544</v>
      </c>
      <c r="K1600" s="447" t="s">
        <v>544</v>
      </c>
    </row>
    <row r="1601" spans="1:11" ht="78.75" x14ac:dyDescent="0.25">
      <c r="A1601" s="426">
        <v>0</v>
      </c>
      <c r="B1601" s="427" t="s">
        <v>2310</v>
      </c>
      <c r="C1601" s="428">
        <v>0</v>
      </c>
      <c r="D1601" s="428">
        <v>0</v>
      </c>
      <c r="E1601" s="428">
        <v>0</v>
      </c>
      <c r="F1601" s="447">
        <v>0</v>
      </c>
      <c r="G1601" s="447">
        <v>0</v>
      </c>
      <c r="H1601" s="447">
        <v>0</v>
      </c>
      <c r="I1601" s="447">
        <v>0</v>
      </c>
      <c r="J1601" s="447">
        <v>0</v>
      </c>
      <c r="K1601" s="447">
        <v>0</v>
      </c>
    </row>
    <row r="1602" spans="1:11" ht="47.25" x14ac:dyDescent="0.25">
      <c r="A1602" s="426">
        <v>0</v>
      </c>
      <c r="B1602" s="427" t="s">
        <v>2311</v>
      </c>
      <c r="C1602" s="428">
        <v>0</v>
      </c>
      <c r="D1602" s="428">
        <v>0</v>
      </c>
      <c r="E1602" s="428">
        <v>0</v>
      </c>
      <c r="F1602" s="447">
        <v>0</v>
      </c>
      <c r="G1602" s="447">
        <v>0</v>
      </c>
      <c r="H1602" s="447">
        <v>0</v>
      </c>
      <c r="I1602" s="447">
        <v>0</v>
      </c>
      <c r="J1602" s="447">
        <v>0</v>
      </c>
      <c r="K1602" s="447">
        <v>0</v>
      </c>
    </row>
    <row r="1603" spans="1:11" ht="31.5" x14ac:dyDescent="0.25">
      <c r="A1603" s="426">
        <v>0</v>
      </c>
      <c r="B1603" s="427" t="s">
        <v>917</v>
      </c>
      <c r="C1603" s="428">
        <v>0</v>
      </c>
      <c r="D1603" s="428">
        <v>0</v>
      </c>
      <c r="E1603" s="428">
        <v>0</v>
      </c>
      <c r="F1603" s="447">
        <v>0</v>
      </c>
      <c r="G1603" s="447">
        <v>0</v>
      </c>
      <c r="H1603" s="447">
        <v>0</v>
      </c>
      <c r="I1603" s="447">
        <v>0</v>
      </c>
      <c r="J1603" s="447">
        <v>0</v>
      </c>
      <c r="K1603" s="447">
        <v>0</v>
      </c>
    </row>
    <row r="1604" spans="1:11" ht="47.25" x14ac:dyDescent="0.25">
      <c r="A1604" s="426">
        <v>0</v>
      </c>
      <c r="B1604" s="427" t="s">
        <v>1283</v>
      </c>
      <c r="C1604" s="428">
        <v>0</v>
      </c>
      <c r="D1604" s="428">
        <v>0</v>
      </c>
      <c r="E1604" s="428">
        <v>0</v>
      </c>
      <c r="F1604" s="447">
        <v>0</v>
      </c>
      <c r="G1604" s="447">
        <v>0</v>
      </c>
      <c r="H1604" s="447">
        <v>0</v>
      </c>
      <c r="I1604" s="447">
        <v>0</v>
      </c>
      <c r="J1604" s="447">
        <v>0</v>
      </c>
      <c r="K1604" s="447">
        <v>0</v>
      </c>
    </row>
    <row r="1605" spans="1:11" ht="15.75" x14ac:dyDescent="0.25">
      <c r="A1605" s="426">
        <v>3</v>
      </c>
      <c r="B1605" s="427" t="s">
        <v>567</v>
      </c>
      <c r="C1605" s="428">
        <v>0</v>
      </c>
      <c r="D1605" s="428">
        <v>0</v>
      </c>
      <c r="E1605" s="428">
        <v>0</v>
      </c>
      <c r="F1605" s="447">
        <v>0</v>
      </c>
      <c r="G1605" s="447">
        <v>0</v>
      </c>
      <c r="H1605" s="447">
        <v>0</v>
      </c>
      <c r="I1605" s="447">
        <v>0</v>
      </c>
      <c r="J1605" s="447">
        <v>0</v>
      </c>
      <c r="K1605" s="447">
        <v>0</v>
      </c>
    </row>
    <row r="1606" spans="1:11" ht="15.75" x14ac:dyDescent="0.25">
      <c r="A1606" s="426">
        <v>4</v>
      </c>
      <c r="B1606" s="427" t="s">
        <v>568</v>
      </c>
      <c r="C1606" s="428">
        <v>0</v>
      </c>
      <c r="D1606" s="428">
        <v>0</v>
      </c>
      <c r="E1606" s="428">
        <v>0</v>
      </c>
      <c r="F1606" s="447">
        <v>0</v>
      </c>
      <c r="G1606" s="447">
        <v>0</v>
      </c>
      <c r="H1606" s="447">
        <v>0</v>
      </c>
      <c r="I1606" s="447">
        <v>0</v>
      </c>
      <c r="J1606" s="447">
        <v>0</v>
      </c>
      <c r="K1606" s="447">
        <v>0</v>
      </c>
    </row>
    <row r="1607" spans="1:11" ht="31.5" x14ac:dyDescent="0.25">
      <c r="A1607" s="426">
        <v>0</v>
      </c>
      <c r="B1607" s="427" t="s">
        <v>489</v>
      </c>
      <c r="C1607" s="428">
        <v>0</v>
      </c>
      <c r="D1607" s="428">
        <v>0</v>
      </c>
      <c r="E1607" s="428">
        <v>0</v>
      </c>
      <c r="F1607" s="447">
        <v>2013</v>
      </c>
      <c r="G1607" s="447">
        <v>2014</v>
      </c>
      <c r="H1607" s="447" t="s">
        <v>677</v>
      </c>
      <c r="I1607" s="447" t="s">
        <v>680</v>
      </c>
      <c r="J1607" s="447" t="s">
        <v>680</v>
      </c>
      <c r="K1607" s="447" t="s">
        <v>680</v>
      </c>
    </row>
    <row r="1608" spans="1:11" ht="31.5" x14ac:dyDescent="0.25">
      <c r="A1608" s="426">
        <v>0</v>
      </c>
      <c r="B1608" s="427" t="s">
        <v>1394</v>
      </c>
      <c r="C1608" s="428">
        <v>0</v>
      </c>
      <c r="D1608" s="428">
        <v>0</v>
      </c>
      <c r="E1608" s="428">
        <v>0</v>
      </c>
      <c r="F1608" s="447">
        <v>2014</v>
      </c>
      <c r="G1608" s="447">
        <v>2014</v>
      </c>
      <c r="H1608" s="447" t="s">
        <v>677</v>
      </c>
      <c r="I1608" s="447" t="s">
        <v>680</v>
      </c>
      <c r="J1608" s="447" t="s">
        <v>680</v>
      </c>
      <c r="K1608" s="447" t="s">
        <v>680</v>
      </c>
    </row>
    <row r="1609" spans="1:11" ht="31.5" x14ac:dyDescent="0.25">
      <c r="A1609" s="426">
        <v>0</v>
      </c>
      <c r="B1609" s="427" t="s">
        <v>1395</v>
      </c>
      <c r="C1609" s="428">
        <v>0</v>
      </c>
      <c r="D1609" s="428">
        <v>0</v>
      </c>
      <c r="E1609" s="428">
        <v>0</v>
      </c>
      <c r="F1609" s="447">
        <v>2014</v>
      </c>
      <c r="G1609" s="447">
        <v>2014</v>
      </c>
      <c r="H1609" s="447" t="s">
        <v>677</v>
      </c>
      <c r="I1609" s="447" t="s">
        <v>680</v>
      </c>
      <c r="J1609" s="447" t="s">
        <v>680</v>
      </c>
      <c r="K1609" s="447" t="s">
        <v>680</v>
      </c>
    </row>
    <row r="1610" spans="1:11" ht="31.5" x14ac:dyDescent="0.25">
      <c r="A1610" s="426">
        <v>0</v>
      </c>
      <c r="B1610" s="427" t="s">
        <v>1397</v>
      </c>
      <c r="C1610" s="428">
        <v>0</v>
      </c>
      <c r="D1610" s="428">
        <v>0</v>
      </c>
      <c r="E1610" s="428">
        <v>0</v>
      </c>
      <c r="F1610" s="447">
        <v>2014</v>
      </c>
      <c r="G1610" s="447">
        <v>2014</v>
      </c>
      <c r="H1610" s="447" t="s">
        <v>677</v>
      </c>
      <c r="I1610" s="447" t="s">
        <v>680</v>
      </c>
      <c r="J1610" s="447" t="s">
        <v>680</v>
      </c>
      <c r="K1610" s="447" t="s">
        <v>680</v>
      </c>
    </row>
    <row r="1611" spans="1:11" ht="31.5" x14ac:dyDescent="0.25">
      <c r="A1611" s="426">
        <v>0</v>
      </c>
      <c r="B1611" s="427" t="s">
        <v>1398</v>
      </c>
      <c r="C1611" s="428">
        <v>0</v>
      </c>
      <c r="D1611" s="428">
        <v>0</v>
      </c>
      <c r="E1611" s="428">
        <v>0</v>
      </c>
      <c r="F1611" s="447">
        <v>0</v>
      </c>
      <c r="G1611" s="447">
        <v>0</v>
      </c>
      <c r="H1611" s="447">
        <v>0</v>
      </c>
      <c r="I1611" s="447">
        <v>0</v>
      </c>
      <c r="J1611" s="447">
        <v>0</v>
      </c>
      <c r="K1611" s="447">
        <v>0</v>
      </c>
    </row>
    <row r="1612" spans="1:11" ht="31.5" x14ac:dyDescent="0.25">
      <c r="A1612" s="426">
        <v>0</v>
      </c>
      <c r="B1612" s="427" t="s">
        <v>1399</v>
      </c>
      <c r="C1612" s="428">
        <v>0</v>
      </c>
      <c r="D1612" s="428">
        <v>0</v>
      </c>
      <c r="E1612" s="428">
        <v>0</v>
      </c>
      <c r="F1612" s="447">
        <v>2014</v>
      </c>
      <c r="G1612" s="447">
        <v>2014</v>
      </c>
      <c r="H1612" s="447" t="s">
        <v>677</v>
      </c>
      <c r="I1612" s="447" t="s">
        <v>680</v>
      </c>
      <c r="J1612" s="447" t="s">
        <v>680</v>
      </c>
      <c r="K1612" s="447" t="s">
        <v>680</v>
      </c>
    </row>
    <row r="1613" spans="1:11" ht="15.75" x14ac:dyDescent="0.25">
      <c r="A1613" s="426">
        <v>0</v>
      </c>
      <c r="B1613" s="427" t="s">
        <v>1400</v>
      </c>
      <c r="C1613" s="428">
        <v>0</v>
      </c>
      <c r="D1613" s="428">
        <v>0</v>
      </c>
      <c r="E1613" s="428">
        <v>0</v>
      </c>
      <c r="F1613" s="447">
        <v>2014</v>
      </c>
      <c r="G1613" s="447">
        <v>2014</v>
      </c>
      <c r="H1613" s="447" t="s">
        <v>677</v>
      </c>
      <c r="I1613" s="447" t="s">
        <v>544</v>
      </c>
      <c r="J1613" s="447" t="s">
        <v>544</v>
      </c>
      <c r="K1613" s="447" t="s">
        <v>544</v>
      </c>
    </row>
    <row r="1614" spans="1:11" ht="15.75" x14ac:dyDescent="0.25">
      <c r="A1614" s="426">
        <v>0</v>
      </c>
      <c r="B1614" s="427" t="s">
        <v>1401</v>
      </c>
      <c r="C1614" s="428">
        <v>0</v>
      </c>
      <c r="D1614" s="428">
        <v>0</v>
      </c>
      <c r="E1614" s="428">
        <v>0</v>
      </c>
      <c r="F1614" s="447">
        <v>2014</v>
      </c>
      <c r="G1614" s="447">
        <v>2014</v>
      </c>
      <c r="H1614" s="447" t="s">
        <v>677</v>
      </c>
      <c r="I1614" s="447" t="s">
        <v>544</v>
      </c>
      <c r="J1614" s="447" t="s">
        <v>544</v>
      </c>
      <c r="K1614" s="447" t="s">
        <v>544</v>
      </c>
    </row>
    <row r="1615" spans="1:11" ht="31.5" x14ac:dyDescent="0.25">
      <c r="A1615" s="426">
        <v>0</v>
      </c>
      <c r="B1615" s="427" t="s">
        <v>1402</v>
      </c>
      <c r="C1615" s="428">
        <v>0</v>
      </c>
      <c r="D1615" s="428">
        <v>0</v>
      </c>
      <c r="E1615" s="428">
        <v>0</v>
      </c>
      <c r="F1615" s="447">
        <v>2014</v>
      </c>
      <c r="G1615" s="447">
        <v>2014</v>
      </c>
      <c r="H1615" s="447" t="s">
        <v>677</v>
      </c>
      <c r="I1615" s="447" t="s">
        <v>544</v>
      </c>
      <c r="J1615" s="447" t="s">
        <v>544</v>
      </c>
      <c r="K1615" s="447" t="s">
        <v>544</v>
      </c>
    </row>
    <row r="1616" spans="1:11" ht="15.75" x14ac:dyDescent="0.25">
      <c r="A1616" s="426">
        <v>0</v>
      </c>
      <c r="B1616" s="427" t="s">
        <v>1403</v>
      </c>
      <c r="C1616" s="428">
        <v>0</v>
      </c>
      <c r="D1616" s="428">
        <v>0</v>
      </c>
      <c r="E1616" s="428">
        <v>0</v>
      </c>
      <c r="F1616" s="447">
        <v>2014</v>
      </c>
      <c r="G1616" s="447">
        <v>2014</v>
      </c>
      <c r="H1616" s="447" t="s">
        <v>677</v>
      </c>
      <c r="I1616" s="447" t="s">
        <v>544</v>
      </c>
      <c r="J1616" s="447" t="s">
        <v>544</v>
      </c>
      <c r="K1616" s="447" t="s">
        <v>544</v>
      </c>
    </row>
    <row r="1617" spans="1:11" ht="31.5" x14ac:dyDescent="0.25">
      <c r="A1617" s="426">
        <v>0</v>
      </c>
      <c r="B1617" s="427" t="s">
        <v>1404</v>
      </c>
      <c r="C1617" s="428">
        <v>0</v>
      </c>
      <c r="D1617" s="428">
        <v>0</v>
      </c>
      <c r="E1617" s="428">
        <v>0</v>
      </c>
      <c r="F1617" s="447">
        <v>2014</v>
      </c>
      <c r="G1617" s="447">
        <v>2014</v>
      </c>
      <c r="H1617" s="447" t="s">
        <v>677</v>
      </c>
      <c r="I1617" s="447" t="s">
        <v>544</v>
      </c>
      <c r="J1617" s="447" t="s">
        <v>544</v>
      </c>
      <c r="K1617" s="447" t="s">
        <v>544</v>
      </c>
    </row>
    <row r="1618" spans="1:11" ht="15.75" x14ac:dyDescent="0.25">
      <c r="A1618" s="426">
        <v>0</v>
      </c>
      <c r="B1618" s="427" t="s">
        <v>1405</v>
      </c>
      <c r="C1618" s="428">
        <v>0</v>
      </c>
      <c r="D1618" s="428">
        <v>0</v>
      </c>
      <c r="E1618" s="428">
        <v>0</v>
      </c>
      <c r="F1618" s="447">
        <v>2013</v>
      </c>
      <c r="G1618" s="447">
        <v>2014</v>
      </c>
      <c r="H1618" s="447" t="s">
        <v>677</v>
      </c>
      <c r="I1618" s="447" t="s">
        <v>544</v>
      </c>
      <c r="J1618" s="447" t="s">
        <v>544</v>
      </c>
      <c r="K1618" s="447" t="s">
        <v>544</v>
      </c>
    </row>
    <row r="1619" spans="1:11" ht="47.25" x14ac:dyDescent="0.25">
      <c r="A1619" s="426">
        <v>0</v>
      </c>
      <c r="B1619" s="427" t="s">
        <v>952</v>
      </c>
      <c r="C1619" s="428">
        <v>0</v>
      </c>
      <c r="D1619" s="428">
        <v>0</v>
      </c>
      <c r="E1619" s="428">
        <v>0</v>
      </c>
      <c r="F1619" s="447">
        <v>2013</v>
      </c>
      <c r="G1619" s="447">
        <v>2014</v>
      </c>
      <c r="H1619" s="447" t="s">
        <v>677</v>
      </c>
      <c r="I1619" s="447" t="s">
        <v>680</v>
      </c>
      <c r="J1619" s="447" t="s">
        <v>680</v>
      </c>
      <c r="K1619" s="447" t="s">
        <v>680</v>
      </c>
    </row>
    <row r="1620" spans="1:11" ht="31.5" x14ac:dyDescent="0.25">
      <c r="A1620" s="426">
        <v>0</v>
      </c>
      <c r="B1620" s="427" t="s">
        <v>2312</v>
      </c>
      <c r="C1620" s="428">
        <v>0</v>
      </c>
      <c r="D1620" s="428">
        <v>0</v>
      </c>
      <c r="E1620" s="428">
        <v>0</v>
      </c>
      <c r="F1620" s="447">
        <v>2014</v>
      </c>
      <c r="G1620" s="447">
        <v>2014</v>
      </c>
      <c r="H1620" s="447" t="s">
        <v>677</v>
      </c>
      <c r="I1620" s="447" t="s">
        <v>680</v>
      </c>
      <c r="J1620" s="447" t="s">
        <v>680</v>
      </c>
      <c r="K1620" s="447" t="s">
        <v>680</v>
      </c>
    </row>
    <row r="1621" spans="1:11" ht="15.75" x14ac:dyDescent="0.25">
      <c r="A1621" s="426">
        <v>0</v>
      </c>
      <c r="B1621" s="427" t="s">
        <v>1406</v>
      </c>
      <c r="C1621" s="428">
        <v>0</v>
      </c>
      <c r="D1621" s="428">
        <v>0</v>
      </c>
      <c r="E1621" s="428">
        <v>0</v>
      </c>
      <c r="F1621" s="447">
        <v>2013</v>
      </c>
      <c r="G1621" s="447">
        <v>2014</v>
      </c>
      <c r="H1621" s="447" t="s">
        <v>677</v>
      </c>
      <c r="I1621" s="447" t="s">
        <v>544</v>
      </c>
      <c r="J1621" s="447" t="s">
        <v>544</v>
      </c>
      <c r="K1621" s="447" t="s">
        <v>544</v>
      </c>
    </row>
    <row r="1622" spans="1:11" ht="15.75" x14ac:dyDescent="0.25">
      <c r="A1622" s="426">
        <v>5</v>
      </c>
      <c r="B1622" s="427" t="s">
        <v>569</v>
      </c>
      <c r="C1622" s="428">
        <v>0</v>
      </c>
      <c r="D1622" s="428">
        <v>0</v>
      </c>
      <c r="E1622" s="428">
        <v>0</v>
      </c>
      <c r="F1622" s="447">
        <v>0</v>
      </c>
      <c r="G1622" s="447">
        <v>0</v>
      </c>
      <c r="H1622" s="447">
        <v>0</v>
      </c>
      <c r="I1622" s="447">
        <v>0</v>
      </c>
      <c r="J1622" s="447">
        <v>0</v>
      </c>
      <c r="K1622" s="447">
        <v>0</v>
      </c>
    </row>
    <row r="1623" spans="1:11" ht="31.5" x14ac:dyDescent="0.25">
      <c r="A1623" s="426">
        <v>0</v>
      </c>
      <c r="B1623" s="427" t="s">
        <v>1396</v>
      </c>
      <c r="C1623" s="428">
        <v>0</v>
      </c>
      <c r="D1623" s="428">
        <v>0</v>
      </c>
      <c r="E1623" s="428">
        <v>0</v>
      </c>
      <c r="F1623" s="447">
        <v>2014</v>
      </c>
      <c r="G1623" s="447">
        <v>2014</v>
      </c>
      <c r="H1623" s="447" t="s">
        <v>677</v>
      </c>
      <c r="I1623" s="447" t="s">
        <v>680</v>
      </c>
      <c r="J1623" s="447" t="s">
        <v>680</v>
      </c>
      <c r="K1623" s="447" t="s">
        <v>680</v>
      </c>
    </row>
    <row r="1624" spans="1:11" ht="31.5" x14ac:dyDescent="0.25">
      <c r="A1624" s="426">
        <v>0</v>
      </c>
      <c r="B1624" s="427" t="s">
        <v>2313</v>
      </c>
      <c r="C1624" s="428">
        <v>0</v>
      </c>
      <c r="D1624" s="428">
        <v>0</v>
      </c>
      <c r="E1624" s="428">
        <v>0</v>
      </c>
      <c r="F1624" s="447">
        <v>0</v>
      </c>
      <c r="G1624" s="447">
        <v>0</v>
      </c>
      <c r="H1624" s="447">
        <v>0</v>
      </c>
      <c r="I1624" s="447">
        <v>0</v>
      </c>
      <c r="J1624" s="447">
        <v>0</v>
      </c>
      <c r="K1624" s="447">
        <v>0</v>
      </c>
    </row>
    <row r="1625" spans="1:11" ht="31.5" x14ac:dyDescent="0.25">
      <c r="A1625" s="426">
        <v>0</v>
      </c>
      <c r="B1625" s="427" t="s">
        <v>979</v>
      </c>
      <c r="C1625" s="428">
        <v>0</v>
      </c>
      <c r="D1625" s="428">
        <v>0</v>
      </c>
      <c r="E1625" s="428">
        <v>0</v>
      </c>
      <c r="F1625" s="447">
        <v>0</v>
      </c>
      <c r="G1625" s="447">
        <v>0</v>
      </c>
      <c r="H1625" s="447">
        <v>0</v>
      </c>
      <c r="I1625" s="447">
        <v>0</v>
      </c>
      <c r="J1625" s="447">
        <v>0</v>
      </c>
      <c r="K1625" s="447">
        <v>0</v>
      </c>
    </row>
    <row r="1626" spans="1:11" ht="15.75" x14ac:dyDescent="0.25">
      <c r="A1626" s="426">
        <v>6</v>
      </c>
      <c r="B1626" s="427" t="s">
        <v>570</v>
      </c>
      <c r="C1626" s="428">
        <v>0</v>
      </c>
      <c r="D1626" s="428">
        <v>0</v>
      </c>
      <c r="E1626" s="428">
        <v>0</v>
      </c>
      <c r="F1626" s="447">
        <v>0</v>
      </c>
      <c r="G1626" s="447">
        <v>0</v>
      </c>
      <c r="H1626" s="447">
        <v>0</v>
      </c>
      <c r="I1626" s="447">
        <v>0</v>
      </c>
      <c r="J1626" s="447">
        <v>0</v>
      </c>
      <c r="K1626" s="447">
        <v>0</v>
      </c>
    </row>
    <row r="1627" spans="1:11" ht="15.75" x14ac:dyDescent="0.25">
      <c r="A1627" s="426">
        <v>7</v>
      </c>
      <c r="B1627" s="427" t="s">
        <v>571</v>
      </c>
      <c r="C1627" s="428">
        <v>0</v>
      </c>
      <c r="D1627" s="428">
        <v>0</v>
      </c>
      <c r="E1627" s="428">
        <v>0</v>
      </c>
      <c r="F1627" s="447">
        <v>0</v>
      </c>
      <c r="G1627" s="447">
        <v>0</v>
      </c>
      <c r="H1627" s="447">
        <v>0</v>
      </c>
      <c r="I1627" s="447">
        <v>0</v>
      </c>
      <c r="J1627" s="447">
        <v>0</v>
      </c>
      <c r="K1627" s="447">
        <v>0</v>
      </c>
    </row>
    <row r="1628" spans="1:11" ht="31.5" x14ac:dyDescent="0.25">
      <c r="A1628" s="426">
        <v>0</v>
      </c>
      <c r="B1628" s="427" t="s">
        <v>2314</v>
      </c>
      <c r="C1628" s="428">
        <v>0</v>
      </c>
      <c r="D1628" s="428">
        <v>0</v>
      </c>
      <c r="E1628" s="428">
        <v>0</v>
      </c>
      <c r="F1628" s="447">
        <v>0</v>
      </c>
      <c r="G1628" s="447">
        <v>0</v>
      </c>
      <c r="H1628" s="447">
        <v>0</v>
      </c>
      <c r="I1628" s="447">
        <v>0</v>
      </c>
      <c r="J1628" s="447">
        <v>0</v>
      </c>
      <c r="K1628" s="447">
        <v>0</v>
      </c>
    </row>
    <row r="1629" spans="1:11" ht="31.5" x14ac:dyDescent="0.25">
      <c r="A1629" s="426">
        <v>0</v>
      </c>
      <c r="B1629" s="427" t="s">
        <v>2315</v>
      </c>
      <c r="C1629" s="428">
        <v>0</v>
      </c>
      <c r="D1629" s="428">
        <v>0</v>
      </c>
      <c r="E1629" s="428">
        <v>0</v>
      </c>
      <c r="F1629" s="447">
        <v>0</v>
      </c>
      <c r="G1629" s="447">
        <v>0</v>
      </c>
      <c r="H1629" s="447">
        <v>0</v>
      </c>
      <c r="I1629" s="447">
        <v>0</v>
      </c>
      <c r="J1629" s="447">
        <v>0</v>
      </c>
      <c r="K1629" s="447">
        <v>0</v>
      </c>
    </row>
    <row r="1630" spans="1:11" ht="31.5" x14ac:dyDescent="0.25">
      <c r="A1630" s="426">
        <v>0</v>
      </c>
      <c r="B1630" s="427" t="s">
        <v>2316</v>
      </c>
      <c r="C1630" s="428">
        <v>0</v>
      </c>
      <c r="D1630" s="428">
        <v>0</v>
      </c>
      <c r="E1630" s="428">
        <v>0</v>
      </c>
      <c r="F1630" s="447">
        <v>0</v>
      </c>
      <c r="G1630" s="447">
        <v>0</v>
      </c>
      <c r="H1630" s="447">
        <v>0</v>
      </c>
      <c r="I1630" s="447">
        <v>0</v>
      </c>
      <c r="J1630" s="447">
        <v>0</v>
      </c>
      <c r="K1630" s="447">
        <v>0</v>
      </c>
    </row>
    <row r="1631" spans="1:11" ht="31.5" x14ac:dyDescent="0.25">
      <c r="A1631" s="426">
        <v>0</v>
      </c>
      <c r="B1631" s="427" t="s">
        <v>2317</v>
      </c>
      <c r="C1631" s="428">
        <v>0</v>
      </c>
      <c r="D1631" s="428">
        <v>0</v>
      </c>
      <c r="E1631" s="428">
        <v>0</v>
      </c>
      <c r="F1631" s="447">
        <v>0</v>
      </c>
      <c r="G1631" s="447">
        <v>0</v>
      </c>
      <c r="H1631" s="447">
        <v>0</v>
      </c>
      <c r="I1631" s="447">
        <v>0</v>
      </c>
      <c r="J1631" s="447">
        <v>0</v>
      </c>
      <c r="K1631" s="447">
        <v>0</v>
      </c>
    </row>
    <row r="1632" spans="1:11" ht="31.5" x14ac:dyDescent="0.25">
      <c r="A1632" s="426">
        <v>0</v>
      </c>
      <c r="B1632" s="427" t="s">
        <v>2318</v>
      </c>
      <c r="C1632" s="428">
        <v>0</v>
      </c>
      <c r="D1632" s="428">
        <v>0</v>
      </c>
      <c r="E1632" s="428">
        <v>0</v>
      </c>
      <c r="F1632" s="447">
        <v>0</v>
      </c>
      <c r="G1632" s="447">
        <v>0</v>
      </c>
      <c r="H1632" s="447">
        <v>0</v>
      </c>
      <c r="I1632" s="447">
        <v>0</v>
      </c>
      <c r="J1632" s="447">
        <v>0</v>
      </c>
      <c r="K1632" s="447">
        <v>0</v>
      </c>
    </row>
    <row r="1633" spans="1:11" ht="31.5" x14ac:dyDescent="0.25">
      <c r="A1633" s="426">
        <v>0</v>
      </c>
      <c r="B1633" s="427" t="s">
        <v>2319</v>
      </c>
      <c r="C1633" s="428">
        <v>0</v>
      </c>
      <c r="D1633" s="428">
        <v>0</v>
      </c>
      <c r="E1633" s="428">
        <v>0</v>
      </c>
      <c r="F1633" s="447">
        <v>0</v>
      </c>
      <c r="G1633" s="447">
        <v>0</v>
      </c>
      <c r="H1633" s="447">
        <v>0</v>
      </c>
      <c r="I1633" s="447">
        <v>0</v>
      </c>
      <c r="J1633" s="447">
        <v>0</v>
      </c>
      <c r="K1633" s="447">
        <v>0</v>
      </c>
    </row>
    <row r="1634" spans="1:11" ht="31.5" x14ac:dyDescent="0.25">
      <c r="A1634" s="426">
        <v>0</v>
      </c>
      <c r="B1634" s="427" t="s">
        <v>2320</v>
      </c>
      <c r="C1634" s="428">
        <v>0</v>
      </c>
      <c r="D1634" s="428">
        <v>0</v>
      </c>
      <c r="E1634" s="428">
        <v>0</v>
      </c>
      <c r="F1634" s="447">
        <v>0</v>
      </c>
      <c r="G1634" s="447">
        <v>0</v>
      </c>
      <c r="H1634" s="447">
        <v>0</v>
      </c>
      <c r="I1634" s="447">
        <v>0</v>
      </c>
      <c r="J1634" s="447">
        <v>0</v>
      </c>
      <c r="K1634" s="447">
        <v>0</v>
      </c>
    </row>
    <row r="1635" spans="1:11" ht="31.5" x14ac:dyDescent="0.25">
      <c r="A1635" s="426">
        <v>0</v>
      </c>
      <c r="B1635" s="427" t="s">
        <v>2321</v>
      </c>
      <c r="C1635" s="428">
        <v>0</v>
      </c>
      <c r="D1635" s="428">
        <v>0</v>
      </c>
      <c r="E1635" s="428">
        <v>0</v>
      </c>
      <c r="F1635" s="447">
        <v>0</v>
      </c>
      <c r="G1635" s="447">
        <v>0</v>
      </c>
      <c r="H1635" s="447">
        <v>0</v>
      </c>
      <c r="I1635" s="447">
        <v>0</v>
      </c>
      <c r="J1635" s="447">
        <v>0</v>
      </c>
      <c r="K1635" s="447">
        <v>0</v>
      </c>
    </row>
    <row r="1636" spans="1:11" ht="31.5" x14ac:dyDescent="0.25">
      <c r="A1636" s="426">
        <v>0</v>
      </c>
      <c r="B1636" s="427" t="s">
        <v>2322</v>
      </c>
      <c r="C1636" s="428">
        <v>0</v>
      </c>
      <c r="D1636" s="428">
        <v>0</v>
      </c>
      <c r="E1636" s="428">
        <v>0</v>
      </c>
      <c r="F1636" s="447">
        <v>0</v>
      </c>
      <c r="G1636" s="447">
        <v>0</v>
      </c>
      <c r="H1636" s="447">
        <v>0</v>
      </c>
      <c r="I1636" s="447">
        <v>0</v>
      </c>
      <c r="J1636" s="447">
        <v>0</v>
      </c>
      <c r="K1636" s="447">
        <v>0</v>
      </c>
    </row>
    <row r="1637" spans="1:11" ht="31.5" x14ac:dyDescent="0.25">
      <c r="A1637" s="426">
        <v>0</v>
      </c>
      <c r="B1637" s="427" t="s">
        <v>2323</v>
      </c>
      <c r="C1637" s="428">
        <v>0</v>
      </c>
      <c r="D1637" s="428">
        <v>0</v>
      </c>
      <c r="E1637" s="428">
        <v>0</v>
      </c>
      <c r="F1637" s="447">
        <v>0</v>
      </c>
      <c r="G1637" s="447">
        <v>0</v>
      </c>
      <c r="H1637" s="447">
        <v>0</v>
      </c>
      <c r="I1637" s="447">
        <v>0</v>
      </c>
      <c r="J1637" s="447">
        <v>0</v>
      </c>
      <c r="K1637" s="447">
        <v>0</v>
      </c>
    </row>
    <row r="1638" spans="1:11" ht="31.5" x14ac:dyDescent="0.25">
      <c r="A1638" s="426">
        <v>0</v>
      </c>
      <c r="B1638" s="427" t="s">
        <v>2324</v>
      </c>
      <c r="C1638" s="428">
        <v>0</v>
      </c>
      <c r="D1638" s="428">
        <v>0</v>
      </c>
      <c r="E1638" s="428">
        <v>0</v>
      </c>
      <c r="F1638" s="447">
        <v>0</v>
      </c>
      <c r="G1638" s="447">
        <v>0</v>
      </c>
      <c r="H1638" s="447">
        <v>0</v>
      </c>
      <c r="I1638" s="447">
        <v>0</v>
      </c>
      <c r="J1638" s="447">
        <v>0</v>
      </c>
      <c r="K1638" s="447">
        <v>0</v>
      </c>
    </row>
    <row r="1639" spans="1:11" ht="31.5" x14ac:dyDescent="0.25">
      <c r="A1639" s="426">
        <v>0</v>
      </c>
      <c r="B1639" s="427" t="s">
        <v>2325</v>
      </c>
      <c r="C1639" s="428">
        <v>0</v>
      </c>
      <c r="D1639" s="428">
        <v>0</v>
      </c>
      <c r="E1639" s="428">
        <v>0</v>
      </c>
      <c r="F1639" s="447">
        <v>0</v>
      </c>
      <c r="G1639" s="447">
        <v>0</v>
      </c>
      <c r="H1639" s="447">
        <v>0</v>
      </c>
      <c r="I1639" s="447">
        <v>0</v>
      </c>
      <c r="J1639" s="447">
        <v>0</v>
      </c>
      <c r="K1639" s="447">
        <v>0</v>
      </c>
    </row>
    <row r="1640" spans="1:11" ht="31.5" x14ac:dyDescent="0.25">
      <c r="A1640" s="426">
        <v>0</v>
      </c>
      <c r="B1640" s="427" t="s">
        <v>2326</v>
      </c>
      <c r="C1640" s="428">
        <v>0</v>
      </c>
      <c r="D1640" s="428">
        <v>0</v>
      </c>
      <c r="E1640" s="428">
        <v>0</v>
      </c>
      <c r="F1640" s="447">
        <v>0</v>
      </c>
      <c r="G1640" s="447">
        <v>0</v>
      </c>
      <c r="H1640" s="447">
        <v>0</v>
      </c>
      <c r="I1640" s="447">
        <v>0</v>
      </c>
      <c r="J1640" s="447">
        <v>0</v>
      </c>
      <c r="K1640" s="447">
        <v>0</v>
      </c>
    </row>
    <row r="1641" spans="1:11" ht="47.25" x14ac:dyDescent="0.25">
      <c r="A1641" s="426">
        <v>0</v>
      </c>
      <c r="B1641" s="427" t="s">
        <v>2327</v>
      </c>
      <c r="C1641" s="428">
        <v>0</v>
      </c>
      <c r="D1641" s="428">
        <v>0</v>
      </c>
      <c r="E1641" s="428">
        <v>0</v>
      </c>
      <c r="F1641" s="447">
        <v>0</v>
      </c>
      <c r="G1641" s="447">
        <v>0</v>
      </c>
      <c r="H1641" s="447">
        <v>0</v>
      </c>
      <c r="I1641" s="447">
        <v>0</v>
      </c>
      <c r="J1641" s="447">
        <v>0</v>
      </c>
      <c r="K1641" s="447">
        <v>0</v>
      </c>
    </row>
    <row r="1642" spans="1:11" ht="47.25" x14ac:dyDescent="0.25">
      <c r="A1642" s="426">
        <v>0</v>
      </c>
      <c r="B1642" s="427" t="s">
        <v>1407</v>
      </c>
      <c r="C1642" s="428">
        <v>0</v>
      </c>
      <c r="D1642" s="428">
        <v>0</v>
      </c>
      <c r="E1642" s="428">
        <v>0</v>
      </c>
      <c r="F1642" s="447">
        <v>0</v>
      </c>
      <c r="G1642" s="447">
        <v>0</v>
      </c>
      <c r="H1642" s="447">
        <v>0</v>
      </c>
      <c r="I1642" s="447">
        <v>0</v>
      </c>
      <c r="J1642" s="447">
        <v>0</v>
      </c>
      <c r="K1642" s="447">
        <v>0</v>
      </c>
    </row>
    <row r="1643" spans="1:11" ht="31.5" x14ac:dyDescent="0.25">
      <c r="A1643" s="426">
        <v>0</v>
      </c>
      <c r="B1643" s="427" t="s">
        <v>1408</v>
      </c>
      <c r="C1643" s="428">
        <v>0</v>
      </c>
      <c r="D1643" s="428">
        <v>0</v>
      </c>
      <c r="E1643" s="428">
        <v>0</v>
      </c>
      <c r="F1643" s="447">
        <v>0</v>
      </c>
      <c r="G1643" s="447">
        <v>0</v>
      </c>
      <c r="H1643" s="447">
        <v>0</v>
      </c>
      <c r="I1643" s="447">
        <v>0</v>
      </c>
      <c r="J1643" s="447">
        <v>0</v>
      </c>
      <c r="K1643" s="447">
        <v>0</v>
      </c>
    </row>
    <row r="1644" spans="1:11" ht="31.5" x14ac:dyDescent="0.25">
      <c r="A1644" s="426">
        <v>0</v>
      </c>
      <c r="B1644" s="427" t="s">
        <v>2328</v>
      </c>
      <c r="C1644" s="428">
        <v>0</v>
      </c>
      <c r="D1644" s="428">
        <v>0</v>
      </c>
      <c r="E1644" s="428">
        <v>0</v>
      </c>
      <c r="F1644" s="447">
        <v>0</v>
      </c>
      <c r="G1644" s="447">
        <v>0</v>
      </c>
      <c r="H1644" s="447">
        <v>0</v>
      </c>
      <c r="I1644" s="447">
        <v>0</v>
      </c>
      <c r="J1644" s="447">
        <v>0</v>
      </c>
      <c r="K1644" s="447">
        <v>0</v>
      </c>
    </row>
    <row r="1645" spans="1:11" ht="31.5" x14ac:dyDescent="0.25">
      <c r="A1645" s="426">
        <v>0</v>
      </c>
      <c r="B1645" s="427" t="s">
        <v>2329</v>
      </c>
      <c r="C1645" s="428">
        <v>0</v>
      </c>
      <c r="D1645" s="428">
        <v>0</v>
      </c>
      <c r="E1645" s="428">
        <v>0</v>
      </c>
      <c r="F1645" s="447">
        <v>0</v>
      </c>
      <c r="G1645" s="447">
        <v>0</v>
      </c>
      <c r="H1645" s="447">
        <v>0</v>
      </c>
      <c r="I1645" s="447">
        <v>0</v>
      </c>
      <c r="J1645" s="447">
        <v>0</v>
      </c>
      <c r="K1645" s="447">
        <v>0</v>
      </c>
    </row>
    <row r="1646" spans="1:11" ht="31.5" x14ac:dyDescent="0.25">
      <c r="A1646" s="426">
        <v>0</v>
      </c>
      <c r="B1646" s="427" t="s">
        <v>2330</v>
      </c>
      <c r="C1646" s="428">
        <v>0</v>
      </c>
      <c r="D1646" s="428">
        <v>0</v>
      </c>
      <c r="E1646" s="428">
        <v>0</v>
      </c>
      <c r="F1646" s="447">
        <v>0</v>
      </c>
      <c r="G1646" s="447">
        <v>0</v>
      </c>
      <c r="H1646" s="447">
        <v>0</v>
      </c>
      <c r="I1646" s="447">
        <v>0</v>
      </c>
      <c r="J1646" s="447">
        <v>0</v>
      </c>
      <c r="K1646" s="447">
        <v>0</v>
      </c>
    </row>
    <row r="1647" spans="1:11" ht="31.5" x14ac:dyDescent="0.25">
      <c r="A1647" s="426">
        <v>0</v>
      </c>
      <c r="B1647" s="427" t="s">
        <v>2331</v>
      </c>
      <c r="C1647" s="428">
        <v>0</v>
      </c>
      <c r="D1647" s="428">
        <v>0</v>
      </c>
      <c r="E1647" s="428">
        <v>0</v>
      </c>
      <c r="F1647" s="447">
        <v>0</v>
      </c>
      <c r="G1647" s="447">
        <v>0</v>
      </c>
      <c r="H1647" s="447">
        <v>0</v>
      </c>
      <c r="I1647" s="447">
        <v>0</v>
      </c>
      <c r="J1647" s="447">
        <v>0</v>
      </c>
      <c r="K1647" s="447">
        <v>0</v>
      </c>
    </row>
    <row r="1648" spans="1:11" ht="47.25" x14ac:dyDescent="0.25">
      <c r="A1648" s="426">
        <v>0</v>
      </c>
      <c r="B1648" s="427" t="s">
        <v>2332</v>
      </c>
      <c r="C1648" s="428">
        <v>0</v>
      </c>
      <c r="D1648" s="428">
        <v>0</v>
      </c>
      <c r="E1648" s="428">
        <v>0</v>
      </c>
      <c r="F1648" s="447">
        <v>0</v>
      </c>
      <c r="G1648" s="447">
        <v>0</v>
      </c>
      <c r="H1648" s="447">
        <v>0</v>
      </c>
      <c r="I1648" s="447">
        <v>0</v>
      </c>
      <c r="J1648" s="447">
        <v>0</v>
      </c>
      <c r="K1648" s="447">
        <v>0</v>
      </c>
    </row>
    <row r="1649" spans="1:11" ht="31.5" x14ac:dyDescent="0.25">
      <c r="A1649" s="426">
        <v>0</v>
      </c>
      <c r="B1649" s="427" t="s">
        <v>2333</v>
      </c>
      <c r="C1649" s="428">
        <v>0</v>
      </c>
      <c r="D1649" s="428">
        <v>0</v>
      </c>
      <c r="E1649" s="428">
        <v>0</v>
      </c>
      <c r="F1649" s="447">
        <v>0</v>
      </c>
      <c r="G1649" s="447">
        <v>0</v>
      </c>
      <c r="H1649" s="447">
        <v>0</v>
      </c>
      <c r="I1649" s="447">
        <v>0</v>
      </c>
      <c r="J1649" s="447">
        <v>0</v>
      </c>
      <c r="K1649" s="447">
        <v>0</v>
      </c>
    </row>
    <row r="1650" spans="1:11" ht="31.5" x14ac:dyDescent="0.25">
      <c r="A1650" s="426">
        <v>0</v>
      </c>
      <c r="B1650" s="427" t="s">
        <v>2334</v>
      </c>
      <c r="C1650" s="428">
        <v>0</v>
      </c>
      <c r="D1650" s="428">
        <v>0</v>
      </c>
      <c r="E1650" s="428">
        <v>0</v>
      </c>
      <c r="F1650" s="447">
        <v>0</v>
      </c>
      <c r="G1650" s="447">
        <v>0</v>
      </c>
      <c r="H1650" s="447">
        <v>0</v>
      </c>
      <c r="I1650" s="447">
        <v>0</v>
      </c>
      <c r="J1650" s="447">
        <v>0</v>
      </c>
      <c r="K1650" s="447">
        <v>0</v>
      </c>
    </row>
    <row r="1651" spans="1:11" ht="31.5" x14ac:dyDescent="0.25">
      <c r="A1651" s="426">
        <v>0</v>
      </c>
      <c r="B1651" s="427" t="s">
        <v>1409</v>
      </c>
      <c r="C1651" s="428">
        <v>0</v>
      </c>
      <c r="D1651" s="428">
        <v>0</v>
      </c>
      <c r="E1651" s="428">
        <v>0</v>
      </c>
      <c r="F1651" s="447">
        <v>0</v>
      </c>
      <c r="G1651" s="447">
        <v>0</v>
      </c>
      <c r="H1651" s="447">
        <v>0</v>
      </c>
      <c r="I1651" s="447">
        <v>0</v>
      </c>
      <c r="J1651" s="447">
        <v>0</v>
      </c>
      <c r="K1651" s="447">
        <v>0</v>
      </c>
    </row>
    <row r="1652" spans="1:11" ht="31.5" x14ac:dyDescent="0.25">
      <c r="A1652" s="426">
        <v>0</v>
      </c>
      <c r="B1652" s="427" t="s">
        <v>2335</v>
      </c>
      <c r="C1652" s="428">
        <v>0</v>
      </c>
      <c r="D1652" s="428">
        <v>0</v>
      </c>
      <c r="E1652" s="428">
        <v>0</v>
      </c>
      <c r="F1652" s="447">
        <v>0</v>
      </c>
      <c r="G1652" s="447">
        <v>0</v>
      </c>
      <c r="H1652" s="447">
        <v>0</v>
      </c>
      <c r="I1652" s="447">
        <v>0</v>
      </c>
      <c r="J1652" s="447">
        <v>0</v>
      </c>
      <c r="K1652" s="447">
        <v>0</v>
      </c>
    </row>
    <row r="1653" spans="1:11" ht="31.5" x14ac:dyDescent="0.25">
      <c r="A1653" s="426">
        <v>0</v>
      </c>
      <c r="B1653" s="427" t="s">
        <v>2336</v>
      </c>
      <c r="C1653" s="428">
        <v>0</v>
      </c>
      <c r="D1653" s="428">
        <v>0</v>
      </c>
      <c r="E1653" s="428">
        <v>0</v>
      </c>
      <c r="F1653" s="447">
        <v>0</v>
      </c>
      <c r="G1653" s="447">
        <v>0</v>
      </c>
      <c r="H1653" s="447">
        <v>0</v>
      </c>
      <c r="I1653" s="447">
        <v>0</v>
      </c>
      <c r="J1653" s="447">
        <v>0</v>
      </c>
      <c r="K1653" s="447">
        <v>0</v>
      </c>
    </row>
    <row r="1654" spans="1:11" ht="31.5" x14ac:dyDescent="0.25">
      <c r="A1654" s="426">
        <v>0</v>
      </c>
      <c r="B1654" s="427" t="s">
        <v>2337</v>
      </c>
      <c r="C1654" s="428">
        <v>0</v>
      </c>
      <c r="D1654" s="428">
        <v>0</v>
      </c>
      <c r="E1654" s="428">
        <v>0</v>
      </c>
      <c r="F1654" s="447">
        <v>0</v>
      </c>
      <c r="G1654" s="447">
        <v>0</v>
      </c>
      <c r="H1654" s="447">
        <v>0</v>
      </c>
      <c r="I1654" s="447">
        <v>0</v>
      </c>
      <c r="J1654" s="447">
        <v>0</v>
      </c>
      <c r="K1654" s="447">
        <v>0</v>
      </c>
    </row>
    <row r="1655" spans="1:11" ht="31.5" x14ac:dyDescent="0.25">
      <c r="A1655" s="426">
        <v>0</v>
      </c>
      <c r="B1655" s="427" t="s">
        <v>2338</v>
      </c>
      <c r="C1655" s="428">
        <v>0</v>
      </c>
      <c r="D1655" s="428">
        <v>0</v>
      </c>
      <c r="E1655" s="428">
        <v>0</v>
      </c>
      <c r="F1655" s="447">
        <v>0</v>
      </c>
      <c r="G1655" s="447">
        <v>0</v>
      </c>
      <c r="H1655" s="447">
        <v>0</v>
      </c>
      <c r="I1655" s="447">
        <v>0</v>
      </c>
      <c r="J1655" s="447">
        <v>0</v>
      </c>
      <c r="K1655" s="447">
        <v>0</v>
      </c>
    </row>
    <row r="1656" spans="1:11" ht="63" x14ac:dyDescent="0.25">
      <c r="A1656" s="426">
        <v>0</v>
      </c>
      <c r="B1656" s="427" t="s">
        <v>2339</v>
      </c>
      <c r="C1656" s="428">
        <v>0</v>
      </c>
      <c r="D1656" s="428">
        <v>0</v>
      </c>
      <c r="E1656" s="428">
        <v>0</v>
      </c>
      <c r="F1656" s="447">
        <v>0</v>
      </c>
      <c r="G1656" s="447">
        <v>0</v>
      </c>
      <c r="H1656" s="447">
        <v>0</v>
      </c>
      <c r="I1656" s="447">
        <v>0</v>
      </c>
      <c r="J1656" s="447">
        <v>0</v>
      </c>
      <c r="K1656" s="447">
        <v>0</v>
      </c>
    </row>
    <row r="1657" spans="1:11" ht="31.5" x14ac:dyDescent="0.25">
      <c r="A1657" s="426">
        <v>0</v>
      </c>
      <c r="B1657" s="427" t="s">
        <v>2340</v>
      </c>
      <c r="C1657" s="428">
        <v>0</v>
      </c>
      <c r="D1657" s="428">
        <v>0</v>
      </c>
      <c r="E1657" s="428">
        <v>0</v>
      </c>
      <c r="F1657" s="447">
        <v>0</v>
      </c>
      <c r="G1657" s="447">
        <v>0</v>
      </c>
      <c r="H1657" s="447">
        <v>0</v>
      </c>
      <c r="I1657" s="447">
        <v>0</v>
      </c>
      <c r="J1657" s="447">
        <v>0</v>
      </c>
      <c r="K1657" s="447">
        <v>0</v>
      </c>
    </row>
    <row r="1658" spans="1:11" ht="31.5" x14ac:dyDescent="0.25">
      <c r="A1658" s="426">
        <v>0</v>
      </c>
      <c r="B1658" s="427" t="s">
        <v>2341</v>
      </c>
      <c r="C1658" s="428">
        <v>0</v>
      </c>
      <c r="D1658" s="428">
        <v>0</v>
      </c>
      <c r="E1658" s="428">
        <v>0</v>
      </c>
      <c r="F1658" s="447">
        <v>0</v>
      </c>
      <c r="G1658" s="447">
        <v>0</v>
      </c>
      <c r="H1658" s="447">
        <v>0</v>
      </c>
      <c r="I1658" s="447">
        <v>0</v>
      </c>
      <c r="J1658" s="447">
        <v>0</v>
      </c>
      <c r="K1658" s="447">
        <v>0</v>
      </c>
    </row>
    <row r="1659" spans="1:11" ht="47.25" x14ac:dyDescent="0.25">
      <c r="A1659" s="426">
        <v>0</v>
      </c>
      <c r="B1659" s="427" t="s">
        <v>2342</v>
      </c>
      <c r="C1659" s="428">
        <v>0</v>
      </c>
      <c r="D1659" s="428">
        <v>0</v>
      </c>
      <c r="E1659" s="428">
        <v>0</v>
      </c>
      <c r="F1659" s="447">
        <v>0</v>
      </c>
      <c r="G1659" s="447">
        <v>0</v>
      </c>
      <c r="H1659" s="447">
        <v>0</v>
      </c>
      <c r="I1659" s="447">
        <v>0</v>
      </c>
      <c r="J1659" s="447">
        <v>0</v>
      </c>
      <c r="K1659" s="447">
        <v>0</v>
      </c>
    </row>
    <row r="1660" spans="1:11" ht="31.5" x14ac:dyDescent="0.25">
      <c r="A1660" s="426">
        <v>0</v>
      </c>
      <c r="B1660" s="427" t="s">
        <v>2343</v>
      </c>
      <c r="C1660" s="428">
        <v>0</v>
      </c>
      <c r="D1660" s="428">
        <v>0</v>
      </c>
      <c r="E1660" s="428">
        <v>0</v>
      </c>
      <c r="F1660" s="447">
        <v>0</v>
      </c>
      <c r="G1660" s="447">
        <v>0</v>
      </c>
      <c r="H1660" s="447">
        <v>0</v>
      </c>
      <c r="I1660" s="447">
        <v>0</v>
      </c>
      <c r="J1660" s="447">
        <v>0</v>
      </c>
      <c r="K1660" s="447">
        <v>0</v>
      </c>
    </row>
    <row r="1661" spans="1:11" ht="47.25" x14ac:dyDescent="0.25">
      <c r="A1661" s="426">
        <v>0</v>
      </c>
      <c r="B1661" s="427" t="s">
        <v>2344</v>
      </c>
      <c r="C1661" s="428">
        <v>0</v>
      </c>
      <c r="D1661" s="428">
        <v>0</v>
      </c>
      <c r="E1661" s="428">
        <v>0</v>
      </c>
      <c r="F1661" s="447">
        <v>0</v>
      </c>
      <c r="G1661" s="447">
        <v>0</v>
      </c>
      <c r="H1661" s="447">
        <v>0</v>
      </c>
      <c r="I1661" s="447">
        <v>0</v>
      </c>
      <c r="J1661" s="447">
        <v>0</v>
      </c>
      <c r="K1661" s="447">
        <v>0</v>
      </c>
    </row>
    <row r="1662" spans="1:11" ht="31.5" x14ac:dyDescent="0.25">
      <c r="A1662" s="426">
        <v>0</v>
      </c>
      <c r="B1662" s="427" t="s">
        <v>2345</v>
      </c>
      <c r="C1662" s="428">
        <v>0</v>
      </c>
      <c r="D1662" s="428">
        <v>0</v>
      </c>
      <c r="E1662" s="428">
        <v>0</v>
      </c>
      <c r="F1662" s="447">
        <v>0</v>
      </c>
      <c r="G1662" s="447">
        <v>0</v>
      </c>
      <c r="H1662" s="447">
        <v>0</v>
      </c>
      <c r="I1662" s="447">
        <v>0</v>
      </c>
      <c r="J1662" s="447">
        <v>0</v>
      </c>
      <c r="K1662" s="447">
        <v>0</v>
      </c>
    </row>
    <row r="1663" spans="1:11" ht="31.5" x14ac:dyDescent="0.25">
      <c r="A1663" s="426">
        <v>0</v>
      </c>
      <c r="B1663" s="427" t="s">
        <v>2346</v>
      </c>
      <c r="C1663" s="428">
        <v>0</v>
      </c>
      <c r="D1663" s="428">
        <v>0</v>
      </c>
      <c r="E1663" s="428">
        <v>0</v>
      </c>
      <c r="F1663" s="447">
        <v>0</v>
      </c>
      <c r="G1663" s="447">
        <v>0</v>
      </c>
      <c r="H1663" s="447">
        <v>0</v>
      </c>
      <c r="I1663" s="447">
        <v>0</v>
      </c>
      <c r="J1663" s="447">
        <v>0</v>
      </c>
      <c r="K1663" s="447">
        <v>0</v>
      </c>
    </row>
    <row r="1664" spans="1:11" ht="31.5" x14ac:dyDescent="0.25">
      <c r="A1664" s="426">
        <v>0</v>
      </c>
      <c r="B1664" s="427" t="s">
        <v>2347</v>
      </c>
      <c r="C1664" s="428">
        <v>0</v>
      </c>
      <c r="D1664" s="428">
        <v>0</v>
      </c>
      <c r="E1664" s="428">
        <v>0</v>
      </c>
      <c r="F1664" s="447">
        <v>0</v>
      </c>
      <c r="G1664" s="447">
        <v>0</v>
      </c>
      <c r="H1664" s="447">
        <v>0</v>
      </c>
      <c r="I1664" s="447">
        <v>0</v>
      </c>
      <c r="J1664" s="447">
        <v>0</v>
      </c>
      <c r="K1664" s="447">
        <v>0</v>
      </c>
    </row>
    <row r="1665" spans="1:11" ht="47.25" x14ac:dyDescent="0.25">
      <c r="A1665" s="426">
        <v>0</v>
      </c>
      <c r="B1665" s="427" t="s">
        <v>2348</v>
      </c>
      <c r="C1665" s="428">
        <v>0</v>
      </c>
      <c r="D1665" s="428">
        <v>0</v>
      </c>
      <c r="E1665" s="428">
        <v>0</v>
      </c>
      <c r="F1665" s="447">
        <v>0</v>
      </c>
      <c r="G1665" s="447">
        <v>0</v>
      </c>
      <c r="H1665" s="447">
        <v>0</v>
      </c>
      <c r="I1665" s="447">
        <v>0</v>
      </c>
      <c r="J1665" s="447">
        <v>0</v>
      </c>
      <c r="K1665" s="447">
        <v>0</v>
      </c>
    </row>
    <row r="1666" spans="1:11" ht="31.5" x14ac:dyDescent="0.25">
      <c r="A1666" s="426">
        <v>0</v>
      </c>
      <c r="B1666" s="427" t="s">
        <v>2349</v>
      </c>
      <c r="C1666" s="428">
        <v>0</v>
      </c>
      <c r="D1666" s="428">
        <v>0</v>
      </c>
      <c r="E1666" s="428">
        <v>0</v>
      </c>
      <c r="F1666" s="447">
        <v>0</v>
      </c>
      <c r="G1666" s="447">
        <v>0</v>
      </c>
      <c r="H1666" s="447">
        <v>0</v>
      </c>
      <c r="I1666" s="447">
        <v>0</v>
      </c>
      <c r="J1666" s="447">
        <v>0</v>
      </c>
      <c r="K1666" s="447">
        <v>0</v>
      </c>
    </row>
    <row r="1667" spans="1:11" ht="63" x14ac:dyDescent="0.25">
      <c r="A1667" s="426">
        <v>0</v>
      </c>
      <c r="B1667" s="427" t="s">
        <v>2350</v>
      </c>
      <c r="C1667" s="428">
        <v>0</v>
      </c>
      <c r="D1667" s="428">
        <v>0</v>
      </c>
      <c r="E1667" s="428">
        <v>0</v>
      </c>
      <c r="F1667" s="447">
        <v>0</v>
      </c>
      <c r="G1667" s="447">
        <v>0</v>
      </c>
      <c r="H1667" s="447">
        <v>0</v>
      </c>
      <c r="I1667" s="447">
        <v>0</v>
      </c>
      <c r="J1667" s="447">
        <v>0</v>
      </c>
      <c r="K1667" s="447">
        <v>0</v>
      </c>
    </row>
    <row r="1668" spans="1:11" ht="63" x14ac:dyDescent="0.25">
      <c r="A1668" s="426">
        <v>0</v>
      </c>
      <c r="B1668" s="427" t="s">
        <v>2351</v>
      </c>
      <c r="C1668" s="428">
        <v>0</v>
      </c>
      <c r="D1668" s="428">
        <v>0</v>
      </c>
      <c r="E1668" s="428">
        <v>0</v>
      </c>
      <c r="F1668" s="447">
        <v>0</v>
      </c>
      <c r="G1668" s="447">
        <v>0</v>
      </c>
      <c r="H1668" s="447">
        <v>0</v>
      </c>
      <c r="I1668" s="447">
        <v>0</v>
      </c>
      <c r="J1668" s="447">
        <v>0</v>
      </c>
      <c r="K1668" s="447">
        <v>0</v>
      </c>
    </row>
    <row r="1669" spans="1:11" ht="31.5" x14ac:dyDescent="0.25">
      <c r="A1669" s="426">
        <v>0</v>
      </c>
      <c r="B1669" s="427" t="s">
        <v>2352</v>
      </c>
      <c r="C1669" s="428">
        <v>0</v>
      </c>
      <c r="D1669" s="428">
        <v>0</v>
      </c>
      <c r="E1669" s="428">
        <v>0</v>
      </c>
      <c r="F1669" s="447">
        <v>0</v>
      </c>
      <c r="G1669" s="447">
        <v>0</v>
      </c>
      <c r="H1669" s="447">
        <v>0</v>
      </c>
      <c r="I1669" s="447">
        <v>0</v>
      </c>
      <c r="J1669" s="447">
        <v>0</v>
      </c>
      <c r="K1669" s="447">
        <v>0</v>
      </c>
    </row>
    <row r="1670" spans="1:11" ht="31.5" x14ac:dyDescent="0.25">
      <c r="A1670" s="426">
        <v>0</v>
      </c>
      <c r="B1670" s="427" t="s">
        <v>2353</v>
      </c>
      <c r="C1670" s="428">
        <v>0</v>
      </c>
      <c r="D1670" s="428">
        <v>0</v>
      </c>
      <c r="E1670" s="428">
        <v>0</v>
      </c>
      <c r="F1670" s="447">
        <v>0</v>
      </c>
      <c r="G1670" s="447">
        <v>0</v>
      </c>
      <c r="H1670" s="447">
        <v>0</v>
      </c>
      <c r="I1670" s="447">
        <v>0</v>
      </c>
      <c r="J1670" s="447">
        <v>0</v>
      </c>
      <c r="K1670" s="447">
        <v>0</v>
      </c>
    </row>
    <row r="1671" spans="1:11" ht="47.25" x14ac:dyDescent="0.25">
      <c r="A1671" s="426">
        <v>0</v>
      </c>
      <c r="B1671" s="427" t="s">
        <v>2354</v>
      </c>
      <c r="C1671" s="428">
        <v>0</v>
      </c>
      <c r="D1671" s="428">
        <v>0</v>
      </c>
      <c r="E1671" s="428">
        <v>0</v>
      </c>
      <c r="F1671" s="447">
        <v>0</v>
      </c>
      <c r="G1671" s="447">
        <v>0</v>
      </c>
      <c r="H1671" s="447">
        <v>0</v>
      </c>
      <c r="I1671" s="447">
        <v>0</v>
      </c>
      <c r="J1671" s="447">
        <v>0</v>
      </c>
      <c r="K1671" s="447">
        <v>0</v>
      </c>
    </row>
    <row r="1672" spans="1:11" ht="31.5" x14ac:dyDescent="0.25">
      <c r="A1672" s="426">
        <v>0</v>
      </c>
      <c r="B1672" s="427" t="s">
        <v>2355</v>
      </c>
      <c r="C1672" s="428">
        <v>0</v>
      </c>
      <c r="D1672" s="428">
        <v>0</v>
      </c>
      <c r="E1672" s="428">
        <v>0</v>
      </c>
      <c r="F1672" s="447">
        <v>0</v>
      </c>
      <c r="G1672" s="447">
        <v>0</v>
      </c>
      <c r="H1672" s="447">
        <v>0</v>
      </c>
      <c r="I1672" s="447">
        <v>0</v>
      </c>
      <c r="J1672" s="447">
        <v>0</v>
      </c>
      <c r="K1672" s="447">
        <v>0</v>
      </c>
    </row>
    <row r="1673" spans="1:11" ht="31.5" x14ac:dyDescent="0.25">
      <c r="A1673" s="426">
        <v>0</v>
      </c>
      <c r="B1673" s="427" t="s">
        <v>2356</v>
      </c>
      <c r="C1673" s="428">
        <v>0</v>
      </c>
      <c r="D1673" s="428">
        <v>0</v>
      </c>
      <c r="E1673" s="428">
        <v>0</v>
      </c>
      <c r="F1673" s="447">
        <v>0</v>
      </c>
      <c r="G1673" s="447">
        <v>0</v>
      </c>
      <c r="H1673" s="447">
        <v>0</v>
      </c>
      <c r="I1673" s="447">
        <v>0</v>
      </c>
      <c r="J1673" s="447">
        <v>0</v>
      </c>
      <c r="K1673" s="447">
        <v>0</v>
      </c>
    </row>
    <row r="1674" spans="1:11" ht="47.25" x14ac:dyDescent="0.25">
      <c r="A1674" s="426">
        <v>0</v>
      </c>
      <c r="B1674" s="427" t="s">
        <v>2357</v>
      </c>
      <c r="C1674" s="428">
        <v>0</v>
      </c>
      <c r="D1674" s="428">
        <v>0</v>
      </c>
      <c r="E1674" s="428">
        <v>0</v>
      </c>
      <c r="F1674" s="447">
        <v>0</v>
      </c>
      <c r="G1674" s="447">
        <v>0</v>
      </c>
      <c r="H1674" s="447">
        <v>0</v>
      </c>
      <c r="I1674" s="447">
        <v>0</v>
      </c>
      <c r="J1674" s="447">
        <v>0</v>
      </c>
      <c r="K1674" s="447">
        <v>0</v>
      </c>
    </row>
    <row r="1675" spans="1:11" ht="31.5" x14ac:dyDescent="0.25">
      <c r="A1675" s="426">
        <v>0</v>
      </c>
      <c r="B1675" s="427" t="s">
        <v>2358</v>
      </c>
      <c r="C1675" s="428">
        <v>0</v>
      </c>
      <c r="D1675" s="428">
        <v>0</v>
      </c>
      <c r="E1675" s="428">
        <v>0</v>
      </c>
      <c r="F1675" s="447">
        <v>0</v>
      </c>
      <c r="G1675" s="447">
        <v>0</v>
      </c>
      <c r="H1675" s="447">
        <v>0</v>
      </c>
      <c r="I1675" s="447">
        <v>0</v>
      </c>
      <c r="J1675" s="447">
        <v>0</v>
      </c>
      <c r="K1675" s="447">
        <v>0</v>
      </c>
    </row>
    <row r="1676" spans="1:11" ht="31.5" x14ac:dyDescent="0.25">
      <c r="A1676" s="426">
        <v>0</v>
      </c>
      <c r="B1676" s="427" t="s">
        <v>2359</v>
      </c>
      <c r="C1676" s="428">
        <v>0</v>
      </c>
      <c r="D1676" s="428">
        <v>0</v>
      </c>
      <c r="E1676" s="428">
        <v>0</v>
      </c>
      <c r="F1676" s="447">
        <v>0</v>
      </c>
      <c r="G1676" s="447">
        <v>0</v>
      </c>
      <c r="H1676" s="447">
        <v>0</v>
      </c>
      <c r="I1676" s="447">
        <v>0</v>
      </c>
      <c r="J1676" s="447">
        <v>0</v>
      </c>
      <c r="K1676" s="447">
        <v>0</v>
      </c>
    </row>
    <row r="1677" spans="1:11" ht="31.5" x14ac:dyDescent="0.25">
      <c r="A1677" s="426">
        <v>0</v>
      </c>
      <c r="B1677" s="427" t="s">
        <v>2360</v>
      </c>
      <c r="C1677" s="428">
        <v>0</v>
      </c>
      <c r="D1677" s="428">
        <v>0</v>
      </c>
      <c r="E1677" s="428">
        <v>0</v>
      </c>
      <c r="F1677" s="447">
        <v>0</v>
      </c>
      <c r="G1677" s="447">
        <v>0</v>
      </c>
      <c r="H1677" s="447">
        <v>0</v>
      </c>
      <c r="I1677" s="447">
        <v>0</v>
      </c>
      <c r="J1677" s="447">
        <v>0</v>
      </c>
      <c r="K1677" s="447">
        <v>0</v>
      </c>
    </row>
    <row r="1678" spans="1:11" ht="31.5" x14ac:dyDescent="0.25">
      <c r="A1678" s="426">
        <v>0</v>
      </c>
      <c r="B1678" s="427" t="s">
        <v>2361</v>
      </c>
      <c r="C1678" s="428">
        <v>0</v>
      </c>
      <c r="D1678" s="428">
        <v>0</v>
      </c>
      <c r="E1678" s="428">
        <v>0</v>
      </c>
      <c r="F1678" s="447">
        <v>0</v>
      </c>
      <c r="G1678" s="447">
        <v>0</v>
      </c>
      <c r="H1678" s="447">
        <v>0</v>
      </c>
      <c r="I1678" s="447">
        <v>0</v>
      </c>
      <c r="J1678" s="447">
        <v>0</v>
      </c>
      <c r="K1678" s="447">
        <v>0</v>
      </c>
    </row>
    <row r="1679" spans="1:11" ht="31.5" x14ac:dyDescent="0.25">
      <c r="A1679" s="426">
        <v>0</v>
      </c>
      <c r="B1679" s="427" t="s">
        <v>2362</v>
      </c>
      <c r="C1679" s="428">
        <v>0</v>
      </c>
      <c r="D1679" s="428">
        <v>0</v>
      </c>
      <c r="E1679" s="428">
        <v>0</v>
      </c>
      <c r="F1679" s="447">
        <v>0</v>
      </c>
      <c r="G1679" s="447">
        <v>0</v>
      </c>
      <c r="H1679" s="447">
        <v>0</v>
      </c>
      <c r="I1679" s="447">
        <v>0</v>
      </c>
      <c r="J1679" s="447">
        <v>0</v>
      </c>
      <c r="K1679" s="447">
        <v>0</v>
      </c>
    </row>
    <row r="1680" spans="1:11" ht="31.5" x14ac:dyDescent="0.25">
      <c r="A1680" s="426">
        <v>0</v>
      </c>
      <c r="B1680" s="427" t="s">
        <v>2363</v>
      </c>
      <c r="C1680" s="428">
        <v>0</v>
      </c>
      <c r="D1680" s="428">
        <v>0</v>
      </c>
      <c r="E1680" s="428">
        <v>0</v>
      </c>
      <c r="F1680" s="447">
        <v>0</v>
      </c>
      <c r="G1680" s="447">
        <v>0</v>
      </c>
      <c r="H1680" s="447">
        <v>0</v>
      </c>
      <c r="I1680" s="447">
        <v>0</v>
      </c>
      <c r="J1680" s="447">
        <v>0</v>
      </c>
      <c r="K1680" s="447">
        <v>0</v>
      </c>
    </row>
    <row r="1681" spans="1:11" ht="31.5" x14ac:dyDescent="0.25">
      <c r="A1681" s="426">
        <v>0</v>
      </c>
      <c r="B1681" s="427" t="s">
        <v>2364</v>
      </c>
      <c r="C1681" s="428">
        <v>0</v>
      </c>
      <c r="D1681" s="428">
        <v>0</v>
      </c>
      <c r="E1681" s="428">
        <v>0</v>
      </c>
      <c r="F1681" s="447">
        <v>0</v>
      </c>
      <c r="G1681" s="447">
        <v>0</v>
      </c>
      <c r="H1681" s="447">
        <v>0</v>
      </c>
      <c r="I1681" s="447">
        <v>0</v>
      </c>
      <c r="J1681" s="447">
        <v>0</v>
      </c>
      <c r="K1681" s="447">
        <v>0</v>
      </c>
    </row>
    <row r="1682" spans="1:11" ht="31.5" x14ac:dyDescent="0.25">
      <c r="A1682" s="426">
        <v>0</v>
      </c>
      <c r="B1682" s="427" t="s">
        <v>2365</v>
      </c>
      <c r="C1682" s="428">
        <v>0</v>
      </c>
      <c r="D1682" s="428">
        <v>0</v>
      </c>
      <c r="E1682" s="428">
        <v>0</v>
      </c>
      <c r="F1682" s="447">
        <v>0</v>
      </c>
      <c r="G1682" s="447">
        <v>0</v>
      </c>
      <c r="H1682" s="447">
        <v>0</v>
      </c>
      <c r="I1682" s="447">
        <v>0</v>
      </c>
      <c r="J1682" s="447">
        <v>0</v>
      </c>
      <c r="K1682" s="447">
        <v>0</v>
      </c>
    </row>
    <row r="1683" spans="1:11" ht="31.5" x14ac:dyDescent="0.25">
      <c r="A1683" s="426">
        <v>0</v>
      </c>
      <c r="B1683" s="427" t="s">
        <v>2366</v>
      </c>
      <c r="C1683" s="428">
        <v>0</v>
      </c>
      <c r="D1683" s="428">
        <v>0</v>
      </c>
      <c r="E1683" s="428">
        <v>0</v>
      </c>
      <c r="F1683" s="447">
        <v>0</v>
      </c>
      <c r="G1683" s="447">
        <v>0</v>
      </c>
      <c r="H1683" s="447">
        <v>0</v>
      </c>
      <c r="I1683" s="447">
        <v>0</v>
      </c>
      <c r="J1683" s="447">
        <v>0</v>
      </c>
      <c r="K1683" s="447">
        <v>0</v>
      </c>
    </row>
    <row r="1684" spans="1:11" ht="31.5" x14ac:dyDescent="0.25">
      <c r="A1684" s="426">
        <v>0</v>
      </c>
      <c r="B1684" s="427" t="s">
        <v>2367</v>
      </c>
      <c r="C1684" s="428">
        <v>0</v>
      </c>
      <c r="D1684" s="428">
        <v>0</v>
      </c>
      <c r="E1684" s="428">
        <v>0</v>
      </c>
      <c r="F1684" s="447">
        <v>0</v>
      </c>
      <c r="G1684" s="447">
        <v>0</v>
      </c>
      <c r="H1684" s="447">
        <v>0</v>
      </c>
      <c r="I1684" s="447">
        <v>0</v>
      </c>
      <c r="J1684" s="447">
        <v>0</v>
      </c>
      <c r="K1684" s="447">
        <v>0</v>
      </c>
    </row>
    <row r="1685" spans="1:11" ht="31.5" x14ac:dyDescent="0.25">
      <c r="A1685" s="426">
        <v>0</v>
      </c>
      <c r="B1685" s="427" t="s">
        <v>2368</v>
      </c>
      <c r="C1685" s="428">
        <v>0</v>
      </c>
      <c r="D1685" s="428">
        <v>0</v>
      </c>
      <c r="E1685" s="428">
        <v>0</v>
      </c>
      <c r="F1685" s="447">
        <v>0</v>
      </c>
      <c r="G1685" s="447">
        <v>0</v>
      </c>
      <c r="H1685" s="447">
        <v>0</v>
      </c>
      <c r="I1685" s="447">
        <v>0</v>
      </c>
      <c r="J1685" s="447">
        <v>0</v>
      </c>
      <c r="K1685" s="447">
        <v>0</v>
      </c>
    </row>
    <row r="1686" spans="1:11" ht="31.5" x14ac:dyDescent="0.25">
      <c r="A1686" s="426">
        <v>0</v>
      </c>
      <c r="B1686" s="427" t="s">
        <v>2369</v>
      </c>
      <c r="C1686" s="428">
        <v>0</v>
      </c>
      <c r="D1686" s="428">
        <v>0</v>
      </c>
      <c r="E1686" s="428">
        <v>0</v>
      </c>
      <c r="F1686" s="447">
        <v>0</v>
      </c>
      <c r="G1686" s="447">
        <v>0</v>
      </c>
      <c r="H1686" s="447">
        <v>0</v>
      </c>
      <c r="I1686" s="447">
        <v>0</v>
      </c>
      <c r="J1686" s="447">
        <v>0</v>
      </c>
      <c r="K1686" s="447">
        <v>0</v>
      </c>
    </row>
    <row r="1687" spans="1:11" ht="15.75" x14ac:dyDescent="0.25">
      <c r="A1687" s="426" t="s">
        <v>550</v>
      </c>
      <c r="B1687" s="427" t="s">
        <v>133</v>
      </c>
      <c r="C1687" s="428">
        <v>0</v>
      </c>
      <c r="D1687" s="428">
        <v>0</v>
      </c>
      <c r="E1687" s="428">
        <v>0</v>
      </c>
      <c r="F1687" s="447">
        <v>0</v>
      </c>
      <c r="G1687" s="447">
        <v>0</v>
      </c>
      <c r="H1687" s="447">
        <v>0</v>
      </c>
      <c r="I1687" s="447">
        <v>0</v>
      </c>
      <c r="J1687" s="447">
        <v>0</v>
      </c>
      <c r="K1687" s="447">
        <v>0</v>
      </c>
    </row>
    <row r="1688" spans="1:11" ht="15.75" x14ac:dyDescent="0.25">
      <c r="A1688" s="426">
        <v>1</v>
      </c>
      <c r="B1688" s="427" t="s">
        <v>552</v>
      </c>
      <c r="C1688" s="428">
        <v>0</v>
      </c>
      <c r="D1688" s="428">
        <v>0</v>
      </c>
      <c r="E1688" s="428">
        <v>0</v>
      </c>
      <c r="F1688" s="447">
        <v>0</v>
      </c>
      <c r="G1688" s="447">
        <v>0</v>
      </c>
      <c r="H1688" s="447">
        <v>0</v>
      </c>
      <c r="I1688" s="447">
        <v>0</v>
      </c>
      <c r="J1688" s="447">
        <v>0</v>
      </c>
      <c r="K1688" s="447">
        <v>0</v>
      </c>
    </row>
    <row r="1689" spans="1:11" ht="15.75" x14ac:dyDescent="0.25">
      <c r="A1689" s="426">
        <v>2</v>
      </c>
      <c r="B1689" s="427" t="s">
        <v>553</v>
      </c>
      <c r="C1689" s="428">
        <v>0</v>
      </c>
      <c r="D1689" s="428">
        <v>0</v>
      </c>
      <c r="E1689" s="428">
        <v>0</v>
      </c>
      <c r="F1689" s="447">
        <v>0</v>
      </c>
      <c r="G1689" s="447">
        <v>0</v>
      </c>
      <c r="H1689" s="447">
        <v>0</v>
      </c>
      <c r="I1689" s="447">
        <v>0</v>
      </c>
      <c r="J1689" s="447">
        <v>0</v>
      </c>
      <c r="K1689" s="447">
        <v>0</v>
      </c>
    </row>
    <row r="1690" spans="1:11" ht="15.75" x14ac:dyDescent="0.25">
      <c r="A1690" s="426">
        <v>3</v>
      </c>
      <c r="B1690" s="427" t="s">
        <v>554</v>
      </c>
      <c r="C1690" s="428">
        <v>0</v>
      </c>
      <c r="D1690" s="428">
        <v>0</v>
      </c>
      <c r="E1690" s="428">
        <v>0</v>
      </c>
      <c r="F1690" s="447">
        <v>0</v>
      </c>
      <c r="G1690" s="447">
        <v>0</v>
      </c>
      <c r="H1690" s="447">
        <v>0</v>
      </c>
      <c r="I1690" s="447">
        <v>0</v>
      </c>
      <c r="J1690" s="447">
        <v>0</v>
      </c>
      <c r="K1690" s="447">
        <v>0</v>
      </c>
    </row>
    <row r="1691" spans="1:11" ht="31.5" x14ac:dyDescent="0.25">
      <c r="A1691" s="426">
        <v>5</v>
      </c>
      <c r="B1691" s="427" t="s">
        <v>579</v>
      </c>
      <c r="C1691" s="428">
        <v>20.193000000000001</v>
      </c>
      <c r="D1691" s="428">
        <v>0</v>
      </c>
      <c r="E1691" s="428">
        <v>406.73899999999998</v>
      </c>
      <c r="F1691" s="447">
        <v>0</v>
      </c>
      <c r="G1691" s="447">
        <v>0</v>
      </c>
      <c r="H1691" s="447">
        <v>0</v>
      </c>
      <c r="I1691" s="447">
        <v>0</v>
      </c>
      <c r="J1691" s="447">
        <v>0</v>
      </c>
      <c r="K1691" s="447">
        <v>0</v>
      </c>
    </row>
    <row r="1692" spans="1:11" ht="15.75" x14ac:dyDescent="0.25">
      <c r="A1692" s="426" t="s">
        <v>35</v>
      </c>
      <c r="B1692" s="427" t="s">
        <v>563</v>
      </c>
      <c r="C1692" s="428">
        <v>20.193000000000001</v>
      </c>
      <c r="D1692" s="428">
        <v>0</v>
      </c>
      <c r="E1692" s="428">
        <v>385.37199999999996</v>
      </c>
      <c r="F1692" s="447">
        <v>0</v>
      </c>
      <c r="G1692" s="447">
        <v>0</v>
      </c>
      <c r="H1692" s="447">
        <v>0</v>
      </c>
      <c r="I1692" s="447">
        <v>0</v>
      </c>
      <c r="J1692" s="447">
        <v>0</v>
      </c>
      <c r="K1692" s="447">
        <v>0</v>
      </c>
    </row>
    <row r="1693" spans="1:11" ht="15.75" x14ac:dyDescent="0.25">
      <c r="A1693" s="426">
        <v>1</v>
      </c>
      <c r="B1693" s="427" t="s">
        <v>426</v>
      </c>
      <c r="C1693" s="428">
        <v>1.3900000000000001</v>
      </c>
      <c r="D1693" s="428">
        <v>0</v>
      </c>
      <c r="E1693" s="428">
        <v>72.449999999999989</v>
      </c>
      <c r="F1693" s="447">
        <v>0</v>
      </c>
      <c r="G1693" s="447">
        <v>0</v>
      </c>
      <c r="H1693" s="447">
        <v>0</v>
      </c>
      <c r="I1693" s="447">
        <v>0</v>
      </c>
      <c r="J1693" s="447">
        <v>0</v>
      </c>
      <c r="K1693" s="447">
        <v>0</v>
      </c>
    </row>
    <row r="1694" spans="1:11" ht="15.75" x14ac:dyDescent="0.25">
      <c r="A1694" s="426">
        <v>0</v>
      </c>
      <c r="B1694" s="427" t="s">
        <v>515</v>
      </c>
      <c r="C1694" s="428">
        <v>0</v>
      </c>
      <c r="D1694" s="428">
        <v>0</v>
      </c>
      <c r="E1694" s="428">
        <v>0</v>
      </c>
      <c r="F1694" s="447">
        <v>2015</v>
      </c>
      <c r="G1694" s="447">
        <v>2015</v>
      </c>
      <c r="H1694" s="447">
        <v>0</v>
      </c>
      <c r="I1694" s="447">
        <v>0</v>
      </c>
      <c r="J1694" s="447">
        <v>0</v>
      </c>
      <c r="K1694" s="447">
        <v>0</v>
      </c>
    </row>
    <row r="1695" spans="1:11" ht="15.75" x14ac:dyDescent="0.25">
      <c r="A1695" s="426">
        <v>0</v>
      </c>
      <c r="B1695" s="427" t="s">
        <v>516</v>
      </c>
      <c r="C1695" s="428">
        <v>0</v>
      </c>
      <c r="D1695" s="428">
        <v>0</v>
      </c>
      <c r="E1695" s="428">
        <v>0</v>
      </c>
      <c r="F1695" s="447">
        <v>2015</v>
      </c>
      <c r="G1695" s="447">
        <v>2015</v>
      </c>
      <c r="H1695" s="447">
        <v>0</v>
      </c>
      <c r="I1695" s="447">
        <v>0</v>
      </c>
      <c r="J1695" s="447">
        <v>0</v>
      </c>
      <c r="K1695" s="447">
        <v>0</v>
      </c>
    </row>
    <row r="1696" spans="1:11" ht="15.75" x14ac:dyDescent="0.25">
      <c r="A1696" s="426">
        <v>0</v>
      </c>
      <c r="B1696" s="427" t="s">
        <v>2371</v>
      </c>
      <c r="C1696" s="428">
        <v>0.4</v>
      </c>
      <c r="D1696" s="428">
        <v>0</v>
      </c>
      <c r="E1696" s="428">
        <v>1.0370000000000001</v>
      </c>
      <c r="F1696" s="447">
        <v>2014</v>
      </c>
      <c r="G1696" s="447">
        <v>2014</v>
      </c>
      <c r="H1696" s="447" t="s">
        <v>423</v>
      </c>
      <c r="I1696" s="447" t="s">
        <v>544</v>
      </c>
      <c r="J1696" s="447" t="s">
        <v>544</v>
      </c>
      <c r="K1696" s="447" t="s">
        <v>544</v>
      </c>
    </row>
    <row r="1697" spans="1:11" ht="31.5" x14ac:dyDescent="0.25">
      <c r="A1697" s="426">
        <v>0</v>
      </c>
      <c r="B1697" s="427" t="s">
        <v>2372</v>
      </c>
      <c r="C1697" s="428">
        <v>0</v>
      </c>
      <c r="D1697" s="428">
        <v>0</v>
      </c>
      <c r="E1697" s="428">
        <v>0</v>
      </c>
      <c r="F1697" s="447">
        <v>0</v>
      </c>
      <c r="G1697" s="447">
        <v>0</v>
      </c>
      <c r="H1697" s="447">
        <v>0</v>
      </c>
      <c r="I1697" s="447">
        <v>0</v>
      </c>
      <c r="J1697" s="447">
        <v>0</v>
      </c>
      <c r="K1697" s="447">
        <v>0</v>
      </c>
    </row>
    <row r="1698" spans="1:11" ht="15.75" x14ac:dyDescent="0.25">
      <c r="A1698" s="426">
        <v>0</v>
      </c>
      <c r="B1698" s="427" t="s">
        <v>2373</v>
      </c>
      <c r="C1698" s="428">
        <v>0</v>
      </c>
      <c r="D1698" s="428">
        <v>0</v>
      </c>
      <c r="E1698" s="428">
        <v>0</v>
      </c>
      <c r="F1698" s="447">
        <v>0</v>
      </c>
      <c r="G1698" s="447">
        <v>0</v>
      </c>
      <c r="H1698" s="447">
        <v>0</v>
      </c>
      <c r="I1698" s="447">
        <v>0</v>
      </c>
      <c r="J1698" s="447">
        <v>0</v>
      </c>
      <c r="K1698" s="447">
        <v>0</v>
      </c>
    </row>
    <row r="1699" spans="1:11" ht="15.75" x14ac:dyDescent="0.25">
      <c r="A1699" s="426">
        <v>0</v>
      </c>
      <c r="B1699" s="427" t="s">
        <v>2374</v>
      </c>
      <c r="C1699" s="428">
        <v>0</v>
      </c>
      <c r="D1699" s="428">
        <v>0</v>
      </c>
      <c r="E1699" s="428">
        <v>0</v>
      </c>
      <c r="F1699" s="447">
        <v>0</v>
      </c>
      <c r="G1699" s="447">
        <v>0</v>
      </c>
      <c r="H1699" s="447">
        <v>0</v>
      </c>
      <c r="I1699" s="447">
        <v>0</v>
      </c>
      <c r="J1699" s="447">
        <v>0</v>
      </c>
      <c r="K1699" s="447">
        <v>0</v>
      </c>
    </row>
    <row r="1700" spans="1:11" ht="31.5" x14ac:dyDescent="0.25">
      <c r="A1700" s="426">
        <v>0</v>
      </c>
      <c r="B1700" s="427" t="s">
        <v>2375</v>
      </c>
      <c r="C1700" s="428">
        <v>0</v>
      </c>
      <c r="D1700" s="428">
        <v>0</v>
      </c>
      <c r="E1700" s="428">
        <v>0</v>
      </c>
      <c r="F1700" s="447">
        <v>0</v>
      </c>
      <c r="G1700" s="447">
        <v>0</v>
      </c>
      <c r="H1700" s="447">
        <v>0</v>
      </c>
      <c r="I1700" s="447">
        <v>0</v>
      </c>
      <c r="J1700" s="447">
        <v>0</v>
      </c>
      <c r="K1700" s="447">
        <v>0</v>
      </c>
    </row>
    <row r="1701" spans="1:11" ht="31.5" x14ac:dyDescent="0.25">
      <c r="A1701" s="426">
        <v>0</v>
      </c>
      <c r="B1701" s="427" t="s">
        <v>2376</v>
      </c>
      <c r="C1701" s="428">
        <v>0</v>
      </c>
      <c r="D1701" s="428">
        <v>0</v>
      </c>
      <c r="E1701" s="428">
        <v>0</v>
      </c>
      <c r="F1701" s="447">
        <v>0</v>
      </c>
      <c r="G1701" s="447">
        <v>0</v>
      </c>
      <c r="H1701" s="447">
        <v>0</v>
      </c>
      <c r="I1701" s="447">
        <v>0</v>
      </c>
      <c r="J1701" s="447">
        <v>0</v>
      </c>
      <c r="K1701" s="447">
        <v>0</v>
      </c>
    </row>
    <row r="1702" spans="1:11" ht="31.5" x14ac:dyDescent="0.25">
      <c r="A1702" s="426">
        <v>0</v>
      </c>
      <c r="B1702" s="427" t="s">
        <v>2377</v>
      </c>
      <c r="C1702" s="428">
        <v>0</v>
      </c>
      <c r="D1702" s="428">
        <v>0</v>
      </c>
      <c r="E1702" s="428">
        <v>0</v>
      </c>
      <c r="F1702" s="447">
        <v>0</v>
      </c>
      <c r="G1702" s="447">
        <v>0</v>
      </c>
      <c r="H1702" s="447">
        <v>0</v>
      </c>
      <c r="I1702" s="447">
        <v>0</v>
      </c>
      <c r="J1702" s="447">
        <v>0</v>
      </c>
      <c r="K1702" s="447">
        <v>0</v>
      </c>
    </row>
    <row r="1703" spans="1:11" ht="15.75" x14ac:dyDescent="0.25">
      <c r="A1703" s="426">
        <v>0</v>
      </c>
      <c r="B1703" s="427" t="s">
        <v>1426</v>
      </c>
      <c r="C1703" s="428">
        <v>0</v>
      </c>
      <c r="D1703" s="428">
        <v>0</v>
      </c>
      <c r="E1703" s="428">
        <v>0</v>
      </c>
      <c r="F1703" s="447">
        <v>0</v>
      </c>
      <c r="G1703" s="447">
        <v>0</v>
      </c>
      <c r="H1703" s="447">
        <v>0</v>
      </c>
      <c r="I1703" s="447">
        <v>0</v>
      </c>
      <c r="J1703" s="447">
        <v>0</v>
      </c>
      <c r="K1703" s="447">
        <v>0</v>
      </c>
    </row>
    <row r="1704" spans="1:11" ht="15.75" x14ac:dyDescent="0.25">
      <c r="A1704" s="426">
        <v>0</v>
      </c>
      <c r="B1704" s="427" t="s">
        <v>1427</v>
      </c>
      <c r="C1704" s="428">
        <v>0</v>
      </c>
      <c r="D1704" s="428">
        <v>0</v>
      </c>
      <c r="E1704" s="428">
        <v>0</v>
      </c>
      <c r="F1704" s="447">
        <v>0</v>
      </c>
      <c r="G1704" s="447">
        <v>0</v>
      </c>
      <c r="H1704" s="447">
        <v>0</v>
      </c>
      <c r="I1704" s="447">
        <v>0</v>
      </c>
      <c r="J1704" s="447">
        <v>0</v>
      </c>
      <c r="K1704" s="447">
        <v>0</v>
      </c>
    </row>
    <row r="1705" spans="1:11" ht="15.75" x14ac:dyDescent="0.25">
      <c r="A1705" s="426">
        <v>0</v>
      </c>
      <c r="B1705" s="427" t="s">
        <v>1428</v>
      </c>
      <c r="C1705" s="428">
        <v>0</v>
      </c>
      <c r="D1705" s="428">
        <v>0</v>
      </c>
      <c r="E1705" s="428">
        <v>0</v>
      </c>
      <c r="F1705" s="447">
        <v>0</v>
      </c>
      <c r="G1705" s="447">
        <v>0</v>
      </c>
      <c r="H1705" s="447">
        <v>0</v>
      </c>
      <c r="I1705" s="447">
        <v>0</v>
      </c>
      <c r="J1705" s="447">
        <v>0</v>
      </c>
      <c r="K1705" s="447">
        <v>0</v>
      </c>
    </row>
    <row r="1706" spans="1:11" ht="31.5" x14ac:dyDescent="0.25">
      <c r="A1706" s="426">
        <v>0</v>
      </c>
      <c r="B1706" s="427" t="s">
        <v>1429</v>
      </c>
      <c r="C1706" s="428">
        <v>0</v>
      </c>
      <c r="D1706" s="428">
        <v>0</v>
      </c>
      <c r="E1706" s="428">
        <v>0</v>
      </c>
      <c r="F1706" s="447">
        <v>0</v>
      </c>
      <c r="G1706" s="447">
        <v>0</v>
      </c>
      <c r="H1706" s="447">
        <v>0</v>
      </c>
      <c r="I1706" s="447">
        <v>0</v>
      </c>
      <c r="J1706" s="447">
        <v>0</v>
      </c>
      <c r="K1706" s="447">
        <v>0</v>
      </c>
    </row>
    <row r="1707" spans="1:11" ht="31.5" x14ac:dyDescent="0.25">
      <c r="A1707" s="426">
        <v>0</v>
      </c>
      <c r="B1707" s="427" t="s">
        <v>1433</v>
      </c>
      <c r="C1707" s="428">
        <v>0</v>
      </c>
      <c r="D1707" s="428">
        <v>0</v>
      </c>
      <c r="E1707" s="428">
        <v>0</v>
      </c>
      <c r="F1707" s="447">
        <v>0</v>
      </c>
      <c r="G1707" s="447">
        <v>0</v>
      </c>
      <c r="H1707" s="447">
        <v>0</v>
      </c>
      <c r="I1707" s="447">
        <v>0</v>
      </c>
      <c r="J1707" s="447">
        <v>0</v>
      </c>
      <c r="K1707" s="447">
        <v>0</v>
      </c>
    </row>
    <row r="1708" spans="1:11" ht="31.5" x14ac:dyDescent="0.25">
      <c r="A1708" s="426">
        <v>0</v>
      </c>
      <c r="B1708" s="427" t="s">
        <v>1434</v>
      </c>
      <c r="C1708" s="428">
        <v>0</v>
      </c>
      <c r="D1708" s="428">
        <v>0</v>
      </c>
      <c r="E1708" s="428">
        <v>0</v>
      </c>
      <c r="F1708" s="447">
        <v>0</v>
      </c>
      <c r="G1708" s="447">
        <v>0</v>
      </c>
      <c r="H1708" s="447">
        <v>0</v>
      </c>
      <c r="I1708" s="447">
        <v>0</v>
      </c>
      <c r="J1708" s="447">
        <v>0</v>
      </c>
      <c r="K1708" s="447">
        <v>0</v>
      </c>
    </row>
    <row r="1709" spans="1:11" ht="15.75" x14ac:dyDescent="0.25">
      <c r="A1709" s="426">
        <v>0</v>
      </c>
      <c r="B1709" s="427" t="s">
        <v>1430</v>
      </c>
      <c r="C1709" s="428">
        <v>0</v>
      </c>
      <c r="D1709" s="428">
        <v>0</v>
      </c>
      <c r="E1709" s="428">
        <v>0</v>
      </c>
      <c r="F1709" s="447">
        <v>0</v>
      </c>
      <c r="G1709" s="447">
        <v>0</v>
      </c>
      <c r="H1709" s="447">
        <v>0</v>
      </c>
      <c r="I1709" s="447">
        <v>0</v>
      </c>
      <c r="J1709" s="447">
        <v>0</v>
      </c>
      <c r="K1709" s="447">
        <v>0</v>
      </c>
    </row>
    <row r="1710" spans="1:11" ht="15.75" x14ac:dyDescent="0.25">
      <c r="A1710" s="426">
        <v>0</v>
      </c>
      <c r="B1710" s="427" t="s">
        <v>1431</v>
      </c>
      <c r="C1710" s="428">
        <v>0</v>
      </c>
      <c r="D1710" s="428">
        <v>0</v>
      </c>
      <c r="E1710" s="428">
        <v>0</v>
      </c>
      <c r="F1710" s="447">
        <v>0</v>
      </c>
      <c r="G1710" s="447">
        <v>0</v>
      </c>
      <c r="H1710" s="447">
        <v>0</v>
      </c>
      <c r="I1710" s="447">
        <v>0</v>
      </c>
      <c r="J1710" s="447">
        <v>0</v>
      </c>
      <c r="K1710" s="447">
        <v>0</v>
      </c>
    </row>
    <row r="1711" spans="1:11" ht="15.75" x14ac:dyDescent="0.25">
      <c r="A1711" s="426">
        <v>0</v>
      </c>
      <c r="B1711" s="427" t="s">
        <v>1432</v>
      </c>
      <c r="C1711" s="428">
        <v>0</v>
      </c>
      <c r="D1711" s="428">
        <v>0</v>
      </c>
      <c r="E1711" s="428">
        <v>0</v>
      </c>
      <c r="F1711" s="447">
        <v>0</v>
      </c>
      <c r="G1711" s="447">
        <v>0</v>
      </c>
      <c r="H1711" s="447">
        <v>0</v>
      </c>
      <c r="I1711" s="447">
        <v>0</v>
      </c>
      <c r="J1711" s="447">
        <v>0</v>
      </c>
      <c r="K1711" s="447">
        <v>0</v>
      </c>
    </row>
    <row r="1712" spans="1:11" ht="15.75" x14ac:dyDescent="0.25">
      <c r="A1712" s="426">
        <v>0</v>
      </c>
      <c r="B1712" s="427" t="s">
        <v>827</v>
      </c>
      <c r="C1712" s="428">
        <v>0</v>
      </c>
      <c r="D1712" s="428">
        <v>0</v>
      </c>
      <c r="E1712" s="428">
        <v>0</v>
      </c>
      <c r="F1712" s="447">
        <v>0</v>
      </c>
      <c r="G1712" s="447">
        <v>0</v>
      </c>
      <c r="H1712" s="447">
        <v>0</v>
      </c>
      <c r="I1712" s="447">
        <v>0</v>
      </c>
      <c r="J1712" s="447">
        <v>0</v>
      </c>
      <c r="K1712" s="447">
        <v>0</v>
      </c>
    </row>
    <row r="1713" spans="1:11" ht="47.25" x14ac:dyDescent="0.25">
      <c r="A1713" s="426">
        <v>0</v>
      </c>
      <c r="B1713" s="427" t="s">
        <v>855</v>
      </c>
      <c r="C1713" s="428">
        <v>0</v>
      </c>
      <c r="D1713" s="428">
        <v>0</v>
      </c>
      <c r="E1713" s="428">
        <v>0</v>
      </c>
      <c r="F1713" s="447">
        <v>0</v>
      </c>
      <c r="G1713" s="447">
        <v>0</v>
      </c>
      <c r="H1713" s="447">
        <v>0</v>
      </c>
      <c r="I1713" s="447">
        <v>0</v>
      </c>
      <c r="J1713" s="447">
        <v>0</v>
      </c>
      <c r="K1713" s="447">
        <v>0</v>
      </c>
    </row>
    <row r="1714" spans="1:11" ht="31.5" x14ac:dyDescent="0.25">
      <c r="A1714" s="426">
        <v>0</v>
      </c>
      <c r="B1714" s="427" t="s">
        <v>531</v>
      </c>
      <c r="C1714" s="428">
        <v>0</v>
      </c>
      <c r="D1714" s="428">
        <v>0</v>
      </c>
      <c r="E1714" s="428">
        <v>0</v>
      </c>
      <c r="F1714" s="447">
        <v>0</v>
      </c>
      <c r="G1714" s="447">
        <v>0</v>
      </c>
      <c r="H1714" s="447">
        <v>0</v>
      </c>
      <c r="I1714" s="447">
        <v>0</v>
      </c>
      <c r="J1714" s="447">
        <v>0</v>
      </c>
      <c r="K1714" s="447">
        <v>0</v>
      </c>
    </row>
    <row r="1715" spans="1:11" ht="31.5" x14ac:dyDescent="0.25">
      <c r="A1715" s="426">
        <v>0</v>
      </c>
      <c r="B1715" s="427" t="s">
        <v>1410</v>
      </c>
      <c r="C1715" s="428">
        <v>0</v>
      </c>
      <c r="D1715" s="428">
        <v>0</v>
      </c>
      <c r="E1715" s="428">
        <v>0.3</v>
      </c>
      <c r="F1715" s="447">
        <v>2014</v>
      </c>
      <c r="G1715" s="447">
        <v>2015</v>
      </c>
      <c r="H1715" s="447" t="s">
        <v>543</v>
      </c>
      <c r="I1715" s="447" t="s">
        <v>680</v>
      </c>
      <c r="J1715" s="447" t="s">
        <v>680</v>
      </c>
      <c r="K1715" s="447" t="s">
        <v>680</v>
      </c>
    </row>
    <row r="1716" spans="1:11" ht="15.75" x14ac:dyDescent="0.25">
      <c r="A1716" s="426">
        <v>0</v>
      </c>
      <c r="B1716" s="427" t="s">
        <v>491</v>
      </c>
      <c r="C1716" s="428">
        <v>0</v>
      </c>
      <c r="D1716" s="428">
        <v>0</v>
      </c>
      <c r="E1716" s="428">
        <v>0</v>
      </c>
      <c r="F1716" s="447">
        <v>2012</v>
      </c>
      <c r="G1716" s="447">
        <v>2014</v>
      </c>
      <c r="H1716" s="447" t="s">
        <v>677</v>
      </c>
      <c r="I1716" s="447" t="s">
        <v>680</v>
      </c>
      <c r="J1716" s="447" t="s">
        <v>680</v>
      </c>
      <c r="K1716" s="447" t="s">
        <v>680</v>
      </c>
    </row>
    <row r="1717" spans="1:11" ht="15.75" x14ac:dyDescent="0.25">
      <c r="A1717" s="426">
        <v>0</v>
      </c>
      <c r="B1717" s="427" t="s">
        <v>1411</v>
      </c>
      <c r="C1717" s="428">
        <v>0.16</v>
      </c>
      <c r="D1717" s="428">
        <v>0</v>
      </c>
      <c r="E1717" s="428">
        <v>8.5</v>
      </c>
      <c r="F1717" s="447">
        <v>2014</v>
      </c>
      <c r="G1717" s="447">
        <v>2015</v>
      </c>
      <c r="H1717" s="447" t="s">
        <v>543</v>
      </c>
      <c r="I1717" s="447" t="s">
        <v>680</v>
      </c>
      <c r="J1717" s="447" t="s">
        <v>680</v>
      </c>
      <c r="K1717" s="447" t="s">
        <v>680</v>
      </c>
    </row>
    <row r="1718" spans="1:11" ht="31.5" x14ac:dyDescent="0.25">
      <c r="A1718" s="426">
        <v>0</v>
      </c>
      <c r="B1718" s="427" t="s">
        <v>1412</v>
      </c>
      <c r="C1718" s="428">
        <v>0.16</v>
      </c>
      <c r="D1718" s="428">
        <v>0</v>
      </c>
      <c r="E1718" s="428">
        <v>3.6</v>
      </c>
      <c r="F1718" s="447">
        <v>2014</v>
      </c>
      <c r="G1718" s="447">
        <v>2015</v>
      </c>
      <c r="H1718" s="447" t="s">
        <v>677</v>
      </c>
      <c r="I1718" s="447" t="s">
        <v>680</v>
      </c>
      <c r="J1718" s="447" t="s">
        <v>680</v>
      </c>
      <c r="K1718" s="447" t="s">
        <v>680</v>
      </c>
    </row>
    <row r="1719" spans="1:11" ht="15.75" x14ac:dyDescent="0.25">
      <c r="A1719" s="426">
        <v>0</v>
      </c>
      <c r="B1719" s="427" t="s">
        <v>1413</v>
      </c>
      <c r="C1719" s="428">
        <v>0.26</v>
      </c>
      <c r="D1719" s="428">
        <v>0</v>
      </c>
      <c r="E1719" s="428">
        <v>9.76</v>
      </c>
      <c r="F1719" s="447">
        <v>2014</v>
      </c>
      <c r="G1719" s="447">
        <v>2016</v>
      </c>
      <c r="H1719" s="447" t="s">
        <v>677</v>
      </c>
      <c r="I1719" s="447" t="s">
        <v>680</v>
      </c>
      <c r="J1719" s="447" t="s">
        <v>680</v>
      </c>
      <c r="K1719" s="447" t="s">
        <v>680</v>
      </c>
    </row>
    <row r="1720" spans="1:11" ht="15.75" x14ac:dyDescent="0.25">
      <c r="A1720" s="426">
        <v>0</v>
      </c>
      <c r="B1720" s="427" t="s">
        <v>1414</v>
      </c>
      <c r="C1720" s="428">
        <v>0</v>
      </c>
      <c r="D1720" s="428">
        <v>0</v>
      </c>
      <c r="E1720" s="428">
        <v>2.98</v>
      </c>
      <c r="F1720" s="447">
        <v>2014</v>
      </c>
      <c r="G1720" s="447">
        <v>2015</v>
      </c>
      <c r="H1720" s="447" t="s">
        <v>677</v>
      </c>
      <c r="I1720" s="447" t="s">
        <v>680</v>
      </c>
      <c r="J1720" s="447" t="s">
        <v>680</v>
      </c>
      <c r="K1720" s="447" t="s">
        <v>680</v>
      </c>
    </row>
    <row r="1721" spans="1:11" ht="15.75" x14ac:dyDescent="0.25">
      <c r="A1721" s="426">
        <v>0</v>
      </c>
      <c r="B1721" s="427" t="s">
        <v>492</v>
      </c>
      <c r="C1721" s="428">
        <v>0</v>
      </c>
      <c r="D1721" s="428">
        <v>0</v>
      </c>
      <c r="E1721" s="428">
        <v>25.684999999999999</v>
      </c>
      <c r="F1721" s="447">
        <v>2013</v>
      </c>
      <c r="G1721" s="447">
        <v>2015</v>
      </c>
      <c r="H1721" s="447" t="s">
        <v>677</v>
      </c>
      <c r="I1721" s="447" t="s">
        <v>680</v>
      </c>
      <c r="J1721" s="447" t="s">
        <v>680</v>
      </c>
      <c r="K1721" s="447" t="s">
        <v>680</v>
      </c>
    </row>
    <row r="1722" spans="1:11" ht="47.25" x14ac:dyDescent="0.25">
      <c r="A1722" s="426">
        <v>0</v>
      </c>
      <c r="B1722" s="427" t="s">
        <v>1415</v>
      </c>
      <c r="C1722" s="428">
        <v>0</v>
      </c>
      <c r="D1722" s="428">
        <v>0</v>
      </c>
      <c r="E1722" s="428">
        <v>0</v>
      </c>
      <c r="F1722" s="447">
        <v>2013</v>
      </c>
      <c r="G1722" s="447">
        <v>2014</v>
      </c>
      <c r="H1722" s="447" t="s">
        <v>677</v>
      </c>
      <c r="I1722" s="447" t="s">
        <v>680</v>
      </c>
      <c r="J1722" s="447" t="s">
        <v>680</v>
      </c>
      <c r="K1722" s="447" t="s">
        <v>680</v>
      </c>
    </row>
    <row r="1723" spans="1:11" ht="31.5" x14ac:dyDescent="0.25">
      <c r="A1723" s="426">
        <v>0</v>
      </c>
      <c r="B1723" s="427" t="s">
        <v>493</v>
      </c>
      <c r="C1723" s="428">
        <v>0</v>
      </c>
      <c r="D1723" s="428">
        <v>0</v>
      </c>
      <c r="E1723" s="428">
        <v>5.68</v>
      </c>
      <c r="F1723" s="447">
        <v>2013</v>
      </c>
      <c r="G1723" s="447">
        <v>2014</v>
      </c>
      <c r="H1723" s="447" t="s">
        <v>677</v>
      </c>
      <c r="I1723" s="447" t="s">
        <v>680</v>
      </c>
      <c r="J1723" s="447" t="s">
        <v>680</v>
      </c>
      <c r="K1723" s="447" t="s">
        <v>680</v>
      </c>
    </row>
    <row r="1724" spans="1:11" ht="15.75" x14ac:dyDescent="0.25">
      <c r="A1724" s="426">
        <v>0</v>
      </c>
      <c r="B1724" s="427" t="s">
        <v>1416</v>
      </c>
      <c r="C1724" s="428">
        <v>0</v>
      </c>
      <c r="D1724" s="428">
        <v>0</v>
      </c>
      <c r="E1724" s="428">
        <v>0</v>
      </c>
      <c r="F1724" s="447">
        <v>0</v>
      </c>
      <c r="G1724" s="447">
        <v>0</v>
      </c>
      <c r="H1724" s="447">
        <v>0</v>
      </c>
      <c r="I1724" s="447">
        <v>0</v>
      </c>
      <c r="J1724" s="447">
        <v>0</v>
      </c>
      <c r="K1724" s="447">
        <v>0</v>
      </c>
    </row>
    <row r="1725" spans="1:11" ht="31.5" x14ac:dyDescent="0.25">
      <c r="A1725" s="426">
        <v>0</v>
      </c>
      <c r="B1725" s="427" t="s">
        <v>1417</v>
      </c>
      <c r="C1725" s="428">
        <v>0.16</v>
      </c>
      <c r="D1725" s="428">
        <v>0</v>
      </c>
      <c r="E1725" s="428">
        <v>3</v>
      </c>
      <c r="F1725" s="447">
        <v>2014</v>
      </c>
      <c r="G1725" s="447">
        <v>2015</v>
      </c>
      <c r="H1725" s="447" t="s">
        <v>727</v>
      </c>
      <c r="I1725" s="447" t="s">
        <v>680</v>
      </c>
      <c r="J1725" s="447" t="s">
        <v>680</v>
      </c>
      <c r="K1725" s="447" t="s">
        <v>680</v>
      </c>
    </row>
    <row r="1726" spans="1:11" ht="31.5" x14ac:dyDescent="0.25">
      <c r="A1726" s="426">
        <v>0</v>
      </c>
      <c r="B1726" s="427" t="s">
        <v>1418</v>
      </c>
      <c r="C1726" s="428">
        <v>0.25</v>
      </c>
      <c r="D1726" s="428">
        <v>0</v>
      </c>
      <c r="E1726" s="428">
        <v>3.6</v>
      </c>
      <c r="F1726" s="447">
        <v>2014</v>
      </c>
      <c r="G1726" s="447">
        <v>2015</v>
      </c>
      <c r="H1726" s="447" t="s">
        <v>727</v>
      </c>
      <c r="I1726" s="447" t="s">
        <v>680</v>
      </c>
      <c r="J1726" s="447" t="s">
        <v>680</v>
      </c>
      <c r="K1726" s="447" t="s">
        <v>680</v>
      </c>
    </row>
    <row r="1727" spans="1:11" ht="31.5" x14ac:dyDescent="0.25">
      <c r="A1727" s="426">
        <v>0</v>
      </c>
      <c r="B1727" s="427" t="s">
        <v>1419</v>
      </c>
      <c r="C1727" s="428">
        <v>0</v>
      </c>
      <c r="D1727" s="428">
        <v>0</v>
      </c>
      <c r="E1727" s="428">
        <v>2.0699999999999998</v>
      </c>
      <c r="F1727" s="447">
        <v>2013</v>
      </c>
      <c r="G1727" s="447">
        <v>2014</v>
      </c>
      <c r="H1727" s="447" t="s">
        <v>727</v>
      </c>
      <c r="I1727" s="447" t="s">
        <v>680</v>
      </c>
      <c r="J1727" s="447" t="s">
        <v>680</v>
      </c>
      <c r="K1727" s="447" t="s">
        <v>680</v>
      </c>
    </row>
    <row r="1728" spans="1:11" ht="31.5" x14ac:dyDescent="0.25">
      <c r="A1728" s="426">
        <v>0</v>
      </c>
      <c r="B1728" s="427" t="s">
        <v>490</v>
      </c>
      <c r="C1728" s="428">
        <v>0</v>
      </c>
      <c r="D1728" s="428">
        <v>0</v>
      </c>
      <c r="E1728" s="428">
        <v>0</v>
      </c>
      <c r="F1728" s="447">
        <v>2013</v>
      </c>
      <c r="G1728" s="447">
        <v>2014</v>
      </c>
      <c r="H1728" s="447" t="s">
        <v>677</v>
      </c>
      <c r="I1728" s="447" t="s">
        <v>680</v>
      </c>
      <c r="J1728" s="447" t="s">
        <v>680</v>
      </c>
      <c r="K1728" s="447" t="s">
        <v>680</v>
      </c>
    </row>
    <row r="1729" spans="1:11" ht="31.5" x14ac:dyDescent="0.25">
      <c r="A1729" s="426">
        <v>0</v>
      </c>
      <c r="B1729" s="427" t="s">
        <v>1420</v>
      </c>
      <c r="C1729" s="428">
        <v>0</v>
      </c>
      <c r="D1729" s="428">
        <v>0</v>
      </c>
      <c r="E1729" s="428">
        <v>0</v>
      </c>
      <c r="F1729" s="447">
        <v>2014</v>
      </c>
      <c r="G1729" s="447">
        <v>2015</v>
      </c>
      <c r="H1729" s="447" t="s">
        <v>1435</v>
      </c>
      <c r="I1729" s="447" t="s">
        <v>680</v>
      </c>
      <c r="J1729" s="447" t="s">
        <v>680</v>
      </c>
      <c r="K1729" s="447" t="s">
        <v>680</v>
      </c>
    </row>
    <row r="1730" spans="1:11" ht="15.75" x14ac:dyDescent="0.25">
      <c r="A1730" s="426">
        <v>0</v>
      </c>
      <c r="B1730" s="427" t="s">
        <v>1421</v>
      </c>
      <c r="C1730" s="428">
        <v>0</v>
      </c>
      <c r="D1730" s="428">
        <v>0</v>
      </c>
      <c r="E1730" s="428">
        <v>0</v>
      </c>
      <c r="F1730" s="447">
        <v>2013</v>
      </c>
      <c r="G1730" s="447">
        <v>2014</v>
      </c>
      <c r="H1730" s="447" t="s">
        <v>677</v>
      </c>
      <c r="I1730" s="447" t="s">
        <v>680</v>
      </c>
      <c r="J1730" s="447" t="s">
        <v>680</v>
      </c>
      <c r="K1730" s="447" t="s">
        <v>680</v>
      </c>
    </row>
    <row r="1731" spans="1:11" ht="31.5" x14ac:dyDescent="0.25">
      <c r="A1731" s="426">
        <v>0</v>
      </c>
      <c r="B1731" s="427" t="s">
        <v>1422</v>
      </c>
      <c r="C1731" s="428">
        <v>0</v>
      </c>
      <c r="D1731" s="428">
        <v>0</v>
      </c>
      <c r="E1731" s="428">
        <v>1.7999999999999999E-2</v>
      </c>
      <c r="F1731" s="447">
        <v>2014</v>
      </c>
      <c r="G1731" s="447">
        <v>2014</v>
      </c>
      <c r="H1731" s="447" t="s">
        <v>677</v>
      </c>
      <c r="I1731" s="447" t="s">
        <v>544</v>
      </c>
      <c r="J1731" s="447" t="s">
        <v>544</v>
      </c>
      <c r="K1731" s="447" t="s">
        <v>544</v>
      </c>
    </row>
    <row r="1732" spans="1:11" ht="15.75" x14ac:dyDescent="0.25">
      <c r="A1732" s="426">
        <v>0</v>
      </c>
      <c r="B1732" s="427" t="s">
        <v>1423</v>
      </c>
      <c r="C1732" s="428">
        <v>0</v>
      </c>
      <c r="D1732" s="428">
        <v>0</v>
      </c>
      <c r="E1732" s="428">
        <v>0.2</v>
      </c>
      <c r="F1732" s="447">
        <v>2014</v>
      </c>
      <c r="G1732" s="447">
        <v>2014</v>
      </c>
      <c r="H1732" s="447" t="s">
        <v>677</v>
      </c>
      <c r="I1732" s="447" t="s">
        <v>544</v>
      </c>
      <c r="J1732" s="447" t="s">
        <v>544</v>
      </c>
      <c r="K1732" s="447" t="s">
        <v>544</v>
      </c>
    </row>
    <row r="1733" spans="1:11" ht="31.5" x14ac:dyDescent="0.25">
      <c r="A1733" s="426">
        <v>0</v>
      </c>
      <c r="B1733" s="427" t="s">
        <v>1424</v>
      </c>
      <c r="C1733" s="428">
        <v>0</v>
      </c>
      <c r="D1733" s="428">
        <v>0</v>
      </c>
      <c r="E1733" s="428">
        <v>0.1</v>
      </c>
      <c r="F1733" s="447">
        <v>2013</v>
      </c>
      <c r="G1733" s="447">
        <v>2014</v>
      </c>
      <c r="H1733" s="447" t="s">
        <v>677</v>
      </c>
      <c r="I1733" s="447" t="s">
        <v>544</v>
      </c>
      <c r="J1733" s="447" t="s">
        <v>544</v>
      </c>
      <c r="K1733" s="447" t="s">
        <v>544</v>
      </c>
    </row>
    <row r="1734" spans="1:11" ht="31.5" x14ac:dyDescent="0.25">
      <c r="A1734" s="426">
        <v>0</v>
      </c>
      <c r="B1734" s="427" t="s">
        <v>1425</v>
      </c>
      <c r="C1734" s="428">
        <v>0</v>
      </c>
      <c r="D1734" s="428">
        <v>0</v>
      </c>
      <c r="E1734" s="428">
        <v>5.92</v>
      </c>
      <c r="F1734" s="447">
        <v>2013</v>
      </c>
      <c r="G1734" s="447">
        <v>2014</v>
      </c>
      <c r="H1734" s="447" t="s">
        <v>727</v>
      </c>
      <c r="I1734" s="447" t="s">
        <v>680</v>
      </c>
      <c r="J1734" s="447" t="s">
        <v>680</v>
      </c>
      <c r="K1734" s="447" t="s">
        <v>680</v>
      </c>
    </row>
    <row r="1735" spans="1:11" ht="15.75" x14ac:dyDescent="0.25">
      <c r="A1735" s="426">
        <v>2</v>
      </c>
      <c r="B1735" s="427" t="s">
        <v>427</v>
      </c>
      <c r="C1735" s="428">
        <v>18.803000000000001</v>
      </c>
      <c r="D1735" s="428">
        <v>0</v>
      </c>
      <c r="E1735" s="428">
        <v>312.92199999999997</v>
      </c>
      <c r="F1735" s="447">
        <v>0</v>
      </c>
      <c r="G1735" s="447">
        <v>0</v>
      </c>
      <c r="H1735" s="447">
        <v>0</v>
      </c>
      <c r="I1735" s="447">
        <v>0</v>
      </c>
      <c r="J1735" s="447">
        <v>0</v>
      </c>
      <c r="K1735" s="447">
        <v>0</v>
      </c>
    </row>
    <row r="1736" spans="1:11" ht="31.5" x14ac:dyDescent="0.25">
      <c r="A1736" s="426">
        <v>0</v>
      </c>
      <c r="B1736" s="427" t="s">
        <v>2378</v>
      </c>
      <c r="C1736" s="428">
        <v>0</v>
      </c>
      <c r="D1736" s="428">
        <v>0</v>
      </c>
      <c r="E1736" s="428">
        <v>0</v>
      </c>
      <c r="F1736" s="447">
        <v>2016</v>
      </c>
      <c r="G1736" s="447">
        <v>2019</v>
      </c>
      <c r="H1736" s="447" t="s">
        <v>727</v>
      </c>
      <c r="I1736" s="447" t="s">
        <v>727</v>
      </c>
      <c r="J1736" s="447" t="s">
        <v>727</v>
      </c>
      <c r="K1736" s="447" t="s">
        <v>727</v>
      </c>
    </row>
    <row r="1737" spans="1:11" ht="31.5" x14ac:dyDescent="0.25">
      <c r="A1737" s="426">
        <v>0</v>
      </c>
      <c r="B1737" s="427" t="s">
        <v>2379</v>
      </c>
      <c r="C1737" s="428">
        <v>1.7</v>
      </c>
      <c r="D1737" s="428">
        <v>0</v>
      </c>
      <c r="E1737" s="428">
        <v>12.696999999999999</v>
      </c>
      <c r="F1737" s="447">
        <v>2013</v>
      </c>
      <c r="G1737" s="447">
        <v>2014</v>
      </c>
      <c r="H1737" s="447" t="s">
        <v>1435</v>
      </c>
      <c r="I1737" s="447" t="s">
        <v>727</v>
      </c>
      <c r="J1737" s="447" t="s">
        <v>727</v>
      </c>
      <c r="K1737" s="447" t="s">
        <v>1435</v>
      </c>
    </row>
    <row r="1738" spans="1:11" ht="31.5" x14ac:dyDescent="0.25">
      <c r="A1738" s="426">
        <v>0</v>
      </c>
      <c r="B1738" s="427" t="s">
        <v>465</v>
      </c>
      <c r="C1738" s="428">
        <v>0</v>
      </c>
      <c r="D1738" s="428">
        <v>0</v>
      </c>
      <c r="E1738" s="428">
        <v>0</v>
      </c>
      <c r="F1738" s="447">
        <v>2016</v>
      </c>
      <c r="G1738" s="447">
        <v>2016</v>
      </c>
      <c r="H1738" s="447" t="s">
        <v>1435</v>
      </c>
      <c r="I1738" s="447" t="s">
        <v>727</v>
      </c>
      <c r="J1738" s="447" t="s">
        <v>727</v>
      </c>
      <c r="K1738" s="447" t="s">
        <v>727</v>
      </c>
    </row>
    <row r="1739" spans="1:11" ht="15.75" x14ac:dyDescent="0.25">
      <c r="A1739" s="426">
        <v>0</v>
      </c>
      <c r="B1739" s="427" t="s">
        <v>517</v>
      </c>
      <c r="C1739" s="428">
        <v>0</v>
      </c>
      <c r="D1739" s="428">
        <v>0</v>
      </c>
      <c r="E1739" s="428">
        <v>0</v>
      </c>
      <c r="F1739" s="447">
        <v>2015</v>
      </c>
      <c r="G1739" s="447">
        <v>2015</v>
      </c>
      <c r="H1739" s="447">
        <v>0</v>
      </c>
      <c r="I1739" s="447">
        <v>0</v>
      </c>
      <c r="J1739" s="447">
        <v>0</v>
      </c>
      <c r="K1739" s="447">
        <v>0</v>
      </c>
    </row>
    <row r="1740" spans="1:11" ht="15.75" x14ac:dyDescent="0.25">
      <c r="A1740" s="426">
        <v>0</v>
      </c>
      <c r="B1740" s="427" t="s">
        <v>2381</v>
      </c>
      <c r="C1740" s="428">
        <v>2.5300000000000002</v>
      </c>
      <c r="D1740" s="428">
        <v>0</v>
      </c>
      <c r="E1740" s="428">
        <v>29.734999999999999</v>
      </c>
      <c r="F1740" s="447">
        <v>2014</v>
      </c>
      <c r="G1740" s="447">
        <v>2014</v>
      </c>
      <c r="H1740" s="447" t="s">
        <v>423</v>
      </c>
      <c r="I1740" s="447" t="s">
        <v>544</v>
      </c>
      <c r="J1740" s="447" t="s">
        <v>544</v>
      </c>
      <c r="K1740" s="447" t="s">
        <v>544</v>
      </c>
    </row>
    <row r="1741" spans="1:11" ht="31.5" x14ac:dyDescent="0.25">
      <c r="A1741" s="426">
        <v>0</v>
      </c>
      <c r="B1741" s="427" t="s">
        <v>530</v>
      </c>
      <c r="C1741" s="428">
        <v>0</v>
      </c>
      <c r="D1741" s="428">
        <v>0</v>
      </c>
      <c r="E1741" s="428">
        <v>0</v>
      </c>
      <c r="F1741" s="447">
        <v>0</v>
      </c>
      <c r="G1741" s="447">
        <v>0</v>
      </c>
      <c r="H1741" s="447">
        <v>0</v>
      </c>
      <c r="I1741" s="447">
        <v>0</v>
      </c>
      <c r="J1741" s="447">
        <v>0</v>
      </c>
      <c r="K1741" s="447">
        <v>0</v>
      </c>
    </row>
    <row r="1742" spans="1:11" ht="15.75" x14ac:dyDescent="0.25">
      <c r="A1742" s="426">
        <v>0</v>
      </c>
      <c r="B1742" s="427" t="s">
        <v>1478</v>
      </c>
      <c r="C1742" s="428">
        <v>0</v>
      </c>
      <c r="D1742" s="428">
        <v>0</v>
      </c>
      <c r="E1742" s="428">
        <v>0</v>
      </c>
      <c r="F1742" s="447">
        <v>0</v>
      </c>
      <c r="G1742" s="447">
        <v>0</v>
      </c>
      <c r="H1742" s="447">
        <v>0</v>
      </c>
      <c r="I1742" s="447">
        <v>0</v>
      </c>
      <c r="J1742" s="447">
        <v>0</v>
      </c>
      <c r="K1742" s="447">
        <v>0</v>
      </c>
    </row>
    <row r="1743" spans="1:11" ht="15.75" x14ac:dyDescent="0.25">
      <c r="A1743" s="426">
        <v>0</v>
      </c>
      <c r="B1743" s="427" t="s">
        <v>2382</v>
      </c>
      <c r="C1743" s="428">
        <v>0</v>
      </c>
      <c r="D1743" s="428">
        <v>0</v>
      </c>
      <c r="E1743" s="428">
        <v>0</v>
      </c>
      <c r="F1743" s="447">
        <v>0</v>
      </c>
      <c r="G1743" s="447">
        <v>0</v>
      </c>
      <c r="H1743" s="447">
        <v>0</v>
      </c>
      <c r="I1743" s="447">
        <v>0</v>
      </c>
      <c r="J1743" s="447">
        <v>0</v>
      </c>
      <c r="K1743" s="447">
        <v>0</v>
      </c>
    </row>
    <row r="1744" spans="1:11" ht="31.5" x14ac:dyDescent="0.25">
      <c r="A1744" s="426">
        <v>0</v>
      </c>
      <c r="B1744" s="427" t="s">
        <v>1488</v>
      </c>
      <c r="C1744" s="428">
        <v>0</v>
      </c>
      <c r="D1744" s="428">
        <v>0</v>
      </c>
      <c r="E1744" s="428">
        <v>0</v>
      </c>
      <c r="F1744" s="447">
        <v>0</v>
      </c>
      <c r="G1744" s="447">
        <v>0</v>
      </c>
      <c r="H1744" s="447">
        <v>0</v>
      </c>
      <c r="I1744" s="447">
        <v>0</v>
      </c>
      <c r="J1744" s="447">
        <v>0</v>
      </c>
      <c r="K1744" s="447">
        <v>0</v>
      </c>
    </row>
    <row r="1745" spans="1:11" ht="31.5" x14ac:dyDescent="0.25">
      <c r="A1745" s="426">
        <v>0</v>
      </c>
      <c r="B1745" s="427" t="s">
        <v>1489</v>
      </c>
      <c r="C1745" s="428">
        <v>0</v>
      </c>
      <c r="D1745" s="428">
        <v>0</v>
      </c>
      <c r="E1745" s="428">
        <v>0</v>
      </c>
      <c r="F1745" s="447">
        <v>0</v>
      </c>
      <c r="G1745" s="447">
        <v>0</v>
      </c>
      <c r="H1745" s="447">
        <v>0</v>
      </c>
      <c r="I1745" s="447">
        <v>0</v>
      </c>
      <c r="J1745" s="447">
        <v>0</v>
      </c>
      <c r="K1745" s="447">
        <v>0</v>
      </c>
    </row>
    <row r="1746" spans="1:11" ht="31.5" x14ac:dyDescent="0.25">
      <c r="A1746" s="426">
        <v>0</v>
      </c>
      <c r="B1746" s="427" t="s">
        <v>1490</v>
      </c>
      <c r="C1746" s="428">
        <v>0</v>
      </c>
      <c r="D1746" s="428">
        <v>0</v>
      </c>
      <c r="E1746" s="428">
        <v>0</v>
      </c>
      <c r="F1746" s="447">
        <v>0</v>
      </c>
      <c r="G1746" s="447">
        <v>0</v>
      </c>
      <c r="H1746" s="447">
        <v>0</v>
      </c>
      <c r="I1746" s="447">
        <v>0</v>
      </c>
      <c r="J1746" s="447">
        <v>0</v>
      </c>
      <c r="K1746" s="447">
        <v>0</v>
      </c>
    </row>
    <row r="1747" spans="1:11" ht="15.75" x14ac:dyDescent="0.25">
      <c r="A1747" s="426">
        <v>0</v>
      </c>
      <c r="B1747" s="427" t="s">
        <v>1476</v>
      </c>
      <c r="C1747" s="428">
        <v>0</v>
      </c>
      <c r="D1747" s="428">
        <v>0</v>
      </c>
      <c r="E1747" s="428">
        <v>0</v>
      </c>
      <c r="F1747" s="447">
        <v>0</v>
      </c>
      <c r="G1747" s="447">
        <v>0</v>
      </c>
      <c r="H1747" s="447">
        <v>0</v>
      </c>
      <c r="I1747" s="447">
        <v>0</v>
      </c>
      <c r="J1747" s="447">
        <v>0</v>
      </c>
      <c r="K1747" s="447">
        <v>0</v>
      </c>
    </row>
    <row r="1748" spans="1:11" ht="31.5" x14ac:dyDescent="0.25">
      <c r="A1748" s="426">
        <v>0</v>
      </c>
      <c r="B1748" s="427" t="s">
        <v>2383</v>
      </c>
      <c r="C1748" s="428">
        <v>0</v>
      </c>
      <c r="D1748" s="428">
        <v>0</v>
      </c>
      <c r="E1748" s="428">
        <v>0</v>
      </c>
      <c r="F1748" s="447">
        <v>0</v>
      </c>
      <c r="G1748" s="447">
        <v>0</v>
      </c>
      <c r="H1748" s="447">
        <v>0</v>
      </c>
      <c r="I1748" s="447">
        <v>0</v>
      </c>
      <c r="J1748" s="447">
        <v>0</v>
      </c>
      <c r="K1748" s="447">
        <v>0</v>
      </c>
    </row>
    <row r="1749" spans="1:11" ht="31.5" x14ac:dyDescent="0.25">
      <c r="A1749" s="426">
        <v>0</v>
      </c>
      <c r="B1749" s="427" t="s">
        <v>529</v>
      </c>
      <c r="C1749" s="428">
        <v>0</v>
      </c>
      <c r="D1749" s="428">
        <v>0</v>
      </c>
      <c r="E1749" s="428">
        <v>0</v>
      </c>
      <c r="F1749" s="447">
        <v>0</v>
      </c>
      <c r="G1749" s="447">
        <v>0</v>
      </c>
      <c r="H1749" s="447">
        <v>0</v>
      </c>
      <c r="I1749" s="447">
        <v>0</v>
      </c>
      <c r="J1749" s="447">
        <v>0</v>
      </c>
      <c r="K1749" s="447">
        <v>0</v>
      </c>
    </row>
    <row r="1750" spans="1:11" ht="15.75" x14ac:dyDescent="0.25">
      <c r="A1750" s="426">
        <v>0</v>
      </c>
      <c r="B1750" s="427" t="s">
        <v>1486</v>
      </c>
      <c r="C1750" s="428">
        <v>0</v>
      </c>
      <c r="D1750" s="428">
        <v>0</v>
      </c>
      <c r="E1750" s="428">
        <v>0</v>
      </c>
      <c r="F1750" s="447">
        <v>0</v>
      </c>
      <c r="G1750" s="447">
        <v>0</v>
      </c>
      <c r="H1750" s="447">
        <v>0</v>
      </c>
      <c r="I1750" s="447">
        <v>0</v>
      </c>
      <c r="J1750" s="447">
        <v>0</v>
      </c>
      <c r="K1750" s="447">
        <v>0</v>
      </c>
    </row>
    <row r="1751" spans="1:11" ht="31.5" x14ac:dyDescent="0.25">
      <c r="A1751" s="426">
        <v>0</v>
      </c>
      <c r="B1751" s="427" t="s">
        <v>1485</v>
      </c>
      <c r="C1751" s="428">
        <v>0</v>
      </c>
      <c r="D1751" s="428">
        <v>0</v>
      </c>
      <c r="E1751" s="428">
        <v>0</v>
      </c>
      <c r="F1751" s="447">
        <v>0</v>
      </c>
      <c r="G1751" s="447">
        <v>0</v>
      </c>
      <c r="H1751" s="447">
        <v>0</v>
      </c>
      <c r="I1751" s="447">
        <v>0</v>
      </c>
      <c r="J1751" s="447">
        <v>0</v>
      </c>
      <c r="K1751" s="447">
        <v>0</v>
      </c>
    </row>
    <row r="1752" spans="1:11" ht="15.75" x14ac:dyDescent="0.25">
      <c r="A1752" s="426">
        <v>0</v>
      </c>
      <c r="B1752" s="427" t="s">
        <v>1478</v>
      </c>
      <c r="C1752" s="428">
        <v>0</v>
      </c>
      <c r="D1752" s="428">
        <v>0</v>
      </c>
      <c r="E1752" s="428">
        <v>0</v>
      </c>
      <c r="F1752" s="447">
        <v>0</v>
      </c>
      <c r="G1752" s="447">
        <v>0</v>
      </c>
      <c r="H1752" s="447">
        <v>0</v>
      </c>
      <c r="I1752" s="447">
        <v>0</v>
      </c>
      <c r="J1752" s="447">
        <v>0</v>
      </c>
      <c r="K1752" s="447">
        <v>0</v>
      </c>
    </row>
    <row r="1753" spans="1:11" ht="31.5" x14ac:dyDescent="0.25">
      <c r="A1753" s="426">
        <v>0</v>
      </c>
      <c r="B1753" s="427" t="s">
        <v>1487</v>
      </c>
      <c r="C1753" s="428">
        <v>0</v>
      </c>
      <c r="D1753" s="428">
        <v>0</v>
      </c>
      <c r="E1753" s="428">
        <v>0</v>
      </c>
      <c r="F1753" s="447">
        <v>0</v>
      </c>
      <c r="G1753" s="447">
        <v>0</v>
      </c>
      <c r="H1753" s="447">
        <v>0</v>
      </c>
      <c r="I1753" s="447">
        <v>0</v>
      </c>
      <c r="J1753" s="447">
        <v>0</v>
      </c>
      <c r="K1753" s="447">
        <v>0</v>
      </c>
    </row>
    <row r="1754" spans="1:11" ht="31.5" x14ac:dyDescent="0.25">
      <c r="A1754" s="426">
        <v>0</v>
      </c>
      <c r="B1754" s="427" t="s">
        <v>1480</v>
      </c>
      <c r="C1754" s="428">
        <v>0</v>
      </c>
      <c r="D1754" s="428">
        <v>0</v>
      </c>
      <c r="E1754" s="428">
        <v>0</v>
      </c>
      <c r="F1754" s="447">
        <v>0</v>
      </c>
      <c r="G1754" s="447">
        <v>0</v>
      </c>
      <c r="H1754" s="447">
        <v>0</v>
      </c>
      <c r="I1754" s="447">
        <v>0</v>
      </c>
      <c r="J1754" s="447">
        <v>0</v>
      </c>
      <c r="K1754" s="447">
        <v>0</v>
      </c>
    </row>
    <row r="1755" spans="1:11" ht="15.75" x14ac:dyDescent="0.25">
      <c r="A1755" s="426">
        <v>0</v>
      </c>
      <c r="B1755" s="427" t="s">
        <v>1484</v>
      </c>
      <c r="C1755" s="428">
        <v>0</v>
      </c>
      <c r="D1755" s="428">
        <v>0</v>
      </c>
      <c r="E1755" s="428">
        <v>0</v>
      </c>
      <c r="F1755" s="447">
        <v>0</v>
      </c>
      <c r="G1755" s="447">
        <v>0</v>
      </c>
      <c r="H1755" s="447">
        <v>0</v>
      </c>
      <c r="I1755" s="447">
        <v>0</v>
      </c>
      <c r="J1755" s="447">
        <v>0</v>
      </c>
      <c r="K1755" s="447">
        <v>0</v>
      </c>
    </row>
    <row r="1756" spans="1:11" ht="15.75" x14ac:dyDescent="0.25">
      <c r="A1756" s="426">
        <v>0</v>
      </c>
      <c r="B1756" s="427" t="s">
        <v>1479</v>
      </c>
      <c r="C1756" s="428">
        <v>0</v>
      </c>
      <c r="D1756" s="428">
        <v>0</v>
      </c>
      <c r="E1756" s="428">
        <v>0</v>
      </c>
      <c r="F1756" s="447">
        <v>0</v>
      </c>
      <c r="G1756" s="447">
        <v>0</v>
      </c>
      <c r="H1756" s="447">
        <v>0</v>
      </c>
      <c r="I1756" s="447">
        <v>0</v>
      </c>
      <c r="J1756" s="447">
        <v>0</v>
      </c>
      <c r="K1756" s="447">
        <v>0</v>
      </c>
    </row>
    <row r="1757" spans="1:11" ht="15.75" x14ac:dyDescent="0.25">
      <c r="A1757" s="426">
        <v>0</v>
      </c>
      <c r="B1757" s="427" t="s">
        <v>1482</v>
      </c>
      <c r="C1757" s="428">
        <v>0</v>
      </c>
      <c r="D1757" s="428">
        <v>0</v>
      </c>
      <c r="E1757" s="428">
        <v>0</v>
      </c>
      <c r="F1757" s="447">
        <v>0</v>
      </c>
      <c r="G1757" s="447">
        <v>0</v>
      </c>
      <c r="H1757" s="447">
        <v>0</v>
      </c>
      <c r="I1757" s="447">
        <v>0</v>
      </c>
      <c r="J1757" s="447">
        <v>0</v>
      </c>
      <c r="K1757" s="447">
        <v>0</v>
      </c>
    </row>
    <row r="1758" spans="1:11" ht="31.5" x14ac:dyDescent="0.25">
      <c r="A1758" s="426">
        <v>0</v>
      </c>
      <c r="B1758" s="427" t="s">
        <v>1477</v>
      </c>
      <c r="C1758" s="428">
        <v>0</v>
      </c>
      <c r="D1758" s="428">
        <v>0</v>
      </c>
      <c r="E1758" s="428">
        <v>0</v>
      </c>
      <c r="F1758" s="447">
        <v>0</v>
      </c>
      <c r="G1758" s="447">
        <v>0</v>
      </c>
      <c r="H1758" s="447">
        <v>0</v>
      </c>
      <c r="I1758" s="447">
        <v>0</v>
      </c>
      <c r="J1758" s="447">
        <v>0</v>
      </c>
      <c r="K1758" s="447">
        <v>0</v>
      </c>
    </row>
    <row r="1759" spans="1:11" ht="47.25" x14ac:dyDescent="0.25">
      <c r="A1759" s="426">
        <v>0</v>
      </c>
      <c r="B1759" s="427" t="s">
        <v>2384</v>
      </c>
      <c r="C1759" s="428">
        <v>0</v>
      </c>
      <c r="D1759" s="428">
        <v>0</v>
      </c>
      <c r="E1759" s="428">
        <v>0</v>
      </c>
      <c r="F1759" s="447">
        <v>0</v>
      </c>
      <c r="G1759" s="447">
        <v>0</v>
      </c>
      <c r="H1759" s="447">
        <v>0</v>
      </c>
      <c r="I1759" s="447">
        <v>0</v>
      </c>
      <c r="J1759" s="447">
        <v>0</v>
      </c>
      <c r="K1759" s="447">
        <v>0</v>
      </c>
    </row>
    <row r="1760" spans="1:11" ht="31.5" x14ac:dyDescent="0.25">
      <c r="A1760" s="426">
        <v>0</v>
      </c>
      <c r="B1760" s="427" t="s">
        <v>2385</v>
      </c>
      <c r="C1760" s="428">
        <v>0</v>
      </c>
      <c r="D1760" s="428">
        <v>0</v>
      </c>
      <c r="E1760" s="428">
        <v>0</v>
      </c>
      <c r="F1760" s="447">
        <v>0</v>
      </c>
      <c r="G1760" s="447">
        <v>0</v>
      </c>
      <c r="H1760" s="447">
        <v>0</v>
      </c>
      <c r="I1760" s="447">
        <v>0</v>
      </c>
      <c r="J1760" s="447">
        <v>0</v>
      </c>
      <c r="K1760" s="447">
        <v>0</v>
      </c>
    </row>
    <row r="1761" spans="1:11" ht="15.75" x14ac:dyDescent="0.25">
      <c r="A1761" s="426">
        <v>0</v>
      </c>
      <c r="B1761" s="427" t="s">
        <v>1483</v>
      </c>
      <c r="C1761" s="428">
        <v>0</v>
      </c>
      <c r="D1761" s="428">
        <v>0</v>
      </c>
      <c r="E1761" s="428">
        <v>0</v>
      </c>
      <c r="F1761" s="447">
        <v>0</v>
      </c>
      <c r="G1761" s="447">
        <v>0</v>
      </c>
      <c r="H1761" s="447">
        <v>0</v>
      </c>
      <c r="I1761" s="447">
        <v>0</v>
      </c>
      <c r="J1761" s="447">
        <v>0</v>
      </c>
      <c r="K1761" s="447">
        <v>0</v>
      </c>
    </row>
    <row r="1762" spans="1:11" ht="15.75" x14ac:dyDescent="0.25">
      <c r="A1762" s="426">
        <v>0</v>
      </c>
      <c r="B1762" s="427" t="s">
        <v>497</v>
      </c>
      <c r="C1762" s="428">
        <v>0</v>
      </c>
      <c r="D1762" s="428">
        <v>0</v>
      </c>
      <c r="E1762" s="428">
        <v>0</v>
      </c>
      <c r="F1762" s="447">
        <v>2013</v>
      </c>
      <c r="G1762" s="447">
        <v>2015</v>
      </c>
      <c r="H1762" s="447" t="s">
        <v>677</v>
      </c>
      <c r="I1762" s="447" t="s">
        <v>680</v>
      </c>
      <c r="J1762" s="447" t="s">
        <v>680</v>
      </c>
      <c r="K1762" s="447" t="s">
        <v>680</v>
      </c>
    </row>
    <row r="1763" spans="1:11" ht="47.25" x14ac:dyDescent="0.25">
      <c r="A1763" s="426">
        <v>0</v>
      </c>
      <c r="B1763" s="427" t="s">
        <v>500</v>
      </c>
      <c r="C1763" s="428">
        <v>1.6140000000000001</v>
      </c>
      <c r="D1763" s="428">
        <v>0</v>
      </c>
      <c r="E1763" s="428">
        <v>15.1</v>
      </c>
      <c r="F1763" s="447">
        <v>2013</v>
      </c>
      <c r="G1763" s="447">
        <v>2015</v>
      </c>
      <c r="H1763" s="447" t="s">
        <v>677</v>
      </c>
      <c r="I1763" s="447" t="s">
        <v>680</v>
      </c>
      <c r="J1763" s="447" t="s">
        <v>680</v>
      </c>
      <c r="K1763" s="447" t="s">
        <v>680</v>
      </c>
    </row>
    <row r="1764" spans="1:11" ht="15.75" x14ac:dyDescent="0.25">
      <c r="A1764" s="426">
        <v>0</v>
      </c>
      <c r="B1764" s="427" t="s">
        <v>1437</v>
      </c>
      <c r="C1764" s="428">
        <v>0</v>
      </c>
      <c r="D1764" s="428">
        <v>0</v>
      </c>
      <c r="E1764" s="428">
        <v>0</v>
      </c>
      <c r="F1764" s="447">
        <v>2013</v>
      </c>
      <c r="G1764" s="447">
        <v>2014</v>
      </c>
      <c r="H1764" s="447" t="s">
        <v>543</v>
      </c>
      <c r="I1764" s="447" t="s">
        <v>680</v>
      </c>
      <c r="J1764" s="447" t="s">
        <v>680</v>
      </c>
      <c r="K1764" s="447" t="s">
        <v>680</v>
      </c>
    </row>
    <row r="1765" spans="1:11" ht="15.75" x14ac:dyDescent="0.25">
      <c r="A1765" s="426">
        <v>0</v>
      </c>
      <c r="B1765" s="427" t="s">
        <v>1438</v>
      </c>
      <c r="C1765" s="428">
        <v>0</v>
      </c>
      <c r="D1765" s="428">
        <v>0</v>
      </c>
      <c r="E1765" s="428">
        <v>0</v>
      </c>
      <c r="F1765" s="447">
        <v>2013</v>
      </c>
      <c r="G1765" s="447">
        <v>2014</v>
      </c>
      <c r="H1765" s="447" t="s">
        <v>543</v>
      </c>
      <c r="I1765" s="447" t="s">
        <v>680</v>
      </c>
      <c r="J1765" s="447" t="s">
        <v>680</v>
      </c>
      <c r="K1765" s="447" t="s">
        <v>680</v>
      </c>
    </row>
    <row r="1766" spans="1:11" ht="31.5" x14ac:dyDescent="0.25">
      <c r="A1766" s="426">
        <v>0</v>
      </c>
      <c r="B1766" s="427" t="s">
        <v>1439</v>
      </c>
      <c r="C1766" s="428">
        <v>0</v>
      </c>
      <c r="D1766" s="428">
        <v>0</v>
      </c>
      <c r="E1766" s="428">
        <v>0</v>
      </c>
      <c r="F1766" s="447">
        <v>2013</v>
      </c>
      <c r="G1766" s="447">
        <v>2015</v>
      </c>
      <c r="H1766" s="447" t="s">
        <v>543</v>
      </c>
      <c r="I1766" s="447" t="s">
        <v>680</v>
      </c>
      <c r="J1766" s="447" t="s">
        <v>680</v>
      </c>
      <c r="K1766" s="447" t="s">
        <v>680</v>
      </c>
    </row>
    <row r="1767" spans="1:11" ht="15.75" x14ac:dyDescent="0.25">
      <c r="A1767" s="426">
        <v>0</v>
      </c>
      <c r="B1767" s="427" t="s">
        <v>1440</v>
      </c>
      <c r="C1767" s="428">
        <v>0</v>
      </c>
      <c r="D1767" s="428">
        <v>0</v>
      </c>
      <c r="E1767" s="428">
        <v>0</v>
      </c>
      <c r="F1767" s="447">
        <v>2013</v>
      </c>
      <c r="G1767" s="447">
        <v>2015</v>
      </c>
      <c r="H1767" s="447" t="s">
        <v>543</v>
      </c>
      <c r="I1767" s="447" t="s">
        <v>680</v>
      </c>
      <c r="J1767" s="447" t="s">
        <v>680</v>
      </c>
      <c r="K1767" s="447" t="s">
        <v>680</v>
      </c>
    </row>
    <row r="1768" spans="1:11" ht="15.75" x14ac:dyDescent="0.25">
      <c r="A1768" s="426">
        <v>0</v>
      </c>
      <c r="B1768" s="427" t="s">
        <v>1441</v>
      </c>
      <c r="C1768" s="428">
        <v>0</v>
      </c>
      <c r="D1768" s="428">
        <v>0</v>
      </c>
      <c r="E1768" s="428">
        <v>0</v>
      </c>
      <c r="F1768" s="447">
        <v>2013</v>
      </c>
      <c r="G1768" s="447">
        <v>2015</v>
      </c>
      <c r="H1768" s="447" t="s">
        <v>543</v>
      </c>
      <c r="I1768" s="447" t="s">
        <v>680</v>
      </c>
      <c r="J1768" s="447" t="s">
        <v>680</v>
      </c>
      <c r="K1768" s="447" t="s">
        <v>680</v>
      </c>
    </row>
    <row r="1769" spans="1:11" ht="15.75" x14ac:dyDescent="0.25">
      <c r="A1769" s="426">
        <v>0</v>
      </c>
      <c r="B1769" s="427" t="s">
        <v>1442</v>
      </c>
      <c r="C1769" s="428">
        <v>0</v>
      </c>
      <c r="D1769" s="428">
        <v>0</v>
      </c>
      <c r="E1769" s="428">
        <v>0</v>
      </c>
      <c r="F1769" s="447">
        <v>2013</v>
      </c>
      <c r="G1769" s="447">
        <v>2015</v>
      </c>
      <c r="H1769" s="447" t="s">
        <v>543</v>
      </c>
      <c r="I1769" s="447" t="s">
        <v>680</v>
      </c>
      <c r="J1769" s="447" t="s">
        <v>680</v>
      </c>
      <c r="K1769" s="447" t="s">
        <v>680</v>
      </c>
    </row>
    <row r="1770" spans="1:11" ht="31.5" x14ac:dyDescent="0.25">
      <c r="A1770" s="426">
        <v>0</v>
      </c>
      <c r="B1770" s="427" t="s">
        <v>1443</v>
      </c>
      <c r="C1770" s="428">
        <v>0</v>
      </c>
      <c r="D1770" s="428">
        <v>0</v>
      </c>
      <c r="E1770" s="428">
        <v>0</v>
      </c>
      <c r="F1770" s="447">
        <v>2013</v>
      </c>
      <c r="G1770" s="447">
        <v>2014</v>
      </c>
      <c r="H1770" s="447" t="s">
        <v>543</v>
      </c>
      <c r="I1770" s="447" t="s">
        <v>680</v>
      </c>
      <c r="J1770" s="447" t="s">
        <v>680</v>
      </c>
      <c r="K1770" s="447" t="s">
        <v>680</v>
      </c>
    </row>
    <row r="1771" spans="1:11" ht="31.5" x14ac:dyDescent="0.25">
      <c r="A1771" s="426">
        <v>0</v>
      </c>
      <c r="B1771" s="427" t="s">
        <v>1444</v>
      </c>
      <c r="C1771" s="428">
        <v>0.63</v>
      </c>
      <c r="D1771" s="428">
        <v>0</v>
      </c>
      <c r="E1771" s="428">
        <v>4.4000000000000004</v>
      </c>
      <c r="F1771" s="447">
        <v>2013</v>
      </c>
      <c r="G1771" s="447">
        <v>2016</v>
      </c>
      <c r="H1771" s="447" t="s">
        <v>543</v>
      </c>
      <c r="I1771" s="447" t="s">
        <v>680</v>
      </c>
      <c r="J1771" s="447" t="s">
        <v>680</v>
      </c>
      <c r="K1771" s="447" t="s">
        <v>680</v>
      </c>
    </row>
    <row r="1772" spans="1:11" ht="63" x14ac:dyDescent="0.25">
      <c r="A1772" s="426">
        <v>0</v>
      </c>
      <c r="B1772" s="427" t="s">
        <v>1445</v>
      </c>
      <c r="C1772" s="428">
        <v>0</v>
      </c>
      <c r="D1772" s="428">
        <v>0</v>
      </c>
      <c r="E1772" s="428">
        <v>0.45</v>
      </c>
      <c r="F1772" s="447">
        <v>2014</v>
      </c>
      <c r="G1772" s="447">
        <v>2014</v>
      </c>
      <c r="H1772" s="447" t="s">
        <v>543</v>
      </c>
      <c r="I1772" s="447" t="s">
        <v>680</v>
      </c>
      <c r="J1772" s="447" t="s">
        <v>680</v>
      </c>
      <c r="K1772" s="447" t="s">
        <v>680</v>
      </c>
    </row>
    <row r="1773" spans="1:11" ht="47.25" x14ac:dyDescent="0.25">
      <c r="A1773" s="426">
        <v>0</v>
      </c>
      <c r="B1773" s="427" t="s">
        <v>1446</v>
      </c>
      <c r="C1773" s="428">
        <v>0</v>
      </c>
      <c r="D1773" s="428">
        <v>0</v>
      </c>
      <c r="E1773" s="428">
        <v>0.3</v>
      </c>
      <c r="F1773" s="447">
        <v>2014</v>
      </c>
      <c r="G1773" s="447">
        <v>2014</v>
      </c>
      <c r="H1773" s="447" t="s">
        <v>543</v>
      </c>
      <c r="I1773" s="447" t="s">
        <v>680</v>
      </c>
      <c r="J1773" s="447" t="s">
        <v>680</v>
      </c>
      <c r="K1773" s="447" t="s">
        <v>680</v>
      </c>
    </row>
    <row r="1774" spans="1:11" ht="15.75" x14ac:dyDescent="0.25">
      <c r="A1774" s="426">
        <v>0</v>
      </c>
      <c r="B1774" s="427" t="s">
        <v>1447</v>
      </c>
      <c r="C1774" s="428">
        <v>0.1</v>
      </c>
      <c r="D1774" s="428">
        <v>0</v>
      </c>
      <c r="E1774" s="428">
        <v>4.2640000000000002</v>
      </c>
      <c r="F1774" s="447">
        <v>2014</v>
      </c>
      <c r="G1774" s="447">
        <v>2015</v>
      </c>
      <c r="H1774" s="447" t="s">
        <v>727</v>
      </c>
      <c r="I1774" s="447" t="s">
        <v>680</v>
      </c>
      <c r="J1774" s="447" t="s">
        <v>680</v>
      </c>
      <c r="K1774" s="447" t="s">
        <v>680</v>
      </c>
    </row>
    <row r="1775" spans="1:11" ht="15.75" x14ac:dyDescent="0.25">
      <c r="A1775" s="426">
        <v>0</v>
      </c>
      <c r="B1775" s="427" t="s">
        <v>1448</v>
      </c>
      <c r="C1775" s="428">
        <v>1.083</v>
      </c>
      <c r="D1775" s="428">
        <v>0</v>
      </c>
      <c r="E1775" s="428">
        <v>14.21</v>
      </c>
      <c r="F1775" s="447">
        <v>2014</v>
      </c>
      <c r="G1775" s="447">
        <v>2016</v>
      </c>
      <c r="H1775" s="447" t="s">
        <v>677</v>
      </c>
      <c r="I1775" s="447" t="s">
        <v>680</v>
      </c>
      <c r="J1775" s="447" t="s">
        <v>680</v>
      </c>
      <c r="K1775" s="447" t="s">
        <v>680</v>
      </c>
    </row>
    <row r="1776" spans="1:11" ht="15.75" x14ac:dyDescent="0.25">
      <c r="A1776" s="426">
        <v>0</v>
      </c>
      <c r="B1776" s="427" t="s">
        <v>1449</v>
      </c>
      <c r="C1776" s="428">
        <v>0.04</v>
      </c>
      <c r="D1776" s="428">
        <v>0</v>
      </c>
      <c r="E1776" s="428">
        <v>3.5</v>
      </c>
      <c r="F1776" s="447">
        <v>2014</v>
      </c>
      <c r="G1776" s="447">
        <v>2015</v>
      </c>
      <c r="H1776" s="447" t="s">
        <v>727</v>
      </c>
      <c r="I1776" s="447" t="s">
        <v>680</v>
      </c>
      <c r="J1776" s="447" t="s">
        <v>680</v>
      </c>
      <c r="K1776" s="447" t="s">
        <v>680</v>
      </c>
    </row>
    <row r="1777" spans="1:11" ht="15.75" x14ac:dyDescent="0.25">
      <c r="A1777" s="426">
        <v>0</v>
      </c>
      <c r="B1777" s="427" t="s">
        <v>1450</v>
      </c>
      <c r="C1777" s="428">
        <v>0.38300000000000001</v>
      </c>
      <c r="D1777" s="428">
        <v>0</v>
      </c>
      <c r="E1777" s="428">
        <v>7.7</v>
      </c>
      <c r="F1777" s="447">
        <v>2014</v>
      </c>
      <c r="G1777" s="447">
        <v>2015</v>
      </c>
      <c r="H1777" s="447" t="s">
        <v>727</v>
      </c>
      <c r="I1777" s="447" t="s">
        <v>680</v>
      </c>
      <c r="J1777" s="447" t="s">
        <v>680</v>
      </c>
      <c r="K1777" s="447" t="s">
        <v>680</v>
      </c>
    </row>
    <row r="1778" spans="1:11" ht="47.25" x14ac:dyDescent="0.25">
      <c r="A1778" s="426">
        <v>0</v>
      </c>
      <c r="B1778" s="427" t="s">
        <v>1451</v>
      </c>
      <c r="C1778" s="428">
        <v>0</v>
      </c>
      <c r="D1778" s="428">
        <v>0</v>
      </c>
      <c r="E1778" s="428">
        <v>0.6</v>
      </c>
      <c r="F1778" s="447">
        <v>2014</v>
      </c>
      <c r="G1778" s="447">
        <v>2014</v>
      </c>
      <c r="H1778" s="447" t="s">
        <v>727</v>
      </c>
      <c r="I1778" s="447" t="s">
        <v>680</v>
      </c>
      <c r="J1778" s="447" t="s">
        <v>680</v>
      </c>
      <c r="K1778" s="447" t="s">
        <v>680</v>
      </c>
    </row>
    <row r="1779" spans="1:11" ht="31.5" x14ac:dyDescent="0.25">
      <c r="A1779" s="426">
        <v>0</v>
      </c>
      <c r="B1779" s="427" t="s">
        <v>1452</v>
      </c>
      <c r="C1779" s="428">
        <v>0</v>
      </c>
      <c r="D1779" s="428">
        <v>0</v>
      </c>
      <c r="E1779" s="428">
        <v>0</v>
      </c>
      <c r="F1779" s="447">
        <v>2014</v>
      </c>
      <c r="G1779" s="447">
        <v>2015</v>
      </c>
      <c r="H1779" s="447" t="s">
        <v>727</v>
      </c>
      <c r="I1779" s="447" t="s">
        <v>680</v>
      </c>
      <c r="J1779" s="447" t="s">
        <v>680</v>
      </c>
      <c r="K1779" s="447" t="s">
        <v>680</v>
      </c>
    </row>
    <row r="1780" spans="1:11" ht="15.75" x14ac:dyDescent="0.25">
      <c r="A1780" s="426">
        <v>0</v>
      </c>
      <c r="B1780" s="427" t="s">
        <v>1453</v>
      </c>
      <c r="C1780" s="428">
        <v>0</v>
      </c>
      <c r="D1780" s="428">
        <v>0</v>
      </c>
      <c r="E1780" s="428">
        <v>0</v>
      </c>
      <c r="F1780" s="447">
        <v>2014</v>
      </c>
      <c r="G1780" s="447">
        <v>2015</v>
      </c>
      <c r="H1780" s="447" t="s">
        <v>727</v>
      </c>
      <c r="I1780" s="447" t="s">
        <v>680</v>
      </c>
      <c r="J1780" s="447" t="s">
        <v>680</v>
      </c>
      <c r="K1780" s="447" t="s">
        <v>680</v>
      </c>
    </row>
    <row r="1781" spans="1:11" ht="31.5" x14ac:dyDescent="0.25">
      <c r="A1781" s="426">
        <v>0</v>
      </c>
      <c r="B1781" s="427" t="s">
        <v>1454</v>
      </c>
      <c r="C1781" s="428">
        <v>0</v>
      </c>
      <c r="D1781" s="428">
        <v>0</v>
      </c>
      <c r="E1781" s="428">
        <v>0.02</v>
      </c>
      <c r="F1781" s="447">
        <v>2014</v>
      </c>
      <c r="G1781" s="447">
        <v>2014</v>
      </c>
      <c r="H1781" s="447" t="s">
        <v>727</v>
      </c>
      <c r="I1781" s="447" t="s">
        <v>680</v>
      </c>
      <c r="J1781" s="447" t="s">
        <v>680</v>
      </c>
      <c r="K1781" s="447" t="s">
        <v>680</v>
      </c>
    </row>
    <row r="1782" spans="1:11" ht="47.25" x14ac:dyDescent="0.25">
      <c r="A1782" s="426">
        <v>0</v>
      </c>
      <c r="B1782" s="427" t="s">
        <v>1455</v>
      </c>
      <c r="C1782" s="428">
        <v>0</v>
      </c>
      <c r="D1782" s="428">
        <v>0</v>
      </c>
      <c r="E1782" s="428">
        <v>0.06</v>
      </c>
      <c r="F1782" s="447">
        <v>2013</v>
      </c>
      <c r="G1782" s="447">
        <v>2014</v>
      </c>
      <c r="H1782" s="447" t="s">
        <v>727</v>
      </c>
      <c r="I1782" s="447" t="s">
        <v>680</v>
      </c>
      <c r="J1782" s="447" t="s">
        <v>680</v>
      </c>
      <c r="K1782" s="447" t="s">
        <v>680</v>
      </c>
    </row>
    <row r="1783" spans="1:11" ht="31.5" x14ac:dyDescent="0.25">
      <c r="A1783" s="426">
        <v>0</v>
      </c>
      <c r="B1783" s="427" t="s">
        <v>1456</v>
      </c>
      <c r="C1783" s="428">
        <v>0</v>
      </c>
      <c r="D1783" s="428">
        <v>0</v>
      </c>
      <c r="E1783" s="428">
        <v>0</v>
      </c>
      <c r="F1783" s="447">
        <v>2013</v>
      </c>
      <c r="G1783" s="447">
        <v>2014</v>
      </c>
      <c r="H1783" s="447" t="s">
        <v>727</v>
      </c>
      <c r="I1783" s="447" t="s">
        <v>680</v>
      </c>
      <c r="J1783" s="447" t="s">
        <v>680</v>
      </c>
      <c r="K1783" s="447" t="s">
        <v>680</v>
      </c>
    </row>
    <row r="1784" spans="1:11" ht="31.5" x14ac:dyDescent="0.25">
      <c r="A1784" s="426">
        <v>0</v>
      </c>
      <c r="B1784" s="427" t="s">
        <v>2386</v>
      </c>
      <c r="C1784" s="428">
        <v>0</v>
      </c>
      <c r="D1784" s="428">
        <v>0</v>
      </c>
      <c r="E1784" s="428">
        <v>0</v>
      </c>
      <c r="F1784" s="447">
        <v>2013</v>
      </c>
      <c r="G1784" s="447">
        <v>2014</v>
      </c>
      <c r="H1784" s="447" t="s">
        <v>727</v>
      </c>
      <c r="I1784" s="447" t="s">
        <v>680</v>
      </c>
      <c r="J1784" s="447" t="s">
        <v>680</v>
      </c>
      <c r="K1784" s="447" t="s">
        <v>680</v>
      </c>
    </row>
    <row r="1785" spans="1:11" ht="31.5" x14ac:dyDescent="0.25">
      <c r="A1785" s="426">
        <v>0</v>
      </c>
      <c r="B1785" s="427" t="s">
        <v>2387</v>
      </c>
      <c r="C1785" s="428">
        <v>0</v>
      </c>
      <c r="D1785" s="428">
        <v>0</v>
      </c>
      <c r="E1785" s="428">
        <v>0</v>
      </c>
      <c r="F1785" s="447">
        <v>2013</v>
      </c>
      <c r="G1785" s="447">
        <v>2014</v>
      </c>
      <c r="H1785" s="447" t="s">
        <v>727</v>
      </c>
      <c r="I1785" s="447" t="s">
        <v>680</v>
      </c>
      <c r="J1785" s="447" t="s">
        <v>680</v>
      </c>
      <c r="K1785" s="447" t="s">
        <v>680</v>
      </c>
    </row>
    <row r="1786" spans="1:11" ht="31.5" x14ac:dyDescent="0.25">
      <c r="A1786" s="426">
        <v>0</v>
      </c>
      <c r="B1786" s="427" t="s">
        <v>504</v>
      </c>
      <c r="C1786" s="428">
        <v>1.8</v>
      </c>
      <c r="D1786" s="428">
        <v>0</v>
      </c>
      <c r="E1786" s="428">
        <v>37.194999999999993</v>
      </c>
      <c r="F1786" s="447">
        <v>2013</v>
      </c>
      <c r="G1786" s="447">
        <v>2016</v>
      </c>
      <c r="H1786" s="447" t="s">
        <v>677</v>
      </c>
      <c r="I1786" s="447" t="s">
        <v>680</v>
      </c>
      <c r="J1786" s="447" t="s">
        <v>680</v>
      </c>
      <c r="K1786" s="447" t="s">
        <v>680</v>
      </c>
    </row>
    <row r="1787" spans="1:11" ht="31.5" x14ac:dyDescent="0.25">
      <c r="A1787" s="426">
        <v>0</v>
      </c>
      <c r="B1787" s="427" t="s">
        <v>1457</v>
      </c>
      <c r="C1787" s="428">
        <v>0</v>
      </c>
      <c r="D1787" s="428">
        <v>0</v>
      </c>
      <c r="E1787" s="428">
        <v>6.9000000000000006E-2</v>
      </c>
      <c r="F1787" s="447">
        <v>2013</v>
      </c>
      <c r="G1787" s="447">
        <v>2014</v>
      </c>
      <c r="H1787" s="447" t="s">
        <v>727</v>
      </c>
      <c r="I1787" s="447" t="s">
        <v>680</v>
      </c>
      <c r="J1787" s="447" t="s">
        <v>680</v>
      </c>
      <c r="K1787" s="447" t="s">
        <v>680</v>
      </c>
    </row>
    <row r="1788" spans="1:11" ht="15.75" x14ac:dyDescent="0.25">
      <c r="A1788" s="426">
        <v>0</v>
      </c>
      <c r="B1788" s="427" t="s">
        <v>1458</v>
      </c>
      <c r="C1788" s="428">
        <v>0.1</v>
      </c>
      <c r="D1788" s="428">
        <v>0</v>
      </c>
      <c r="E1788" s="428">
        <v>1.56</v>
      </c>
      <c r="F1788" s="447">
        <v>2013</v>
      </c>
      <c r="G1788" s="447">
        <v>2015</v>
      </c>
      <c r="H1788" s="447" t="s">
        <v>727</v>
      </c>
      <c r="I1788" s="447" t="s">
        <v>680</v>
      </c>
      <c r="J1788" s="447" t="s">
        <v>680</v>
      </c>
      <c r="K1788" s="447" t="s">
        <v>680</v>
      </c>
    </row>
    <row r="1789" spans="1:11" ht="15.75" x14ac:dyDescent="0.25">
      <c r="A1789" s="426">
        <v>0</v>
      </c>
      <c r="B1789" s="427" t="s">
        <v>1459</v>
      </c>
      <c r="C1789" s="428">
        <v>0</v>
      </c>
      <c r="D1789" s="428">
        <v>0</v>
      </c>
      <c r="E1789" s="428">
        <v>0</v>
      </c>
      <c r="F1789" s="447">
        <v>0</v>
      </c>
      <c r="G1789" s="447">
        <v>0</v>
      </c>
      <c r="H1789" s="447">
        <v>0</v>
      </c>
      <c r="I1789" s="447">
        <v>0</v>
      </c>
      <c r="J1789" s="447">
        <v>0</v>
      </c>
      <c r="K1789" s="447">
        <v>0</v>
      </c>
    </row>
    <row r="1790" spans="1:11" ht="15.75" x14ac:dyDescent="0.25">
      <c r="A1790" s="426">
        <v>0</v>
      </c>
      <c r="B1790" s="427" t="s">
        <v>1460</v>
      </c>
      <c r="C1790" s="428">
        <v>1.3029999999999999</v>
      </c>
      <c r="D1790" s="428">
        <v>0</v>
      </c>
      <c r="E1790" s="428">
        <v>11.601000000000001</v>
      </c>
      <c r="F1790" s="447">
        <v>2013</v>
      </c>
      <c r="G1790" s="447">
        <v>2015</v>
      </c>
      <c r="H1790" s="447" t="s">
        <v>727</v>
      </c>
      <c r="I1790" s="447" t="s">
        <v>680</v>
      </c>
      <c r="J1790" s="447" t="s">
        <v>680</v>
      </c>
      <c r="K1790" s="447" t="s">
        <v>680</v>
      </c>
    </row>
    <row r="1791" spans="1:11" ht="47.25" x14ac:dyDescent="0.25">
      <c r="A1791" s="426">
        <v>0</v>
      </c>
      <c r="B1791" s="427" t="s">
        <v>1461</v>
      </c>
      <c r="C1791" s="428">
        <v>0.16</v>
      </c>
      <c r="D1791" s="428">
        <v>0</v>
      </c>
      <c r="E1791" s="428">
        <v>2.1059999999999999</v>
      </c>
      <c r="F1791" s="447">
        <v>2013</v>
      </c>
      <c r="G1791" s="447">
        <v>2014</v>
      </c>
      <c r="H1791" s="447" t="s">
        <v>727</v>
      </c>
      <c r="I1791" s="447" t="s">
        <v>680</v>
      </c>
      <c r="J1791" s="447" t="s">
        <v>680</v>
      </c>
      <c r="K1791" s="447" t="s">
        <v>680</v>
      </c>
    </row>
    <row r="1792" spans="1:11" ht="31.5" x14ac:dyDescent="0.25">
      <c r="A1792" s="426">
        <v>0</v>
      </c>
      <c r="B1792" s="427" t="s">
        <v>1462</v>
      </c>
      <c r="C1792" s="428">
        <v>0.16</v>
      </c>
      <c r="D1792" s="428">
        <v>0</v>
      </c>
      <c r="E1792" s="428">
        <v>3.0100000000000002</v>
      </c>
      <c r="F1792" s="447">
        <v>2014</v>
      </c>
      <c r="G1792" s="447">
        <v>2015</v>
      </c>
      <c r="H1792" s="447" t="s">
        <v>727</v>
      </c>
      <c r="I1792" s="447" t="s">
        <v>680</v>
      </c>
      <c r="J1792" s="447" t="s">
        <v>680</v>
      </c>
      <c r="K1792" s="447" t="s">
        <v>680</v>
      </c>
    </row>
    <row r="1793" spans="1:11" ht="31.5" x14ac:dyDescent="0.25">
      <c r="A1793" s="426">
        <v>0</v>
      </c>
      <c r="B1793" s="427" t="s">
        <v>1463</v>
      </c>
      <c r="C1793" s="428">
        <v>0</v>
      </c>
      <c r="D1793" s="428">
        <v>0</v>
      </c>
      <c r="E1793" s="428">
        <v>0</v>
      </c>
      <c r="F1793" s="447">
        <v>2014</v>
      </c>
      <c r="G1793" s="447">
        <v>2014</v>
      </c>
      <c r="H1793" s="447" t="s">
        <v>727</v>
      </c>
      <c r="I1793" s="447" t="s">
        <v>680</v>
      </c>
      <c r="J1793" s="447" t="s">
        <v>680</v>
      </c>
      <c r="K1793" s="447" t="s">
        <v>680</v>
      </c>
    </row>
    <row r="1794" spans="1:11" ht="15.75" x14ac:dyDescent="0.25">
      <c r="A1794" s="426">
        <v>0</v>
      </c>
      <c r="B1794" s="427" t="s">
        <v>1464</v>
      </c>
      <c r="C1794" s="428">
        <v>0</v>
      </c>
      <c r="D1794" s="428">
        <v>0</v>
      </c>
      <c r="E1794" s="428">
        <v>0</v>
      </c>
      <c r="F1794" s="447">
        <v>2014</v>
      </c>
      <c r="G1794" s="447">
        <v>2014</v>
      </c>
      <c r="H1794" s="447" t="s">
        <v>727</v>
      </c>
      <c r="I1794" s="447" t="s">
        <v>680</v>
      </c>
      <c r="J1794" s="447" t="s">
        <v>680</v>
      </c>
      <c r="K1794" s="447" t="s">
        <v>680</v>
      </c>
    </row>
    <row r="1795" spans="1:11" ht="31.5" x14ac:dyDescent="0.25">
      <c r="A1795" s="426">
        <v>0</v>
      </c>
      <c r="B1795" s="427" t="s">
        <v>1465</v>
      </c>
      <c r="C1795" s="428">
        <v>0</v>
      </c>
      <c r="D1795" s="428">
        <v>0</v>
      </c>
      <c r="E1795" s="428">
        <v>0</v>
      </c>
      <c r="F1795" s="447">
        <v>2014</v>
      </c>
      <c r="G1795" s="447">
        <v>2014</v>
      </c>
      <c r="H1795" s="447" t="s">
        <v>727</v>
      </c>
      <c r="I1795" s="447" t="s">
        <v>680</v>
      </c>
      <c r="J1795" s="447" t="s">
        <v>680</v>
      </c>
      <c r="K1795" s="447" t="s">
        <v>680</v>
      </c>
    </row>
    <row r="1796" spans="1:11" ht="15.75" x14ac:dyDescent="0.25">
      <c r="A1796" s="426">
        <v>0</v>
      </c>
      <c r="B1796" s="427" t="s">
        <v>494</v>
      </c>
      <c r="C1796" s="428">
        <v>0</v>
      </c>
      <c r="D1796" s="428">
        <v>0</v>
      </c>
      <c r="E1796" s="428">
        <v>0</v>
      </c>
      <c r="F1796" s="447">
        <v>2012</v>
      </c>
      <c r="G1796" s="447">
        <v>2014</v>
      </c>
      <c r="H1796" s="447" t="s">
        <v>677</v>
      </c>
      <c r="I1796" s="447" t="s">
        <v>680</v>
      </c>
      <c r="J1796" s="447" t="s">
        <v>680</v>
      </c>
      <c r="K1796" s="447" t="s">
        <v>680</v>
      </c>
    </row>
    <row r="1797" spans="1:11" ht="31.5" x14ac:dyDescent="0.25">
      <c r="A1797" s="426">
        <v>0</v>
      </c>
      <c r="B1797" s="427" t="s">
        <v>495</v>
      </c>
      <c r="C1797" s="428">
        <v>2.8400000000000003</v>
      </c>
      <c r="D1797" s="428">
        <v>0</v>
      </c>
      <c r="E1797" s="428">
        <v>29.085000000000001</v>
      </c>
      <c r="F1797" s="447">
        <v>2011</v>
      </c>
      <c r="G1797" s="447">
        <v>2014</v>
      </c>
      <c r="H1797" s="447" t="s">
        <v>677</v>
      </c>
      <c r="I1797" s="447" t="s">
        <v>680</v>
      </c>
      <c r="J1797" s="447" t="s">
        <v>680</v>
      </c>
      <c r="K1797" s="447" t="s">
        <v>680</v>
      </c>
    </row>
    <row r="1798" spans="1:11" ht="47.25" x14ac:dyDescent="0.25">
      <c r="A1798" s="426">
        <v>0</v>
      </c>
      <c r="B1798" s="427" t="s">
        <v>499</v>
      </c>
      <c r="C1798" s="428">
        <v>0</v>
      </c>
      <c r="D1798" s="428">
        <v>0</v>
      </c>
      <c r="E1798" s="428">
        <v>18.29</v>
      </c>
      <c r="F1798" s="447">
        <v>2011</v>
      </c>
      <c r="G1798" s="447">
        <v>2015</v>
      </c>
      <c r="H1798" s="447" t="s">
        <v>677</v>
      </c>
      <c r="I1798" s="447" t="s">
        <v>680</v>
      </c>
      <c r="J1798" s="447" t="s">
        <v>680</v>
      </c>
      <c r="K1798" s="447" t="s">
        <v>680</v>
      </c>
    </row>
    <row r="1799" spans="1:11" ht="31.5" x14ac:dyDescent="0.25">
      <c r="A1799" s="426">
        <v>0</v>
      </c>
      <c r="B1799" s="427" t="s">
        <v>1466</v>
      </c>
      <c r="C1799" s="428">
        <v>1.31</v>
      </c>
      <c r="D1799" s="428">
        <v>0</v>
      </c>
      <c r="E1799" s="428">
        <v>69</v>
      </c>
      <c r="F1799" s="447">
        <v>2011</v>
      </c>
      <c r="G1799" s="447">
        <v>2014</v>
      </c>
      <c r="H1799" s="447" t="s">
        <v>677</v>
      </c>
      <c r="I1799" s="447" t="s">
        <v>680</v>
      </c>
      <c r="J1799" s="447" t="s">
        <v>680</v>
      </c>
      <c r="K1799" s="447" t="s">
        <v>680</v>
      </c>
    </row>
    <row r="1800" spans="1:11" ht="63" x14ac:dyDescent="0.25">
      <c r="A1800" s="426">
        <v>0</v>
      </c>
      <c r="B1800" s="427" t="s">
        <v>501</v>
      </c>
      <c r="C1800" s="428">
        <v>0</v>
      </c>
      <c r="D1800" s="428">
        <v>0</v>
      </c>
      <c r="E1800" s="428">
        <v>7.38</v>
      </c>
      <c r="F1800" s="447">
        <v>2011</v>
      </c>
      <c r="G1800" s="447">
        <v>2015</v>
      </c>
      <c r="H1800" s="447" t="s">
        <v>677</v>
      </c>
      <c r="I1800" s="447" t="s">
        <v>680</v>
      </c>
      <c r="J1800" s="447" t="s">
        <v>680</v>
      </c>
      <c r="K1800" s="447" t="s">
        <v>680</v>
      </c>
    </row>
    <row r="1801" spans="1:11" ht="15.75" x14ac:dyDescent="0.25">
      <c r="A1801" s="426">
        <v>0</v>
      </c>
      <c r="B1801" s="427" t="s">
        <v>496</v>
      </c>
      <c r="C1801" s="428">
        <v>0</v>
      </c>
      <c r="D1801" s="428">
        <v>0</v>
      </c>
      <c r="E1801" s="428">
        <v>4.84</v>
      </c>
      <c r="F1801" s="447">
        <v>2012</v>
      </c>
      <c r="G1801" s="447">
        <v>2014</v>
      </c>
      <c r="H1801" s="447" t="s">
        <v>677</v>
      </c>
      <c r="I1801" s="447" t="s">
        <v>680</v>
      </c>
      <c r="J1801" s="447" t="s">
        <v>680</v>
      </c>
      <c r="K1801" s="447" t="s">
        <v>680</v>
      </c>
    </row>
    <row r="1802" spans="1:11" ht="15.75" x14ac:dyDescent="0.25">
      <c r="A1802" s="426">
        <v>0</v>
      </c>
      <c r="B1802" s="427" t="s">
        <v>498</v>
      </c>
      <c r="C1802" s="428">
        <v>0</v>
      </c>
      <c r="D1802" s="428">
        <v>0</v>
      </c>
      <c r="E1802" s="428">
        <v>0</v>
      </c>
      <c r="F1802" s="447">
        <v>2013</v>
      </c>
      <c r="G1802" s="447">
        <v>2014</v>
      </c>
      <c r="H1802" s="447" t="s">
        <v>677</v>
      </c>
      <c r="I1802" s="447" t="s">
        <v>680</v>
      </c>
      <c r="J1802" s="447" t="s">
        <v>680</v>
      </c>
      <c r="K1802" s="447" t="s">
        <v>680</v>
      </c>
    </row>
    <row r="1803" spans="1:11" ht="31.5" x14ac:dyDescent="0.25">
      <c r="A1803" s="426">
        <v>0</v>
      </c>
      <c r="B1803" s="427" t="s">
        <v>503</v>
      </c>
      <c r="C1803" s="428">
        <v>0</v>
      </c>
      <c r="D1803" s="428">
        <v>0</v>
      </c>
      <c r="E1803" s="428">
        <v>5</v>
      </c>
      <c r="F1803" s="447">
        <v>2013</v>
      </c>
      <c r="G1803" s="447">
        <v>2014</v>
      </c>
      <c r="H1803" s="447" t="s">
        <v>677</v>
      </c>
      <c r="I1803" s="447" t="s">
        <v>680</v>
      </c>
      <c r="J1803" s="447" t="s">
        <v>680</v>
      </c>
      <c r="K1803" s="447" t="s">
        <v>680</v>
      </c>
    </row>
    <row r="1804" spans="1:11" ht="31.5" x14ac:dyDescent="0.25">
      <c r="A1804" s="426">
        <v>0</v>
      </c>
      <c r="B1804" s="427" t="s">
        <v>1467</v>
      </c>
      <c r="C1804" s="428">
        <v>0</v>
      </c>
      <c r="D1804" s="428">
        <v>0</v>
      </c>
      <c r="E1804" s="428">
        <v>7.3</v>
      </c>
      <c r="F1804" s="447">
        <v>2014</v>
      </c>
      <c r="G1804" s="447">
        <v>2015</v>
      </c>
      <c r="H1804" s="447" t="s">
        <v>677</v>
      </c>
      <c r="I1804" s="447" t="s">
        <v>680</v>
      </c>
      <c r="J1804" s="447" t="s">
        <v>680</v>
      </c>
      <c r="K1804" s="447" t="s">
        <v>680</v>
      </c>
    </row>
    <row r="1805" spans="1:11" ht="15.75" x14ac:dyDescent="0.25">
      <c r="A1805" s="426">
        <v>0</v>
      </c>
      <c r="B1805" s="427" t="s">
        <v>1468</v>
      </c>
      <c r="C1805" s="428">
        <v>0</v>
      </c>
      <c r="D1805" s="428">
        <v>0</v>
      </c>
      <c r="E1805" s="428">
        <v>0.7</v>
      </c>
      <c r="F1805" s="447">
        <v>2014</v>
      </c>
      <c r="G1805" s="447">
        <v>2014</v>
      </c>
      <c r="H1805" s="447" t="s">
        <v>677</v>
      </c>
      <c r="I1805" s="447" t="s">
        <v>680</v>
      </c>
      <c r="J1805" s="447" t="s">
        <v>680</v>
      </c>
      <c r="K1805" s="447" t="s">
        <v>680</v>
      </c>
    </row>
    <row r="1806" spans="1:11" ht="31.5" x14ac:dyDescent="0.25">
      <c r="A1806" s="426">
        <v>0</v>
      </c>
      <c r="B1806" s="427" t="s">
        <v>1469</v>
      </c>
      <c r="C1806" s="428">
        <v>0</v>
      </c>
      <c r="D1806" s="428">
        <v>0</v>
      </c>
      <c r="E1806" s="428">
        <v>0</v>
      </c>
      <c r="F1806" s="447">
        <v>2013</v>
      </c>
      <c r="G1806" s="447">
        <v>2014</v>
      </c>
      <c r="H1806" s="447" t="s">
        <v>677</v>
      </c>
      <c r="I1806" s="447" t="s">
        <v>680</v>
      </c>
      <c r="J1806" s="447" t="s">
        <v>680</v>
      </c>
      <c r="K1806" s="447" t="s">
        <v>680</v>
      </c>
    </row>
    <row r="1807" spans="1:11" ht="31.5" x14ac:dyDescent="0.25">
      <c r="A1807" s="426">
        <v>0</v>
      </c>
      <c r="B1807" s="427" t="s">
        <v>1470</v>
      </c>
      <c r="C1807" s="428">
        <v>0</v>
      </c>
      <c r="D1807" s="428">
        <v>0</v>
      </c>
      <c r="E1807" s="428">
        <v>0</v>
      </c>
      <c r="F1807" s="447">
        <v>2014</v>
      </c>
      <c r="G1807" s="447">
        <v>2015</v>
      </c>
      <c r="H1807" s="447" t="s">
        <v>727</v>
      </c>
      <c r="I1807" s="447" t="s">
        <v>544</v>
      </c>
      <c r="J1807" s="447" t="s">
        <v>544</v>
      </c>
      <c r="K1807" s="447" t="s">
        <v>544</v>
      </c>
    </row>
    <row r="1808" spans="1:11" ht="31.5" x14ac:dyDescent="0.25">
      <c r="A1808" s="426">
        <v>0</v>
      </c>
      <c r="B1808" s="427" t="s">
        <v>1471</v>
      </c>
      <c r="C1808" s="428">
        <v>0.25</v>
      </c>
      <c r="D1808" s="428">
        <v>0</v>
      </c>
      <c r="E1808" s="428">
        <v>6.24</v>
      </c>
      <c r="F1808" s="447">
        <v>2014</v>
      </c>
      <c r="G1808" s="447">
        <v>2016</v>
      </c>
      <c r="H1808" s="447" t="s">
        <v>677</v>
      </c>
      <c r="I1808" s="447" t="s">
        <v>544</v>
      </c>
      <c r="J1808" s="447" t="s">
        <v>544</v>
      </c>
      <c r="K1808" s="447" t="s">
        <v>544</v>
      </c>
    </row>
    <row r="1809" spans="1:11" ht="31.5" x14ac:dyDescent="0.25">
      <c r="A1809" s="426">
        <v>0</v>
      </c>
      <c r="B1809" s="427" t="s">
        <v>1472</v>
      </c>
      <c r="C1809" s="428">
        <v>1.26</v>
      </c>
      <c r="D1809" s="428">
        <v>0</v>
      </c>
      <c r="E1809" s="428">
        <v>4.8</v>
      </c>
      <c r="F1809" s="447">
        <v>2014</v>
      </c>
      <c r="G1809" s="447">
        <v>2016</v>
      </c>
      <c r="H1809" s="447" t="s">
        <v>677</v>
      </c>
      <c r="I1809" s="447" t="s">
        <v>544</v>
      </c>
      <c r="J1809" s="447" t="s">
        <v>544</v>
      </c>
      <c r="K1809" s="447" t="s">
        <v>544</v>
      </c>
    </row>
    <row r="1810" spans="1:11" ht="47.25" x14ac:dyDescent="0.25">
      <c r="A1810" s="426">
        <v>0</v>
      </c>
      <c r="B1810" s="427" t="s">
        <v>1473</v>
      </c>
      <c r="C1810" s="428">
        <v>0</v>
      </c>
      <c r="D1810" s="428">
        <v>0</v>
      </c>
      <c r="E1810" s="428">
        <v>2.2400000000000002</v>
      </c>
      <c r="F1810" s="447">
        <v>2014</v>
      </c>
      <c r="G1810" s="447">
        <v>2015</v>
      </c>
      <c r="H1810" s="447" t="s">
        <v>677</v>
      </c>
      <c r="I1810" s="447" t="s">
        <v>544</v>
      </c>
      <c r="J1810" s="447" t="s">
        <v>544</v>
      </c>
      <c r="K1810" s="447" t="s">
        <v>544</v>
      </c>
    </row>
    <row r="1811" spans="1:11" ht="31.5" x14ac:dyDescent="0.25">
      <c r="A1811" s="426">
        <v>0</v>
      </c>
      <c r="B1811" s="427" t="s">
        <v>1474</v>
      </c>
      <c r="C1811" s="428">
        <v>0.66</v>
      </c>
      <c r="D1811" s="428">
        <v>0</v>
      </c>
      <c r="E1811" s="428">
        <v>3.8</v>
      </c>
      <c r="F1811" s="447">
        <v>2014</v>
      </c>
      <c r="G1811" s="447">
        <v>2014</v>
      </c>
      <c r="H1811" s="447" t="s">
        <v>677</v>
      </c>
      <c r="I1811" s="447" t="s">
        <v>544</v>
      </c>
      <c r="J1811" s="447" t="s">
        <v>544</v>
      </c>
      <c r="K1811" s="447" t="s">
        <v>544</v>
      </c>
    </row>
    <row r="1812" spans="1:11" ht="31.5" x14ac:dyDescent="0.25">
      <c r="A1812" s="426">
        <v>0</v>
      </c>
      <c r="B1812" s="427" t="s">
        <v>1475</v>
      </c>
      <c r="C1812" s="428">
        <v>0.25</v>
      </c>
      <c r="D1812" s="428">
        <v>0</v>
      </c>
      <c r="E1812" s="428">
        <v>1.27</v>
      </c>
      <c r="F1812" s="447">
        <v>2014</v>
      </c>
      <c r="G1812" s="447">
        <v>2014</v>
      </c>
      <c r="H1812" s="447" t="s">
        <v>677</v>
      </c>
      <c r="I1812" s="447" t="s">
        <v>544</v>
      </c>
      <c r="J1812" s="447" t="s">
        <v>544</v>
      </c>
      <c r="K1812" s="447" t="s">
        <v>544</v>
      </c>
    </row>
    <row r="1813" spans="1:11" ht="15.75" x14ac:dyDescent="0.25">
      <c r="A1813" s="426">
        <v>0</v>
      </c>
      <c r="B1813" s="427" t="s">
        <v>1491</v>
      </c>
      <c r="C1813" s="428">
        <v>0.63</v>
      </c>
      <c r="D1813" s="428">
        <v>0</v>
      </c>
      <c r="E1813" s="428">
        <v>4.4000000000000004</v>
      </c>
      <c r="F1813" s="447">
        <v>2013</v>
      </c>
      <c r="G1813" s="447">
        <v>2014</v>
      </c>
      <c r="H1813" s="447" t="s">
        <v>543</v>
      </c>
      <c r="I1813" s="447" t="s">
        <v>680</v>
      </c>
      <c r="J1813" s="447" t="s">
        <v>680</v>
      </c>
      <c r="K1813" s="447" t="s">
        <v>680</v>
      </c>
    </row>
    <row r="1814" spans="1:11" ht="15.75" x14ac:dyDescent="0.25">
      <c r="A1814" s="426">
        <v>3</v>
      </c>
      <c r="B1814" s="427" t="s">
        <v>567</v>
      </c>
      <c r="C1814" s="428">
        <v>0</v>
      </c>
      <c r="D1814" s="428">
        <v>0</v>
      </c>
      <c r="E1814" s="428">
        <v>0</v>
      </c>
      <c r="F1814" s="447">
        <v>0</v>
      </c>
      <c r="G1814" s="447">
        <v>0</v>
      </c>
      <c r="H1814" s="447">
        <v>0</v>
      </c>
      <c r="I1814" s="447">
        <v>0</v>
      </c>
      <c r="J1814" s="447">
        <v>0</v>
      </c>
      <c r="K1814" s="447">
        <v>0</v>
      </c>
    </row>
    <row r="1815" spans="1:11" ht="15.75" x14ac:dyDescent="0.25">
      <c r="A1815" s="426">
        <v>4</v>
      </c>
      <c r="B1815" s="427" t="s">
        <v>568</v>
      </c>
      <c r="C1815" s="428">
        <v>0</v>
      </c>
      <c r="D1815" s="428">
        <v>0</v>
      </c>
      <c r="E1815" s="428">
        <v>0</v>
      </c>
      <c r="F1815" s="447">
        <v>0</v>
      </c>
      <c r="G1815" s="447">
        <v>0</v>
      </c>
      <c r="H1815" s="447">
        <v>0</v>
      </c>
      <c r="I1815" s="447">
        <v>0</v>
      </c>
      <c r="J1815" s="447">
        <v>0</v>
      </c>
      <c r="K1815" s="447">
        <v>0</v>
      </c>
    </row>
    <row r="1816" spans="1:11" ht="15.75" x14ac:dyDescent="0.25">
      <c r="A1816" s="426">
        <v>5</v>
      </c>
      <c r="B1816" s="427" t="s">
        <v>569</v>
      </c>
      <c r="C1816" s="428">
        <v>0</v>
      </c>
      <c r="D1816" s="428">
        <v>0</v>
      </c>
      <c r="E1816" s="428">
        <v>0</v>
      </c>
      <c r="F1816" s="447">
        <v>0</v>
      </c>
      <c r="G1816" s="447">
        <v>0</v>
      </c>
      <c r="H1816" s="447">
        <v>0</v>
      </c>
      <c r="I1816" s="447">
        <v>0</v>
      </c>
      <c r="J1816" s="447">
        <v>0</v>
      </c>
      <c r="K1816" s="447">
        <v>0</v>
      </c>
    </row>
    <row r="1817" spans="1:11" ht="15.75" x14ac:dyDescent="0.25">
      <c r="A1817" s="426">
        <v>6</v>
      </c>
      <c r="B1817" s="427" t="s">
        <v>570</v>
      </c>
      <c r="C1817" s="428">
        <v>0</v>
      </c>
      <c r="D1817" s="428">
        <v>0</v>
      </c>
      <c r="E1817" s="428">
        <v>0</v>
      </c>
      <c r="F1817" s="447">
        <v>0</v>
      </c>
      <c r="G1817" s="447">
        <v>0</v>
      </c>
      <c r="H1817" s="447">
        <v>0</v>
      </c>
      <c r="I1817" s="447">
        <v>0</v>
      </c>
      <c r="J1817" s="447">
        <v>0</v>
      </c>
      <c r="K1817" s="447">
        <v>0</v>
      </c>
    </row>
    <row r="1818" spans="1:11" ht="15.75" x14ac:dyDescent="0.25">
      <c r="A1818" s="426">
        <v>7</v>
      </c>
      <c r="B1818" s="427" t="s">
        <v>571</v>
      </c>
      <c r="C1818" s="428">
        <v>0</v>
      </c>
      <c r="D1818" s="428">
        <v>0</v>
      </c>
      <c r="E1818" s="428">
        <v>0</v>
      </c>
      <c r="F1818" s="447">
        <v>0</v>
      </c>
      <c r="G1818" s="447">
        <v>0</v>
      </c>
      <c r="H1818" s="447">
        <v>0</v>
      </c>
      <c r="I1818" s="447">
        <v>0</v>
      </c>
      <c r="J1818" s="447">
        <v>0</v>
      </c>
      <c r="K1818" s="447">
        <v>0</v>
      </c>
    </row>
    <row r="1819" spans="1:11" ht="15.75" x14ac:dyDescent="0.25">
      <c r="A1819" s="426">
        <v>0</v>
      </c>
      <c r="B1819" s="427" t="s">
        <v>1492</v>
      </c>
      <c r="C1819" s="428">
        <v>0</v>
      </c>
      <c r="D1819" s="428">
        <v>0</v>
      </c>
      <c r="E1819" s="428">
        <v>0</v>
      </c>
      <c r="F1819" s="447">
        <v>2014</v>
      </c>
      <c r="G1819" s="447">
        <v>2015</v>
      </c>
      <c r="H1819" s="447" t="s">
        <v>727</v>
      </c>
      <c r="I1819" s="447" t="s">
        <v>680</v>
      </c>
      <c r="J1819" s="447" t="s">
        <v>680</v>
      </c>
      <c r="K1819" s="447" t="s">
        <v>680</v>
      </c>
    </row>
    <row r="1820" spans="1:11" ht="15.75" x14ac:dyDescent="0.25">
      <c r="A1820" s="426" t="s">
        <v>580</v>
      </c>
      <c r="B1820" s="427" t="s">
        <v>565</v>
      </c>
      <c r="C1820" s="428">
        <v>0</v>
      </c>
      <c r="D1820" s="428">
        <v>0</v>
      </c>
      <c r="E1820" s="428">
        <v>21.367000000000001</v>
      </c>
      <c r="F1820" s="447">
        <v>0</v>
      </c>
      <c r="G1820" s="447">
        <v>0</v>
      </c>
      <c r="H1820" s="447">
        <v>0</v>
      </c>
      <c r="I1820" s="447">
        <v>0</v>
      </c>
      <c r="J1820" s="447">
        <v>0</v>
      </c>
      <c r="K1820" s="447">
        <v>0</v>
      </c>
    </row>
    <row r="1821" spans="1:11" ht="15.75" x14ac:dyDescent="0.25">
      <c r="A1821" s="426">
        <v>1</v>
      </c>
      <c r="B1821" s="427" t="s">
        <v>426</v>
      </c>
      <c r="C1821" s="428">
        <v>0</v>
      </c>
      <c r="D1821" s="428">
        <v>0</v>
      </c>
      <c r="E1821" s="428">
        <v>21.367000000000001</v>
      </c>
      <c r="F1821" s="447">
        <v>0</v>
      </c>
      <c r="G1821" s="447">
        <v>0</v>
      </c>
      <c r="H1821" s="447">
        <v>0</v>
      </c>
      <c r="I1821" s="447">
        <v>0</v>
      </c>
      <c r="J1821" s="447">
        <v>0</v>
      </c>
      <c r="K1821" s="447">
        <v>0</v>
      </c>
    </row>
    <row r="1822" spans="1:11" ht="31.5" x14ac:dyDescent="0.25">
      <c r="A1822" s="426">
        <v>0</v>
      </c>
      <c r="B1822" s="427" t="s">
        <v>1497</v>
      </c>
      <c r="C1822" s="428">
        <v>0</v>
      </c>
      <c r="D1822" s="428">
        <v>0</v>
      </c>
      <c r="E1822" s="428">
        <v>0</v>
      </c>
      <c r="F1822" s="447">
        <v>2013</v>
      </c>
      <c r="G1822" s="447">
        <v>2014</v>
      </c>
      <c r="H1822" s="447" t="s">
        <v>423</v>
      </c>
      <c r="I1822" s="447" t="s">
        <v>544</v>
      </c>
      <c r="J1822" s="447" t="s">
        <v>544</v>
      </c>
      <c r="K1822" s="447" t="s">
        <v>544</v>
      </c>
    </row>
    <row r="1823" spans="1:11" ht="31.5" x14ac:dyDescent="0.25">
      <c r="A1823" s="426">
        <v>0</v>
      </c>
      <c r="B1823" s="427" t="s">
        <v>1494</v>
      </c>
      <c r="C1823" s="428">
        <v>0</v>
      </c>
      <c r="D1823" s="428">
        <v>0</v>
      </c>
      <c r="E1823" s="428">
        <v>4.0199999999999996</v>
      </c>
      <c r="F1823" s="447">
        <v>2018</v>
      </c>
      <c r="G1823" s="447">
        <v>2018</v>
      </c>
      <c r="H1823" s="447" t="s">
        <v>423</v>
      </c>
      <c r="I1823" s="447" t="s">
        <v>544</v>
      </c>
      <c r="J1823" s="447" t="s">
        <v>544</v>
      </c>
      <c r="K1823" s="447" t="s">
        <v>544</v>
      </c>
    </row>
    <row r="1824" spans="1:11" ht="31.5" x14ac:dyDescent="0.25">
      <c r="A1824" s="426">
        <v>0</v>
      </c>
      <c r="B1824" s="427" t="s">
        <v>1496</v>
      </c>
      <c r="C1824" s="428">
        <v>0</v>
      </c>
      <c r="D1824" s="428">
        <v>0</v>
      </c>
      <c r="E1824" s="428">
        <v>12.631</v>
      </c>
      <c r="F1824" s="447">
        <v>2018</v>
      </c>
      <c r="G1824" s="447">
        <v>2018</v>
      </c>
      <c r="H1824" s="447" t="s">
        <v>423</v>
      </c>
      <c r="I1824" s="447" t="s">
        <v>544</v>
      </c>
      <c r="J1824" s="447" t="s">
        <v>544</v>
      </c>
      <c r="K1824" s="447" t="s">
        <v>544</v>
      </c>
    </row>
    <row r="1825" spans="1:11" ht="31.5" x14ac:dyDescent="0.25">
      <c r="A1825" s="426">
        <v>0</v>
      </c>
      <c r="B1825" s="427" t="s">
        <v>1495</v>
      </c>
      <c r="C1825" s="428">
        <v>0</v>
      </c>
      <c r="D1825" s="428">
        <v>0</v>
      </c>
      <c r="E1825" s="428">
        <v>4.7160000000000002</v>
      </c>
      <c r="F1825" s="447">
        <v>2019</v>
      </c>
      <c r="G1825" s="447">
        <v>2019</v>
      </c>
      <c r="H1825" s="447" t="s">
        <v>423</v>
      </c>
      <c r="I1825" s="447" t="s">
        <v>544</v>
      </c>
      <c r="J1825" s="447" t="s">
        <v>544</v>
      </c>
      <c r="K1825" s="447" t="s">
        <v>544</v>
      </c>
    </row>
    <row r="1826" spans="1:11" ht="15.75" x14ac:dyDescent="0.25">
      <c r="A1826" s="426">
        <v>2</v>
      </c>
      <c r="B1826" s="427" t="s">
        <v>427</v>
      </c>
      <c r="C1826" s="428">
        <v>0</v>
      </c>
      <c r="D1826" s="428">
        <v>0</v>
      </c>
      <c r="E1826" s="428">
        <v>0</v>
      </c>
      <c r="F1826" s="447">
        <v>0</v>
      </c>
      <c r="G1826" s="447">
        <v>0</v>
      </c>
      <c r="H1826" s="447">
        <v>0</v>
      </c>
      <c r="I1826" s="447">
        <v>0</v>
      </c>
      <c r="J1826" s="447">
        <v>0</v>
      </c>
      <c r="K1826" s="447">
        <v>0</v>
      </c>
    </row>
    <row r="1827" spans="1:11" ht="15.75" x14ac:dyDescent="0.25">
      <c r="A1827" s="426">
        <v>0</v>
      </c>
      <c r="B1827" s="427" t="s">
        <v>1498</v>
      </c>
      <c r="C1827" s="428">
        <v>0</v>
      </c>
      <c r="D1827" s="428">
        <v>0</v>
      </c>
      <c r="E1827" s="428">
        <v>0</v>
      </c>
      <c r="F1827" s="447">
        <v>2014</v>
      </c>
      <c r="G1827" s="447">
        <v>2014</v>
      </c>
      <c r="H1827" s="447" t="s">
        <v>457</v>
      </c>
      <c r="I1827" s="447" t="s">
        <v>544</v>
      </c>
      <c r="J1827" s="447" t="s">
        <v>544</v>
      </c>
      <c r="K1827" s="447" t="s">
        <v>544</v>
      </c>
    </row>
    <row r="1828" spans="1:11" ht="15.75" x14ac:dyDescent="0.25">
      <c r="A1828" s="426">
        <v>3</v>
      </c>
      <c r="B1828" s="427" t="s">
        <v>567</v>
      </c>
      <c r="C1828" s="428">
        <v>0</v>
      </c>
      <c r="D1828" s="428">
        <v>0</v>
      </c>
      <c r="E1828" s="428">
        <v>0</v>
      </c>
      <c r="F1828" s="447">
        <v>0</v>
      </c>
      <c r="G1828" s="447">
        <v>0</v>
      </c>
      <c r="H1828" s="447">
        <v>0</v>
      </c>
      <c r="I1828" s="447">
        <v>0</v>
      </c>
      <c r="J1828" s="447">
        <v>0</v>
      </c>
      <c r="K1828" s="447">
        <v>0</v>
      </c>
    </row>
    <row r="1829" spans="1:11" ht="15.75" x14ac:dyDescent="0.25">
      <c r="A1829" s="426">
        <v>4</v>
      </c>
      <c r="B1829" s="427" t="s">
        <v>568</v>
      </c>
      <c r="C1829" s="428">
        <v>0</v>
      </c>
      <c r="D1829" s="428">
        <v>0</v>
      </c>
      <c r="E1829" s="428">
        <v>0</v>
      </c>
      <c r="F1829" s="447">
        <v>0</v>
      </c>
      <c r="G1829" s="447">
        <v>0</v>
      </c>
      <c r="H1829" s="447">
        <v>0</v>
      </c>
      <c r="I1829" s="447">
        <v>0</v>
      </c>
      <c r="J1829" s="447">
        <v>0</v>
      </c>
      <c r="K1829" s="447">
        <v>0</v>
      </c>
    </row>
    <row r="1830" spans="1:11" ht="15.75" x14ac:dyDescent="0.25">
      <c r="A1830" s="426">
        <v>5</v>
      </c>
      <c r="B1830" s="427" t="s">
        <v>569</v>
      </c>
      <c r="C1830" s="428">
        <v>0</v>
      </c>
      <c r="D1830" s="428">
        <v>0</v>
      </c>
      <c r="E1830" s="428">
        <v>0</v>
      </c>
      <c r="F1830" s="447">
        <v>0</v>
      </c>
      <c r="G1830" s="447">
        <v>0</v>
      </c>
      <c r="H1830" s="447">
        <v>0</v>
      </c>
      <c r="I1830" s="447">
        <v>0</v>
      </c>
      <c r="J1830" s="447">
        <v>0</v>
      </c>
      <c r="K1830" s="447">
        <v>0</v>
      </c>
    </row>
    <row r="1831" spans="1:11" ht="15.75" x14ac:dyDescent="0.25">
      <c r="A1831" s="426">
        <v>6</v>
      </c>
      <c r="B1831" s="427" t="s">
        <v>570</v>
      </c>
      <c r="C1831" s="428">
        <v>0</v>
      </c>
      <c r="D1831" s="428">
        <v>0</v>
      </c>
      <c r="E1831" s="428">
        <v>0</v>
      </c>
      <c r="F1831" s="447">
        <v>0</v>
      </c>
      <c r="G1831" s="447">
        <v>0</v>
      </c>
      <c r="H1831" s="447">
        <v>0</v>
      </c>
      <c r="I1831" s="447">
        <v>0</v>
      </c>
      <c r="J1831" s="447">
        <v>0</v>
      </c>
      <c r="K1831" s="447">
        <v>0</v>
      </c>
    </row>
    <row r="1832" spans="1:11" ht="15.75" x14ac:dyDescent="0.25">
      <c r="A1832" s="426">
        <v>7</v>
      </c>
      <c r="B1832" s="427" t="s">
        <v>571</v>
      </c>
      <c r="C1832" s="428">
        <v>0</v>
      </c>
      <c r="D1832" s="428">
        <v>0</v>
      </c>
      <c r="E1832" s="428">
        <v>0</v>
      </c>
      <c r="F1832" s="447">
        <v>0</v>
      </c>
      <c r="G1832" s="447">
        <v>0</v>
      </c>
      <c r="H1832" s="447">
        <v>0</v>
      </c>
      <c r="I1832" s="447">
        <v>0</v>
      </c>
      <c r="J1832" s="447">
        <v>0</v>
      </c>
      <c r="K1832" s="447">
        <v>0</v>
      </c>
    </row>
    <row r="1833" spans="1:11" ht="31.5" x14ac:dyDescent="0.25">
      <c r="A1833" s="426">
        <v>0</v>
      </c>
      <c r="B1833" s="427" t="s">
        <v>1499</v>
      </c>
      <c r="C1833" s="428">
        <v>0</v>
      </c>
      <c r="D1833" s="428">
        <v>0</v>
      </c>
      <c r="E1833" s="428">
        <v>0</v>
      </c>
      <c r="F1833" s="447">
        <v>2012</v>
      </c>
      <c r="G1833" s="447">
        <v>2014</v>
      </c>
      <c r="H1833" s="447" t="s">
        <v>457</v>
      </c>
      <c r="I1833" s="447" t="s">
        <v>544</v>
      </c>
      <c r="J1833" s="447" t="s">
        <v>457</v>
      </c>
      <c r="K1833" s="447" t="s">
        <v>544</v>
      </c>
    </row>
    <row r="1834" spans="1:11" ht="31.5" x14ac:dyDescent="0.25">
      <c r="A1834" s="426">
        <v>0</v>
      </c>
      <c r="B1834" s="427" t="s">
        <v>2388</v>
      </c>
      <c r="C1834" s="428">
        <v>0</v>
      </c>
      <c r="D1834" s="428">
        <v>0</v>
      </c>
      <c r="E1834" s="428">
        <v>0</v>
      </c>
      <c r="F1834" s="447">
        <v>2015</v>
      </c>
      <c r="G1834" s="447">
        <v>2016</v>
      </c>
      <c r="H1834" s="447">
        <v>0</v>
      </c>
      <c r="I1834" s="447">
        <v>0</v>
      </c>
      <c r="J1834" s="447">
        <v>0</v>
      </c>
      <c r="K1834" s="447">
        <v>0</v>
      </c>
    </row>
    <row r="1835" spans="1:11" ht="31.5" x14ac:dyDescent="0.25">
      <c r="A1835" s="426">
        <v>0</v>
      </c>
      <c r="B1835" s="427" t="s">
        <v>1501</v>
      </c>
      <c r="C1835" s="428">
        <v>0</v>
      </c>
      <c r="D1835" s="428">
        <v>0</v>
      </c>
      <c r="E1835" s="428">
        <v>0</v>
      </c>
      <c r="F1835" s="447">
        <v>2013</v>
      </c>
      <c r="G1835" s="447">
        <v>2014</v>
      </c>
      <c r="H1835" s="447" t="s">
        <v>457</v>
      </c>
      <c r="I1835" s="447" t="s">
        <v>544</v>
      </c>
      <c r="J1835" s="447" t="s">
        <v>544</v>
      </c>
      <c r="K1835" s="447" t="s">
        <v>544</v>
      </c>
    </row>
    <row r="1836" spans="1:11" ht="15.75" x14ac:dyDescent="0.25">
      <c r="A1836" s="426">
        <v>0</v>
      </c>
      <c r="B1836" s="427" t="s">
        <v>1502</v>
      </c>
      <c r="C1836" s="428">
        <v>0</v>
      </c>
      <c r="D1836" s="428">
        <v>0</v>
      </c>
      <c r="E1836" s="428">
        <v>0</v>
      </c>
      <c r="F1836" s="447">
        <v>2014</v>
      </c>
      <c r="G1836" s="447">
        <v>2015</v>
      </c>
      <c r="H1836" s="447" t="s">
        <v>457</v>
      </c>
      <c r="I1836" s="447" t="s">
        <v>544</v>
      </c>
      <c r="J1836" s="447" t="s">
        <v>544</v>
      </c>
      <c r="K1836" s="447" t="s">
        <v>544</v>
      </c>
    </row>
    <row r="1837" spans="1:11" ht="15.75" x14ac:dyDescent="0.25">
      <c r="A1837" s="426">
        <v>6</v>
      </c>
      <c r="B1837" s="427" t="s">
        <v>581</v>
      </c>
      <c r="C1837" s="428">
        <v>0</v>
      </c>
      <c r="D1837" s="428">
        <v>0</v>
      </c>
      <c r="E1837" s="428">
        <v>0</v>
      </c>
      <c r="F1837" s="447">
        <v>0</v>
      </c>
      <c r="G1837" s="447">
        <v>0</v>
      </c>
      <c r="H1837" s="447">
        <v>0</v>
      </c>
      <c r="I1837" s="447">
        <v>0</v>
      </c>
      <c r="J1837" s="447">
        <v>0</v>
      </c>
      <c r="K1837" s="447">
        <v>0</v>
      </c>
    </row>
    <row r="1838" spans="1:11" ht="15.75" x14ac:dyDescent="0.25">
      <c r="A1838" s="426">
        <v>7</v>
      </c>
      <c r="B1838" s="427" t="s">
        <v>136</v>
      </c>
      <c r="C1838" s="428">
        <v>0</v>
      </c>
      <c r="D1838" s="428">
        <v>0</v>
      </c>
      <c r="E1838" s="428">
        <v>0</v>
      </c>
      <c r="F1838" s="447">
        <v>0</v>
      </c>
      <c r="G1838" s="447">
        <v>0</v>
      </c>
      <c r="H1838" s="447">
        <v>0</v>
      </c>
      <c r="I1838" s="447">
        <v>0</v>
      </c>
      <c r="J1838" s="447">
        <v>0</v>
      </c>
      <c r="K1838" s="447">
        <v>0</v>
      </c>
    </row>
    <row r="1839" spans="1:11" ht="15.75" x14ac:dyDescent="0.25">
      <c r="A1839" s="426">
        <v>1</v>
      </c>
      <c r="B1839" s="427" t="s">
        <v>137</v>
      </c>
      <c r="C1839" s="428">
        <v>0</v>
      </c>
      <c r="D1839" s="428">
        <v>0</v>
      </c>
      <c r="E1839" s="428">
        <v>0</v>
      </c>
      <c r="F1839" s="447">
        <v>0</v>
      </c>
      <c r="G1839" s="447">
        <v>0</v>
      </c>
      <c r="H1839" s="447">
        <v>0</v>
      </c>
      <c r="I1839" s="447">
        <v>0</v>
      </c>
      <c r="J1839" s="447">
        <v>0</v>
      </c>
      <c r="K1839" s="447">
        <v>0</v>
      </c>
    </row>
    <row r="1840" spans="1:11" ht="31.5" x14ac:dyDescent="0.25">
      <c r="A1840" s="426">
        <v>0</v>
      </c>
      <c r="B1840" s="427" t="s">
        <v>2390</v>
      </c>
      <c r="C1840" s="428">
        <v>0</v>
      </c>
      <c r="D1840" s="428">
        <v>0</v>
      </c>
      <c r="E1840" s="428">
        <v>0</v>
      </c>
      <c r="F1840" s="447">
        <v>2020</v>
      </c>
      <c r="G1840" s="447">
        <v>2020</v>
      </c>
      <c r="H1840" s="447" t="s">
        <v>1435</v>
      </c>
      <c r="I1840" s="447" t="s">
        <v>727</v>
      </c>
      <c r="J1840" s="447" t="s">
        <v>727</v>
      </c>
      <c r="K1840" s="447" t="s">
        <v>727</v>
      </c>
    </row>
    <row r="1841" spans="1:11" ht="94.5" x14ac:dyDescent="0.25">
      <c r="A1841" s="426">
        <v>0</v>
      </c>
      <c r="B1841" s="427" t="s">
        <v>1519</v>
      </c>
      <c r="C1841" s="428">
        <v>0</v>
      </c>
      <c r="D1841" s="428">
        <v>0</v>
      </c>
      <c r="E1841" s="428">
        <v>0</v>
      </c>
      <c r="F1841" s="447">
        <v>2014</v>
      </c>
      <c r="G1841" s="447">
        <v>2017</v>
      </c>
      <c r="H1841" s="447" t="s">
        <v>423</v>
      </c>
      <c r="I1841" s="447" t="s">
        <v>544</v>
      </c>
      <c r="J1841" s="447" t="s">
        <v>544</v>
      </c>
      <c r="K1841" s="447" t="s">
        <v>544</v>
      </c>
    </row>
    <row r="1842" spans="1:11" ht="15.75" x14ac:dyDescent="0.25">
      <c r="A1842" s="426">
        <v>0</v>
      </c>
      <c r="B1842" s="427" t="s">
        <v>532</v>
      </c>
      <c r="C1842" s="428">
        <v>0</v>
      </c>
      <c r="D1842" s="428">
        <v>0</v>
      </c>
      <c r="E1842" s="428">
        <v>0</v>
      </c>
      <c r="F1842" s="447">
        <v>2011</v>
      </c>
      <c r="G1842" s="447">
        <v>2015</v>
      </c>
      <c r="H1842" s="447" t="s">
        <v>423</v>
      </c>
      <c r="I1842" s="447" t="s">
        <v>544</v>
      </c>
      <c r="J1842" s="447" t="s">
        <v>544</v>
      </c>
      <c r="K1842" s="447" t="s">
        <v>544</v>
      </c>
    </row>
    <row r="1843" spans="1:11" ht="15.75" x14ac:dyDescent="0.25">
      <c r="A1843" s="426">
        <v>0</v>
      </c>
      <c r="B1843" s="427" t="s">
        <v>1503</v>
      </c>
      <c r="C1843" s="428">
        <v>0</v>
      </c>
      <c r="D1843" s="428">
        <v>0</v>
      </c>
      <c r="E1843" s="428">
        <v>0</v>
      </c>
      <c r="F1843" s="447">
        <v>2013</v>
      </c>
      <c r="G1843" s="447">
        <v>2019</v>
      </c>
      <c r="H1843" s="447" t="s">
        <v>677</v>
      </c>
      <c r="I1843" s="447" t="s">
        <v>680</v>
      </c>
      <c r="J1843" s="447" t="s">
        <v>680</v>
      </c>
      <c r="K1843" s="447" t="s">
        <v>680</v>
      </c>
    </row>
    <row r="1844" spans="1:11" ht="63" x14ac:dyDescent="0.25">
      <c r="A1844" s="426">
        <v>0</v>
      </c>
      <c r="B1844" s="427" t="s">
        <v>1506</v>
      </c>
      <c r="C1844" s="428">
        <v>0</v>
      </c>
      <c r="D1844" s="428">
        <v>0</v>
      </c>
      <c r="E1844" s="428">
        <v>0</v>
      </c>
      <c r="F1844" s="447">
        <v>2012</v>
      </c>
      <c r="G1844" s="447">
        <v>2017</v>
      </c>
      <c r="H1844" s="447" t="s">
        <v>677</v>
      </c>
      <c r="I1844" s="447" t="s">
        <v>680</v>
      </c>
      <c r="J1844" s="447" t="s">
        <v>680</v>
      </c>
      <c r="K1844" s="447" t="s">
        <v>680</v>
      </c>
    </row>
    <row r="1845" spans="1:11" ht="31.5" x14ac:dyDescent="0.25">
      <c r="A1845" s="426">
        <v>0</v>
      </c>
      <c r="B1845" s="427" t="s">
        <v>1507</v>
      </c>
      <c r="C1845" s="428">
        <v>0</v>
      </c>
      <c r="D1845" s="428">
        <v>0</v>
      </c>
      <c r="E1845" s="428">
        <v>0</v>
      </c>
      <c r="F1845" s="447">
        <v>2013</v>
      </c>
      <c r="G1845" s="447">
        <v>2019</v>
      </c>
      <c r="H1845" s="447" t="s">
        <v>543</v>
      </c>
      <c r="I1845" s="447" t="s">
        <v>680</v>
      </c>
      <c r="J1845" s="447" t="s">
        <v>680</v>
      </c>
      <c r="K1845" s="447" t="s">
        <v>680</v>
      </c>
    </row>
    <row r="1846" spans="1:11" ht="15.75" x14ac:dyDescent="0.25">
      <c r="A1846" s="426">
        <v>0</v>
      </c>
      <c r="B1846" s="427" t="s">
        <v>1508</v>
      </c>
      <c r="C1846" s="428">
        <v>0</v>
      </c>
      <c r="D1846" s="428">
        <v>0</v>
      </c>
      <c r="E1846" s="428">
        <v>0</v>
      </c>
      <c r="F1846" s="447">
        <v>2013</v>
      </c>
      <c r="G1846" s="447">
        <v>2014</v>
      </c>
      <c r="H1846" s="447" t="s">
        <v>543</v>
      </c>
      <c r="I1846" s="447" t="s">
        <v>680</v>
      </c>
      <c r="J1846" s="447" t="s">
        <v>680</v>
      </c>
      <c r="K1846" s="447" t="s">
        <v>680</v>
      </c>
    </row>
    <row r="1847" spans="1:11" ht="31.5" x14ac:dyDescent="0.25">
      <c r="A1847" s="426">
        <v>0</v>
      </c>
      <c r="B1847" s="427" t="s">
        <v>1509</v>
      </c>
      <c r="C1847" s="428">
        <v>0</v>
      </c>
      <c r="D1847" s="428">
        <v>0</v>
      </c>
      <c r="E1847" s="428">
        <v>0</v>
      </c>
      <c r="F1847" s="447">
        <v>2014</v>
      </c>
      <c r="G1847" s="447">
        <v>2017</v>
      </c>
      <c r="H1847" s="447" t="s">
        <v>677</v>
      </c>
      <c r="I1847" s="447" t="s">
        <v>680</v>
      </c>
      <c r="J1847" s="447" t="s">
        <v>680</v>
      </c>
      <c r="K1847" s="447" t="s">
        <v>680</v>
      </c>
    </row>
    <row r="1848" spans="1:11" ht="31.5" x14ac:dyDescent="0.25">
      <c r="A1848" s="426">
        <v>0</v>
      </c>
      <c r="B1848" s="427" t="s">
        <v>1510</v>
      </c>
      <c r="C1848" s="428">
        <v>0</v>
      </c>
      <c r="D1848" s="428">
        <v>0</v>
      </c>
      <c r="E1848" s="428">
        <v>0</v>
      </c>
      <c r="F1848" s="447">
        <v>2012</v>
      </c>
      <c r="G1848" s="447">
        <v>2014</v>
      </c>
      <c r="H1848" s="447" t="s">
        <v>677</v>
      </c>
      <c r="I1848" s="447" t="s">
        <v>680</v>
      </c>
      <c r="J1848" s="447" t="s">
        <v>680</v>
      </c>
      <c r="K1848" s="447" t="s">
        <v>680</v>
      </c>
    </row>
    <row r="1849" spans="1:11" ht="31.5" x14ac:dyDescent="0.25">
      <c r="A1849" s="426">
        <v>0</v>
      </c>
      <c r="B1849" s="427" t="s">
        <v>1511</v>
      </c>
      <c r="C1849" s="428">
        <v>0</v>
      </c>
      <c r="D1849" s="428">
        <v>0</v>
      </c>
      <c r="E1849" s="428">
        <v>0</v>
      </c>
      <c r="F1849" s="447">
        <v>2014</v>
      </c>
      <c r="G1849" s="447">
        <v>2016</v>
      </c>
      <c r="H1849" s="447" t="s">
        <v>677</v>
      </c>
      <c r="I1849" s="447" t="s">
        <v>680</v>
      </c>
      <c r="J1849" s="447" t="s">
        <v>680</v>
      </c>
      <c r="K1849" s="447" t="s">
        <v>680</v>
      </c>
    </row>
    <row r="1850" spans="1:11" ht="31.5" x14ac:dyDescent="0.25">
      <c r="A1850" s="426">
        <v>0</v>
      </c>
      <c r="B1850" s="427" t="s">
        <v>1512</v>
      </c>
      <c r="C1850" s="428">
        <v>0</v>
      </c>
      <c r="D1850" s="428">
        <v>0</v>
      </c>
      <c r="E1850" s="428">
        <v>0</v>
      </c>
      <c r="F1850" s="447">
        <v>2013</v>
      </c>
      <c r="G1850" s="447">
        <v>2015</v>
      </c>
      <c r="H1850" s="447" t="s">
        <v>677</v>
      </c>
      <c r="I1850" s="447" t="s">
        <v>680</v>
      </c>
      <c r="J1850" s="447" t="s">
        <v>680</v>
      </c>
      <c r="K1850" s="447" t="s">
        <v>680</v>
      </c>
    </row>
    <row r="1851" spans="1:11" ht="31.5" x14ac:dyDescent="0.25">
      <c r="A1851" s="426">
        <v>0</v>
      </c>
      <c r="B1851" s="427" t="s">
        <v>1513</v>
      </c>
      <c r="C1851" s="428">
        <v>0</v>
      </c>
      <c r="D1851" s="428">
        <v>0</v>
      </c>
      <c r="E1851" s="428">
        <v>0</v>
      </c>
      <c r="F1851" s="447">
        <v>2014</v>
      </c>
      <c r="G1851" s="447">
        <v>2016</v>
      </c>
      <c r="H1851" s="447" t="s">
        <v>677</v>
      </c>
      <c r="I1851" s="447" t="s">
        <v>680</v>
      </c>
      <c r="J1851" s="447" t="s">
        <v>680</v>
      </c>
      <c r="K1851" s="447" t="s">
        <v>680</v>
      </c>
    </row>
    <row r="1852" spans="1:11" ht="47.25" x14ac:dyDescent="0.25">
      <c r="A1852" s="426">
        <v>0</v>
      </c>
      <c r="B1852" s="427" t="s">
        <v>1514</v>
      </c>
      <c r="C1852" s="428">
        <v>0</v>
      </c>
      <c r="D1852" s="428">
        <v>0</v>
      </c>
      <c r="E1852" s="428">
        <v>0</v>
      </c>
      <c r="F1852" s="447">
        <v>2014</v>
      </c>
      <c r="G1852" s="447">
        <v>2014</v>
      </c>
      <c r="H1852" s="447" t="s">
        <v>677</v>
      </c>
      <c r="I1852" s="447" t="s">
        <v>680</v>
      </c>
      <c r="J1852" s="447" t="s">
        <v>680</v>
      </c>
      <c r="K1852" s="447" t="s">
        <v>680</v>
      </c>
    </row>
    <row r="1853" spans="1:11" ht="31.5" x14ac:dyDescent="0.25">
      <c r="A1853" s="426">
        <v>0</v>
      </c>
      <c r="B1853" s="427" t="s">
        <v>1505</v>
      </c>
      <c r="C1853" s="428">
        <v>0</v>
      </c>
      <c r="D1853" s="428">
        <v>0</v>
      </c>
      <c r="E1853" s="428">
        <v>0</v>
      </c>
      <c r="F1853" s="447">
        <v>2014</v>
      </c>
      <c r="G1853" s="447">
        <v>2018</v>
      </c>
      <c r="H1853" s="447" t="s">
        <v>727</v>
      </c>
      <c r="I1853" s="447" t="s">
        <v>680</v>
      </c>
      <c r="J1853" s="447" t="s">
        <v>680</v>
      </c>
      <c r="K1853" s="447" t="s">
        <v>680</v>
      </c>
    </row>
    <row r="1854" spans="1:11" ht="31.5" x14ac:dyDescent="0.25">
      <c r="A1854" s="426">
        <v>0</v>
      </c>
      <c r="B1854" s="427" t="s">
        <v>1515</v>
      </c>
      <c r="C1854" s="428">
        <v>0</v>
      </c>
      <c r="D1854" s="428">
        <v>0</v>
      </c>
      <c r="E1854" s="428">
        <v>0</v>
      </c>
      <c r="F1854" s="447">
        <v>2014</v>
      </c>
      <c r="G1854" s="447">
        <v>2017</v>
      </c>
      <c r="H1854" s="447" t="s">
        <v>677</v>
      </c>
      <c r="I1854" s="447" t="s">
        <v>680</v>
      </c>
      <c r="J1854" s="447" t="s">
        <v>680</v>
      </c>
      <c r="K1854" s="447" t="s">
        <v>680</v>
      </c>
    </row>
    <row r="1855" spans="1:11" ht="31.5" x14ac:dyDescent="0.25">
      <c r="A1855" s="426">
        <v>0</v>
      </c>
      <c r="B1855" s="427" t="s">
        <v>1516</v>
      </c>
      <c r="C1855" s="428">
        <v>0</v>
      </c>
      <c r="D1855" s="428">
        <v>0</v>
      </c>
      <c r="E1855" s="428">
        <v>0</v>
      </c>
      <c r="F1855" s="447">
        <v>2011</v>
      </c>
      <c r="G1855" s="447">
        <v>2016</v>
      </c>
      <c r="H1855" s="447" t="s">
        <v>677</v>
      </c>
      <c r="I1855" s="447" t="s">
        <v>680</v>
      </c>
      <c r="J1855" s="447" t="s">
        <v>680</v>
      </c>
      <c r="K1855" s="447" t="s">
        <v>680</v>
      </c>
    </row>
    <row r="1856" spans="1:11" ht="31.5" x14ac:dyDescent="0.25">
      <c r="A1856" s="426">
        <v>0</v>
      </c>
      <c r="B1856" s="427" t="s">
        <v>2392</v>
      </c>
      <c r="C1856" s="428">
        <v>0</v>
      </c>
      <c r="D1856" s="428">
        <v>0</v>
      </c>
      <c r="E1856" s="428">
        <v>0</v>
      </c>
      <c r="F1856" s="447">
        <v>2012</v>
      </c>
      <c r="G1856" s="447">
        <v>2015</v>
      </c>
      <c r="H1856" s="447" t="s">
        <v>677</v>
      </c>
      <c r="I1856" s="447" t="s">
        <v>680</v>
      </c>
      <c r="J1856" s="447" t="s">
        <v>680</v>
      </c>
      <c r="K1856" s="447" t="s">
        <v>680</v>
      </c>
    </row>
    <row r="1857" spans="1:11" ht="31.5" x14ac:dyDescent="0.25">
      <c r="A1857" s="426">
        <v>0</v>
      </c>
      <c r="B1857" s="427" t="s">
        <v>1517</v>
      </c>
      <c r="C1857" s="428">
        <v>0</v>
      </c>
      <c r="D1857" s="428">
        <v>0</v>
      </c>
      <c r="E1857" s="428">
        <v>0</v>
      </c>
      <c r="F1857" s="447">
        <v>2014</v>
      </c>
      <c r="G1857" s="447">
        <v>2016</v>
      </c>
      <c r="H1857" s="447" t="s">
        <v>543</v>
      </c>
      <c r="I1857" s="447" t="s">
        <v>680</v>
      </c>
      <c r="J1857" s="447" t="s">
        <v>680</v>
      </c>
      <c r="K1857" s="447" t="s">
        <v>680</v>
      </c>
    </row>
    <row r="1858" spans="1:11" ht="31.5" x14ac:dyDescent="0.25">
      <c r="A1858" s="426">
        <v>0</v>
      </c>
      <c r="B1858" s="427" t="s">
        <v>1518</v>
      </c>
      <c r="C1858" s="428">
        <v>0</v>
      </c>
      <c r="D1858" s="428">
        <v>0</v>
      </c>
      <c r="E1858" s="428">
        <v>0</v>
      </c>
      <c r="F1858" s="447">
        <v>2014</v>
      </c>
      <c r="G1858" s="447">
        <v>2016</v>
      </c>
      <c r="H1858" s="447" t="s">
        <v>677</v>
      </c>
      <c r="I1858" s="447" t="s">
        <v>680</v>
      </c>
      <c r="J1858" s="447" t="s">
        <v>680</v>
      </c>
      <c r="K1858" s="447" t="s">
        <v>680</v>
      </c>
    </row>
    <row r="1859" spans="1:11" ht="15.75" x14ac:dyDescent="0.25">
      <c r="A1859" s="426">
        <v>2</v>
      </c>
      <c r="B1859" s="427" t="s">
        <v>138</v>
      </c>
      <c r="C1859" s="428">
        <v>0</v>
      </c>
      <c r="D1859" s="428">
        <v>0</v>
      </c>
      <c r="E1859" s="428">
        <v>0</v>
      </c>
      <c r="F1859" s="447">
        <v>0</v>
      </c>
      <c r="G1859" s="447">
        <v>0</v>
      </c>
      <c r="H1859" s="447">
        <v>0</v>
      </c>
      <c r="I1859" s="447">
        <v>0</v>
      </c>
      <c r="J1859" s="447">
        <v>0</v>
      </c>
      <c r="K1859" s="447">
        <v>0</v>
      </c>
    </row>
    <row r="1860" spans="1:11" ht="31.5" x14ac:dyDescent="0.25">
      <c r="A1860" s="426">
        <v>0</v>
      </c>
      <c r="B1860" s="427" t="s">
        <v>1520</v>
      </c>
      <c r="C1860" s="428">
        <v>0</v>
      </c>
      <c r="D1860" s="428">
        <v>0</v>
      </c>
      <c r="E1860" s="428">
        <v>0</v>
      </c>
      <c r="F1860" s="447">
        <v>2015</v>
      </c>
      <c r="G1860" s="447">
        <v>2015</v>
      </c>
      <c r="H1860" s="447" t="s">
        <v>423</v>
      </c>
      <c r="I1860" s="447" t="s">
        <v>544</v>
      </c>
      <c r="J1860" s="447" t="s">
        <v>544</v>
      </c>
      <c r="K1860" s="447" t="s">
        <v>544</v>
      </c>
    </row>
    <row r="1861" spans="1:11" ht="15.75" x14ac:dyDescent="0.25">
      <c r="A1861" s="426">
        <v>0</v>
      </c>
      <c r="B1861" s="427" t="s">
        <v>1521</v>
      </c>
      <c r="C1861" s="428">
        <v>0</v>
      </c>
      <c r="D1861" s="428">
        <v>0</v>
      </c>
      <c r="E1861" s="428">
        <v>0</v>
      </c>
      <c r="F1861" s="447">
        <v>2013</v>
      </c>
      <c r="G1861" s="447">
        <v>2014</v>
      </c>
      <c r="H1861" s="447" t="s">
        <v>423</v>
      </c>
      <c r="I1861" s="447" t="s">
        <v>544</v>
      </c>
      <c r="J1861" s="447" t="s">
        <v>544</v>
      </c>
      <c r="K1861" s="447" t="s">
        <v>544</v>
      </c>
    </row>
    <row r="1862" spans="1:11" ht="15.75" x14ac:dyDescent="0.25">
      <c r="A1862" s="426">
        <v>3</v>
      </c>
      <c r="B1862" s="427" t="s">
        <v>139</v>
      </c>
      <c r="C1862" s="428">
        <v>0</v>
      </c>
      <c r="D1862" s="428">
        <v>0</v>
      </c>
      <c r="E1862" s="428">
        <v>0</v>
      </c>
      <c r="F1862" s="447">
        <v>0</v>
      </c>
      <c r="G1862" s="447">
        <v>0</v>
      </c>
      <c r="H1862" s="447">
        <v>0</v>
      </c>
      <c r="I1862" s="447">
        <v>0</v>
      </c>
      <c r="J1862" s="447">
        <v>0</v>
      </c>
      <c r="K1862" s="447">
        <v>0</v>
      </c>
    </row>
    <row r="1863" spans="1:11" ht="15.75" x14ac:dyDescent="0.25">
      <c r="A1863" s="426">
        <v>0</v>
      </c>
      <c r="B1863" s="427" t="s">
        <v>466</v>
      </c>
      <c r="C1863" s="428">
        <v>0</v>
      </c>
      <c r="D1863" s="428">
        <v>0</v>
      </c>
      <c r="E1863" s="428">
        <v>0</v>
      </c>
      <c r="F1863" s="447">
        <v>2015</v>
      </c>
      <c r="G1863" s="447">
        <v>2019</v>
      </c>
      <c r="H1863" s="447" t="s">
        <v>1435</v>
      </c>
      <c r="I1863" s="447" t="s">
        <v>727</v>
      </c>
      <c r="J1863" s="447" t="s">
        <v>727</v>
      </c>
      <c r="K1863" s="447" t="s">
        <v>727</v>
      </c>
    </row>
    <row r="1864" spans="1:11" ht="31.5" x14ac:dyDescent="0.25">
      <c r="A1864" s="426">
        <v>0</v>
      </c>
      <c r="B1864" s="427" t="s">
        <v>1536</v>
      </c>
      <c r="C1864" s="428">
        <v>0</v>
      </c>
      <c r="D1864" s="428">
        <v>0</v>
      </c>
      <c r="E1864" s="428">
        <v>0</v>
      </c>
      <c r="F1864" s="447">
        <v>2014</v>
      </c>
      <c r="G1864" s="447">
        <v>2015</v>
      </c>
      <c r="H1864" s="447" t="s">
        <v>423</v>
      </c>
      <c r="I1864" s="447" t="s">
        <v>544</v>
      </c>
      <c r="J1864" s="447" t="s">
        <v>544</v>
      </c>
      <c r="K1864" s="447" t="s">
        <v>544</v>
      </c>
    </row>
    <row r="1865" spans="1:11" ht="15.75" x14ac:dyDescent="0.25">
      <c r="A1865" s="426">
        <v>0</v>
      </c>
      <c r="B1865" s="427" t="s">
        <v>1537</v>
      </c>
      <c r="C1865" s="428">
        <v>0</v>
      </c>
      <c r="D1865" s="428">
        <v>0</v>
      </c>
      <c r="E1865" s="428">
        <v>0</v>
      </c>
      <c r="F1865" s="447">
        <v>2013</v>
      </c>
      <c r="G1865" s="447">
        <v>2014</v>
      </c>
      <c r="H1865" s="447" t="s">
        <v>457</v>
      </c>
      <c r="I1865" s="447" t="s">
        <v>544</v>
      </c>
      <c r="J1865" s="447" t="s">
        <v>544</v>
      </c>
      <c r="K1865" s="447" t="s">
        <v>544</v>
      </c>
    </row>
    <row r="1866" spans="1:11" ht="31.5" x14ac:dyDescent="0.25">
      <c r="A1866" s="426">
        <v>0</v>
      </c>
      <c r="B1866" s="427" t="s">
        <v>1534</v>
      </c>
      <c r="C1866" s="428">
        <v>0</v>
      </c>
      <c r="D1866" s="428">
        <v>0</v>
      </c>
      <c r="E1866" s="428">
        <v>0</v>
      </c>
      <c r="F1866" s="447">
        <v>2014</v>
      </c>
      <c r="G1866" s="447">
        <v>2019</v>
      </c>
      <c r="H1866" s="447" t="s">
        <v>423</v>
      </c>
      <c r="I1866" s="447" t="s">
        <v>544</v>
      </c>
      <c r="J1866" s="447" t="s">
        <v>544</v>
      </c>
      <c r="K1866" s="447" t="s">
        <v>544</v>
      </c>
    </row>
    <row r="1867" spans="1:11" ht="15.75" x14ac:dyDescent="0.25">
      <c r="A1867" s="426">
        <v>0</v>
      </c>
      <c r="B1867" s="427" t="s">
        <v>1535</v>
      </c>
      <c r="C1867" s="428">
        <v>0</v>
      </c>
      <c r="D1867" s="428">
        <v>0</v>
      </c>
      <c r="E1867" s="428">
        <v>0</v>
      </c>
      <c r="F1867" s="447">
        <v>2014</v>
      </c>
      <c r="G1867" s="447">
        <v>2014</v>
      </c>
      <c r="H1867" s="447" t="s">
        <v>544</v>
      </c>
      <c r="I1867" s="447" t="s">
        <v>544</v>
      </c>
      <c r="J1867" s="447" t="s">
        <v>544</v>
      </c>
      <c r="K1867" s="447" t="s">
        <v>544</v>
      </c>
    </row>
    <row r="1868" spans="1:11" ht="15.75" x14ac:dyDescent="0.25">
      <c r="A1868" s="426">
        <v>0</v>
      </c>
      <c r="B1868" s="427" t="s">
        <v>1522</v>
      </c>
      <c r="C1868" s="428">
        <v>0</v>
      </c>
      <c r="D1868" s="428">
        <v>0</v>
      </c>
      <c r="E1868" s="428">
        <v>0</v>
      </c>
      <c r="F1868" s="447">
        <v>2014</v>
      </c>
      <c r="G1868" s="447">
        <v>2015</v>
      </c>
      <c r="H1868" s="447" t="s">
        <v>543</v>
      </c>
      <c r="I1868" s="447" t="s">
        <v>680</v>
      </c>
      <c r="J1868" s="447" t="s">
        <v>680</v>
      </c>
      <c r="K1868" s="447" t="s">
        <v>680</v>
      </c>
    </row>
    <row r="1869" spans="1:11" ht="15.75" x14ac:dyDescent="0.25">
      <c r="A1869" s="426">
        <v>0</v>
      </c>
      <c r="B1869" s="427" t="s">
        <v>1523</v>
      </c>
      <c r="C1869" s="428">
        <v>0</v>
      </c>
      <c r="D1869" s="428">
        <v>0</v>
      </c>
      <c r="E1869" s="428">
        <v>0</v>
      </c>
      <c r="F1869" s="447">
        <v>2014</v>
      </c>
      <c r="G1869" s="447">
        <v>2015</v>
      </c>
      <c r="H1869" s="447" t="s">
        <v>543</v>
      </c>
      <c r="I1869" s="447" t="s">
        <v>680</v>
      </c>
      <c r="J1869" s="447" t="s">
        <v>680</v>
      </c>
      <c r="K1869" s="447" t="s">
        <v>680</v>
      </c>
    </row>
    <row r="1870" spans="1:11" ht="31.5" x14ac:dyDescent="0.25">
      <c r="A1870" s="426">
        <v>0</v>
      </c>
      <c r="B1870" s="427" t="s">
        <v>1524</v>
      </c>
      <c r="C1870" s="428">
        <v>0</v>
      </c>
      <c r="D1870" s="428">
        <v>0</v>
      </c>
      <c r="E1870" s="428">
        <v>0</v>
      </c>
      <c r="F1870" s="447">
        <v>2014</v>
      </c>
      <c r="G1870" s="447">
        <v>2015</v>
      </c>
      <c r="H1870" s="447" t="s">
        <v>543</v>
      </c>
      <c r="I1870" s="447" t="s">
        <v>680</v>
      </c>
      <c r="J1870" s="447" t="s">
        <v>680</v>
      </c>
      <c r="K1870" s="447" t="s">
        <v>680</v>
      </c>
    </row>
    <row r="1871" spans="1:11" ht="31.5" x14ac:dyDescent="0.25">
      <c r="A1871" s="426">
        <v>0</v>
      </c>
      <c r="B1871" s="427" t="s">
        <v>1525</v>
      </c>
      <c r="C1871" s="428">
        <v>0</v>
      </c>
      <c r="D1871" s="428">
        <v>0</v>
      </c>
      <c r="E1871" s="428">
        <v>0</v>
      </c>
      <c r="F1871" s="447">
        <v>2014</v>
      </c>
      <c r="G1871" s="447">
        <v>2015</v>
      </c>
      <c r="H1871" s="447" t="s">
        <v>543</v>
      </c>
      <c r="I1871" s="447" t="s">
        <v>680</v>
      </c>
      <c r="J1871" s="447" t="s">
        <v>680</v>
      </c>
      <c r="K1871" s="447" t="s">
        <v>680</v>
      </c>
    </row>
    <row r="1872" spans="1:11" ht="15.75" x14ac:dyDescent="0.25">
      <c r="A1872" s="426">
        <v>0</v>
      </c>
      <c r="B1872" s="427" t="s">
        <v>1526</v>
      </c>
      <c r="C1872" s="428">
        <v>0</v>
      </c>
      <c r="D1872" s="428">
        <v>0</v>
      </c>
      <c r="E1872" s="428">
        <v>0</v>
      </c>
      <c r="F1872" s="447">
        <v>2014</v>
      </c>
      <c r="G1872" s="447">
        <v>2016</v>
      </c>
      <c r="H1872" s="447" t="s">
        <v>677</v>
      </c>
      <c r="I1872" s="447" t="s">
        <v>680</v>
      </c>
      <c r="J1872" s="447" t="s">
        <v>680</v>
      </c>
      <c r="K1872" s="447" t="s">
        <v>680</v>
      </c>
    </row>
    <row r="1873" spans="1:11" ht="31.5" x14ac:dyDescent="0.25">
      <c r="A1873" s="426">
        <v>0</v>
      </c>
      <c r="B1873" s="427" t="s">
        <v>1527</v>
      </c>
      <c r="C1873" s="428">
        <v>0</v>
      </c>
      <c r="D1873" s="428">
        <v>0</v>
      </c>
      <c r="E1873" s="428">
        <v>0</v>
      </c>
      <c r="F1873" s="447">
        <v>2014</v>
      </c>
      <c r="G1873" s="447">
        <v>2014</v>
      </c>
      <c r="H1873" s="447" t="s">
        <v>677</v>
      </c>
      <c r="I1873" s="447" t="s">
        <v>680</v>
      </c>
      <c r="J1873" s="447" t="s">
        <v>680</v>
      </c>
      <c r="K1873" s="447" t="s">
        <v>680</v>
      </c>
    </row>
    <row r="1874" spans="1:11" ht="15.75" x14ac:dyDescent="0.25">
      <c r="A1874" s="426">
        <v>0</v>
      </c>
      <c r="B1874" s="427" t="s">
        <v>1528</v>
      </c>
      <c r="C1874" s="428">
        <v>0</v>
      </c>
      <c r="D1874" s="428">
        <v>0</v>
      </c>
      <c r="E1874" s="428">
        <v>0</v>
      </c>
      <c r="F1874" s="447">
        <v>2013</v>
      </c>
      <c r="G1874" s="447">
        <v>2015</v>
      </c>
      <c r="H1874" s="447" t="s">
        <v>543</v>
      </c>
      <c r="I1874" s="447" t="s">
        <v>680</v>
      </c>
      <c r="J1874" s="447" t="s">
        <v>680</v>
      </c>
      <c r="K1874" s="447" t="s">
        <v>680</v>
      </c>
    </row>
    <row r="1875" spans="1:11" ht="31.5" x14ac:dyDescent="0.25">
      <c r="A1875" s="426">
        <v>0</v>
      </c>
      <c r="B1875" s="427" t="s">
        <v>1529</v>
      </c>
      <c r="C1875" s="428">
        <v>0</v>
      </c>
      <c r="D1875" s="428">
        <v>0</v>
      </c>
      <c r="E1875" s="428">
        <v>0</v>
      </c>
      <c r="F1875" s="447">
        <v>2013</v>
      </c>
      <c r="G1875" s="447">
        <v>2019</v>
      </c>
      <c r="H1875" s="447" t="s">
        <v>677</v>
      </c>
      <c r="I1875" s="447" t="s">
        <v>544</v>
      </c>
      <c r="J1875" s="447" t="s">
        <v>544</v>
      </c>
      <c r="K1875" s="447" t="s">
        <v>544</v>
      </c>
    </row>
    <row r="1876" spans="1:11" ht="15.75" x14ac:dyDescent="0.25">
      <c r="A1876" s="426">
        <v>0</v>
      </c>
      <c r="B1876" s="427" t="s">
        <v>1530</v>
      </c>
      <c r="C1876" s="428">
        <v>0</v>
      </c>
      <c r="D1876" s="428">
        <v>0</v>
      </c>
      <c r="E1876" s="428">
        <v>0</v>
      </c>
      <c r="F1876" s="447">
        <v>2013</v>
      </c>
      <c r="G1876" s="447">
        <v>2016</v>
      </c>
      <c r="H1876" s="447" t="s">
        <v>677</v>
      </c>
      <c r="I1876" s="447" t="s">
        <v>544</v>
      </c>
      <c r="J1876" s="447" t="s">
        <v>544</v>
      </c>
      <c r="K1876" s="447" t="s">
        <v>544</v>
      </c>
    </row>
    <row r="1877" spans="1:11" ht="15.75" x14ac:dyDescent="0.25">
      <c r="A1877" s="426">
        <v>0</v>
      </c>
      <c r="B1877" s="427" t="s">
        <v>1531</v>
      </c>
      <c r="C1877" s="428">
        <v>0</v>
      </c>
      <c r="D1877" s="428">
        <v>0</v>
      </c>
      <c r="E1877" s="428">
        <v>0</v>
      </c>
      <c r="F1877" s="447">
        <v>2013</v>
      </c>
      <c r="G1877" s="447">
        <v>2016</v>
      </c>
      <c r="H1877" s="447" t="s">
        <v>677</v>
      </c>
      <c r="I1877" s="447" t="s">
        <v>544</v>
      </c>
      <c r="J1877" s="447" t="s">
        <v>544</v>
      </c>
      <c r="K1877" s="447" t="s">
        <v>544</v>
      </c>
    </row>
    <row r="1878" spans="1:11" ht="31.5" x14ac:dyDescent="0.25">
      <c r="A1878" s="426">
        <v>0</v>
      </c>
      <c r="B1878" s="427" t="s">
        <v>1532</v>
      </c>
      <c r="C1878" s="428">
        <v>0</v>
      </c>
      <c r="D1878" s="428">
        <v>0</v>
      </c>
      <c r="E1878" s="428">
        <v>0</v>
      </c>
      <c r="F1878" s="447">
        <v>2013</v>
      </c>
      <c r="G1878" s="447">
        <v>2019</v>
      </c>
      <c r="H1878" s="447" t="s">
        <v>677</v>
      </c>
      <c r="I1878" s="447" t="s">
        <v>544</v>
      </c>
      <c r="J1878" s="447" t="s">
        <v>544</v>
      </c>
      <c r="K1878" s="447" t="s">
        <v>544</v>
      </c>
    </row>
    <row r="1879" spans="1:11" ht="31.5" x14ac:dyDescent="0.25">
      <c r="A1879" s="426">
        <v>0</v>
      </c>
      <c r="B1879" s="427" t="s">
        <v>1533</v>
      </c>
      <c r="C1879" s="428">
        <v>0</v>
      </c>
      <c r="D1879" s="428">
        <v>0</v>
      </c>
      <c r="E1879" s="428">
        <v>0</v>
      </c>
      <c r="F1879" s="447">
        <v>2014</v>
      </c>
      <c r="G1879" s="447">
        <v>2014</v>
      </c>
      <c r="H1879" s="447" t="s">
        <v>543</v>
      </c>
      <c r="I1879" s="447" t="s">
        <v>680</v>
      </c>
      <c r="J1879" s="447" t="s">
        <v>680</v>
      </c>
      <c r="K1879" s="447" t="s">
        <v>680</v>
      </c>
    </row>
    <row r="1880" spans="1:11" ht="15.75" x14ac:dyDescent="0.25">
      <c r="A1880" s="426">
        <v>4</v>
      </c>
      <c r="B1880" s="427" t="s">
        <v>140</v>
      </c>
      <c r="C1880" s="428">
        <v>0</v>
      </c>
      <c r="D1880" s="428">
        <v>0</v>
      </c>
      <c r="E1880" s="428">
        <v>0</v>
      </c>
      <c r="F1880" s="447">
        <v>0</v>
      </c>
      <c r="G1880" s="447">
        <v>0</v>
      </c>
      <c r="H1880" s="447">
        <v>0</v>
      </c>
      <c r="I1880" s="447">
        <v>0</v>
      </c>
      <c r="J1880" s="447">
        <v>0</v>
      </c>
      <c r="K1880" s="447">
        <v>0</v>
      </c>
    </row>
    <row r="1881" spans="1:11" ht="15.75" x14ac:dyDescent="0.25">
      <c r="A1881" s="426">
        <v>0</v>
      </c>
      <c r="B1881" s="427" t="s">
        <v>1538</v>
      </c>
      <c r="C1881" s="428">
        <v>0</v>
      </c>
      <c r="D1881" s="428">
        <v>0</v>
      </c>
      <c r="E1881" s="428">
        <v>0</v>
      </c>
      <c r="F1881" s="447">
        <v>2014</v>
      </c>
      <c r="G1881" s="447">
        <v>2014</v>
      </c>
      <c r="H1881" s="447" t="s">
        <v>1435</v>
      </c>
      <c r="I1881" s="447" t="s">
        <v>544</v>
      </c>
      <c r="J1881" s="447" t="s">
        <v>544</v>
      </c>
      <c r="K1881" s="447" t="s">
        <v>544</v>
      </c>
    </row>
    <row r="1882" spans="1:11" ht="15.75" x14ac:dyDescent="0.25">
      <c r="A1882" s="426">
        <v>0</v>
      </c>
      <c r="B1882" s="427" t="s">
        <v>1541</v>
      </c>
      <c r="C1882" s="428">
        <v>0</v>
      </c>
      <c r="D1882" s="428">
        <v>0</v>
      </c>
      <c r="E1882" s="428">
        <v>0</v>
      </c>
      <c r="F1882" s="447">
        <v>0</v>
      </c>
      <c r="G1882" s="447">
        <v>0</v>
      </c>
      <c r="H1882" s="447">
        <v>0</v>
      </c>
      <c r="I1882" s="447">
        <v>0</v>
      </c>
      <c r="J1882" s="447">
        <v>0</v>
      </c>
      <c r="K1882" s="447">
        <v>0</v>
      </c>
    </row>
    <row r="1883" spans="1:11" ht="15.75" x14ac:dyDescent="0.25">
      <c r="A1883" s="426">
        <v>0</v>
      </c>
      <c r="B1883" s="427" t="s">
        <v>533</v>
      </c>
      <c r="C1883" s="428">
        <v>0</v>
      </c>
      <c r="D1883" s="428">
        <v>0</v>
      </c>
      <c r="E1883" s="428">
        <v>0</v>
      </c>
      <c r="F1883" s="447">
        <v>2012</v>
      </c>
      <c r="G1883" s="447">
        <v>2014</v>
      </c>
      <c r="H1883" s="447" t="s">
        <v>423</v>
      </c>
      <c r="I1883" s="447" t="s">
        <v>544</v>
      </c>
      <c r="J1883" s="447" t="s">
        <v>544</v>
      </c>
      <c r="K1883" s="447" t="s">
        <v>544</v>
      </c>
    </row>
    <row r="1884" spans="1:11" ht="15.75" x14ac:dyDescent="0.25">
      <c r="A1884" s="426">
        <v>0</v>
      </c>
      <c r="B1884" s="427" t="s">
        <v>1540</v>
      </c>
      <c r="C1884" s="428">
        <v>0</v>
      </c>
      <c r="D1884" s="428">
        <v>0</v>
      </c>
      <c r="E1884" s="428">
        <v>0</v>
      </c>
      <c r="F1884" s="447">
        <v>2014</v>
      </c>
      <c r="G1884" s="447">
        <v>2014</v>
      </c>
      <c r="H1884" s="447" t="s">
        <v>544</v>
      </c>
      <c r="I1884" s="447" t="s">
        <v>544</v>
      </c>
      <c r="J1884" s="447" t="s">
        <v>544</v>
      </c>
      <c r="K1884" s="447" t="s">
        <v>544</v>
      </c>
    </row>
    <row r="1885" spans="1:11" ht="31.5" x14ac:dyDescent="0.25">
      <c r="A1885" s="426">
        <v>0</v>
      </c>
      <c r="B1885" s="427" t="s">
        <v>1542</v>
      </c>
      <c r="C1885" s="428">
        <v>0</v>
      </c>
      <c r="D1885" s="428">
        <v>0</v>
      </c>
      <c r="E1885" s="428">
        <v>0</v>
      </c>
      <c r="F1885" s="447">
        <v>2012</v>
      </c>
      <c r="G1885" s="447">
        <v>2013</v>
      </c>
      <c r="H1885" s="447" t="s">
        <v>457</v>
      </c>
      <c r="I1885" s="447" t="s">
        <v>544</v>
      </c>
      <c r="J1885" s="447" t="s">
        <v>544</v>
      </c>
      <c r="K1885" s="447" t="s">
        <v>544</v>
      </c>
    </row>
    <row r="1886" spans="1:11" ht="15.75" x14ac:dyDescent="0.25">
      <c r="A1886" s="426">
        <v>0</v>
      </c>
      <c r="B1886" s="427" t="s">
        <v>1539</v>
      </c>
      <c r="C1886" s="428">
        <v>0</v>
      </c>
      <c r="D1886" s="428">
        <v>0</v>
      </c>
      <c r="E1886" s="428">
        <v>0</v>
      </c>
      <c r="F1886" s="447">
        <v>2014</v>
      </c>
      <c r="G1886" s="447">
        <v>2019</v>
      </c>
      <c r="H1886" s="447" t="s">
        <v>677</v>
      </c>
      <c r="I1886" s="447" t="s">
        <v>680</v>
      </c>
      <c r="J1886" s="447" t="s">
        <v>680</v>
      </c>
      <c r="K1886" s="447" t="s">
        <v>680</v>
      </c>
    </row>
    <row r="1887" spans="1:11" ht="15.75" x14ac:dyDescent="0.25">
      <c r="A1887" s="426">
        <v>5</v>
      </c>
      <c r="B1887" s="427" t="s">
        <v>141</v>
      </c>
      <c r="C1887" s="428">
        <v>0</v>
      </c>
      <c r="D1887" s="428">
        <v>0</v>
      </c>
      <c r="E1887" s="428">
        <v>0</v>
      </c>
      <c r="F1887" s="447">
        <v>0</v>
      </c>
      <c r="G1887" s="447">
        <v>0</v>
      </c>
      <c r="H1887" s="447">
        <v>0</v>
      </c>
      <c r="I1887" s="447">
        <v>0</v>
      </c>
      <c r="J1887" s="447">
        <v>0</v>
      </c>
      <c r="K1887" s="447">
        <v>0</v>
      </c>
    </row>
    <row r="1888" spans="1:11" ht="31.5" x14ac:dyDescent="0.25">
      <c r="A1888" s="426">
        <v>0</v>
      </c>
      <c r="B1888" s="427" t="s">
        <v>1543</v>
      </c>
      <c r="C1888" s="428">
        <v>0</v>
      </c>
      <c r="D1888" s="428">
        <v>0</v>
      </c>
      <c r="E1888" s="428">
        <v>0</v>
      </c>
      <c r="F1888" s="447">
        <v>2014</v>
      </c>
      <c r="G1888" s="447">
        <v>2014</v>
      </c>
      <c r="H1888" s="447" t="s">
        <v>1435</v>
      </c>
      <c r="I1888" s="447" t="s">
        <v>544</v>
      </c>
      <c r="J1888" s="447" t="s">
        <v>544</v>
      </c>
      <c r="K1888" s="447" t="s">
        <v>544</v>
      </c>
    </row>
    <row r="1889" spans="1:11" ht="15.75" x14ac:dyDescent="0.25">
      <c r="A1889" s="426">
        <v>8</v>
      </c>
      <c r="B1889" s="427" t="s">
        <v>143</v>
      </c>
      <c r="C1889" s="428">
        <v>0</v>
      </c>
      <c r="D1889" s="428">
        <v>0</v>
      </c>
      <c r="E1889" s="428">
        <v>0</v>
      </c>
      <c r="F1889" s="447">
        <v>0</v>
      </c>
      <c r="G1889" s="447">
        <v>0</v>
      </c>
      <c r="H1889" s="447">
        <v>0</v>
      </c>
      <c r="I1889" s="447">
        <v>0</v>
      </c>
      <c r="J1889" s="447">
        <v>0</v>
      </c>
      <c r="K1889" s="447">
        <v>0</v>
      </c>
    </row>
    <row r="1890" spans="1:11" ht="15.75" x14ac:dyDescent="0.25">
      <c r="A1890" s="426">
        <v>1</v>
      </c>
      <c r="B1890" s="427" t="s">
        <v>144</v>
      </c>
      <c r="C1890" s="428">
        <v>0</v>
      </c>
      <c r="D1890" s="428">
        <v>0</v>
      </c>
      <c r="E1890" s="428">
        <v>0</v>
      </c>
      <c r="F1890" s="447">
        <v>0</v>
      </c>
      <c r="G1890" s="447">
        <v>0</v>
      </c>
      <c r="H1890" s="447">
        <v>0</v>
      </c>
      <c r="I1890" s="447">
        <v>0</v>
      </c>
      <c r="J1890" s="447">
        <v>0</v>
      </c>
      <c r="K1890" s="447">
        <v>0</v>
      </c>
    </row>
    <row r="1891" spans="1:11" ht="15.75" x14ac:dyDescent="0.25">
      <c r="A1891" s="426">
        <v>2</v>
      </c>
      <c r="B1891" s="427" t="s">
        <v>145</v>
      </c>
      <c r="C1891" s="428">
        <v>0</v>
      </c>
      <c r="D1891" s="428">
        <v>0</v>
      </c>
      <c r="E1891" s="428">
        <v>0</v>
      </c>
      <c r="F1891" s="447">
        <v>0</v>
      </c>
      <c r="G1891" s="447">
        <v>0</v>
      </c>
      <c r="H1891" s="447">
        <v>0</v>
      </c>
      <c r="I1891" s="447">
        <v>0</v>
      </c>
      <c r="J1891" s="447">
        <v>0</v>
      </c>
      <c r="K1891" s="447">
        <v>0</v>
      </c>
    </row>
    <row r="1892" spans="1:11" ht="15.75" x14ac:dyDescent="0.25">
      <c r="A1892" s="426">
        <v>0</v>
      </c>
      <c r="B1892" s="427" t="s">
        <v>1548</v>
      </c>
      <c r="C1892" s="428">
        <v>0</v>
      </c>
      <c r="D1892" s="428">
        <v>0</v>
      </c>
      <c r="E1892" s="428">
        <v>0</v>
      </c>
      <c r="F1892" s="447">
        <v>2011</v>
      </c>
      <c r="G1892" s="447">
        <v>2014</v>
      </c>
      <c r="H1892" s="447" t="s">
        <v>457</v>
      </c>
      <c r="I1892" s="447" t="s">
        <v>544</v>
      </c>
      <c r="J1892" s="447" t="s">
        <v>544</v>
      </c>
      <c r="K1892" s="447" t="s">
        <v>544</v>
      </c>
    </row>
    <row r="1893" spans="1:11" ht="31.5" x14ac:dyDescent="0.25">
      <c r="A1893" s="426">
        <v>0</v>
      </c>
      <c r="B1893" s="427" t="s">
        <v>1550</v>
      </c>
      <c r="C1893" s="428">
        <v>0</v>
      </c>
      <c r="D1893" s="428">
        <v>0</v>
      </c>
      <c r="E1893" s="428">
        <v>0</v>
      </c>
      <c r="F1893" s="447">
        <v>2012</v>
      </c>
      <c r="G1893" s="447">
        <v>2014</v>
      </c>
      <c r="H1893" s="447" t="s">
        <v>457</v>
      </c>
      <c r="I1893" s="447" t="s">
        <v>544</v>
      </c>
      <c r="J1893" s="447" t="s">
        <v>544</v>
      </c>
      <c r="K1893" s="447" t="s">
        <v>544</v>
      </c>
    </row>
    <row r="1894" spans="1:11" ht="15.75" x14ac:dyDescent="0.25">
      <c r="A1894" s="426">
        <v>0</v>
      </c>
      <c r="B1894" s="427" t="s">
        <v>1547</v>
      </c>
      <c r="C1894" s="428">
        <v>0</v>
      </c>
      <c r="D1894" s="428">
        <v>0</v>
      </c>
      <c r="E1894" s="428">
        <v>0</v>
      </c>
      <c r="F1894" s="447">
        <v>2012</v>
      </c>
      <c r="G1894" s="447">
        <v>2018</v>
      </c>
      <c r="H1894" s="447" t="s">
        <v>457</v>
      </c>
      <c r="I1894" s="447" t="s">
        <v>544</v>
      </c>
      <c r="J1894" s="447" t="s">
        <v>544</v>
      </c>
      <c r="K1894" s="447" t="s">
        <v>544</v>
      </c>
    </row>
    <row r="1895" spans="1:11" ht="31.5" x14ac:dyDescent="0.25">
      <c r="A1895" s="426">
        <v>0</v>
      </c>
      <c r="B1895" s="427" t="s">
        <v>1544</v>
      </c>
      <c r="C1895" s="428">
        <v>0</v>
      </c>
      <c r="D1895" s="428">
        <v>0</v>
      </c>
      <c r="E1895" s="428">
        <v>0</v>
      </c>
      <c r="F1895" s="447">
        <v>2014</v>
      </c>
      <c r="G1895" s="447">
        <v>2015</v>
      </c>
      <c r="H1895" s="447" t="s">
        <v>677</v>
      </c>
      <c r="I1895" s="447" t="s">
        <v>680</v>
      </c>
      <c r="J1895" s="447" t="s">
        <v>680</v>
      </c>
      <c r="K1895" s="447" t="s">
        <v>680</v>
      </c>
    </row>
    <row r="1896" spans="1:11" ht="31.5" x14ac:dyDescent="0.25">
      <c r="A1896" s="426">
        <v>0</v>
      </c>
      <c r="B1896" s="427" t="s">
        <v>1545</v>
      </c>
      <c r="C1896" s="428">
        <v>0</v>
      </c>
      <c r="D1896" s="428">
        <v>0</v>
      </c>
      <c r="E1896" s="428">
        <v>0</v>
      </c>
      <c r="F1896" s="447">
        <v>2014</v>
      </c>
      <c r="G1896" s="447">
        <v>2015</v>
      </c>
      <c r="H1896" s="447" t="s">
        <v>677</v>
      </c>
      <c r="I1896" s="447" t="s">
        <v>680</v>
      </c>
      <c r="J1896" s="447" t="s">
        <v>680</v>
      </c>
      <c r="K1896" s="447" t="s">
        <v>680</v>
      </c>
    </row>
    <row r="1897" spans="1:11" ht="31.5" x14ac:dyDescent="0.25">
      <c r="A1897" s="426">
        <v>0</v>
      </c>
      <c r="B1897" s="427" t="s">
        <v>1546</v>
      </c>
      <c r="C1897" s="428">
        <v>0</v>
      </c>
      <c r="D1897" s="428">
        <v>0</v>
      </c>
      <c r="E1897" s="428">
        <v>0</v>
      </c>
      <c r="F1897" s="447">
        <v>2014</v>
      </c>
      <c r="G1897" s="447">
        <v>2015</v>
      </c>
      <c r="H1897" s="447" t="s">
        <v>677</v>
      </c>
      <c r="I1897" s="447" t="s">
        <v>680</v>
      </c>
      <c r="J1897" s="447" t="s">
        <v>680</v>
      </c>
      <c r="K1897" s="447" t="s">
        <v>680</v>
      </c>
    </row>
    <row r="1898" spans="1:11" ht="31.5" x14ac:dyDescent="0.25">
      <c r="A1898" s="426">
        <v>0</v>
      </c>
      <c r="B1898" s="427" t="s">
        <v>506</v>
      </c>
      <c r="C1898" s="428">
        <v>0</v>
      </c>
      <c r="D1898" s="428">
        <v>0</v>
      </c>
      <c r="E1898" s="428">
        <v>0</v>
      </c>
      <c r="F1898" s="447">
        <v>2012</v>
      </c>
      <c r="G1898" s="447">
        <v>2018</v>
      </c>
      <c r="H1898" s="447" t="s">
        <v>677</v>
      </c>
      <c r="I1898" s="447" t="s">
        <v>680</v>
      </c>
      <c r="J1898" s="447" t="s">
        <v>680</v>
      </c>
      <c r="K1898" s="447" t="s">
        <v>680</v>
      </c>
    </row>
    <row r="1899" spans="1:11" ht="31.5" x14ac:dyDescent="0.25">
      <c r="A1899" s="426">
        <v>0</v>
      </c>
      <c r="B1899" s="427" t="s">
        <v>507</v>
      </c>
      <c r="C1899" s="428">
        <v>0</v>
      </c>
      <c r="D1899" s="428">
        <v>0</v>
      </c>
      <c r="E1899" s="428">
        <v>0</v>
      </c>
      <c r="F1899" s="447">
        <v>2012</v>
      </c>
      <c r="G1899" s="447">
        <v>2017</v>
      </c>
      <c r="H1899" s="447" t="s">
        <v>677</v>
      </c>
      <c r="I1899" s="447" t="s">
        <v>680</v>
      </c>
      <c r="J1899" s="447" t="s">
        <v>680</v>
      </c>
      <c r="K1899" s="447" t="s">
        <v>680</v>
      </c>
    </row>
    <row r="1900" spans="1:11" ht="47.25" x14ac:dyDescent="0.25">
      <c r="A1900" s="426">
        <v>0</v>
      </c>
      <c r="B1900" s="427" t="s">
        <v>508</v>
      </c>
      <c r="C1900" s="428">
        <v>0</v>
      </c>
      <c r="D1900" s="428">
        <v>0</v>
      </c>
      <c r="E1900" s="428">
        <v>0</v>
      </c>
      <c r="F1900" s="447">
        <v>2012</v>
      </c>
      <c r="G1900" s="447">
        <v>2015</v>
      </c>
      <c r="H1900" s="447" t="s">
        <v>677</v>
      </c>
      <c r="I1900" s="447" t="s">
        <v>680</v>
      </c>
      <c r="J1900" s="447" t="s">
        <v>680</v>
      </c>
      <c r="K1900" s="447" t="s">
        <v>680</v>
      </c>
    </row>
    <row r="1901" spans="1:11" ht="63" x14ac:dyDescent="0.25">
      <c r="A1901" s="426">
        <v>0</v>
      </c>
      <c r="B1901" s="427" t="s">
        <v>509</v>
      </c>
      <c r="C1901" s="428">
        <v>0</v>
      </c>
      <c r="D1901" s="428">
        <v>0</v>
      </c>
      <c r="E1901" s="428">
        <v>0</v>
      </c>
      <c r="F1901" s="447">
        <v>2012</v>
      </c>
      <c r="G1901" s="447">
        <v>2014</v>
      </c>
      <c r="H1901" s="447" t="s">
        <v>677</v>
      </c>
      <c r="I1901" s="447" t="s">
        <v>680</v>
      </c>
      <c r="J1901" s="447" t="s">
        <v>680</v>
      </c>
      <c r="K1901" s="447" t="s">
        <v>680</v>
      </c>
    </row>
    <row r="1902" spans="1:11" ht="15.75" x14ac:dyDescent="0.25">
      <c r="A1902" s="426">
        <v>3</v>
      </c>
      <c r="B1902" s="427" t="s">
        <v>146</v>
      </c>
      <c r="C1902" s="428">
        <v>0</v>
      </c>
      <c r="D1902" s="428">
        <v>0</v>
      </c>
      <c r="E1902" s="428">
        <v>0</v>
      </c>
      <c r="F1902" s="447">
        <v>0</v>
      </c>
      <c r="G1902" s="447">
        <v>0</v>
      </c>
      <c r="H1902" s="447">
        <v>0</v>
      </c>
      <c r="I1902" s="447">
        <v>0</v>
      </c>
      <c r="J1902" s="447">
        <v>0</v>
      </c>
      <c r="K1902" s="447">
        <v>0</v>
      </c>
    </row>
    <row r="1903" spans="1:11" ht="31.5" x14ac:dyDescent="0.25">
      <c r="A1903" s="426">
        <v>0</v>
      </c>
      <c r="B1903" s="427" t="s">
        <v>2395</v>
      </c>
      <c r="C1903" s="428">
        <v>0</v>
      </c>
      <c r="D1903" s="428">
        <v>0</v>
      </c>
      <c r="E1903" s="428">
        <v>0</v>
      </c>
      <c r="F1903" s="447">
        <v>2013</v>
      </c>
      <c r="G1903" s="447">
        <v>2014</v>
      </c>
      <c r="H1903" s="447" t="s">
        <v>1435</v>
      </c>
      <c r="I1903" s="447" t="s">
        <v>544</v>
      </c>
      <c r="J1903" s="447" t="s">
        <v>544</v>
      </c>
      <c r="K1903" s="447" t="s">
        <v>544</v>
      </c>
    </row>
    <row r="1904" spans="1:11" ht="47.25" x14ac:dyDescent="0.25">
      <c r="A1904" s="426">
        <v>0</v>
      </c>
      <c r="B1904" s="427" t="s">
        <v>2396</v>
      </c>
      <c r="C1904" s="428">
        <v>0</v>
      </c>
      <c r="D1904" s="428">
        <v>0</v>
      </c>
      <c r="E1904" s="428">
        <v>0</v>
      </c>
      <c r="F1904" s="447">
        <v>2013</v>
      </c>
      <c r="G1904" s="447">
        <v>2014</v>
      </c>
      <c r="H1904" s="447" t="s">
        <v>1435</v>
      </c>
      <c r="I1904" s="447" t="s">
        <v>544</v>
      </c>
      <c r="J1904" s="447" t="s">
        <v>544</v>
      </c>
      <c r="K1904" s="447" t="s">
        <v>544</v>
      </c>
    </row>
    <row r="1905" spans="1:11" ht="15.75" x14ac:dyDescent="0.25">
      <c r="A1905" s="426">
        <v>9</v>
      </c>
      <c r="B1905" s="427" t="s">
        <v>147</v>
      </c>
      <c r="C1905" s="428">
        <v>0</v>
      </c>
      <c r="D1905" s="428">
        <v>0</v>
      </c>
      <c r="E1905" s="428">
        <v>0</v>
      </c>
      <c r="F1905" s="447">
        <v>0</v>
      </c>
      <c r="G1905" s="447">
        <v>0</v>
      </c>
      <c r="H1905" s="447">
        <v>0</v>
      </c>
      <c r="I1905" s="447">
        <v>0</v>
      </c>
      <c r="J1905" s="447">
        <v>0</v>
      </c>
      <c r="K1905" s="447">
        <v>0</v>
      </c>
    </row>
    <row r="1906" spans="1:11" ht="15.75" x14ac:dyDescent="0.25">
      <c r="A1906" s="426">
        <v>1</v>
      </c>
      <c r="B1906" s="427" t="s">
        <v>148</v>
      </c>
      <c r="C1906" s="428">
        <v>0</v>
      </c>
      <c r="D1906" s="428">
        <v>0</v>
      </c>
      <c r="E1906" s="428">
        <v>0</v>
      </c>
      <c r="F1906" s="447">
        <v>0</v>
      </c>
      <c r="G1906" s="447">
        <v>0</v>
      </c>
      <c r="H1906" s="447">
        <v>0</v>
      </c>
      <c r="I1906" s="447">
        <v>0</v>
      </c>
      <c r="J1906" s="447">
        <v>0</v>
      </c>
      <c r="K1906" s="447">
        <v>0</v>
      </c>
    </row>
    <row r="1907" spans="1:11" ht="15.75" x14ac:dyDescent="0.25">
      <c r="A1907" s="426">
        <v>0</v>
      </c>
      <c r="B1907" s="427" t="s">
        <v>2397</v>
      </c>
      <c r="C1907" s="428">
        <v>0</v>
      </c>
      <c r="D1907" s="428">
        <v>0</v>
      </c>
      <c r="E1907" s="428">
        <v>0</v>
      </c>
      <c r="F1907" s="447">
        <v>2014</v>
      </c>
      <c r="G1907" s="447">
        <v>2015</v>
      </c>
      <c r="H1907" s="447" t="s">
        <v>1435</v>
      </c>
      <c r="I1907" s="447" t="s">
        <v>544</v>
      </c>
      <c r="J1907" s="447" t="s">
        <v>544</v>
      </c>
      <c r="K1907" s="447" t="s">
        <v>544</v>
      </c>
    </row>
    <row r="1908" spans="1:11" ht="31.5" x14ac:dyDescent="0.25">
      <c r="A1908" s="426">
        <v>0</v>
      </c>
      <c r="B1908" s="427" t="s">
        <v>1559</v>
      </c>
      <c r="C1908" s="428">
        <v>0</v>
      </c>
      <c r="D1908" s="428">
        <v>0</v>
      </c>
      <c r="E1908" s="428">
        <v>0</v>
      </c>
      <c r="F1908" s="447">
        <v>2014</v>
      </c>
      <c r="G1908" s="447">
        <v>2014</v>
      </c>
      <c r="H1908" s="447" t="s">
        <v>457</v>
      </c>
      <c r="I1908" s="447" t="s">
        <v>544</v>
      </c>
      <c r="J1908" s="447" t="s">
        <v>544</v>
      </c>
      <c r="K1908" s="447" t="s">
        <v>544</v>
      </c>
    </row>
    <row r="1909" spans="1:11" ht="31.5" x14ac:dyDescent="0.25">
      <c r="A1909" s="426">
        <v>0</v>
      </c>
      <c r="B1909" s="427" t="s">
        <v>1551</v>
      </c>
      <c r="C1909" s="428">
        <v>0</v>
      </c>
      <c r="D1909" s="428">
        <v>0</v>
      </c>
      <c r="E1909" s="428">
        <v>0</v>
      </c>
      <c r="F1909" s="447">
        <v>2019</v>
      </c>
      <c r="G1909" s="447">
        <v>2019</v>
      </c>
      <c r="H1909" s="447" t="s">
        <v>423</v>
      </c>
      <c r="I1909" s="447" t="s">
        <v>544</v>
      </c>
      <c r="J1909" s="447" t="s">
        <v>544</v>
      </c>
      <c r="K1909" s="447" t="s">
        <v>544</v>
      </c>
    </row>
    <row r="1910" spans="1:11" ht="15.75" x14ac:dyDescent="0.25">
      <c r="A1910" s="426">
        <v>0</v>
      </c>
      <c r="B1910" s="427" t="s">
        <v>1552</v>
      </c>
      <c r="C1910" s="428">
        <v>0</v>
      </c>
      <c r="D1910" s="428">
        <v>0</v>
      </c>
      <c r="E1910" s="428">
        <v>0</v>
      </c>
      <c r="F1910" s="447">
        <v>2014</v>
      </c>
      <c r="G1910" s="447">
        <v>2014</v>
      </c>
      <c r="H1910" s="447" t="s">
        <v>544</v>
      </c>
      <c r="I1910" s="447" t="s">
        <v>544</v>
      </c>
      <c r="J1910" s="447" t="s">
        <v>544</v>
      </c>
      <c r="K1910" s="447" t="s">
        <v>544</v>
      </c>
    </row>
    <row r="1911" spans="1:11" ht="31.5" x14ac:dyDescent="0.25">
      <c r="A1911" s="426">
        <v>0</v>
      </c>
      <c r="B1911" s="427" t="s">
        <v>2399</v>
      </c>
      <c r="C1911" s="428">
        <v>0</v>
      </c>
      <c r="D1911" s="428">
        <v>0</v>
      </c>
      <c r="E1911" s="428">
        <v>0</v>
      </c>
      <c r="F1911" s="447">
        <v>2014</v>
      </c>
      <c r="G1911" s="447">
        <v>2016</v>
      </c>
      <c r="H1911" s="447" t="s">
        <v>543</v>
      </c>
      <c r="I1911" s="447" t="s">
        <v>680</v>
      </c>
      <c r="J1911" s="447" t="s">
        <v>680</v>
      </c>
      <c r="K1911" s="447" t="s">
        <v>680</v>
      </c>
    </row>
    <row r="1912" spans="1:11" ht="31.5" x14ac:dyDescent="0.25">
      <c r="A1912" s="426">
        <v>0</v>
      </c>
      <c r="B1912" s="427" t="s">
        <v>1553</v>
      </c>
      <c r="C1912" s="428">
        <v>0</v>
      </c>
      <c r="D1912" s="428">
        <v>0</v>
      </c>
      <c r="E1912" s="428">
        <v>0</v>
      </c>
      <c r="F1912" s="447">
        <v>2014</v>
      </c>
      <c r="G1912" s="447">
        <v>2014</v>
      </c>
      <c r="H1912" s="447" t="s">
        <v>677</v>
      </c>
      <c r="I1912" s="447" t="s">
        <v>680</v>
      </c>
      <c r="J1912" s="447" t="s">
        <v>680</v>
      </c>
      <c r="K1912" s="447" t="s">
        <v>680</v>
      </c>
    </row>
    <row r="1913" spans="1:11" ht="31.5" x14ac:dyDescent="0.25">
      <c r="A1913" s="426">
        <v>0</v>
      </c>
      <c r="B1913" s="427" t="s">
        <v>1554</v>
      </c>
      <c r="C1913" s="428">
        <v>0</v>
      </c>
      <c r="D1913" s="428">
        <v>0</v>
      </c>
      <c r="E1913" s="428">
        <v>0</v>
      </c>
      <c r="F1913" s="447">
        <v>2014</v>
      </c>
      <c r="G1913" s="447">
        <v>2014</v>
      </c>
      <c r="H1913" s="447" t="s">
        <v>677</v>
      </c>
      <c r="I1913" s="447" t="s">
        <v>680</v>
      </c>
      <c r="J1913" s="447" t="s">
        <v>680</v>
      </c>
      <c r="K1913" s="447" t="s">
        <v>680</v>
      </c>
    </row>
    <row r="1914" spans="1:11" ht="31.5" x14ac:dyDescent="0.25">
      <c r="A1914" s="426">
        <v>0</v>
      </c>
      <c r="B1914" s="427" t="s">
        <v>1555</v>
      </c>
      <c r="C1914" s="428">
        <v>0</v>
      </c>
      <c r="D1914" s="428">
        <v>0</v>
      </c>
      <c r="E1914" s="428">
        <v>0</v>
      </c>
      <c r="F1914" s="447">
        <v>2014</v>
      </c>
      <c r="G1914" s="447">
        <v>2014</v>
      </c>
      <c r="H1914" s="447" t="s">
        <v>677</v>
      </c>
      <c r="I1914" s="447" t="s">
        <v>680</v>
      </c>
      <c r="J1914" s="447" t="s">
        <v>680</v>
      </c>
      <c r="K1914" s="447" t="s">
        <v>680</v>
      </c>
    </row>
    <row r="1915" spans="1:11" ht="47.25" x14ac:dyDescent="0.25">
      <c r="A1915" s="426">
        <v>0</v>
      </c>
      <c r="B1915" s="427" t="s">
        <v>1556</v>
      </c>
      <c r="C1915" s="428">
        <v>0</v>
      </c>
      <c r="D1915" s="428">
        <v>0</v>
      </c>
      <c r="E1915" s="428">
        <v>0</v>
      </c>
      <c r="F1915" s="447">
        <v>2014</v>
      </c>
      <c r="G1915" s="447">
        <v>2014</v>
      </c>
      <c r="H1915" s="447" t="s">
        <v>677</v>
      </c>
      <c r="I1915" s="447" t="s">
        <v>680</v>
      </c>
      <c r="J1915" s="447" t="s">
        <v>680</v>
      </c>
      <c r="K1915" s="447" t="s">
        <v>680</v>
      </c>
    </row>
    <row r="1916" spans="1:11" ht="47.25" x14ac:dyDescent="0.25">
      <c r="A1916" s="426">
        <v>0</v>
      </c>
      <c r="B1916" s="427" t="s">
        <v>1557</v>
      </c>
      <c r="C1916" s="428">
        <v>0</v>
      </c>
      <c r="D1916" s="428">
        <v>0</v>
      </c>
      <c r="E1916" s="428">
        <v>0</v>
      </c>
      <c r="F1916" s="447">
        <v>2014</v>
      </c>
      <c r="G1916" s="447">
        <v>2014</v>
      </c>
      <c r="H1916" s="447" t="s">
        <v>677</v>
      </c>
      <c r="I1916" s="447" t="s">
        <v>680</v>
      </c>
      <c r="J1916" s="447" t="s">
        <v>680</v>
      </c>
      <c r="K1916" s="447" t="s">
        <v>680</v>
      </c>
    </row>
    <row r="1917" spans="1:11" ht="15.75" x14ac:dyDescent="0.25">
      <c r="A1917" s="426">
        <v>0</v>
      </c>
      <c r="B1917" s="427" t="s">
        <v>1558</v>
      </c>
      <c r="C1917" s="428">
        <v>0</v>
      </c>
      <c r="D1917" s="428">
        <v>0</v>
      </c>
      <c r="E1917" s="428">
        <v>0</v>
      </c>
      <c r="F1917" s="447">
        <v>2014</v>
      </c>
      <c r="G1917" s="447">
        <v>2016</v>
      </c>
      <c r="H1917" s="447" t="s">
        <v>543</v>
      </c>
      <c r="I1917" s="447" t="s">
        <v>680</v>
      </c>
      <c r="J1917" s="447" t="s">
        <v>680</v>
      </c>
      <c r="K1917" s="447" t="s">
        <v>680</v>
      </c>
    </row>
    <row r="1918" spans="1:11" ht="31.5" x14ac:dyDescent="0.25">
      <c r="A1918" s="426">
        <v>0</v>
      </c>
      <c r="B1918" s="427" t="s">
        <v>1560</v>
      </c>
      <c r="C1918" s="428">
        <v>0</v>
      </c>
      <c r="D1918" s="428">
        <v>0</v>
      </c>
      <c r="E1918" s="428">
        <v>0</v>
      </c>
      <c r="F1918" s="447">
        <v>2013</v>
      </c>
      <c r="G1918" s="447">
        <v>2014</v>
      </c>
      <c r="H1918" s="447" t="s">
        <v>677</v>
      </c>
      <c r="I1918" s="447" t="s">
        <v>680</v>
      </c>
      <c r="J1918" s="447" t="s">
        <v>680</v>
      </c>
      <c r="K1918" s="447" t="s">
        <v>680</v>
      </c>
    </row>
    <row r="1919" spans="1:11" ht="15.75" x14ac:dyDescent="0.25">
      <c r="A1919" s="426">
        <v>2</v>
      </c>
      <c r="B1919" s="427" t="s">
        <v>149</v>
      </c>
      <c r="C1919" s="428">
        <v>0</v>
      </c>
      <c r="D1919" s="428">
        <v>0</v>
      </c>
      <c r="E1919" s="428">
        <v>0</v>
      </c>
      <c r="F1919" s="447">
        <v>0</v>
      </c>
      <c r="G1919" s="447">
        <v>0</v>
      </c>
      <c r="H1919" s="447">
        <v>0</v>
      </c>
      <c r="I1919" s="447">
        <v>0</v>
      </c>
      <c r="J1919" s="447">
        <v>0</v>
      </c>
      <c r="K1919" s="447">
        <v>0</v>
      </c>
    </row>
    <row r="1920" spans="1:11" ht="15.75" x14ac:dyDescent="0.25">
      <c r="A1920" s="426">
        <v>0</v>
      </c>
      <c r="B1920" s="427" t="s">
        <v>1562</v>
      </c>
      <c r="C1920" s="428">
        <v>0</v>
      </c>
      <c r="D1920" s="428">
        <v>0</v>
      </c>
      <c r="E1920" s="428">
        <v>0</v>
      </c>
      <c r="F1920" s="447">
        <v>2014</v>
      </c>
      <c r="G1920" s="447">
        <v>2015</v>
      </c>
      <c r="H1920" s="447" t="s">
        <v>423</v>
      </c>
      <c r="I1920" s="447" t="s">
        <v>544</v>
      </c>
      <c r="J1920" s="447" t="s">
        <v>544</v>
      </c>
      <c r="K1920" s="447" t="s">
        <v>544</v>
      </c>
    </row>
    <row r="1921" spans="1:11" ht="31.5" x14ac:dyDescent="0.25">
      <c r="A1921" s="426">
        <v>0</v>
      </c>
      <c r="B1921" s="427" t="s">
        <v>1563</v>
      </c>
      <c r="C1921" s="428">
        <v>0</v>
      </c>
      <c r="D1921" s="428">
        <v>0</v>
      </c>
      <c r="E1921" s="428">
        <v>0</v>
      </c>
      <c r="F1921" s="447">
        <v>2014</v>
      </c>
      <c r="G1921" s="447">
        <v>2015</v>
      </c>
      <c r="H1921" s="447" t="s">
        <v>423</v>
      </c>
      <c r="I1921" s="447" t="s">
        <v>544</v>
      </c>
      <c r="J1921" s="447" t="s">
        <v>544</v>
      </c>
      <c r="K1921" s="447" t="s">
        <v>544</v>
      </c>
    </row>
    <row r="1922" spans="1:11" ht="47.25" x14ac:dyDescent="0.25">
      <c r="A1922" s="426">
        <v>0</v>
      </c>
      <c r="B1922" s="427" t="s">
        <v>1561</v>
      </c>
      <c r="C1922" s="428">
        <v>0</v>
      </c>
      <c r="D1922" s="428">
        <v>0</v>
      </c>
      <c r="E1922" s="428">
        <v>0</v>
      </c>
      <c r="F1922" s="447">
        <v>2014</v>
      </c>
      <c r="G1922" s="447">
        <v>2014</v>
      </c>
      <c r="H1922" s="447" t="s">
        <v>677</v>
      </c>
      <c r="I1922" s="447" t="s">
        <v>544</v>
      </c>
      <c r="J1922" s="447" t="s">
        <v>544</v>
      </c>
      <c r="K1922" s="447" t="s">
        <v>544</v>
      </c>
    </row>
    <row r="1923" spans="1:11" ht="15.75" x14ac:dyDescent="0.25">
      <c r="A1923" s="426">
        <v>0</v>
      </c>
      <c r="B1923" s="427" t="s">
        <v>2400</v>
      </c>
      <c r="C1923" s="428">
        <v>0</v>
      </c>
      <c r="D1923" s="428">
        <v>0</v>
      </c>
      <c r="E1923" s="428">
        <v>0</v>
      </c>
      <c r="F1923" s="447">
        <v>2014</v>
      </c>
      <c r="G1923" s="447">
        <v>2015</v>
      </c>
      <c r="H1923" s="447" t="s">
        <v>543</v>
      </c>
      <c r="I1923" s="447" t="s">
        <v>680</v>
      </c>
      <c r="J1923" s="447" t="s">
        <v>680</v>
      </c>
      <c r="K1923" s="447" t="s">
        <v>680</v>
      </c>
    </row>
    <row r="1924" spans="1:11" ht="15.75" x14ac:dyDescent="0.25">
      <c r="A1924" s="426">
        <v>10</v>
      </c>
      <c r="B1924" s="427" t="s">
        <v>150</v>
      </c>
      <c r="C1924" s="428">
        <v>0</v>
      </c>
      <c r="D1924" s="428">
        <v>0</v>
      </c>
      <c r="E1924" s="428">
        <v>0</v>
      </c>
      <c r="F1924" s="447">
        <v>0</v>
      </c>
      <c r="G1924" s="447">
        <v>0</v>
      </c>
      <c r="H1924" s="447">
        <v>0</v>
      </c>
      <c r="I1924" s="447">
        <v>0</v>
      </c>
      <c r="J1924" s="447">
        <v>0</v>
      </c>
      <c r="K1924" s="447">
        <v>0</v>
      </c>
    </row>
    <row r="1925" spans="1:11" ht="15.75" x14ac:dyDescent="0.25">
      <c r="A1925" s="426">
        <v>1</v>
      </c>
      <c r="B1925" s="427" t="s">
        <v>151</v>
      </c>
      <c r="C1925" s="428">
        <v>0</v>
      </c>
      <c r="D1925" s="428">
        <v>0</v>
      </c>
      <c r="E1925" s="428">
        <v>0</v>
      </c>
      <c r="F1925" s="447">
        <v>0</v>
      </c>
      <c r="G1925" s="447">
        <v>0</v>
      </c>
      <c r="H1925" s="447">
        <v>0</v>
      </c>
      <c r="I1925" s="447">
        <v>0</v>
      </c>
      <c r="J1925" s="447">
        <v>0</v>
      </c>
      <c r="K1925" s="447">
        <v>0</v>
      </c>
    </row>
    <row r="1926" spans="1:11" ht="15.75" x14ac:dyDescent="0.25">
      <c r="A1926" s="426">
        <v>0</v>
      </c>
      <c r="B1926" s="427" t="s">
        <v>2401</v>
      </c>
      <c r="C1926" s="428">
        <v>0</v>
      </c>
      <c r="D1926" s="428">
        <v>0</v>
      </c>
      <c r="E1926" s="428">
        <v>0</v>
      </c>
      <c r="F1926" s="447">
        <v>2014</v>
      </c>
      <c r="G1926" s="447">
        <v>2014</v>
      </c>
      <c r="H1926" s="447" t="s">
        <v>544</v>
      </c>
      <c r="I1926" s="447" t="s">
        <v>544</v>
      </c>
      <c r="J1926" s="447" t="s">
        <v>544</v>
      </c>
      <c r="K1926" s="447" t="s">
        <v>544</v>
      </c>
    </row>
    <row r="1927" spans="1:11" ht="15.75" x14ac:dyDescent="0.25">
      <c r="A1927" s="426">
        <v>2</v>
      </c>
      <c r="B1927" s="427" t="s">
        <v>152</v>
      </c>
      <c r="C1927" s="428">
        <v>0</v>
      </c>
      <c r="D1927" s="428">
        <v>0</v>
      </c>
      <c r="E1927" s="428">
        <v>0</v>
      </c>
      <c r="F1927" s="447">
        <v>0</v>
      </c>
      <c r="G1927" s="447">
        <v>0</v>
      </c>
      <c r="H1927" s="447">
        <v>0</v>
      </c>
      <c r="I1927" s="447">
        <v>0</v>
      </c>
      <c r="J1927" s="447">
        <v>0</v>
      </c>
      <c r="K1927" s="447">
        <v>0</v>
      </c>
    </row>
    <row r="1928" spans="1:11" ht="15.75" x14ac:dyDescent="0.25">
      <c r="A1928" s="426">
        <v>0</v>
      </c>
      <c r="B1928" s="427" t="s">
        <v>518</v>
      </c>
      <c r="C1928" s="428">
        <v>0</v>
      </c>
      <c r="D1928" s="428">
        <v>0</v>
      </c>
      <c r="E1928" s="428">
        <v>0</v>
      </c>
      <c r="F1928" s="447">
        <v>2011</v>
      </c>
      <c r="G1928" s="447">
        <v>2014</v>
      </c>
      <c r="H1928" s="447" t="s">
        <v>544</v>
      </c>
      <c r="I1928" s="447" t="s">
        <v>544</v>
      </c>
      <c r="J1928" s="447" t="s">
        <v>544</v>
      </c>
      <c r="K1928" s="447" t="s">
        <v>544</v>
      </c>
    </row>
    <row r="1929" spans="1:11" ht="15.75" x14ac:dyDescent="0.25">
      <c r="A1929" s="426">
        <v>0</v>
      </c>
      <c r="B1929" s="427" t="s">
        <v>518</v>
      </c>
      <c r="C1929" s="428">
        <v>0</v>
      </c>
      <c r="D1929" s="428">
        <v>0</v>
      </c>
      <c r="E1929" s="428">
        <v>0</v>
      </c>
      <c r="F1929" s="447">
        <v>2012</v>
      </c>
      <c r="G1929" s="447">
        <v>2014</v>
      </c>
      <c r="H1929" s="447" t="s">
        <v>544</v>
      </c>
      <c r="I1929" s="447" t="s">
        <v>544</v>
      </c>
      <c r="J1929" s="447" t="s">
        <v>544</v>
      </c>
      <c r="K1929" s="447" t="s">
        <v>544</v>
      </c>
    </row>
    <row r="1930" spans="1:11" ht="15.75" x14ac:dyDescent="0.25">
      <c r="A1930" s="426">
        <v>0</v>
      </c>
      <c r="B1930" s="427" t="s">
        <v>1564</v>
      </c>
      <c r="C1930" s="428">
        <v>0</v>
      </c>
      <c r="D1930" s="428">
        <v>0</v>
      </c>
      <c r="E1930" s="428">
        <v>0</v>
      </c>
      <c r="F1930" s="447">
        <v>2014</v>
      </c>
      <c r="G1930" s="447">
        <v>2014</v>
      </c>
      <c r="H1930" s="447" t="s">
        <v>680</v>
      </c>
      <c r="I1930" s="447" t="s">
        <v>680</v>
      </c>
      <c r="J1930" s="447" t="s">
        <v>680</v>
      </c>
      <c r="K1930" s="447" t="s">
        <v>680</v>
      </c>
    </row>
    <row r="1931" spans="1:11" ht="31.5" x14ac:dyDescent="0.25">
      <c r="A1931" s="426">
        <v>0</v>
      </c>
      <c r="B1931" s="427" t="s">
        <v>2405</v>
      </c>
      <c r="C1931" s="428">
        <v>0</v>
      </c>
      <c r="D1931" s="428">
        <v>0</v>
      </c>
      <c r="E1931" s="428">
        <v>0</v>
      </c>
      <c r="F1931" s="447">
        <v>2014</v>
      </c>
      <c r="G1931" s="447">
        <v>2014</v>
      </c>
      <c r="H1931" s="447" t="s">
        <v>680</v>
      </c>
      <c r="I1931" s="447" t="s">
        <v>680</v>
      </c>
      <c r="J1931" s="447" t="s">
        <v>680</v>
      </c>
      <c r="K1931" s="447" t="s">
        <v>680</v>
      </c>
    </row>
    <row r="1932" spans="1:11" ht="31.5" x14ac:dyDescent="0.25">
      <c r="A1932" s="426">
        <v>0</v>
      </c>
      <c r="B1932" s="427" t="s">
        <v>2406</v>
      </c>
      <c r="C1932" s="428">
        <v>0</v>
      </c>
      <c r="D1932" s="428">
        <v>0</v>
      </c>
      <c r="E1932" s="428">
        <v>0</v>
      </c>
      <c r="F1932" s="447">
        <v>2014</v>
      </c>
      <c r="G1932" s="447">
        <v>2014</v>
      </c>
      <c r="H1932" s="447" t="s">
        <v>680</v>
      </c>
      <c r="I1932" s="447" t="s">
        <v>680</v>
      </c>
      <c r="J1932" s="447" t="s">
        <v>680</v>
      </c>
      <c r="K1932" s="447" t="s">
        <v>680</v>
      </c>
    </row>
    <row r="1933" spans="1:11" ht="31.5" x14ac:dyDescent="0.25">
      <c r="A1933" s="426">
        <v>0</v>
      </c>
      <c r="B1933" s="427" t="s">
        <v>2407</v>
      </c>
      <c r="C1933" s="428">
        <v>0</v>
      </c>
      <c r="D1933" s="428">
        <v>0</v>
      </c>
      <c r="E1933" s="428">
        <v>0</v>
      </c>
      <c r="F1933" s="447">
        <v>2014</v>
      </c>
      <c r="G1933" s="447">
        <v>2014</v>
      </c>
      <c r="H1933" s="447" t="s">
        <v>680</v>
      </c>
      <c r="I1933" s="447" t="s">
        <v>680</v>
      </c>
      <c r="J1933" s="447" t="s">
        <v>680</v>
      </c>
      <c r="K1933" s="447" t="s">
        <v>680</v>
      </c>
    </row>
    <row r="1934" spans="1:11" ht="15.75" x14ac:dyDescent="0.25">
      <c r="A1934" s="426">
        <v>3</v>
      </c>
      <c r="B1934" s="427" t="s">
        <v>153</v>
      </c>
      <c r="C1934" s="428">
        <v>0</v>
      </c>
      <c r="D1934" s="428">
        <v>0</v>
      </c>
      <c r="E1934" s="428">
        <v>0</v>
      </c>
      <c r="F1934" s="447">
        <v>0</v>
      </c>
      <c r="G1934" s="447">
        <v>0</v>
      </c>
      <c r="H1934" s="447">
        <v>0</v>
      </c>
      <c r="I1934" s="447">
        <v>0</v>
      </c>
      <c r="J1934" s="447">
        <v>0</v>
      </c>
      <c r="K1934" s="447">
        <v>0</v>
      </c>
    </row>
    <row r="1935" spans="1:11" ht="15.75" x14ac:dyDescent="0.25">
      <c r="A1935" s="426">
        <v>11</v>
      </c>
      <c r="B1935" s="427" t="s">
        <v>154</v>
      </c>
      <c r="C1935" s="428">
        <v>2.5300000000000002</v>
      </c>
      <c r="D1935" s="428">
        <v>0</v>
      </c>
      <c r="E1935" s="428">
        <v>27.774000000000001</v>
      </c>
      <c r="F1935" s="447">
        <v>0</v>
      </c>
      <c r="G1935" s="447">
        <v>0</v>
      </c>
      <c r="H1935" s="447">
        <v>0</v>
      </c>
      <c r="I1935" s="447">
        <v>0</v>
      </c>
      <c r="J1935" s="447">
        <v>0</v>
      </c>
      <c r="K1935" s="447">
        <v>0</v>
      </c>
    </row>
    <row r="1936" spans="1:11" ht="15.75" x14ac:dyDescent="0.25">
      <c r="A1936" s="426">
        <v>1</v>
      </c>
      <c r="B1936" s="427" t="s">
        <v>155</v>
      </c>
      <c r="C1936" s="428">
        <v>0</v>
      </c>
      <c r="D1936" s="428">
        <v>0</v>
      </c>
      <c r="E1936" s="428">
        <v>0</v>
      </c>
      <c r="F1936" s="447">
        <v>0</v>
      </c>
      <c r="G1936" s="447">
        <v>0</v>
      </c>
      <c r="H1936" s="447">
        <v>0</v>
      </c>
      <c r="I1936" s="447">
        <v>0</v>
      </c>
      <c r="J1936" s="447">
        <v>0</v>
      </c>
      <c r="K1936" s="447">
        <v>0</v>
      </c>
    </row>
    <row r="1937" spans="1:11" ht="15.75" x14ac:dyDescent="0.25">
      <c r="A1937" s="426">
        <v>0</v>
      </c>
      <c r="B1937" s="427" t="s">
        <v>1575</v>
      </c>
      <c r="C1937" s="428">
        <v>0</v>
      </c>
      <c r="D1937" s="428">
        <v>0</v>
      </c>
      <c r="E1937" s="428">
        <v>0</v>
      </c>
      <c r="F1937" s="447">
        <v>2014</v>
      </c>
      <c r="G1937" s="447">
        <v>2014</v>
      </c>
      <c r="H1937" s="447" t="s">
        <v>544</v>
      </c>
      <c r="I1937" s="447" t="s">
        <v>544</v>
      </c>
      <c r="J1937" s="447" t="s">
        <v>544</v>
      </c>
      <c r="K1937" s="447" t="s">
        <v>544</v>
      </c>
    </row>
    <row r="1938" spans="1:11" ht="47.25" x14ac:dyDescent="0.25">
      <c r="A1938" s="426">
        <v>0</v>
      </c>
      <c r="B1938" s="427" t="s">
        <v>1566</v>
      </c>
      <c r="C1938" s="428">
        <v>0</v>
      </c>
      <c r="D1938" s="428">
        <v>0</v>
      </c>
      <c r="E1938" s="428">
        <v>0</v>
      </c>
      <c r="F1938" s="447">
        <v>2014</v>
      </c>
      <c r="G1938" s="447">
        <v>2014</v>
      </c>
      <c r="H1938" s="447" t="s">
        <v>543</v>
      </c>
      <c r="I1938" s="447" t="s">
        <v>680</v>
      </c>
      <c r="J1938" s="447" t="s">
        <v>680</v>
      </c>
      <c r="K1938" s="447" t="s">
        <v>680</v>
      </c>
    </row>
    <row r="1939" spans="1:11" ht="31.5" x14ac:dyDescent="0.25">
      <c r="A1939" s="426">
        <v>0</v>
      </c>
      <c r="B1939" s="427" t="s">
        <v>510</v>
      </c>
      <c r="C1939" s="428">
        <v>0</v>
      </c>
      <c r="D1939" s="428">
        <v>0</v>
      </c>
      <c r="E1939" s="428">
        <v>0</v>
      </c>
      <c r="F1939" s="447">
        <v>2012</v>
      </c>
      <c r="G1939" s="447">
        <v>2014</v>
      </c>
      <c r="H1939" s="447" t="s">
        <v>677</v>
      </c>
      <c r="I1939" s="447" t="s">
        <v>680</v>
      </c>
      <c r="J1939" s="447" t="s">
        <v>680</v>
      </c>
      <c r="K1939" s="447" t="s">
        <v>680</v>
      </c>
    </row>
    <row r="1940" spans="1:11" ht="31.5" x14ac:dyDescent="0.25">
      <c r="A1940" s="426">
        <v>0</v>
      </c>
      <c r="B1940" s="427" t="s">
        <v>1567</v>
      </c>
      <c r="C1940" s="428">
        <v>0</v>
      </c>
      <c r="D1940" s="428">
        <v>0</v>
      </c>
      <c r="E1940" s="428">
        <v>0</v>
      </c>
      <c r="F1940" s="447">
        <v>2014</v>
      </c>
      <c r="G1940" s="447">
        <v>2014</v>
      </c>
      <c r="H1940" s="447" t="s">
        <v>543</v>
      </c>
      <c r="I1940" s="447" t="s">
        <v>680</v>
      </c>
      <c r="J1940" s="447" t="s">
        <v>680</v>
      </c>
      <c r="K1940" s="447" t="s">
        <v>680</v>
      </c>
    </row>
    <row r="1941" spans="1:11" ht="15.75" x14ac:dyDescent="0.25">
      <c r="A1941" s="426">
        <v>0</v>
      </c>
      <c r="B1941" s="427" t="s">
        <v>1568</v>
      </c>
      <c r="C1941" s="428">
        <v>0</v>
      </c>
      <c r="D1941" s="428">
        <v>0</v>
      </c>
      <c r="E1941" s="428">
        <v>0</v>
      </c>
      <c r="F1941" s="447">
        <v>2013</v>
      </c>
      <c r="G1941" s="447">
        <v>2015</v>
      </c>
      <c r="H1941" s="447" t="s">
        <v>543</v>
      </c>
      <c r="I1941" s="447" t="s">
        <v>680</v>
      </c>
      <c r="J1941" s="447" t="s">
        <v>680</v>
      </c>
      <c r="K1941" s="447" t="s">
        <v>680</v>
      </c>
    </row>
    <row r="1942" spans="1:11" ht="15.75" x14ac:dyDescent="0.25">
      <c r="A1942" s="426">
        <v>0</v>
      </c>
      <c r="B1942" s="427" t="s">
        <v>1572</v>
      </c>
      <c r="C1942" s="428">
        <v>0</v>
      </c>
      <c r="D1942" s="428">
        <v>0</v>
      </c>
      <c r="E1942" s="428">
        <v>0</v>
      </c>
      <c r="F1942" s="447">
        <v>2013</v>
      </c>
      <c r="G1942" s="447">
        <v>2014</v>
      </c>
      <c r="H1942" s="447" t="s">
        <v>677</v>
      </c>
      <c r="I1942" s="447" t="s">
        <v>544</v>
      </c>
      <c r="J1942" s="447" t="s">
        <v>544</v>
      </c>
      <c r="K1942" s="447" t="s">
        <v>544</v>
      </c>
    </row>
    <row r="1943" spans="1:11" ht="15.75" x14ac:dyDescent="0.25">
      <c r="A1943" s="426">
        <v>0</v>
      </c>
      <c r="B1943" s="427" t="s">
        <v>1573</v>
      </c>
      <c r="C1943" s="428">
        <v>0</v>
      </c>
      <c r="D1943" s="428">
        <v>0</v>
      </c>
      <c r="E1943" s="428">
        <v>0</v>
      </c>
      <c r="F1943" s="447">
        <v>2013</v>
      </c>
      <c r="G1943" s="447">
        <v>2014</v>
      </c>
      <c r="H1943" s="447" t="s">
        <v>677</v>
      </c>
      <c r="I1943" s="447" t="s">
        <v>680</v>
      </c>
      <c r="J1943" s="447" t="s">
        <v>680</v>
      </c>
      <c r="K1943" s="447" t="s">
        <v>680</v>
      </c>
    </row>
    <row r="1944" spans="1:11" ht="15.75" x14ac:dyDescent="0.25">
      <c r="A1944" s="426">
        <v>0</v>
      </c>
      <c r="B1944" s="427" t="s">
        <v>1574</v>
      </c>
      <c r="C1944" s="428">
        <v>0</v>
      </c>
      <c r="D1944" s="428">
        <v>0</v>
      </c>
      <c r="E1944" s="428">
        <v>0</v>
      </c>
      <c r="F1944" s="447">
        <v>2013</v>
      </c>
      <c r="G1944" s="447">
        <v>2014</v>
      </c>
      <c r="H1944" s="447" t="s">
        <v>677</v>
      </c>
      <c r="I1944" s="447" t="s">
        <v>680</v>
      </c>
      <c r="J1944" s="447" t="s">
        <v>680</v>
      </c>
      <c r="K1944" s="447" t="s">
        <v>680</v>
      </c>
    </row>
    <row r="1945" spans="1:11" ht="15.75" x14ac:dyDescent="0.25">
      <c r="A1945" s="426">
        <v>2</v>
      </c>
      <c r="B1945" s="427" t="s">
        <v>156</v>
      </c>
      <c r="C1945" s="428">
        <v>0</v>
      </c>
      <c r="D1945" s="428">
        <v>0</v>
      </c>
      <c r="E1945" s="428">
        <v>0</v>
      </c>
      <c r="F1945" s="447">
        <v>0</v>
      </c>
      <c r="G1945" s="447">
        <v>0</v>
      </c>
      <c r="H1945" s="447">
        <v>0</v>
      </c>
      <c r="I1945" s="447">
        <v>0</v>
      </c>
      <c r="J1945" s="447">
        <v>0</v>
      </c>
      <c r="K1945" s="447">
        <v>0</v>
      </c>
    </row>
    <row r="1946" spans="1:11" ht="15.75" x14ac:dyDescent="0.25">
      <c r="A1946" s="426">
        <v>2.1</v>
      </c>
      <c r="B1946" s="427" t="s">
        <v>416</v>
      </c>
      <c r="C1946" s="428">
        <v>0</v>
      </c>
      <c r="D1946" s="428">
        <v>0</v>
      </c>
      <c r="E1946" s="428">
        <v>0</v>
      </c>
      <c r="F1946" s="447">
        <v>0</v>
      </c>
      <c r="G1946" s="447">
        <v>0</v>
      </c>
      <c r="H1946" s="447">
        <v>0</v>
      </c>
      <c r="I1946" s="447">
        <v>0</v>
      </c>
      <c r="J1946" s="447">
        <v>0</v>
      </c>
      <c r="K1946" s="447">
        <v>0</v>
      </c>
    </row>
    <row r="1947" spans="1:11" ht="15.75" x14ac:dyDescent="0.25">
      <c r="A1947" s="426">
        <v>0</v>
      </c>
      <c r="B1947" s="427" t="s">
        <v>2408</v>
      </c>
      <c r="C1947" s="428">
        <v>0</v>
      </c>
      <c r="D1947" s="428">
        <v>0</v>
      </c>
      <c r="E1947" s="428">
        <v>0</v>
      </c>
      <c r="F1947" s="447">
        <v>2014</v>
      </c>
      <c r="G1947" s="447">
        <v>2019</v>
      </c>
      <c r="H1947" s="447" t="s">
        <v>544</v>
      </c>
      <c r="I1947" s="447" t="s">
        <v>544</v>
      </c>
      <c r="J1947" s="447" t="s">
        <v>544</v>
      </c>
      <c r="K1947" s="447" t="s">
        <v>544</v>
      </c>
    </row>
    <row r="1948" spans="1:11" ht="15.75" x14ac:dyDescent="0.25">
      <c r="A1948" s="426">
        <v>0</v>
      </c>
      <c r="B1948" s="427" t="s">
        <v>416</v>
      </c>
      <c r="C1948" s="428">
        <v>0</v>
      </c>
      <c r="D1948" s="428">
        <v>0</v>
      </c>
      <c r="E1948" s="428">
        <v>0</v>
      </c>
      <c r="F1948" s="447">
        <v>2012</v>
      </c>
      <c r="G1948" s="447">
        <v>2017</v>
      </c>
      <c r="H1948" s="447" t="s">
        <v>544</v>
      </c>
      <c r="I1948" s="447" t="s">
        <v>544</v>
      </c>
      <c r="J1948" s="447" t="s">
        <v>544</v>
      </c>
      <c r="K1948" s="447" t="s">
        <v>544</v>
      </c>
    </row>
    <row r="1949" spans="1:11" ht="15.75" x14ac:dyDescent="0.25">
      <c r="A1949" s="426">
        <v>0</v>
      </c>
      <c r="B1949" s="427" t="s">
        <v>416</v>
      </c>
      <c r="C1949" s="428">
        <v>0</v>
      </c>
      <c r="D1949" s="428">
        <v>0</v>
      </c>
      <c r="E1949" s="428">
        <v>0</v>
      </c>
      <c r="F1949" s="447">
        <v>2013</v>
      </c>
      <c r="G1949" s="447">
        <v>2014</v>
      </c>
      <c r="H1949" s="447" t="s">
        <v>544</v>
      </c>
      <c r="I1949" s="447" t="s">
        <v>544</v>
      </c>
      <c r="J1949" s="447" t="s">
        <v>544</v>
      </c>
      <c r="K1949" s="447" t="s">
        <v>544</v>
      </c>
    </row>
    <row r="1950" spans="1:11" ht="15.75" x14ac:dyDescent="0.25">
      <c r="A1950" s="426" t="s">
        <v>122</v>
      </c>
      <c r="B1950" s="427" t="s">
        <v>424</v>
      </c>
      <c r="C1950" s="428">
        <v>0</v>
      </c>
      <c r="D1950" s="428">
        <v>0</v>
      </c>
      <c r="E1950" s="428">
        <v>0</v>
      </c>
      <c r="F1950" s="447">
        <v>0</v>
      </c>
      <c r="G1950" s="447">
        <v>0</v>
      </c>
      <c r="H1950" s="447">
        <v>0</v>
      </c>
      <c r="I1950" s="447">
        <v>0</v>
      </c>
      <c r="J1950" s="447">
        <v>0</v>
      </c>
      <c r="K1950" s="447">
        <v>0</v>
      </c>
    </row>
    <row r="1951" spans="1:11" ht="15.75" x14ac:dyDescent="0.25">
      <c r="A1951" s="426">
        <v>0</v>
      </c>
      <c r="B1951" s="427" t="s">
        <v>424</v>
      </c>
      <c r="C1951" s="428">
        <v>0</v>
      </c>
      <c r="D1951" s="428">
        <v>0</v>
      </c>
      <c r="E1951" s="428">
        <v>0</v>
      </c>
      <c r="F1951" s="447">
        <v>2014</v>
      </c>
      <c r="G1951" s="447">
        <v>2019</v>
      </c>
      <c r="H1951" s="447" t="s">
        <v>544</v>
      </c>
      <c r="I1951" s="447" t="s">
        <v>544</v>
      </c>
      <c r="J1951" s="447" t="s">
        <v>544</v>
      </c>
      <c r="K1951" s="447" t="s">
        <v>544</v>
      </c>
    </row>
    <row r="1952" spans="1:11" ht="15.75" x14ac:dyDescent="0.25">
      <c r="A1952" s="426">
        <v>0</v>
      </c>
      <c r="B1952" s="427" t="s">
        <v>424</v>
      </c>
      <c r="C1952" s="428">
        <v>0</v>
      </c>
      <c r="D1952" s="428">
        <v>0</v>
      </c>
      <c r="E1952" s="428">
        <v>0</v>
      </c>
      <c r="F1952" s="447">
        <v>2013</v>
      </c>
      <c r="G1952" s="447">
        <v>2014</v>
      </c>
      <c r="H1952" s="447" t="s">
        <v>544</v>
      </c>
      <c r="I1952" s="447" t="s">
        <v>544</v>
      </c>
      <c r="J1952" s="447" t="s">
        <v>544</v>
      </c>
      <c r="K1952" s="447" t="s">
        <v>544</v>
      </c>
    </row>
    <row r="1953" spans="1:11" ht="15.75" x14ac:dyDescent="0.25">
      <c r="A1953" s="426">
        <v>0</v>
      </c>
      <c r="B1953" s="427" t="s">
        <v>424</v>
      </c>
      <c r="C1953" s="428">
        <v>0</v>
      </c>
      <c r="D1953" s="428">
        <v>0</v>
      </c>
      <c r="E1953" s="428">
        <v>0</v>
      </c>
      <c r="F1953" s="447">
        <v>2014</v>
      </c>
      <c r="G1953" s="447">
        <v>2014</v>
      </c>
      <c r="H1953" s="447" t="s">
        <v>680</v>
      </c>
      <c r="I1953" s="447" t="s">
        <v>680</v>
      </c>
      <c r="J1953" s="447" t="s">
        <v>680</v>
      </c>
      <c r="K1953" s="447" t="s">
        <v>680</v>
      </c>
    </row>
    <row r="1954" spans="1:11" ht="15.75" x14ac:dyDescent="0.25">
      <c r="A1954" s="426" t="s">
        <v>125</v>
      </c>
      <c r="B1954" s="427" t="s">
        <v>425</v>
      </c>
      <c r="C1954" s="428">
        <v>0</v>
      </c>
      <c r="D1954" s="428">
        <v>0</v>
      </c>
      <c r="E1954" s="428">
        <v>0</v>
      </c>
      <c r="F1954" s="447">
        <v>0</v>
      </c>
      <c r="G1954" s="447">
        <v>0</v>
      </c>
      <c r="H1954" s="447">
        <v>0</v>
      </c>
      <c r="I1954" s="447">
        <v>0</v>
      </c>
      <c r="J1954" s="447">
        <v>0</v>
      </c>
      <c r="K1954" s="447">
        <v>0</v>
      </c>
    </row>
    <row r="1955" spans="1:11" ht="15.75" x14ac:dyDescent="0.25">
      <c r="A1955" s="426">
        <v>0</v>
      </c>
      <c r="B1955" s="427" t="s">
        <v>2409</v>
      </c>
      <c r="C1955" s="428">
        <v>0</v>
      </c>
      <c r="D1955" s="428">
        <v>0</v>
      </c>
      <c r="E1955" s="428">
        <v>0</v>
      </c>
      <c r="F1955" s="447">
        <v>2014</v>
      </c>
      <c r="G1955" s="447">
        <v>2019</v>
      </c>
      <c r="H1955" s="447" t="s">
        <v>544</v>
      </c>
      <c r="I1955" s="447" t="s">
        <v>544</v>
      </c>
      <c r="J1955" s="447" t="s">
        <v>544</v>
      </c>
      <c r="K1955" s="447" t="s">
        <v>544</v>
      </c>
    </row>
    <row r="1956" spans="1:11" ht="15.75" x14ac:dyDescent="0.25">
      <c r="A1956" s="426">
        <v>0</v>
      </c>
      <c r="B1956" s="427" t="s">
        <v>425</v>
      </c>
      <c r="C1956" s="428">
        <v>0</v>
      </c>
      <c r="D1956" s="428">
        <v>0</v>
      </c>
      <c r="E1956" s="428">
        <v>0</v>
      </c>
      <c r="F1956" s="447">
        <v>2014</v>
      </c>
      <c r="G1956" s="447">
        <v>2014</v>
      </c>
      <c r="H1956" s="447" t="s">
        <v>544</v>
      </c>
      <c r="I1956" s="447" t="s">
        <v>544</v>
      </c>
      <c r="J1956" s="447" t="s">
        <v>544</v>
      </c>
      <c r="K1956" s="447" t="s">
        <v>544</v>
      </c>
    </row>
    <row r="1957" spans="1:11" ht="15.75" x14ac:dyDescent="0.25">
      <c r="A1957" s="426">
        <v>0</v>
      </c>
      <c r="B1957" s="427" t="s">
        <v>425</v>
      </c>
      <c r="C1957" s="428">
        <v>0</v>
      </c>
      <c r="D1957" s="428">
        <v>0</v>
      </c>
      <c r="E1957" s="428">
        <v>0</v>
      </c>
      <c r="F1957" s="447">
        <v>2013</v>
      </c>
      <c r="G1957" s="447">
        <v>2014</v>
      </c>
      <c r="H1957" s="447" t="s">
        <v>544</v>
      </c>
      <c r="I1957" s="447" t="s">
        <v>544</v>
      </c>
      <c r="J1957" s="447" t="s">
        <v>544</v>
      </c>
      <c r="K1957" s="447" t="s">
        <v>544</v>
      </c>
    </row>
    <row r="1958" spans="1:11" ht="15.75" x14ac:dyDescent="0.25">
      <c r="A1958" s="426">
        <v>0</v>
      </c>
      <c r="B1958" s="427" t="s">
        <v>425</v>
      </c>
      <c r="C1958" s="428">
        <v>0</v>
      </c>
      <c r="D1958" s="428">
        <v>0</v>
      </c>
      <c r="E1958" s="428">
        <v>0</v>
      </c>
      <c r="F1958" s="447">
        <v>2014</v>
      </c>
      <c r="G1958" s="447">
        <v>2014</v>
      </c>
      <c r="H1958" s="447" t="s">
        <v>680</v>
      </c>
      <c r="I1958" s="447" t="s">
        <v>680</v>
      </c>
      <c r="J1958" s="447" t="s">
        <v>680</v>
      </c>
      <c r="K1958" s="447" t="s">
        <v>680</v>
      </c>
    </row>
    <row r="1959" spans="1:11" ht="15.75" x14ac:dyDescent="0.25">
      <c r="A1959" s="426" t="s">
        <v>127</v>
      </c>
      <c r="B1959" s="427" t="s">
        <v>417</v>
      </c>
      <c r="C1959" s="428">
        <v>0</v>
      </c>
      <c r="D1959" s="428">
        <v>0</v>
      </c>
      <c r="E1959" s="428">
        <v>0</v>
      </c>
      <c r="F1959" s="447">
        <v>0</v>
      </c>
      <c r="G1959" s="447">
        <v>0</v>
      </c>
      <c r="H1959" s="447">
        <v>0</v>
      </c>
      <c r="I1959" s="447">
        <v>0</v>
      </c>
      <c r="J1959" s="447">
        <v>0</v>
      </c>
      <c r="K1959" s="447">
        <v>0</v>
      </c>
    </row>
    <row r="1960" spans="1:11" ht="15.75" x14ac:dyDescent="0.25">
      <c r="A1960" s="426">
        <v>0</v>
      </c>
      <c r="B1960" s="427" t="s">
        <v>2411</v>
      </c>
      <c r="C1960" s="428">
        <v>0</v>
      </c>
      <c r="D1960" s="428">
        <v>0</v>
      </c>
      <c r="E1960" s="428">
        <v>0</v>
      </c>
      <c r="F1960" s="447">
        <v>2014</v>
      </c>
      <c r="G1960" s="447">
        <v>2014</v>
      </c>
      <c r="H1960" s="447" t="s">
        <v>544</v>
      </c>
      <c r="I1960" s="447" t="s">
        <v>544</v>
      </c>
      <c r="J1960" s="447" t="s">
        <v>544</v>
      </c>
      <c r="K1960" s="447" t="s">
        <v>544</v>
      </c>
    </row>
    <row r="1961" spans="1:11" ht="31.5" x14ac:dyDescent="0.25">
      <c r="A1961" s="426">
        <v>0</v>
      </c>
      <c r="B1961" s="427" t="s">
        <v>1576</v>
      </c>
      <c r="C1961" s="428">
        <v>0</v>
      </c>
      <c r="D1961" s="428">
        <v>0</v>
      </c>
      <c r="E1961" s="428">
        <v>0</v>
      </c>
      <c r="F1961" s="447">
        <v>2014</v>
      </c>
      <c r="G1961" s="447">
        <v>2014</v>
      </c>
      <c r="H1961" s="447" t="s">
        <v>544</v>
      </c>
      <c r="I1961" s="447" t="s">
        <v>544</v>
      </c>
      <c r="J1961" s="447" t="s">
        <v>544</v>
      </c>
      <c r="K1961" s="447" t="s">
        <v>544</v>
      </c>
    </row>
    <row r="1962" spans="1:11" ht="15.75" x14ac:dyDescent="0.25">
      <c r="A1962" s="426">
        <v>0</v>
      </c>
      <c r="B1962" s="427" t="s">
        <v>1578</v>
      </c>
      <c r="C1962" s="428">
        <v>0</v>
      </c>
      <c r="D1962" s="428">
        <v>0</v>
      </c>
      <c r="E1962" s="428">
        <v>0</v>
      </c>
      <c r="F1962" s="447">
        <v>2014</v>
      </c>
      <c r="G1962" s="447">
        <v>2014</v>
      </c>
      <c r="H1962" s="447" t="s">
        <v>544</v>
      </c>
      <c r="I1962" s="447" t="s">
        <v>544</v>
      </c>
      <c r="J1962" s="447" t="s">
        <v>544</v>
      </c>
      <c r="K1962" s="447" t="s">
        <v>544</v>
      </c>
    </row>
    <row r="1963" spans="1:11" ht="15.75" x14ac:dyDescent="0.25">
      <c r="A1963" s="426">
        <v>0</v>
      </c>
      <c r="B1963" s="427" t="s">
        <v>417</v>
      </c>
      <c r="C1963" s="428">
        <v>0</v>
      </c>
      <c r="D1963" s="428">
        <v>0</v>
      </c>
      <c r="E1963" s="428">
        <v>0</v>
      </c>
      <c r="F1963" s="447">
        <v>2012</v>
      </c>
      <c r="G1963" s="447">
        <v>2017</v>
      </c>
      <c r="H1963" s="447" t="s">
        <v>544</v>
      </c>
      <c r="I1963" s="447" t="s">
        <v>544</v>
      </c>
      <c r="J1963" s="447" t="s">
        <v>544</v>
      </c>
      <c r="K1963" s="447" t="s">
        <v>544</v>
      </c>
    </row>
    <row r="1964" spans="1:11" ht="15.75" x14ac:dyDescent="0.25">
      <c r="A1964" s="426">
        <v>0</v>
      </c>
      <c r="B1964" s="427" t="s">
        <v>1579</v>
      </c>
      <c r="C1964" s="428">
        <v>0</v>
      </c>
      <c r="D1964" s="428">
        <v>0</v>
      </c>
      <c r="E1964" s="428">
        <v>0</v>
      </c>
      <c r="F1964" s="447">
        <v>2014</v>
      </c>
      <c r="G1964" s="447">
        <v>2015</v>
      </c>
      <c r="H1964" s="447" t="s">
        <v>680</v>
      </c>
      <c r="I1964" s="447" t="s">
        <v>680</v>
      </c>
      <c r="J1964" s="447" t="s">
        <v>680</v>
      </c>
      <c r="K1964" s="447" t="s">
        <v>680</v>
      </c>
    </row>
    <row r="1965" spans="1:11" ht="15.75" x14ac:dyDescent="0.25">
      <c r="A1965" s="426">
        <v>3</v>
      </c>
      <c r="B1965" s="427" t="s">
        <v>157</v>
      </c>
      <c r="C1965" s="428">
        <v>0</v>
      </c>
      <c r="D1965" s="428">
        <v>0</v>
      </c>
      <c r="E1965" s="428">
        <v>0</v>
      </c>
      <c r="F1965" s="447">
        <v>0</v>
      </c>
      <c r="G1965" s="447">
        <v>0</v>
      </c>
      <c r="H1965" s="447">
        <v>0</v>
      </c>
      <c r="I1965" s="447">
        <v>0</v>
      </c>
      <c r="J1965" s="447">
        <v>0</v>
      </c>
      <c r="K1965" s="447">
        <v>0</v>
      </c>
    </row>
    <row r="1966" spans="1:11" ht="15.75" x14ac:dyDescent="0.25">
      <c r="A1966" s="426">
        <v>0</v>
      </c>
      <c r="B1966" s="427" t="s">
        <v>1581</v>
      </c>
      <c r="C1966" s="428">
        <v>0</v>
      </c>
      <c r="D1966" s="428">
        <v>0</v>
      </c>
      <c r="E1966" s="428">
        <v>0</v>
      </c>
      <c r="F1966" s="447">
        <v>2014</v>
      </c>
      <c r="G1966" s="447">
        <v>2014</v>
      </c>
      <c r="H1966" s="447" t="s">
        <v>544</v>
      </c>
      <c r="I1966" s="447" t="s">
        <v>544</v>
      </c>
      <c r="J1966" s="447" t="s">
        <v>544</v>
      </c>
      <c r="K1966" s="447" t="s">
        <v>544</v>
      </c>
    </row>
    <row r="1967" spans="1:11" ht="15.75" x14ac:dyDescent="0.25">
      <c r="A1967" s="426">
        <v>0</v>
      </c>
      <c r="B1967" s="427" t="s">
        <v>1581</v>
      </c>
      <c r="C1967" s="428">
        <v>0</v>
      </c>
      <c r="D1967" s="428">
        <v>0</v>
      </c>
      <c r="E1967" s="428">
        <v>0</v>
      </c>
      <c r="F1967" s="447">
        <v>2014</v>
      </c>
      <c r="G1967" s="447">
        <v>2014</v>
      </c>
      <c r="H1967" s="447" t="s">
        <v>544</v>
      </c>
      <c r="I1967" s="447" t="s">
        <v>544</v>
      </c>
      <c r="J1967" s="447" t="s">
        <v>544</v>
      </c>
      <c r="K1967" s="447" t="s">
        <v>544</v>
      </c>
    </row>
    <row r="1968" spans="1:11" ht="15.75" x14ac:dyDescent="0.25">
      <c r="A1968" s="426">
        <v>0</v>
      </c>
      <c r="B1968" s="427" t="s">
        <v>1581</v>
      </c>
      <c r="C1968" s="428">
        <v>0</v>
      </c>
      <c r="D1968" s="428">
        <v>0</v>
      </c>
      <c r="E1968" s="428">
        <v>0</v>
      </c>
      <c r="F1968" s="447">
        <v>2013</v>
      </c>
      <c r="G1968" s="447">
        <v>2014</v>
      </c>
      <c r="H1968" s="447" t="s">
        <v>544</v>
      </c>
      <c r="I1968" s="447" t="s">
        <v>544</v>
      </c>
      <c r="J1968" s="447" t="s">
        <v>544</v>
      </c>
      <c r="K1968" s="447" t="s">
        <v>544</v>
      </c>
    </row>
    <row r="1969" spans="1:11" ht="15.75" x14ac:dyDescent="0.25">
      <c r="A1969" s="426">
        <v>0</v>
      </c>
      <c r="B1969" s="427" t="s">
        <v>1581</v>
      </c>
      <c r="C1969" s="428">
        <v>0</v>
      </c>
      <c r="D1969" s="428">
        <v>0</v>
      </c>
      <c r="E1969" s="428">
        <v>0</v>
      </c>
      <c r="F1969" s="447">
        <v>2014</v>
      </c>
      <c r="G1969" s="447">
        <v>2014</v>
      </c>
      <c r="H1969" s="447" t="s">
        <v>680</v>
      </c>
      <c r="I1969" s="447" t="s">
        <v>680</v>
      </c>
      <c r="J1969" s="447" t="s">
        <v>680</v>
      </c>
      <c r="K1969" s="447" t="s">
        <v>680</v>
      </c>
    </row>
    <row r="1970" spans="1:11" ht="15.75" x14ac:dyDescent="0.25">
      <c r="A1970" s="426">
        <v>0</v>
      </c>
      <c r="B1970" s="427" t="s">
        <v>1581</v>
      </c>
      <c r="C1970" s="428">
        <v>0</v>
      </c>
      <c r="D1970" s="428">
        <v>0</v>
      </c>
      <c r="E1970" s="428">
        <v>0</v>
      </c>
      <c r="F1970" s="447">
        <v>2013</v>
      </c>
      <c r="G1970" s="447">
        <v>2014</v>
      </c>
      <c r="H1970" s="447" t="s">
        <v>544</v>
      </c>
      <c r="I1970" s="447" t="s">
        <v>544</v>
      </c>
      <c r="J1970" s="447" t="s">
        <v>544</v>
      </c>
      <c r="K1970" s="447" t="s">
        <v>544</v>
      </c>
    </row>
    <row r="1971" spans="1:11" ht="15.75" x14ac:dyDescent="0.25">
      <c r="A1971" s="426">
        <v>0</v>
      </c>
      <c r="B1971" s="427" t="s">
        <v>422</v>
      </c>
      <c r="C1971" s="428">
        <v>0</v>
      </c>
      <c r="D1971" s="428">
        <v>0</v>
      </c>
      <c r="E1971" s="428">
        <v>0</v>
      </c>
      <c r="F1971" s="447">
        <v>2011</v>
      </c>
      <c r="G1971" s="447">
        <v>2012</v>
      </c>
      <c r="H1971" s="447" t="s">
        <v>544</v>
      </c>
      <c r="I1971" s="447" t="s">
        <v>544</v>
      </c>
      <c r="J1971" s="447" t="s">
        <v>544</v>
      </c>
      <c r="K1971" s="447" t="s">
        <v>544</v>
      </c>
    </row>
    <row r="1972" spans="1:11" ht="15.75" x14ac:dyDescent="0.25">
      <c r="A1972" s="426">
        <v>4</v>
      </c>
      <c r="B1972" s="427" t="s">
        <v>158</v>
      </c>
      <c r="C1972" s="428">
        <v>0</v>
      </c>
      <c r="D1972" s="428">
        <v>0</v>
      </c>
      <c r="E1972" s="428">
        <v>0</v>
      </c>
      <c r="F1972" s="447">
        <v>0</v>
      </c>
      <c r="G1972" s="447">
        <v>0</v>
      </c>
      <c r="H1972" s="447">
        <v>0</v>
      </c>
      <c r="I1972" s="447">
        <v>0</v>
      </c>
      <c r="J1972" s="447">
        <v>0</v>
      </c>
      <c r="K1972" s="447">
        <v>0</v>
      </c>
    </row>
    <row r="1973" spans="1:11" ht="15.75" x14ac:dyDescent="0.25">
      <c r="A1973" s="426">
        <v>5</v>
      </c>
      <c r="B1973" s="427" t="s">
        <v>159</v>
      </c>
      <c r="C1973" s="428">
        <v>0</v>
      </c>
      <c r="D1973" s="428">
        <v>0</v>
      </c>
      <c r="E1973" s="428">
        <v>0</v>
      </c>
      <c r="F1973" s="447">
        <v>0</v>
      </c>
      <c r="G1973" s="447">
        <v>0</v>
      </c>
      <c r="H1973" s="447">
        <v>0</v>
      </c>
      <c r="I1973" s="447">
        <v>0</v>
      </c>
      <c r="J1973" s="447">
        <v>0</v>
      </c>
      <c r="K1973" s="447">
        <v>0</v>
      </c>
    </row>
    <row r="1974" spans="1:11" ht="15.75" x14ac:dyDescent="0.25">
      <c r="A1974" s="426">
        <v>0</v>
      </c>
      <c r="B1974" s="427" t="s">
        <v>1583</v>
      </c>
      <c r="C1974" s="428">
        <v>0</v>
      </c>
      <c r="D1974" s="428">
        <v>0</v>
      </c>
      <c r="E1974" s="428">
        <v>0</v>
      </c>
      <c r="F1974" s="447">
        <v>2014</v>
      </c>
      <c r="G1974" s="447">
        <v>2014</v>
      </c>
      <c r="H1974" s="447" t="s">
        <v>544</v>
      </c>
      <c r="I1974" s="447" t="s">
        <v>544</v>
      </c>
      <c r="J1974" s="447" t="s">
        <v>544</v>
      </c>
      <c r="K1974" s="447" t="s">
        <v>544</v>
      </c>
    </row>
    <row r="1975" spans="1:11" ht="15.75" x14ac:dyDescent="0.25">
      <c r="A1975" s="426">
        <v>0</v>
      </c>
      <c r="B1975" s="427" t="s">
        <v>1585</v>
      </c>
      <c r="C1975" s="428">
        <v>0</v>
      </c>
      <c r="D1975" s="428">
        <v>0</v>
      </c>
      <c r="E1975" s="428">
        <v>0</v>
      </c>
      <c r="F1975" s="447">
        <v>2014</v>
      </c>
      <c r="G1975" s="447">
        <v>2014</v>
      </c>
      <c r="H1975" s="447" t="s">
        <v>457</v>
      </c>
      <c r="I1975" s="447" t="s">
        <v>544</v>
      </c>
      <c r="J1975" s="447" t="s">
        <v>544</v>
      </c>
      <c r="K1975" s="447" t="s">
        <v>544</v>
      </c>
    </row>
    <row r="1976" spans="1:11" ht="31.5" x14ac:dyDescent="0.25">
      <c r="A1976" s="426">
        <v>0</v>
      </c>
      <c r="B1976" s="427" t="s">
        <v>1584</v>
      </c>
      <c r="C1976" s="428">
        <v>0</v>
      </c>
      <c r="D1976" s="428">
        <v>0</v>
      </c>
      <c r="E1976" s="428">
        <v>0</v>
      </c>
      <c r="F1976" s="447">
        <v>2013</v>
      </c>
      <c r="G1976" s="447">
        <v>2020</v>
      </c>
      <c r="H1976" s="447" t="s">
        <v>543</v>
      </c>
      <c r="I1976" s="447" t="s">
        <v>680</v>
      </c>
      <c r="J1976" s="447" t="s">
        <v>680</v>
      </c>
      <c r="K1976" s="447" t="s">
        <v>680</v>
      </c>
    </row>
    <row r="1977" spans="1:11" ht="15.75" x14ac:dyDescent="0.25">
      <c r="A1977" s="426">
        <v>0</v>
      </c>
      <c r="B1977" s="427" t="s">
        <v>1569</v>
      </c>
      <c r="C1977" s="428">
        <v>0</v>
      </c>
      <c r="D1977" s="428">
        <v>0</v>
      </c>
      <c r="E1977" s="428">
        <v>0</v>
      </c>
      <c r="F1977" s="447">
        <v>2014</v>
      </c>
      <c r="G1977" s="447">
        <v>2015</v>
      </c>
      <c r="H1977" s="447" t="s">
        <v>543</v>
      </c>
      <c r="I1977" s="447" t="s">
        <v>680</v>
      </c>
      <c r="J1977" s="447" t="s">
        <v>680</v>
      </c>
      <c r="K1977" s="447" t="s">
        <v>680</v>
      </c>
    </row>
    <row r="1978" spans="1:11" ht="15.75" x14ac:dyDescent="0.25">
      <c r="A1978" s="426">
        <v>0</v>
      </c>
      <c r="B1978" s="427" t="s">
        <v>1570</v>
      </c>
      <c r="C1978" s="428">
        <v>0</v>
      </c>
      <c r="D1978" s="428">
        <v>0</v>
      </c>
      <c r="E1978" s="428">
        <v>0</v>
      </c>
      <c r="F1978" s="447">
        <v>2014</v>
      </c>
      <c r="G1978" s="447">
        <v>2015</v>
      </c>
      <c r="H1978" s="447" t="s">
        <v>543</v>
      </c>
      <c r="I1978" s="447" t="s">
        <v>680</v>
      </c>
      <c r="J1978" s="447" t="s">
        <v>680</v>
      </c>
      <c r="K1978" s="447" t="s">
        <v>680</v>
      </c>
    </row>
    <row r="1979" spans="1:11" ht="15.75" x14ac:dyDescent="0.25">
      <c r="A1979" s="426">
        <v>0</v>
      </c>
      <c r="B1979" s="427" t="s">
        <v>1571</v>
      </c>
      <c r="C1979" s="428">
        <v>0</v>
      </c>
      <c r="D1979" s="428">
        <v>0</v>
      </c>
      <c r="E1979" s="428">
        <v>0</v>
      </c>
      <c r="F1979" s="447">
        <v>2014</v>
      </c>
      <c r="G1979" s="447">
        <v>2015</v>
      </c>
      <c r="H1979" s="447" t="s">
        <v>543</v>
      </c>
      <c r="I1979" s="447" t="s">
        <v>680</v>
      </c>
      <c r="J1979" s="447" t="s">
        <v>680</v>
      </c>
      <c r="K1979" s="447" t="s">
        <v>680</v>
      </c>
    </row>
    <row r="1980" spans="1:11" ht="15.75" x14ac:dyDescent="0.25">
      <c r="A1980" s="426">
        <v>0</v>
      </c>
      <c r="B1980" s="427" t="s">
        <v>1585</v>
      </c>
      <c r="C1980" s="428">
        <v>0</v>
      </c>
      <c r="D1980" s="428">
        <v>0</v>
      </c>
      <c r="E1980" s="428">
        <v>0</v>
      </c>
      <c r="F1980" s="447">
        <v>2014</v>
      </c>
      <c r="G1980" s="447">
        <v>2020</v>
      </c>
      <c r="H1980" s="447" t="s">
        <v>543</v>
      </c>
      <c r="I1980" s="447" t="s">
        <v>680</v>
      </c>
      <c r="J1980" s="447" t="s">
        <v>680</v>
      </c>
      <c r="K1980" s="447" t="s">
        <v>680</v>
      </c>
    </row>
    <row r="1981" spans="1:11" ht="15.75" x14ac:dyDescent="0.25">
      <c r="A1981" s="426">
        <v>0</v>
      </c>
      <c r="B1981" s="427" t="s">
        <v>511</v>
      </c>
      <c r="C1981" s="428">
        <v>0</v>
      </c>
      <c r="D1981" s="428">
        <v>0</v>
      </c>
      <c r="E1981" s="428">
        <v>0</v>
      </c>
      <c r="F1981" s="447">
        <v>2013</v>
      </c>
      <c r="G1981" s="447">
        <v>2014</v>
      </c>
      <c r="H1981" s="447" t="s">
        <v>543</v>
      </c>
      <c r="I1981" s="447" t="s">
        <v>680</v>
      </c>
      <c r="J1981" s="447" t="s">
        <v>680</v>
      </c>
      <c r="K1981" s="447" t="s">
        <v>680</v>
      </c>
    </row>
    <row r="1982" spans="1:11" ht="15.75" x14ac:dyDescent="0.25">
      <c r="A1982" s="426">
        <v>6</v>
      </c>
      <c r="B1982" s="427" t="s">
        <v>414</v>
      </c>
      <c r="C1982" s="428">
        <v>0</v>
      </c>
      <c r="D1982" s="428">
        <v>0</v>
      </c>
      <c r="E1982" s="428">
        <v>0</v>
      </c>
      <c r="F1982" s="447">
        <v>0</v>
      </c>
      <c r="G1982" s="447">
        <v>0</v>
      </c>
      <c r="H1982" s="447">
        <v>0</v>
      </c>
      <c r="I1982" s="447">
        <v>0</v>
      </c>
      <c r="J1982" s="447">
        <v>0</v>
      </c>
      <c r="K1982" s="447">
        <v>0</v>
      </c>
    </row>
    <row r="1983" spans="1:11" ht="15.75" x14ac:dyDescent="0.25">
      <c r="A1983" s="426">
        <v>7</v>
      </c>
      <c r="B1983" s="427" t="s">
        <v>582</v>
      </c>
      <c r="C1983" s="428">
        <v>0</v>
      </c>
      <c r="D1983" s="428">
        <v>0</v>
      </c>
      <c r="E1983" s="428">
        <v>0</v>
      </c>
      <c r="F1983" s="447">
        <v>0</v>
      </c>
      <c r="G1983" s="447">
        <v>0</v>
      </c>
      <c r="H1983" s="447">
        <v>0</v>
      </c>
      <c r="I1983" s="447">
        <v>0</v>
      </c>
      <c r="J1983" s="447">
        <v>0</v>
      </c>
      <c r="K1983" s="447">
        <v>0</v>
      </c>
    </row>
    <row r="1984" spans="1:11" ht="15.75" x14ac:dyDescent="0.25">
      <c r="A1984" s="426">
        <v>8</v>
      </c>
      <c r="B1984" s="427" t="s">
        <v>459</v>
      </c>
      <c r="C1984" s="428">
        <v>0</v>
      </c>
      <c r="D1984" s="428">
        <v>0</v>
      </c>
      <c r="E1984" s="428">
        <v>0.67800000000000005</v>
      </c>
      <c r="F1984" s="447">
        <v>0</v>
      </c>
      <c r="G1984" s="447">
        <v>0</v>
      </c>
      <c r="H1984" s="447">
        <v>0</v>
      </c>
      <c r="I1984" s="447">
        <v>0</v>
      </c>
      <c r="J1984" s="447">
        <v>0</v>
      </c>
      <c r="K1984" s="447">
        <v>0</v>
      </c>
    </row>
    <row r="1985" spans="1:11" ht="15.75" x14ac:dyDescent="0.25">
      <c r="A1985" s="426">
        <v>0</v>
      </c>
      <c r="B1985" s="427" t="s">
        <v>2412</v>
      </c>
      <c r="C1985" s="428">
        <v>0</v>
      </c>
      <c r="D1985" s="428">
        <v>0</v>
      </c>
      <c r="E1985" s="428">
        <v>0</v>
      </c>
      <c r="F1985" s="447">
        <v>2013</v>
      </c>
      <c r="G1985" s="447">
        <v>2013</v>
      </c>
      <c r="H1985" s="447" t="s">
        <v>544</v>
      </c>
      <c r="I1985" s="447" t="s">
        <v>544</v>
      </c>
      <c r="J1985" s="447" t="s">
        <v>544</v>
      </c>
      <c r="K1985" s="447" t="s">
        <v>544</v>
      </c>
    </row>
    <row r="1986" spans="1:11" ht="31.5" x14ac:dyDescent="0.25">
      <c r="A1986" s="426">
        <v>0</v>
      </c>
      <c r="B1986" s="427" t="s">
        <v>1586</v>
      </c>
      <c r="C1986" s="428">
        <v>0</v>
      </c>
      <c r="D1986" s="428">
        <v>0</v>
      </c>
      <c r="E1986" s="428">
        <v>0</v>
      </c>
      <c r="F1986" s="447">
        <v>0</v>
      </c>
      <c r="G1986" s="447">
        <v>0</v>
      </c>
      <c r="H1986" s="447">
        <v>0</v>
      </c>
      <c r="I1986" s="447">
        <v>0</v>
      </c>
      <c r="J1986" s="447">
        <v>0</v>
      </c>
      <c r="K1986" s="447">
        <v>0</v>
      </c>
    </row>
    <row r="1987" spans="1:11" ht="31.5" x14ac:dyDescent="0.25">
      <c r="A1987" s="426">
        <v>0</v>
      </c>
      <c r="B1987" s="427" t="s">
        <v>2413</v>
      </c>
      <c r="C1987" s="428">
        <v>0</v>
      </c>
      <c r="D1987" s="428">
        <v>0</v>
      </c>
      <c r="E1987" s="428">
        <v>0</v>
      </c>
      <c r="F1987" s="447">
        <v>2013</v>
      </c>
      <c r="G1987" s="447">
        <v>2014</v>
      </c>
      <c r="H1987" s="447">
        <v>0</v>
      </c>
      <c r="I1987" s="447">
        <v>0</v>
      </c>
      <c r="J1987" s="447">
        <v>0</v>
      </c>
      <c r="K1987" s="447">
        <v>0</v>
      </c>
    </row>
    <row r="1988" spans="1:11" ht="31.5" x14ac:dyDescent="0.25">
      <c r="A1988" s="426">
        <v>0</v>
      </c>
      <c r="B1988" s="427" t="s">
        <v>519</v>
      </c>
      <c r="C1988" s="428">
        <v>0</v>
      </c>
      <c r="D1988" s="428">
        <v>0</v>
      </c>
      <c r="E1988" s="428">
        <v>0</v>
      </c>
      <c r="F1988" s="447">
        <v>0</v>
      </c>
      <c r="G1988" s="447">
        <v>0</v>
      </c>
      <c r="H1988" s="447">
        <v>0</v>
      </c>
      <c r="I1988" s="447">
        <v>0</v>
      </c>
      <c r="J1988" s="447">
        <v>0</v>
      </c>
      <c r="K1988" s="447">
        <v>0</v>
      </c>
    </row>
    <row r="1989" spans="1:11" ht="15.75" x14ac:dyDescent="0.25">
      <c r="A1989" s="426">
        <v>0</v>
      </c>
      <c r="B1989" s="427" t="s">
        <v>2412</v>
      </c>
      <c r="C1989" s="428">
        <v>0</v>
      </c>
      <c r="D1989" s="428">
        <v>0</v>
      </c>
      <c r="E1989" s="428">
        <v>0.67800000000000005</v>
      </c>
      <c r="F1989" s="447">
        <v>2013</v>
      </c>
      <c r="G1989" s="447">
        <v>2013</v>
      </c>
      <c r="H1989" s="447" t="s">
        <v>544</v>
      </c>
      <c r="I1989" s="447" t="s">
        <v>544</v>
      </c>
      <c r="J1989" s="447" t="s">
        <v>544</v>
      </c>
      <c r="K1989" s="447" t="s">
        <v>544</v>
      </c>
    </row>
    <row r="1990" spans="1:11" ht="31.5" x14ac:dyDescent="0.25">
      <c r="A1990" s="426">
        <v>0</v>
      </c>
      <c r="B1990" s="427" t="s">
        <v>534</v>
      </c>
      <c r="C1990" s="428">
        <v>0</v>
      </c>
      <c r="D1990" s="428">
        <v>0</v>
      </c>
      <c r="E1990" s="428">
        <v>0</v>
      </c>
      <c r="F1990" s="447">
        <v>0</v>
      </c>
      <c r="G1990" s="447">
        <v>0</v>
      </c>
      <c r="H1990" s="447">
        <v>0</v>
      </c>
      <c r="I1990" s="447">
        <v>0</v>
      </c>
      <c r="J1990" s="447">
        <v>0</v>
      </c>
      <c r="K1990" s="447">
        <v>0</v>
      </c>
    </row>
    <row r="1991" spans="1:11" ht="31.5" x14ac:dyDescent="0.25">
      <c r="A1991" s="426">
        <v>0</v>
      </c>
      <c r="B1991" s="427" t="s">
        <v>2413</v>
      </c>
      <c r="C1991" s="428">
        <v>0</v>
      </c>
      <c r="D1991" s="428">
        <v>0</v>
      </c>
      <c r="E1991" s="428">
        <v>0</v>
      </c>
      <c r="F1991" s="447">
        <v>2013</v>
      </c>
      <c r="G1991" s="447">
        <v>2014</v>
      </c>
      <c r="H1991" s="447" t="s">
        <v>544</v>
      </c>
      <c r="I1991" s="447" t="s">
        <v>544</v>
      </c>
      <c r="J1991" s="447" t="s">
        <v>544</v>
      </c>
      <c r="K1991" s="447" t="s">
        <v>544</v>
      </c>
    </row>
    <row r="1992" spans="1:11" ht="31.5" x14ac:dyDescent="0.25">
      <c r="A1992" s="426">
        <v>0</v>
      </c>
      <c r="B1992" s="427" t="s">
        <v>519</v>
      </c>
      <c r="C1992" s="428">
        <v>0</v>
      </c>
      <c r="D1992" s="428">
        <v>0</v>
      </c>
      <c r="E1992" s="428">
        <v>0</v>
      </c>
      <c r="F1992" s="447">
        <v>0</v>
      </c>
      <c r="G1992" s="447">
        <v>0</v>
      </c>
      <c r="H1992" s="447">
        <v>0</v>
      </c>
      <c r="I1992" s="447">
        <v>0</v>
      </c>
      <c r="J1992" s="447">
        <v>0</v>
      </c>
      <c r="K1992" s="447">
        <v>0</v>
      </c>
    </row>
    <row r="1993" spans="1:11" ht="15.75" x14ac:dyDescent="0.25">
      <c r="A1993" s="426">
        <v>9</v>
      </c>
      <c r="B1993" s="427" t="s">
        <v>2414</v>
      </c>
      <c r="C1993" s="428">
        <v>2.5300000000000002</v>
      </c>
      <c r="D1993" s="428">
        <v>0</v>
      </c>
      <c r="E1993" s="428">
        <v>27.096</v>
      </c>
      <c r="F1993" s="447">
        <v>0</v>
      </c>
      <c r="G1993" s="447">
        <v>0</v>
      </c>
      <c r="H1993" s="447">
        <v>0</v>
      </c>
      <c r="I1993" s="447">
        <v>0</v>
      </c>
      <c r="J1993" s="447">
        <v>0</v>
      </c>
      <c r="K1993" s="447">
        <v>0</v>
      </c>
    </row>
    <row r="1994" spans="1:11" ht="15.75" x14ac:dyDescent="0.25">
      <c r="A1994" s="426">
        <v>0</v>
      </c>
      <c r="B1994" s="427" t="s">
        <v>2414</v>
      </c>
      <c r="C1994" s="428">
        <v>0</v>
      </c>
      <c r="D1994" s="428">
        <v>0</v>
      </c>
      <c r="E1994" s="428">
        <v>0</v>
      </c>
      <c r="F1994" s="447">
        <v>2013</v>
      </c>
      <c r="G1994" s="447">
        <v>2014</v>
      </c>
      <c r="H1994" s="447" t="s">
        <v>544</v>
      </c>
      <c r="I1994" s="447" t="s">
        <v>544</v>
      </c>
      <c r="J1994" s="447" t="s">
        <v>544</v>
      </c>
      <c r="K1994" s="447" t="s">
        <v>544</v>
      </c>
    </row>
    <row r="1995" spans="1:11" ht="15.75" x14ac:dyDescent="0.25">
      <c r="A1995" s="426">
        <v>0</v>
      </c>
      <c r="B1995" s="427" t="s">
        <v>1587</v>
      </c>
      <c r="C1995" s="428">
        <v>0</v>
      </c>
      <c r="D1995" s="428">
        <v>0</v>
      </c>
      <c r="E1995" s="428">
        <v>0</v>
      </c>
      <c r="F1995" s="447">
        <v>0</v>
      </c>
      <c r="G1995" s="447">
        <v>0</v>
      </c>
      <c r="H1995" s="447">
        <v>0</v>
      </c>
      <c r="I1995" s="447">
        <v>0</v>
      </c>
      <c r="J1995" s="447">
        <v>0</v>
      </c>
      <c r="K1995" s="447">
        <v>0</v>
      </c>
    </row>
    <row r="1996" spans="1:11" ht="15.75" x14ac:dyDescent="0.25">
      <c r="A1996" s="426">
        <v>0</v>
      </c>
      <c r="B1996" s="427" t="s">
        <v>2414</v>
      </c>
      <c r="C1996" s="428">
        <v>0</v>
      </c>
      <c r="D1996" s="428">
        <v>0</v>
      </c>
      <c r="E1996" s="428">
        <v>0</v>
      </c>
      <c r="F1996" s="447">
        <v>2013</v>
      </c>
      <c r="G1996" s="447">
        <v>2014</v>
      </c>
      <c r="H1996" s="447" t="s">
        <v>457</v>
      </c>
      <c r="I1996" s="447">
        <v>0</v>
      </c>
      <c r="J1996" s="447">
        <v>0</v>
      </c>
      <c r="K1996" s="447">
        <v>0</v>
      </c>
    </row>
    <row r="1997" spans="1:11" ht="15.75" x14ac:dyDescent="0.25">
      <c r="A1997" s="426">
        <v>0</v>
      </c>
      <c r="B1997" s="427" t="s">
        <v>1590</v>
      </c>
      <c r="C1997" s="428">
        <v>0</v>
      </c>
      <c r="D1997" s="428">
        <v>0</v>
      </c>
      <c r="E1997" s="428">
        <v>0</v>
      </c>
      <c r="F1997" s="447">
        <v>0</v>
      </c>
      <c r="G1997" s="447">
        <v>0</v>
      </c>
      <c r="H1997" s="447">
        <v>0</v>
      </c>
      <c r="I1997" s="447">
        <v>0</v>
      </c>
      <c r="J1997" s="447">
        <v>0</v>
      </c>
      <c r="K1997" s="447">
        <v>0</v>
      </c>
    </row>
    <row r="1998" spans="1:11" ht="15.75" x14ac:dyDescent="0.25">
      <c r="A1998" s="426">
        <v>0</v>
      </c>
      <c r="B1998" s="427" t="s">
        <v>2414</v>
      </c>
      <c r="C1998" s="428">
        <v>2.5300000000000002</v>
      </c>
      <c r="D1998" s="428">
        <v>0</v>
      </c>
      <c r="E1998" s="428">
        <v>27.096</v>
      </c>
      <c r="F1998" s="447">
        <v>2013</v>
      </c>
      <c r="G1998" s="447">
        <v>2014</v>
      </c>
      <c r="H1998" s="447" t="s">
        <v>457</v>
      </c>
      <c r="I1998" s="447">
        <v>0</v>
      </c>
      <c r="J1998" s="447">
        <v>0</v>
      </c>
      <c r="K1998" s="447">
        <v>0</v>
      </c>
    </row>
    <row r="1999" spans="1:11" ht="31.5" x14ac:dyDescent="0.25">
      <c r="A1999" s="426">
        <v>0</v>
      </c>
      <c r="B1999" s="427" t="s">
        <v>1589</v>
      </c>
      <c r="C1999" s="428">
        <v>0</v>
      </c>
      <c r="D1999" s="428">
        <v>0</v>
      </c>
      <c r="E1999" s="428">
        <v>0</v>
      </c>
      <c r="F1999" s="447">
        <v>0</v>
      </c>
      <c r="G1999" s="447">
        <v>0</v>
      </c>
      <c r="H1999" s="447">
        <v>0</v>
      </c>
      <c r="I1999" s="447">
        <v>0</v>
      </c>
      <c r="J1999" s="447">
        <v>0</v>
      </c>
      <c r="K1999" s="447">
        <v>0</v>
      </c>
    </row>
    <row r="2000" spans="1:11" ht="15.75" x14ac:dyDescent="0.25">
      <c r="A2000" s="426">
        <v>0</v>
      </c>
      <c r="B2000" s="427" t="s">
        <v>2414</v>
      </c>
      <c r="C2000" s="428">
        <v>0</v>
      </c>
      <c r="D2000" s="428">
        <v>0</v>
      </c>
      <c r="E2000" s="428">
        <v>0</v>
      </c>
      <c r="F2000" s="447">
        <v>2013</v>
      </c>
      <c r="G2000" s="447">
        <v>2014</v>
      </c>
      <c r="H2000" s="447" t="s">
        <v>457</v>
      </c>
      <c r="I2000" s="447">
        <v>0</v>
      </c>
      <c r="J2000" s="447">
        <v>0</v>
      </c>
      <c r="K2000" s="447">
        <v>0</v>
      </c>
    </row>
    <row r="2001" spans="1:11" ht="15.75" x14ac:dyDescent="0.25">
      <c r="A2001" s="426">
        <v>0</v>
      </c>
      <c r="B2001" s="427" t="s">
        <v>1588</v>
      </c>
      <c r="C2001" s="428">
        <v>0</v>
      </c>
      <c r="D2001" s="428">
        <v>0</v>
      </c>
      <c r="E2001" s="428">
        <v>0</v>
      </c>
      <c r="F2001" s="447">
        <v>0</v>
      </c>
      <c r="G2001" s="447">
        <v>0</v>
      </c>
      <c r="H2001" s="447">
        <v>0</v>
      </c>
      <c r="I2001" s="447">
        <v>0</v>
      </c>
      <c r="J2001" s="447">
        <v>0</v>
      </c>
      <c r="K2001" s="447">
        <v>0</v>
      </c>
    </row>
    <row r="2002" spans="1:11" ht="15.75" x14ac:dyDescent="0.25">
      <c r="A2002" s="426">
        <v>0</v>
      </c>
      <c r="B2002" s="427" t="s">
        <v>96</v>
      </c>
      <c r="C2002" s="428">
        <v>0</v>
      </c>
      <c r="D2002" s="428">
        <v>0</v>
      </c>
      <c r="E2002" s="428">
        <v>0</v>
      </c>
      <c r="F2002" s="447">
        <v>0</v>
      </c>
      <c r="G2002" s="447">
        <v>0</v>
      </c>
      <c r="H2002" s="447">
        <v>0</v>
      </c>
      <c r="I2002" s="447">
        <v>0</v>
      </c>
      <c r="J2002" s="447">
        <v>0</v>
      </c>
      <c r="K2002" s="447">
        <v>0</v>
      </c>
    </row>
    <row r="2003" spans="1:11" ht="15.75" x14ac:dyDescent="0.25">
      <c r="A2003" s="426">
        <v>0</v>
      </c>
      <c r="B2003" s="427" t="s">
        <v>160</v>
      </c>
      <c r="C2003" s="428">
        <v>0</v>
      </c>
      <c r="D2003" s="428">
        <v>0</v>
      </c>
      <c r="E2003" s="428">
        <v>0</v>
      </c>
      <c r="F2003" s="447">
        <v>0</v>
      </c>
      <c r="G2003" s="447">
        <v>0</v>
      </c>
      <c r="H2003" s="447">
        <v>0</v>
      </c>
      <c r="I2003" s="447">
        <v>0</v>
      </c>
      <c r="J2003" s="447">
        <v>0</v>
      </c>
      <c r="K2003" s="447">
        <v>0</v>
      </c>
    </row>
    <row r="2004" spans="1:11" ht="15.75" x14ac:dyDescent="0.25">
      <c r="A2004" s="426">
        <v>1</v>
      </c>
      <c r="B2004" s="427" t="s">
        <v>161</v>
      </c>
      <c r="C2004" s="428">
        <v>1.7</v>
      </c>
      <c r="D2004" s="428">
        <v>0</v>
      </c>
      <c r="E2004" s="428">
        <v>12.696999999999999</v>
      </c>
      <c r="F2004" s="447">
        <v>0</v>
      </c>
      <c r="G2004" s="447">
        <v>0</v>
      </c>
      <c r="H2004" s="447">
        <v>0</v>
      </c>
      <c r="I2004" s="447">
        <v>0</v>
      </c>
      <c r="J2004" s="447">
        <v>0</v>
      </c>
      <c r="K2004" s="447">
        <v>0</v>
      </c>
    </row>
    <row r="2005" spans="1:11" ht="15.75" x14ac:dyDescent="0.25">
      <c r="A2005" s="426">
        <v>0</v>
      </c>
      <c r="B2005" s="427" t="s">
        <v>161</v>
      </c>
      <c r="C2005" s="428">
        <v>1.7</v>
      </c>
      <c r="D2005" s="428">
        <v>0</v>
      </c>
      <c r="E2005" s="428">
        <v>12.696999999999999</v>
      </c>
      <c r="F2005" s="447">
        <v>0</v>
      </c>
      <c r="G2005" s="447">
        <v>0</v>
      </c>
      <c r="H2005" s="447">
        <v>0</v>
      </c>
      <c r="I2005" s="447">
        <v>0</v>
      </c>
      <c r="J2005" s="447">
        <v>0</v>
      </c>
      <c r="K2005" s="447">
        <v>0</v>
      </c>
    </row>
    <row r="2006" spans="1:11" ht="15.75" x14ac:dyDescent="0.25">
      <c r="A2006" s="426">
        <v>0</v>
      </c>
      <c r="B2006" s="427" t="s">
        <v>161</v>
      </c>
      <c r="C2006" s="428">
        <v>0</v>
      </c>
      <c r="D2006" s="428">
        <v>0</v>
      </c>
      <c r="E2006" s="428">
        <v>0</v>
      </c>
      <c r="F2006" s="447">
        <v>0</v>
      </c>
      <c r="G2006" s="447">
        <v>0</v>
      </c>
      <c r="H2006" s="447">
        <v>0</v>
      </c>
      <c r="I2006" s="447">
        <v>0</v>
      </c>
      <c r="J2006" s="447">
        <v>0</v>
      </c>
      <c r="K2006" s="447">
        <v>0</v>
      </c>
    </row>
    <row r="2007" spans="1:11" ht="15.75" x14ac:dyDescent="0.25">
      <c r="A2007" s="426">
        <v>0</v>
      </c>
      <c r="B2007" s="427" t="s">
        <v>161</v>
      </c>
      <c r="C2007" s="428">
        <v>0</v>
      </c>
      <c r="D2007" s="428">
        <v>0</v>
      </c>
      <c r="E2007" s="428">
        <v>0</v>
      </c>
      <c r="F2007" s="447">
        <v>0</v>
      </c>
      <c r="G2007" s="447">
        <v>0</v>
      </c>
      <c r="H2007" s="447">
        <v>0</v>
      </c>
      <c r="I2007" s="447">
        <v>0</v>
      </c>
      <c r="J2007" s="447">
        <v>0</v>
      </c>
      <c r="K2007" s="447">
        <v>0</v>
      </c>
    </row>
    <row r="2008" spans="1:11" ht="15.75" x14ac:dyDescent="0.25">
      <c r="A2008" s="426">
        <v>0</v>
      </c>
      <c r="B2008" s="427" t="s">
        <v>161</v>
      </c>
      <c r="C2008" s="428">
        <v>0</v>
      </c>
      <c r="D2008" s="428">
        <v>0</v>
      </c>
      <c r="E2008" s="428">
        <v>0</v>
      </c>
      <c r="F2008" s="447">
        <v>0</v>
      </c>
      <c r="G2008" s="447">
        <v>0</v>
      </c>
      <c r="H2008" s="447">
        <v>0</v>
      </c>
      <c r="I2008" s="447">
        <v>0</v>
      </c>
      <c r="J2008" s="447">
        <v>0</v>
      </c>
      <c r="K2008" s="447">
        <v>0</v>
      </c>
    </row>
    <row r="2009" spans="1:11" ht="15.75" x14ac:dyDescent="0.25">
      <c r="A2009" s="426">
        <v>2</v>
      </c>
      <c r="B2009" s="427" t="s">
        <v>162</v>
      </c>
      <c r="C2009" s="428">
        <v>0</v>
      </c>
      <c r="D2009" s="428">
        <v>0</v>
      </c>
      <c r="E2009" s="428">
        <v>0</v>
      </c>
      <c r="F2009" s="447">
        <v>0</v>
      </c>
      <c r="G2009" s="447">
        <v>0</v>
      </c>
      <c r="H2009" s="447">
        <v>0</v>
      </c>
      <c r="I2009" s="447">
        <v>0</v>
      </c>
      <c r="J2009" s="447">
        <v>0</v>
      </c>
      <c r="K2009" s="447">
        <v>0</v>
      </c>
    </row>
    <row r="2010" spans="1:11" ht="15.75" x14ac:dyDescent="0.25">
      <c r="A2010" s="426">
        <v>0</v>
      </c>
      <c r="B2010" s="427" t="s">
        <v>162</v>
      </c>
      <c r="C2010" s="428">
        <v>0</v>
      </c>
      <c r="D2010" s="428">
        <v>0</v>
      </c>
      <c r="E2010" s="428">
        <v>0</v>
      </c>
      <c r="F2010" s="447">
        <v>0</v>
      </c>
      <c r="G2010" s="447">
        <v>0</v>
      </c>
      <c r="H2010" s="447">
        <v>0</v>
      </c>
      <c r="I2010" s="447">
        <v>0</v>
      </c>
      <c r="J2010" s="447">
        <v>0</v>
      </c>
      <c r="K2010" s="447">
        <v>0</v>
      </c>
    </row>
    <row r="2011" spans="1:11" ht="15.75" x14ac:dyDescent="0.25">
      <c r="A2011" s="426">
        <v>0</v>
      </c>
      <c r="B2011" s="427" t="s">
        <v>162</v>
      </c>
      <c r="C2011" s="428">
        <v>0</v>
      </c>
      <c r="D2011" s="428">
        <v>0</v>
      </c>
      <c r="E2011" s="428">
        <v>0</v>
      </c>
      <c r="F2011" s="447">
        <v>0</v>
      </c>
      <c r="G2011" s="447">
        <v>0</v>
      </c>
      <c r="H2011" s="447">
        <v>0</v>
      </c>
      <c r="I2011" s="447">
        <v>0</v>
      </c>
      <c r="J2011" s="447">
        <v>0</v>
      </c>
      <c r="K2011" s="447">
        <v>0</v>
      </c>
    </row>
    <row r="2012" spans="1:11" ht="15.75" x14ac:dyDescent="0.25">
      <c r="A2012" s="426">
        <v>0</v>
      </c>
      <c r="B2012" s="427" t="s">
        <v>162</v>
      </c>
      <c r="C2012" s="428">
        <v>0</v>
      </c>
      <c r="D2012" s="428">
        <v>0</v>
      </c>
      <c r="E2012" s="428">
        <v>0</v>
      </c>
      <c r="F2012" s="447">
        <v>0</v>
      </c>
      <c r="G2012" s="447">
        <v>0</v>
      </c>
      <c r="H2012" s="447">
        <v>0</v>
      </c>
      <c r="I2012" s="447">
        <v>0</v>
      </c>
      <c r="J2012" s="447">
        <v>0</v>
      </c>
      <c r="K2012" s="447">
        <v>0</v>
      </c>
    </row>
    <row r="2013" spans="1:11" ht="15.75" x14ac:dyDescent="0.25">
      <c r="A2013" s="426">
        <v>0</v>
      </c>
      <c r="B2013" s="427" t="s">
        <v>162</v>
      </c>
      <c r="C2013" s="428">
        <v>0</v>
      </c>
      <c r="D2013" s="428">
        <v>0</v>
      </c>
      <c r="E2013" s="428">
        <v>0</v>
      </c>
      <c r="F2013" s="447">
        <v>0</v>
      </c>
      <c r="G2013" s="447">
        <v>0</v>
      </c>
      <c r="H2013" s="447">
        <v>0</v>
      </c>
      <c r="I2013" s="447">
        <v>0</v>
      </c>
      <c r="J2013" s="447">
        <v>0</v>
      </c>
      <c r="K2013" s="447">
        <v>0</v>
      </c>
    </row>
    <row r="2014" spans="1:11" ht="15.75" x14ac:dyDescent="0.25">
      <c r="A2014" s="426">
        <v>3</v>
      </c>
      <c r="B2014" s="427" t="s">
        <v>163</v>
      </c>
      <c r="C2014" s="428">
        <v>0</v>
      </c>
      <c r="D2014" s="428">
        <v>0</v>
      </c>
      <c r="E2014" s="428">
        <v>0</v>
      </c>
      <c r="F2014" s="447">
        <v>0</v>
      </c>
      <c r="G2014" s="447">
        <v>0</v>
      </c>
      <c r="H2014" s="447">
        <v>0</v>
      </c>
      <c r="I2014" s="447">
        <v>0</v>
      </c>
      <c r="J2014" s="447">
        <v>0</v>
      </c>
      <c r="K2014" s="447">
        <v>0</v>
      </c>
    </row>
    <row r="2015" spans="1:11" ht="15.75" x14ac:dyDescent="0.25">
      <c r="A2015" s="426">
        <v>0</v>
      </c>
      <c r="B2015" s="427" t="s">
        <v>1591</v>
      </c>
      <c r="C2015" s="428">
        <v>0</v>
      </c>
      <c r="D2015" s="428">
        <v>0</v>
      </c>
      <c r="E2015" s="428">
        <v>0</v>
      </c>
      <c r="F2015" s="447">
        <v>0</v>
      </c>
      <c r="G2015" s="447">
        <v>0</v>
      </c>
      <c r="H2015" s="447">
        <v>0</v>
      </c>
      <c r="I2015" s="447">
        <v>0</v>
      </c>
      <c r="J2015" s="447">
        <v>0</v>
      </c>
      <c r="K2015" s="447">
        <v>0</v>
      </c>
    </row>
    <row r="2016" spans="1:11" ht="15.75" x14ac:dyDescent="0.25">
      <c r="A2016" s="426">
        <v>0</v>
      </c>
      <c r="B2016" s="427" t="s">
        <v>163</v>
      </c>
      <c r="C2016" s="428">
        <v>0</v>
      </c>
      <c r="D2016" s="428">
        <v>0</v>
      </c>
      <c r="E2016" s="428">
        <v>0</v>
      </c>
      <c r="F2016" s="447">
        <v>0</v>
      </c>
      <c r="G2016" s="447">
        <v>0</v>
      </c>
      <c r="H2016" s="447">
        <v>0</v>
      </c>
      <c r="I2016" s="447">
        <v>0</v>
      </c>
      <c r="J2016" s="447">
        <v>0</v>
      </c>
      <c r="K2016" s="447">
        <v>0</v>
      </c>
    </row>
    <row r="2017" spans="1:11" ht="15.75" x14ac:dyDescent="0.25">
      <c r="A2017" s="426">
        <v>0</v>
      </c>
      <c r="B2017" s="427" t="s">
        <v>163</v>
      </c>
      <c r="C2017" s="428">
        <v>0</v>
      </c>
      <c r="D2017" s="428">
        <v>0</v>
      </c>
      <c r="E2017" s="428">
        <v>0</v>
      </c>
      <c r="F2017" s="447">
        <v>0</v>
      </c>
      <c r="G2017" s="447">
        <v>0</v>
      </c>
      <c r="H2017" s="447">
        <v>0</v>
      </c>
      <c r="I2017" s="447">
        <v>0</v>
      </c>
      <c r="J2017" s="447">
        <v>0</v>
      </c>
      <c r="K2017" s="447">
        <v>0</v>
      </c>
    </row>
    <row r="2018" spans="1:11" ht="15.75" x14ac:dyDescent="0.25">
      <c r="A2018" s="426">
        <v>0</v>
      </c>
      <c r="B2018" s="427" t="s">
        <v>163</v>
      </c>
      <c r="C2018" s="428">
        <v>0</v>
      </c>
      <c r="D2018" s="428">
        <v>0</v>
      </c>
      <c r="E2018" s="428">
        <v>0</v>
      </c>
      <c r="F2018" s="447">
        <v>0</v>
      </c>
      <c r="G2018" s="447">
        <v>0</v>
      </c>
      <c r="H2018" s="447">
        <v>0</v>
      </c>
      <c r="I2018" s="447">
        <v>0</v>
      </c>
      <c r="J2018" s="447">
        <v>0</v>
      </c>
      <c r="K2018" s="447">
        <v>0</v>
      </c>
    </row>
    <row r="2019" spans="1:11" ht="15.75" x14ac:dyDescent="0.25">
      <c r="A2019" s="426">
        <v>4</v>
      </c>
      <c r="B2019" s="427" t="s">
        <v>164</v>
      </c>
      <c r="C2019" s="428">
        <v>0</v>
      </c>
      <c r="D2019" s="428">
        <v>0</v>
      </c>
      <c r="E2019" s="428">
        <v>0</v>
      </c>
      <c r="F2019" s="447">
        <v>0</v>
      </c>
      <c r="G2019" s="447">
        <v>0</v>
      </c>
      <c r="H2019" s="447">
        <v>0</v>
      </c>
      <c r="I2019" s="447">
        <v>0</v>
      </c>
      <c r="J2019" s="447">
        <v>0</v>
      </c>
      <c r="K2019" s="447">
        <v>0</v>
      </c>
    </row>
    <row r="2020" spans="1:11" ht="15.75" x14ac:dyDescent="0.25">
      <c r="A2020" s="426">
        <v>0</v>
      </c>
      <c r="B2020" s="427" t="s">
        <v>164</v>
      </c>
      <c r="C2020" s="428">
        <v>0</v>
      </c>
      <c r="D2020" s="428">
        <v>0</v>
      </c>
      <c r="E2020" s="428">
        <v>0</v>
      </c>
      <c r="F2020" s="447">
        <v>0</v>
      </c>
      <c r="G2020" s="447">
        <v>0</v>
      </c>
      <c r="H2020" s="447">
        <v>0</v>
      </c>
      <c r="I2020" s="447">
        <v>0</v>
      </c>
      <c r="J2020" s="447">
        <v>0</v>
      </c>
      <c r="K2020" s="447">
        <v>0</v>
      </c>
    </row>
    <row r="2021" spans="1:11" ht="15.75" x14ac:dyDescent="0.25">
      <c r="A2021" s="426">
        <v>0</v>
      </c>
      <c r="B2021" s="427" t="s">
        <v>164</v>
      </c>
      <c r="C2021" s="428">
        <v>0</v>
      </c>
      <c r="D2021" s="428">
        <v>0</v>
      </c>
      <c r="E2021" s="428">
        <v>0</v>
      </c>
      <c r="F2021" s="447">
        <v>0</v>
      </c>
      <c r="G2021" s="447">
        <v>0</v>
      </c>
      <c r="H2021" s="447">
        <v>0</v>
      </c>
      <c r="I2021" s="447">
        <v>0</v>
      </c>
      <c r="J2021" s="447">
        <v>0</v>
      </c>
      <c r="K2021" s="447">
        <v>0</v>
      </c>
    </row>
    <row r="2022" spans="1:11" ht="15.75" x14ac:dyDescent="0.25">
      <c r="A2022" s="426">
        <v>0</v>
      </c>
      <c r="B2022" s="427" t="s">
        <v>164</v>
      </c>
      <c r="C2022" s="428">
        <v>0</v>
      </c>
      <c r="D2022" s="428">
        <v>0</v>
      </c>
      <c r="E2022" s="428">
        <v>0</v>
      </c>
      <c r="F2022" s="447">
        <v>0</v>
      </c>
      <c r="G2022" s="447">
        <v>0</v>
      </c>
      <c r="H2022" s="447">
        <v>0</v>
      </c>
      <c r="I2022" s="447">
        <v>0</v>
      </c>
      <c r="J2022" s="447">
        <v>0</v>
      </c>
      <c r="K2022" s="447">
        <v>0</v>
      </c>
    </row>
    <row r="2023" spans="1:11" ht="15.75" x14ac:dyDescent="0.25">
      <c r="A2023" s="426">
        <v>0</v>
      </c>
      <c r="B2023" s="427" t="s">
        <v>164</v>
      </c>
      <c r="C2023" s="428">
        <v>0</v>
      </c>
      <c r="D2023" s="428">
        <v>0</v>
      </c>
      <c r="E2023" s="428">
        <v>0</v>
      </c>
      <c r="F2023" s="447">
        <v>0</v>
      </c>
      <c r="G2023" s="447">
        <v>0</v>
      </c>
      <c r="H2023" s="447">
        <v>0</v>
      </c>
      <c r="I2023" s="447">
        <v>0</v>
      </c>
      <c r="J2023" s="447">
        <v>0</v>
      </c>
      <c r="K2023" s="447">
        <v>0</v>
      </c>
    </row>
    <row r="2024" spans="1:11" ht="15.75" x14ac:dyDescent="0.25">
      <c r="A2024" s="426">
        <v>5</v>
      </c>
      <c r="B2024" s="427" t="s">
        <v>165</v>
      </c>
      <c r="C2024" s="428">
        <v>45</v>
      </c>
      <c r="D2024" s="428">
        <v>0</v>
      </c>
      <c r="E2024" s="428">
        <v>0</v>
      </c>
      <c r="F2024" s="447">
        <v>0</v>
      </c>
      <c r="G2024" s="447">
        <v>0</v>
      </c>
      <c r="H2024" s="447">
        <v>0</v>
      </c>
      <c r="I2024" s="447">
        <v>0</v>
      </c>
      <c r="J2024" s="447">
        <v>0</v>
      </c>
      <c r="K2024" s="447">
        <v>0</v>
      </c>
    </row>
    <row r="2025" spans="1:11" ht="15.75" x14ac:dyDescent="0.25">
      <c r="A2025" s="426">
        <v>0</v>
      </c>
      <c r="B2025" s="427" t="s">
        <v>165</v>
      </c>
      <c r="C2025" s="428">
        <v>0</v>
      </c>
      <c r="D2025" s="428">
        <v>0</v>
      </c>
      <c r="E2025" s="428">
        <v>0</v>
      </c>
      <c r="F2025" s="447">
        <v>0</v>
      </c>
      <c r="G2025" s="447">
        <v>0</v>
      </c>
      <c r="H2025" s="447">
        <v>0</v>
      </c>
      <c r="I2025" s="447">
        <v>0</v>
      </c>
      <c r="J2025" s="447">
        <v>0</v>
      </c>
      <c r="K2025" s="447">
        <v>0</v>
      </c>
    </row>
    <row r="2026" spans="1:11" ht="15.75" x14ac:dyDescent="0.25">
      <c r="A2026" s="426">
        <v>0</v>
      </c>
      <c r="B2026" s="427" t="s">
        <v>165</v>
      </c>
      <c r="C2026" s="428">
        <v>45</v>
      </c>
      <c r="D2026" s="428">
        <v>0</v>
      </c>
      <c r="E2026" s="428">
        <v>0</v>
      </c>
      <c r="F2026" s="447">
        <v>0</v>
      </c>
      <c r="G2026" s="447">
        <v>0</v>
      </c>
      <c r="H2026" s="447">
        <v>0</v>
      </c>
      <c r="I2026" s="447">
        <v>0</v>
      </c>
      <c r="J2026" s="447">
        <v>0</v>
      </c>
      <c r="K2026" s="447">
        <v>0</v>
      </c>
    </row>
    <row r="2027" spans="1:11" ht="15.75" x14ac:dyDescent="0.25">
      <c r="A2027" s="426">
        <v>0</v>
      </c>
      <c r="B2027" s="427" t="s">
        <v>165</v>
      </c>
      <c r="C2027" s="428">
        <v>0</v>
      </c>
      <c r="D2027" s="428">
        <v>0</v>
      </c>
      <c r="E2027" s="428">
        <v>0</v>
      </c>
      <c r="F2027" s="447">
        <v>0</v>
      </c>
      <c r="G2027" s="447">
        <v>0</v>
      </c>
      <c r="H2027" s="447">
        <v>0</v>
      </c>
      <c r="I2027" s="447">
        <v>0</v>
      </c>
      <c r="J2027" s="447">
        <v>0</v>
      </c>
      <c r="K2027" s="447">
        <v>0</v>
      </c>
    </row>
    <row r="2028" spans="1:11" ht="15.75" x14ac:dyDescent="0.25">
      <c r="A2028" s="426">
        <v>0</v>
      </c>
      <c r="B2028" s="427" t="s">
        <v>165</v>
      </c>
      <c r="C2028" s="428">
        <v>0</v>
      </c>
      <c r="D2028" s="428">
        <v>0</v>
      </c>
      <c r="E2028" s="428">
        <v>0</v>
      </c>
      <c r="F2028" s="447">
        <v>0</v>
      </c>
      <c r="G2028" s="447">
        <v>0</v>
      </c>
      <c r="H2028" s="447">
        <v>0</v>
      </c>
      <c r="I2028" s="447">
        <v>0</v>
      </c>
      <c r="J2028" s="447">
        <v>0</v>
      </c>
      <c r="K2028" s="447">
        <v>0</v>
      </c>
    </row>
    <row r="2029" spans="1:11" ht="15.75" x14ac:dyDescent="0.25">
      <c r="A2029" s="426">
        <v>0</v>
      </c>
      <c r="B2029" s="427" t="s">
        <v>165</v>
      </c>
      <c r="C2029" s="428">
        <v>0</v>
      </c>
      <c r="D2029" s="428">
        <v>0</v>
      </c>
      <c r="E2029" s="428">
        <v>0</v>
      </c>
      <c r="F2029" s="447">
        <v>0</v>
      </c>
      <c r="G2029" s="447">
        <v>0</v>
      </c>
      <c r="H2029" s="447">
        <v>0</v>
      </c>
      <c r="I2029" s="447">
        <v>0</v>
      </c>
      <c r="J2029" s="447">
        <v>0</v>
      </c>
      <c r="K2029" s="447">
        <v>0</v>
      </c>
    </row>
    <row r="2030" spans="1:11" ht="15.75" x14ac:dyDescent="0.25">
      <c r="A2030" s="426">
        <v>6</v>
      </c>
      <c r="B2030" s="427" t="s">
        <v>166</v>
      </c>
      <c r="C2030" s="428">
        <v>0</v>
      </c>
      <c r="D2030" s="428">
        <v>0</v>
      </c>
      <c r="E2030" s="428">
        <v>0</v>
      </c>
      <c r="F2030" s="447">
        <v>0</v>
      </c>
      <c r="G2030" s="447">
        <v>0</v>
      </c>
      <c r="H2030" s="447">
        <v>0</v>
      </c>
      <c r="I2030" s="447">
        <v>0</v>
      </c>
      <c r="J2030" s="447">
        <v>0</v>
      </c>
      <c r="K2030" s="447">
        <v>0</v>
      </c>
    </row>
    <row r="2031" spans="1:11" ht="15.75" x14ac:dyDescent="0.25">
      <c r="A2031" s="426">
        <v>0</v>
      </c>
      <c r="B2031" s="427" t="s">
        <v>1592</v>
      </c>
      <c r="C2031" s="428">
        <v>0</v>
      </c>
      <c r="D2031" s="428">
        <v>0</v>
      </c>
      <c r="E2031" s="428">
        <v>0</v>
      </c>
      <c r="F2031" s="447">
        <v>0</v>
      </c>
      <c r="G2031" s="447">
        <v>0</v>
      </c>
      <c r="H2031" s="447">
        <v>0</v>
      </c>
      <c r="I2031" s="447">
        <v>0</v>
      </c>
      <c r="J2031" s="447">
        <v>0</v>
      </c>
      <c r="K2031" s="447">
        <v>0</v>
      </c>
    </row>
    <row r="2032" spans="1:11" ht="15.75" x14ac:dyDescent="0.25">
      <c r="A2032" s="426">
        <v>0</v>
      </c>
      <c r="B2032" s="427" t="s">
        <v>166</v>
      </c>
      <c r="C2032" s="428">
        <v>0</v>
      </c>
      <c r="D2032" s="428">
        <v>0</v>
      </c>
      <c r="E2032" s="428">
        <v>0</v>
      </c>
      <c r="F2032" s="447">
        <v>0</v>
      </c>
      <c r="G2032" s="447">
        <v>0</v>
      </c>
      <c r="H2032" s="447">
        <v>0</v>
      </c>
      <c r="I2032" s="447">
        <v>0</v>
      </c>
      <c r="J2032" s="447">
        <v>0</v>
      </c>
      <c r="K2032" s="447">
        <v>0</v>
      </c>
    </row>
    <row r="2033" spans="1:11" ht="15.75" x14ac:dyDescent="0.25">
      <c r="A2033" s="426">
        <v>0</v>
      </c>
      <c r="B2033" s="427" t="s">
        <v>166</v>
      </c>
      <c r="C2033" s="428">
        <v>0</v>
      </c>
      <c r="D2033" s="428">
        <v>0</v>
      </c>
      <c r="E2033" s="428">
        <v>0</v>
      </c>
      <c r="F2033" s="447">
        <v>0</v>
      </c>
      <c r="G2033" s="447">
        <v>0</v>
      </c>
      <c r="H2033" s="447">
        <v>0</v>
      </c>
      <c r="I2033" s="447">
        <v>0</v>
      </c>
      <c r="J2033" s="447">
        <v>0</v>
      </c>
      <c r="K2033" s="447">
        <v>0</v>
      </c>
    </row>
    <row r="2034" spans="1:11" ht="15.75" x14ac:dyDescent="0.25">
      <c r="A2034" s="426">
        <v>0</v>
      </c>
      <c r="B2034" s="427" t="s">
        <v>166</v>
      </c>
      <c r="C2034" s="428">
        <v>0</v>
      </c>
      <c r="D2034" s="428">
        <v>0</v>
      </c>
      <c r="E2034" s="428">
        <v>0</v>
      </c>
      <c r="F2034" s="447">
        <v>0</v>
      </c>
      <c r="G2034" s="447">
        <v>0</v>
      </c>
      <c r="H2034" s="447">
        <v>0</v>
      </c>
      <c r="I2034" s="447">
        <v>0</v>
      </c>
      <c r="J2034" s="447">
        <v>0</v>
      </c>
      <c r="K2034" s="447">
        <v>0</v>
      </c>
    </row>
    <row r="2035" spans="1:11" ht="15.75" x14ac:dyDescent="0.25">
      <c r="A2035" s="426">
        <v>7</v>
      </c>
      <c r="B2035" s="427" t="s">
        <v>167</v>
      </c>
      <c r="C2035" s="428">
        <v>0</v>
      </c>
      <c r="D2035" s="428">
        <v>0</v>
      </c>
      <c r="E2035" s="428">
        <v>0</v>
      </c>
      <c r="F2035" s="447">
        <v>0</v>
      </c>
      <c r="G2035" s="447">
        <v>0</v>
      </c>
      <c r="H2035" s="447">
        <v>0</v>
      </c>
      <c r="I2035" s="447">
        <v>0</v>
      </c>
      <c r="J2035" s="447">
        <v>0</v>
      </c>
      <c r="K2035" s="447">
        <v>0</v>
      </c>
    </row>
    <row r="2036" spans="1:11" ht="15.75" x14ac:dyDescent="0.25">
      <c r="A2036" s="426">
        <v>0</v>
      </c>
      <c r="B2036" s="427" t="s">
        <v>167</v>
      </c>
      <c r="C2036" s="428">
        <v>0</v>
      </c>
      <c r="D2036" s="428">
        <v>0</v>
      </c>
      <c r="E2036" s="428">
        <v>0</v>
      </c>
      <c r="F2036" s="447">
        <v>0</v>
      </c>
      <c r="G2036" s="447">
        <v>0</v>
      </c>
      <c r="H2036" s="447">
        <v>0</v>
      </c>
      <c r="I2036" s="447">
        <v>0</v>
      </c>
      <c r="J2036" s="447">
        <v>0</v>
      </c>
      <c r="K2036" s="447">
        <v>0</v>
      </c>
    </row>
    <row r="2037" spans="1:11" ht="15.75" x14ac:dyDescent="0.25">
      <c r="A2037" s="426">
        <v>0</v>
      </c>
      <c r="B2037" s="427" t="s">
        <v>167</v>
      </c>
      <c r="C2037" s="428">
        <v>0</v>
      </c>
      <c r="D2037" s="428">
        <v>0</v>
      </c>
      <c r="E2037" s="428">
        <v>0</v>
      </c>
      <c r="F2037" s="447">
        <v>0</v>
      </c>
      <c r="G2037" s="447">
        <v>0</v>
      </c>
      <c r="H2037" s="447">
        <v>0</v>
      </c>
      <c r="I2037" s="447">
        <v>0</v>
      </c>
      <c r="J2037" s="447">
        <v>0</v>
      </c>
      <c r="K2037" s="447">
        <v>0</v>
      </c>
    </row>
    <row r="2038" spans="1:11" ht="15.75" x14ac:dyDescent="0.25">
      <c r="A2038" s="426">
        <v>0</v>
      </c>
      <c r="B2038" s="427" t="s">
        <v>167</v>
      </c>
      <c r="C2038" s="428">
        <v>0</v>
      </c>
      <c r="D2038" s="428">
        <v>0</v>
      </c>
      <c r="E2038" s="428">
        <v>0</v>
      </c>
      <c r="F2038" s="447">
        <v>0</v>
      </c>
      <c r="G2038" s="447">
        <v>0</v>
      </c>
      <c r="H2038" s="447">
        <v>0</v>
      </c>
      <c r="I2038" s="447">
        <v>0</v>
      </c>
      <c r="J2038" s="447">
        <v>0</v>
      </c>
      <c r="K2038" s="447">
        <v>0</v>
      </c>
    </row>
    <row r="2039" spans="1:11" ht="15.75" x14ac:dyDescent="0.25">
      <c r="A2039" s="426">
        <v>0</v>
      </c>
      <c r="B2039" s="427" t="s">
        <v>167</v>
      </c>
      <c r="C2039" s="428">
        <v>0</v>
      </c>
      <c r="D2039" s="428">
        <v>0</v>
      </c>
      <c r="E2039" s="428">
        <v>0</v>
      </c>
      <c r="F2039" s="447">
        <v>0</v>
      </c>
      <c r="G2039" s="447">
        <v>0</v>
      </c>
      <c r="H2039" s="447">
        <v>0</v>
      </c>
      <c r="I2039" s="447">
        <v>0</v>
      </c>
      <c r="J2039" s="447">
        <v>0</v>
      </c>
      <c r="K2039" s="447">
        <v>0</v>
      </c>
    </row>
    <row r="2040" spans="1:11" ht="15.75" x14ac:dyDescent="0.25">
      <c r="A2040" s="426">
        <v>8</v>
      </c>
      <c r="B2040" s="427" t="s">
        <v>168</v>
      </c>
      <c r="C2040" s="428">
        <v>0</v>
      </c>
      <c r="D2040" s="428">
        <v>0</v>
      </c>
      <c r="E2040" s="428">
        <v>0</v>
      </c>
      <c r="F2040" s="447">
        <v>0</v>
      </c>
      <c r="G2040" s="447">
        <v>0</v>
      </c>
      <c r="H2040" s="447">
        <v>0</v>
      </c>
      <c r="I2040" s="447">
        <v>0</v>
      </c>
      <c r="J2040" s="447">
        <v>0</v>
      </c>
      <c r="K2040" s="447">
        <v>0</v>
      </c>
    </row>
    <row r="2041" spans="1:11" ht="15.75" x14ac:dyDescent="0.25">
      <c r="A2041" s="426">
        <v>0</v>
      </c>
      <c r="B2041" s="427" t="s">
        <v>168</v>
      </c>
      <c r="C2041" s="428">
        <v>0</v>
      </c>
      <c r="D2041" s="428">
        <v>0</v>
      </c>
      <c r="E2041" s="428">
        <v>0</v>
      </c>
      <c r="F2041" s="447">
        <v>0</v>
      </c>
      <c r="G2041" s="447">
        <v>0</v>
      </c>
      <c r="H2041" s="447">
        <v>0</v>
      </c>
      <c r="I2041" s="447">
        <v>0</v>
      </c>
      <c r="J2041" s="447">
        <v>0</v>
      </c>
      <c r="K2041" s="447">
        <v>0</v>
      </c>
    </row>
    <row r="2042" spans="1:11" ht="15.75" x14ac:dyDescent="0.25">
      <c r="A2042" s="426">
        <v>0</v>
      </c>
      <c r="B2042" s="427" t="s">
        <v>168</v>
      </c>
      <c r="C2042" s="428">
        <v>0</v>
      </c>
      <c r="D2042" s="428">
        <v>0</v>
      </c>
      <c r="E2042" s="428">
        <v>0</v>
      </c>
      <c r="F2042" s="447">
        <v>0</v>
      </c>
      <c r="G2042" s="447">
        <v>0</v>
      </c>
      <c r="H2042" s="447">
        <v>0</v>
      </c>
      <c r="I2042" s="447">
        <v>0</v>
      </c>
      <c r="J2042" s="447">
        <v>0</v>
      </c>
      <c r="K2042" s="447">
        <v>0</v>
      </c>
    </row>
    <row r="2043" spans="1:11" ht="15.75" x14ac:dyDescent="0.25">
      <c r="A2043" s="426">
        <v>0</v>
      </c>
      <c r="B2043" s="427" t="s">
        <v>168</v>
      </c>
      <c r="C2043" s="428">
        <v>0</v>
      </c>
      <c r="D2043" s="428">
        <v>0</v>
      </c>
      <c r="E2043" s="428">
        <v>0</v>
      </c>
      <c r="F2043" s="447">
        <v>0</v>
      </c>
      <c r="G2043" s="447">
        <v>0</v>
      </c>
      <c r="H2043" s="447">
        <v>0</v>
      </c>
      <c r="I2043" s="447">
        <v>0</v>
      </c>
      <c r="J2043" s="447">
        <v>0</v>
      </c>
      <c r="K2043" s="447">
        <v>0</v>
      </c>
    </row>
    <row r="2044" spans="1:11" ht="15.75" x14ac:dyDescent="0.25">
      <c r="A2044" s="426">
        <v>0</v>
      </c>
      <c r="B2044" s="427" t="s">
        <v>168</v>
      </c>
      <c r="C2044" s="428">
        <v>0</v>
      </c>
      <c r="D2044" s="428">
        <v>0</v>
      </c>
      <c r="E2044" s="428">
        <v>0</v>
      </c>
      <c r="F2044" s="447">
        <v>0</v>
      </c>
      <c r="G2044" s="447">
        <v>0</v>
      </c>
      <c r="H2044" s="447">
        <v>0</v>
      </c>
      <c r="I2044" s="447">
        <v>0</v>
      </c>
      <c r="J2044" s="447">
        <v>0</v>
      </c>
      <c r="K2044" s="447">
        <v>0</v>
      </c>
    </row>
  </sheetData>
  <autoFilter ref="A17:K2044"/>
  <mergeCells count="15">
    <mergeCell ref="A6:K6"/>
    <mergeCell ref="A14:A16"/>
    <mergeCell ref="B14:B16"/>
    <mergeCell ref="C14:E14"/>
    <mergeCell ref="F14:G14"/>
    <mergeCell ref="H14:K14"/>
    <mergeCell ref="C15:C16"/>
    <mergeCell ref="D15:D16"/>
    <mergeCell ref="E15:E16"/>
    <mergeCell ref="F15:F16"/>
    <mergeCell ref="G15:G16"/>
    <mergeCell ref="H15:H16"/>
    <mergeCell ref="I15:I16"/>
    <mergeCell ref="J15:J16"/>
    <mergeCell ref="K15:K16"/>
  </mergeCells>
  <conditionalFormatting sqref="A18:B23">
    <cfRule type="cellIs" dxfId="13" priority="168" operator="equal">
      <formula>0</formula>
    </cfRule>
  </conditionalFormatting>
  <conditionalFormatting sqref="A18:B23">
    <cfRule type="cellIs" dxfId="12" priority="160" operator="equal">
      <formula>0</formula>
    </cfRule>
  </conditionalFormatting>
  <conditionalFormatting sqref="A5:B5">
    <cfRule type="cellIs" dxfId="11" priority="59" operator="equal">
      <formula>0</formula>
    </cfRule>
  </conditionalFormatting>
  <conditionalFormatting sqref="A5:B5">
    <cfRule type="cellIs" dxfId="10" priority="60" operator="equal">
      <formula>0</formula>
    </cfRule>
  </conditionalFormatting>
  <conditionalFormatting sqref="A24 C24 E24 G24 I24 K24 A25:K2044">
    <cfRule type="cellIs" dxfId="9" priority="57" operator="equal">
      <formula>0</formula>
    </cfRule>
    <cfRule type="expression" dxfId="8" priority="58">
      <formula>$A24&lt;&gt;0</formula>
    </cfRule>
  </conditionalFormatting>
  <conditionalFormatting sqref="B24 D24 F24 H24 J24">
    <cfRule type="cellIs" dxfId="7" priority="55" operator="equal">
      <formula>0</formula>
    </cfRule>
    <cfRule type="expression" dxfId="6" priority="56">
      <formula>$A24&lt;&gt;0</formula>
    </cfRule>
  </conditionalFormatting>
  <conditionalFormatting sqref="C18:C23 E18:E23 G18:G23 I18:I23 K18:K23">
    <cfRule type="cellIs" dxfId="5" priority="53" operator="equal">
      <formula>0</formula>
    </cfRule>
    <cfRule type="expression" dxfId="4" priority="54">
      <formula>$A18&lt;&gt;0</formula>
    </cfRule>
  </conditionalFormatting>
  <conditionalFormatting sqref="D18:D23 F18:F23 H18:H23 J18:J23">
    <cfRule type="cellIs" dxfId="3" priority="51" operator="equal">
      <formula>0</formula>
    </cfRule>
    <cfRule type="expression" dxfId="2" priority="52">
      <formula>$A18&lt;&gt;0</formula>
    </cfRule>
  </conditionalFormatting>
  <conditionalFormatting sqref="A10">
    <cfRule type="cellIs" dxfId="1" priority="34" operator="equal">
      <formula>0</formula>
    </cfRule>
  </conditionalFormatting>
  <conditionalFormatting sqref="B2">
    <cfRule type="cellIs" dxfId="0" priority="25" operator="equal">
      <formula>0</formula>
    </cfRule>
  </conditionalFormatting>
  <printOptions horizontalCentered="1"/>
  <pageMargins left="0.27559055118110237" right="0.19685039370078741" top="0.35433070866141736" bottom="0.74803149606299213" header="0.31496062992125984" footer="0.31496062992125984"/>
  <pageSetup paperSize="8" scale="58" fitToHeight="1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66FF66"/>
    <pageSetUpPr fitToPage="1"/>
  </sheetPr>
  <dimension ref="A2:Z823"/>
  <sheetViews>
    <sheetView view="pageBreakPreview" zoomScale="55" zoomScaleNormal="60" zoomScaleSheetLayoutView="55" workbookViewId="0">
      <pane xSplit="3" ySplit="22" topLeftCell="D233" activePane="bottomRight" state="frozen"/>
      <selection pane="topRight" activeCell="D1" sqref="D1"/>
      <selection pane="bottomLeft" activeCell="A23" sqref="A23"/>
      <selection pane="bottomRight" activeCell="J756" sqref="J756"/>
    </sheetView>
  </sheetViews>
  <sheetFormatPr defaultColWidth="9" defaultRowHeight="15.75" x14ac:dyDescent="0.25"/>
  <cols>
    <col min="1" max="1" width="9" style="50" customWidth="1"/>
    <col min="2" max="2" width="50.25" style="271" customWidth="1"/>
    <col min="3" max="3" width="13.375" style="118" customWidth="1"/>
    <col min="4" max="4" width="15.5" style="118" customWidth="1"/>
    <col min="5" max="5" width="14" style="118" customWidth="1"/>
    <col min="6" max="10" width="10.75" style="118" customWidth="1"/>
    <col min="11" max="11" width="11" style="118" customWidth="1"/>
    <col min="12" max="12" width="9.75" style="118" customWidth="1"/>
    <col min="13" max="13" width="13.375" style="118" customWidth="1"/>
    <col min="14" max="14" width="10.75" style="118" customWidth="1"/>
    <col min="15" max="15" width="12" style="118" customWidth="1"/>
    <col min="16" max="16" width="10.125" style="118" customWidth="1"/>
    <col min="17" max="17" width="10.25" style="118" customWidth="1"/>
    <col min="18" max="18" width="17.625" style="162" customWidth="1"/>
    <col min="19" max="19" width="16.25" style="122" customWidth="1"/>
    <col min="20" max="20" width="14.25" style="118" customWidth="1"/>
    <col min="21" max="21" width="11.75" style="118" customWidth="1"/>
    <col min="22" max="22" width="9.125" style="118" bestFit="1" customWidth="1"/>
    <col min="23" max="23" width="12.375" style="118" bestFit="1" customWidth="1"/>
    <col min="24" max="24" width="12.75" style="118" customWidth="1"/>
    <col min="25" max="25" width="14.875" style="118" customWidth="1"/>
    <col min="26" max="16384" width="9" style="118"/>
  </cols>
  <sheetData>
    <row r="2" spans="1:25" s="50" customFormat="1" x14ac:dyDescent="0.25">
      <c r="B2" s="417"/>
      <c r="R2" s="159"/>
      <c r="Y2" s="63" t="s">
        <v>2415</v>
      </c>
    </row>
    <row r="3" spans="1:25" s="50" customFormat="1" ht="20.25" x14ac:dyDescent="0.3">
      <c r="B3" s="406"/>
      <c r="R3" s="159"/>
      <c r="Y3" s="61" t="s">
        <v>1</v>
      </c>
    </row>
    <row r="4" spans="1:25" s="50" customFormat="1" ht="25.5" customHeight="1" x14ac:dyDescent="0.25">
      <c r="A4" s="490" t="s">
        <v>2416</v>
      </c>
      <c r="B4" s="490"/>
      <c r="C4" s="490"/>
      <c r="D4" s="490"/>
      <c r="E4" s="490"/>
      <c r="F4" s="490"/>
      <c r="G4" s="490"/>
      <c r="H4" s="490"/>
      <c r="I4" s="490"/>
      <c r="J4" s="490"/>
      <c r="K4" s="490"/>
      <c r="L4" s="490"/>
      <c r="M4" s="490"/>
      <c r="N4" s="490"/>
      <c r="O4" s="490"/>
      <c r="P4" s="146"/>
      <c r="Q4" s="146"/>
      <c r="R4" s="146"/>
      <c r="Y4" s="61" t="s">
        <v>2</v>
      </c>
    </row>
    <row r="5" spans="1:25" s="50" customFormat="1" ht="18.75" x14ac:dyDescent="0.25">
      <c r="B5" s="295"/>
      <c r="R5" s="159"/>
      <c r="Y5" s="139" t="s">
        <v>5</v>
      </c>
    </row>
    <row r="6" spans="1:25" s="50" customFormat="1" ht="15.75" customHeight="1" x14ac:dyDescent="0.25">
      <c r="B6" s="295"/>
      <c r="Q6" s="140"/>
      <c r="R6" s="187"/>
      <c r="Y6" s="141" t="s">
        <v>672</v>
      </c>
    </row>
    <row r="7" spans="1:25" s="50" customFormat="1" ht="15.75" customHeight="1" x14ac:dyDescent="0.3">
      <c r="A7" s="149"/>
      <c r="B7" s="295"/>
      <c r="R7" s="187"/>
      <c r="Y7" s="138" t="s">
        <v>440</v>
      </c>
    </row>
    <row r="8" spans="1:25" s="50" customFormat="1" ht="15.75" customHeight="1" x14ac:dyDescent="0.25">
      <c r="B8" s="295"/>
      <c r="R8" s="187"/>
      <c r="Y8" s="141" t="s">
        <v>597</v>
      </c>
    </row>
    <row r="9" spans="1:25" s="50" customFormat="1" ht="15.75" customHeight="1" x14ac:dyDescent="0.25">
      <c r="A9" s="38"/>
      <c r="B9" s="295"/>
      <c r="D9" s="158"/>
      <c r="E9" s="158"/>
      <c r="F9" s="158"/>
      <c r="G9" s="158"/>
      <c r="H9" s="158"/>
      <c r="M9" s="158"/>
      <c r="N9" s="158"/>
      <c r="O9" s="158"/>
      <c r="R9" s="187"/>
      <c r="T9" s="158"/>
      <c r="U9" s="158"/>
      <c r="Y9" s="141" t="s">
        <v>458</v>
      </c>
    </row>
    <row r="10" spans="1:25" s="59" customFormat="1" x14ac:dyDescent="0.25">
      <c r="A10" s="43"/>
      <c r="R10" s="423"/>
      <c r="S10" s="423"/>
    </row>
    <row r="11" spans="1:25" s="50" customFormat="1" ht="16.5" customHeight="1" x14ac:dyDescent="0.25">
      <c r="B11" s="295"/>
      <c r="D11" s="158"/>
      <c r="E11" s="158"/>
      <c r="F11" s="158"/>
      <c r="G11" s="158"/>
      <c r="H11" s="158"/>
      <c r="N11" s="158"/>
      <c r="O11" s="270"/>
      <c r="R11" s="159"/>
      <c r="S11" s="416"/>
      <c r="T11" s="158"/>
      <c r="U11" s="158"/>
    </row>
    <row r="12" spans="1:25" s="50" customFormat="1" ht="33.75" customHeight="1" x14ac:dyDescent="0.25">
      <c r="A12" s="486" t="s">
        <v>103</v>
      </c>
      <c r="B12" s="487" t="s">
        <v>213</v>
      </c>
      <c r="C12" s="486"/>
      <c r="D12" s="491" t="s">
        <v>104</v>
      </c>
      <c r="E12" s="486" t="s">
        <v>105</v>
      </c>
      <c r="F12" s="486" t="s">
        <v>106</v>
      </c>
      <c r="G12" s="486"/>
      <c r="H12" s="486"/>
      <c r="I12" s="486"/>
      <c r="J12" s="486"/>
      <c r="K12" s="486"/>
      <c r="L12" s="486"/>
      <c r="M12" s="487" t="s">
        <v>107</v>
      </c>
      <c r="N12" s="486" t="s">
        <v>449</v>
      </c>
      <c r="O12" s="486"/>
      <c r="P12" s="486"/>
      <c r="Q12" s="486"/>
      <c r="R12" s="487" t="s">
        <v>108</v>
      </c>
      <c r="S12" s="487" t="s">
        <v>410</v>
      </c>
      <c r="T12" s="486" t="s">
        <v>1593</v>
      </c>
      <c r="U12" s="486"/>
      <c r="V12" s="486"/>
      <c r="W12" s="486"/>
      <c r="X12" s="484" t="s">
        <v>1594</v>
      </c>
      <c r="Y12" s="485"/>
    </row>
    <row r="13" spans="1:25" s="50" customFormat="1" ht="30.75" customHeight="1" x14ac:dyDescent="0.25">
      <c r="A13" s="486"/>
      <c r="B13" s="488"/>
      <c r="C13" s="486"/>
      <c r="D13" s="491"/>
      <c r="E13" s="486"/>
      <c r="F13" s="486" t="s">
        <v>214</v>
      </c>
      <c r="G13" s="486"/>
      <c r="H13" s="487" t="s">
        <v>113</v>
      </c>
      <c r="I13" s="486" t="s">
        <v>111</v>
      </c>
      <c r="J13" s="486"/>
      <c r="K13" s="486" t="s">
        <v>112</v>
      </c>
      <c r="L13" s="486"/>
      <c r="M13" s="488"/>
      <c r="N13" s="486" t="s">
        <v>214</v>
      </c>
      <c r="O13" s="486"/>
      <c r="P13" s="486" t="s">
        <v>111</v>
      </c>
      <c r="Q13" s="486"/>
      <c r="R13" s="488"/>
      <c r="S13" s="488"/>
      <c r="T13" s="486" t="s">
        <v>214</v>
      </c>
      <c r="U13" s="486"/>
      <c r="V13" s="486" t="s">
        <v>111</v>
      </c>
      <c r="W13" s="486"/>
      <c r="X13" s="391" t="s">
        <v>109</v>
      </c>
      <c r="Y13" s="391" t="s">
        <v>110</v>
      </c>
    </row>
    <row r="14" spans="1:25" s="50" customFormat="1" x14ac:dyDescent="0.25">
      <c r="A14" s="486"/>
      <c r="B14" s="488"/>
      <c r="C14" s="486"/>
      <c r="D14" s="491"/>
      <c r="E14" s="486"/>
      <c r="F14" s="486" t="s">
        <v>109</v>
      </c>
      <c r="G14" s="486" t="s">
        <v>110</v>
      </c>
      <c r="H14" s="488"/>
      <c r="I14" s="487" t="s">
        <v>114</v>
      </c>
      <c r="J14" s="487" t="s">
        <v>115</v>
      </c>
      <c r="K14" s="487" t="s">
        <v>116</v>
      </c>
      <c r="L14" s="487" t="s">
        <v>117</v>
      </c>
      <c r="M14" s="488"/>
      <c r="N14" s="487" t="s">
        <v>109</v>
      </c>
      <c r="O14" s="487" t="s">
        <v>110</v>
      </c>
      <c r="P14" s="487" t="s">
        <v>220</v>
      </c>
      <c r="Q14" s="487" t="s">
        <v>115</v>
      </c>
      <c r="R14" s="488"/>
      <c r="S14" s="488"/>
      <c r="T14" s="487" t="s">
        <v>109</v>
      </c>
      <c r="U14" s="487" t="s">
        <v>110</v>
      </c>
      <c r="V14" s="487" t="s">
        <v>220</v>
      </c>
      <c r="W14" s="487" t="s">
        <v>115</v>
      </c>
      <c r="X14" s="391"/>
      <c r="Y14" s="391"/>
    </row>
    <row r="15" spans="1:25" s="50" customFormat="1" ht="18" customHeight="1" x14ac:dyDescent="0.25">
      <c r="A15" s="486"/>
      <c r="B15" s="489"/>
      <c r="C15" s="486"/>
      <c r="D15" s="491"/>
      <c r="E15" s="486"/>
      <c r="F15" s="486"/>
      <c r="G15" s="486"/>
      <c r="H15" s="489"/>
      <c r="I15" s="489"/>
      <c r="J15" s="489"/>
      <c r="K15" s="489"/>
      <c r="L15" s="489"/>
      <c r="M15" s="489"/>
      <c r="N15" s="489"/>
      <c r="O15" s="489"/>
      <c r="P15" s="489"/>
      <c r="Q15" s="489"/>
      <c r="R15" s="489"/>
      <c r="S15" s="489"/>
      <c r="T15" s="489"/>
      <c r="U15" s="489"/>
      <c r="V15" s="489"/>
      <c r="W15" s="489"/>
      <c r="X15" s="390"/>
      <c r="Y15" s="390"/>
    </row>
    <row r="16" spans="1:25" s="50" customFormat="1" ht="17.25" customHeight="1" x14ac:dyDescent="0.25">
      <c r="A16" s="49">
        <v>1</v>
      </c>
      <c r="B16" s="128">
        <v>2</v>
      </c>
      <c r="C16" s="49">
        <v>3</v>
      </c>
      <c r="D16" s="49">
        <v>4</v>
      </c>
      <c r="E16" s="49">
        <v>5</v>
      </c>
      <c r="F16" s="49">
        <v>6</v>
      </c>
      <c r="G16" s="49">
        <v>7</v>
      </c>
      <c r="H16" s="49">
        <v>16</v>
      </c>
      <c r="I16" s="49">
        <v>17</v>
      </c>
      <c r="J16" s="49">
        <v>18</v>
      </c>
      <c r="K16" s="49">
        <v>19</v>
      </c>
      <c r="L16" s="49">
        <v>20</v>
      </c>
      <c r="M16" s="49">
        <v>21</v>
      </c>
      <c r="N16" s="49">
        <v>22</v>
      </c>
      <c r="O16" s="49">
        <v>23</v>
      </c>
      <c r="P16" s="49">
        <v>33</v>
      </c>
      <c r="Q16" s="49">
        <v>34</v>
      </c>
      <c r="R16" s="161">
        <v>35</v>
      </c>
      <c r="S16" s="49">
        <v>36</v>
      </c>
      <c r="T16" s="49"/>
      <c r="U16" s="49"/>
      <c r="V16" s="49"/>
      <c r="W16" s="49"/>
      <c r="X16" s="49"/>
      <c r="Y16" s="49"/>
    </row>
    <row r="17" spans="1:26" s="35" customFormat="1" ht="33" customHeight="1" x14ac:dyDescent="0.25">
      <c r="A17" s="384">
        <v>0</v>
      </c>
      <c r="B17" s="317" t="s">
        <v>411</v>
      </c>
      <c r="C17" s="384" t="s">
        <v>460</v>
      </c>
      <c r="D17" s="150">
        <v>11834.193093560762</v>
      </c>
      <c r="E17" s="150">
        <v>10776.128222990557</v>
      </c>
      <c r="F17" s="150">
        <v>1746.861189922</v>
      </c>
      <c r="G17" s="150">
        <v>1897.4921578191997</v>
      </c>
      <c r="H17" s="150">
        <v>8878.6360651713585</v>
      </c>
      <c r="I17" s="150">
        <v>150.63096789719975</v>
      </c>
      <c r="J17" s="164">
        <v>1.0862295005271287</v>
      </c>
      <c r="K17" s="150">
        <v>0</v>
      </c>
      <c r="L17" s="150">
        <v>0</v>
      </c>
      <c r="M17" s="150">
        <v>2700.0202651899999</v>
      </c>
      <c r="N17" s="150">
        <v>898.58546695702648</v>
      </c>
      <c r="O17" s="150">
        <v>1192.3985703399999</v>
      </c>
      <c r="P17" s="150">
        <v>293.81310338297334</v>
      </c>
      <c r="Q17" s="318">
        <v>1.3269729081841746</v>
      </c>
      <c r="R17" s="150">
        <v>0</v>
      </c>
      <c r="S17" s="150">
        <v>2003.62923426</v>
      </c>
      <c r="T17" s="150">
        <v>1399.5716644206977</v>
      </c>
      <c r="U17" s="150">
        <v>1707.2201900000005</v>
      </c>
      <c r="V17" s="150">
        <v>307.64852557930271</v>
      </c>
      <c r="W17" s="432">
        <v>1.2198162004849125</v>
      </c>
      <c r="X17" s="150">
        <v>1399.5716644206977</v>
      </c>
      <c r="Y17" s="150">
        <v>1707.2201900000005</v>
      </c>
    </row>
    <row r="18" spans="1:26" s="35" customFormat="1" x14ac:dyDescent="0.25">
      <c r="A18" s="384"/>
      <c r="B18" s="317" t="s">
        <v>589</v>
      </c>
      <c r="C18" s="384" t="s">
        <v>418</v>
      </c>
      <c r="D18" s="150">
        <v>1856.3891093585867</v>
      </c>
      <c r="E18" s="150">
        <v>1504.2247397785866</v>
      </c>
      <c r="F18" s="150">
        <v>361.38016909200007</v>
      </c>
      <c r="G18" s="150">
        <v>423.71953914919993</v>
      </c>
      <c r="H18" s="150">
        <v>1080.5052006293868</v>
      </c>
      <c r="I18" s="150">
        <v>62.339370057199972</v>
      </c>
      <c r="J18" s="319">
        <v>1.1725035721075487</v>
      </c>
      <c r="K18" s="150">
        <v>0</v>
      </c>
      <c r="L18" s="150">
        <v>0</v>
      </c>
      <c r="M18" s="150">
        <v>271.51300000000003</v>
      </c>
      <c r="N18" s="150">
        <v>166.65911226663039</v>
      </c>
      <c r="O18" s="150">
        <v>226.71300000000002</v>
      </c>
      <c r="P18" s="150">
        <v>60.05388773336955</v>
      </c>
      <c r="Q18" s="319">
        <v>1.3603396592998289</v>
      </c>
      <c r="R18" s="320">
        <v>0</v>
      </c>
      <c r="S18" s="150">
        <v>175.39799999999997</v>
      </c>
      <c r="T18" s="150">
        <v>244.41015349434218</v>
      </c>
      <c r="U18" s="150">
        <v>333.60500000000002</v>
      </c>
      <c r="V18" s="150">
        <v>89.194846505657836</v>
      </c>
      <c r="W18" s="432">
        <v>1.3649392025267175</v>
      </c>
      <c r="X18" s="150">
        <v>244.41015349434218</v>
      </c>
      <c r="Y18" s="150">
        <v>333.60500000000002</v>
      </c>
    </row>
    <row r="19" spans="1:26" s="35" customFormat="1" x14ac:dyDescent="0.25">
      <c r="A19" s="384"/>
      <c r="B19" s="317" t="s">
        <v>590</v>
      </c>
      <c r="C19" s="384" t="s">
        <v>419</v>
      </c>
      <c r="D19" s="150">
        <v>2084.8186825567818</v>
      </c>
      <c r="E19" s="150">
        <v>1927.9083991138609</v>
      </c>
      <c r="F19" s="150">
        <v>364.86073500000003</v>
      </c>
      <c r="G19" s="150">
        <v>368.91860000000003</v>
      </c>
      <c r="H19" s="150">
        <v>1558.989799113861</v>
      </c>
      <c r="I19" s="150">
        <v>4.0578649999999641</v>
      </c>
      <c r="J19" s="319">
        <v>1.0111216818110065</v>
      </c>
      <c r="K19" s="150">
        <v>0</v>
      </c>
      <c r="L19" s="150">
        <v>0</v>
      </c>
      <c r="M19" s="150">
        <v>558.06780000000003</v>
      </c>
      <c r="N19" s="150">
        <v>172.9996388934467</v>
      </c>
      <c r="O19" s="150">
        <v>249.14490000000012</v>
      </c>
      <c r="P19" s="150">
        <v>76.145261106553335</v>
      </c>
      <c r="Q19" s="319">
        <v>1.4401469366849515</v>
      </c>
      <c r="R19" s="320">
        <v>0</v>
      </c>
      <c r="S19" s="150">
        <v>522.92299999999989</v>
      </c>
      <c r="T19" s="150">
        <v>252.84031597803479</v>
      </c>
      <c r="U19" s="150">
        <v>247.06500000000005</v>
      </c>
      <c r="V19" s="150">
        <v>-5.7753159780347403</v>
      </c>
      <c r="W19" s="432">
        <v>0.97715824726885536</v>
      </c>
      <c r="X19" s="150">
        <v>252.84031597803479</v>
      </c>
      <c r="Y19" s="150">
        <v>247.06500000000005</v>
      </c>
    </row>
    <row r="20" spans="1:26" s="35" customFormat="1" x14ac:dyDescent="0.25">
      <c r="A20" s="384"/>
      <c r="B20" s="317" t="s">
        <v>591</v>
      </c>
      <c r="C20" s="384" t="s">
        <v>420</v>
      </c>
      <c r="D20" s="150">
        <v>367.00682959920164</v>
      </c>
      <c r="E20" s="150">
        <v>228.10341258214018</v>
      </c>
      <c r="F20" s="150">
        <v>26.721539999999997</v>
      </c>
      <c r="G20" s="150">
        <v>35.36759</v>
      </c>
      <c r="H20" s="150">
        <v>192.73582258214017</v>
      </c>
      <c r="I20" s="150">
        <v>8.6460500000000025</v>
      </c>
      <c r="J20" s="319">
        <v>1.3235610672139406</v>
      </c>
      <c r="K20" s="150">
        <v>0</v>
      </c>
      <c r="L20" s="150">
        <v>0</v>
      </c>
      <c r="M20" s="150">
        <v>13.834499999999998</v>
      </c>
      <c r="N20" s="150">
        <v>18.926745838374657</v>
      </c>
      <c r="O20" s="150">
        <v>35.985099999999996</v>
      </c>
      <c r="P20" s="150">
        <v>17.058354161625338</v>
      </c>
      <c r="Q20" s="319">
        <v>1.9012829943031682</v>
      </c>
      <c r="R20" s="320">
        <v>0</v>
      </c>
      <c r="S20" s="150">
        <v>11.869199999999999</v>
      </c>
      <c r="T20" s="150">
        <v>22.736000000000001</v>
      </c>
      <c r="U20" s="150">
        <v>40.1387</v>
      </c>
      <c r="V20" s="150">
        <v>17.402699999999999</v>
      </c>
      <c r="W20" s="432">
        <v>1.7654248768472907</v>
      </c>
      <c r="X20" s="150">
        <v>22.736000000000001</v>
      </c>
      <c r="Y20" s="150">
        <v>40.1387</v>
      </c>
    </row>
    <row r="21" spans="1:26" s="35" customFormat="1" x14ac:dyDescent="0.25">
      <c r="A21" s="384"/>
      <c r="B21" s="317" t="s">
        <v>592</v>
      </c>
      <c r="C21" s="384" t="s">
        <v>415</v>
      </c>
      <c r="D21" s="150">
        <v>7525.978472046193</v>
      </c>
      <c r="E21" s="150">
        <v>7115.8916715159739</v>
      </c>
      <c r="F21" s="150">
        <v>993.89874583000005</v>
      </c>
      <c r="G21" s="150">
        <v>1069.4864286700004</v>
      </c>
      <c r="H21" s="150">
        <v>6046.4052428459736</v>
      </c>
      <c r="I21" s="150">
        <v>75.587682839999815</v>
      </c>
      <c r="J21" s="319">
        <v>1.076051693552422</v>
      </c>
      <c r="K21" s="150">
        <v>0</v>
      </c>
      <c r="L21" s="150">
        <v>0</v>
      </c>
      <c r="M21" s="150">
        <v>1816.5129651899997</v>
      </c>
      <c r="N21" s="150">
        <v>539.99996995857487</v>
      </c>
      <c r="O21" s="150">
        <v>720.62234999999976</v>
      </c>
      <c r="P21" s="150">
        <v>180.62238004142512</v>
      </c>
      <c r="Q21" s="319">
        <v>1.334485907573812</v>
      </c>
      <c r="R21" s="320">
        <v>0</v>
      </c>
      <c r="S21" s="150">
        <v>1293.4390342599997</v>
      </c>
      <c r="T21" s="150">
        <v>879.58519494832103</v>
      </c>
      <c r="U21" s="150">
        <v>1086.41149</v>
      </c>
      <c r="V21" s="150">
        <v>206.82629505167893</v>
      </c>
      <c r="W21" s="432">
        <v>1.2351407188746859</v>
      </c>
      <c r="X21" s="150">
        <v>879.58519494832103</v>
      </c>
      <c r="Y21" s="150">
        <v>1086.41149</v>
      </c>
    </row>
    <row r="22" spans="1:26" s="35" customFormat="1" x14ac:dyDescent="0.25">
      <c r="A22" s="384"/>
      <c r="B22" s="321" t="s">
        <v>593</v>
      </c>
      <c r="C22" s="384" t="s">
        <v>421</v>
      </c>
      <c r="D22" s="150">
        <v>0</v>
      </c>
      <c r="E22" s="150">
        <v>0</v>
      </c>
      <c r="F22" s="150">
        <v>0</v>
      </c>
      <c r="G22" s="150">
        <v>0</v>
      </c>
      <c r="H22" s="150">
        <v>0</v>
      </c>
      <c r="I22" s="150">
        <v>0</v>
      </c>
      <c r="J22" s="319"/>
      <c r="K22" s="150">
        <v>0</v>
      </c>
      <c r="L22" s="150">
        <v>0</v>
      </c>
      <c r="M22" s="150">
        <v>40.091999999999999</v>
      </c>
      <c r="N22" s="150">
        <v>0</v>
      </c>
      <c r="O22" s="150">
        <v>-40.066779660000009</v>
      </c>
      <c r="P22" s="150">
        <v>-40.066779660000009</v>
      </c>
      <c r="Q22" s="319"/>
      <c r="R22" s="320">
        <v>0</v>
      </c>
      <c r="S22" s="150">
        <v>0</v>
      </c>
      <c r="T22" s="150">
        <v>0</v>
      </c>
      <c r="U22" s="150">
        <v>0</v>
      </c>
      <c r="V22" s="150">
        <v>0</v>
      </c>
      <c r="W22" s="432"/>
      <c r="X22" s="150">
        <v>0</v>
      </c>
      <c r="Y22" s="150">
        <v>0</v>
      </c>
    </row>
    <row r="23" spans="1:26" s="35" customFormat="1" x14ac:dyDescent="0.25">
      <c r="A23" s="407">
        <v>1</v>
      </c>
      <c r="B23" s="408" t="s">
        <v>119</v>
      </c>
      <c r="C23" s="409">
        <v>1</v>
      </c>
      <c r="D23" s="410">
        <v>3189.8266460008272</v>
      </c>
      <c r="E23" s="410">
        <v>2884.6500913506275</v>
      </c>
      <c r="F23" s="410">
        <v>33.59547147</v>
      </c>
      <c r="G23" s="410">
        <v>49.752124949999995</v>
      </c>
      <c r="H23" s="410">
        <v>2834.8979664006274</v>
      </c>
      <c r="I23" s="410">
        <v>16.156653479999996</v>
      </c>
      <c r="J23" s="411">
        <v>1.480917599100448</v>
      </c>
      <c r="K23" s="410">
        <v>0</v>
      </c>
      <c r="L23" s="410">
        <v>0</v>
      </c>
      <c r="M23" s="410">
        <v>298.91500000000002</v>
      </c>
      <c r="N23" s="410">
        <v>7.4836000699999996</v>
      </c>
      <c r="O23" s="410">
        <v>20.579000000000001</v>
      </c>
      <c r="P23" s="410">
        <v>13.095399930000001</v>
      </c>
      <c r="Q23" s="411">
        <v>2.7498797113031723</v>
      </c>
      <c r="R23" s="410">
        <v>0</v>
      </c>
      <c r="S23" s="410">
        <v>305.91900000000004</v>
      </c>
      <c r="T23" s="410">
        <v>0</v>
      </c>
      <c r="U23" s="410">
        <v>0</v>
      </c>
      <c r="V23" s="410">
        <v>0</v>
      </c>
      <c r="W23" s="411"/>
      <c r="X23" s="410">
        <v>0</v>
      </c>
      <c r="Y23" s="410">
        <v>0</v>
      </c>
    </row>
    <row r="24" spans="1:26" s="35" customFormat="1" x14ac:dyDescent="0.25">
      <c r="A24" s="407" t="s">
        <v>15</v>
      </c>
      <c r="B24" s="408" t="s">
        <v>126</v>
      </c>
      <c r="C24" s="409">
        <v>1</v>
      </c>
      <c r="D24" s="410">
        <v>424.60152682221553</v>
      </c>
      <c r="E24" s="410">
        <v>424.60152682221553</v>
      </c>
      <c r="F24" s="410">
        <v>0</v>
      </c>
      <c r="G24" s="410">
        <v>16.953313999999999</v>
      </c>
      <c r="H24" s="410">
        <v>407.64821282221556</v>
      </c>
      <c r="I24" s="410">
        <v>16.953313999999999</v>
      </c>
      <c r="J24" s="411"/>
      <c r="K24" s="410">
        <v>0</v>
      </c>
      <c r="L24" s="410">
        <v>0</v>
      </c>
      <c r="M24" s="410">
        <v>17.677</v>
      </c>
      <c r="N24" s="410">
        <v>0.109</v>
      </c>
      <c r="O24" s="410">
        <v>0.27699999999999997</v>
      </c>
      <c r="P24" s="410">
        <v>0.16799999999999998</v>
      </c>
      <c r="Q24" s="411">
        <v>2.5412844036697244</v>
      </c>
      <c r="R24" s="410">
        <v>0</v>
      </c>
      <c r="S24" s="410">
        <v>17.954000000000001</v>
      </c>
      <c r="T24" s="410">
        <v>0</v>
      </c>
      <c r="U24" s="410">
        <v>0</v>
      </c>
      <c r="V24" s="410">
        <v>0</v>
      </c>
      <c r="W24" s="411"/>
      <c r="X24" s="410">
        <v>0</v>
      </c>
      <c r="Y24" s="410">
        <v>0</v>
      </c>
    </row>
    <row r="25" spans="1:26" s="35" customFormat="1" x14ac:dyDescent="0.25">
      <c r="A25" s="407">
        <v>1</v>
      </c>
      <c r="B25" s="408" t="s">
        <v>561</v>
      </c>
      <c r="C25" s="409">
        <v>0</v>
      </c>
      <c r="D25" s="410">
        <v>424.60152682221553</v>
      </c>
      <c r="E25" s="410">
        <v>424.60152682221553</v>
      </c>
      <c r="F25" s="410">
        <v>0</v>
      </c>
      <c r="G25" s="410">
        <v>16.953313999999999</v>
      </c>
      <c r="H25" s="410">
        <v>407.64821282221556</v>
      </c>
      <c r="I25" s="410">
        <v>16.953313999999999</v>
      </c>
      <c r="J25" s="411"/>
      <c r="K25" s="410">
        <v>0</v>
      </c>
      <c r="L25" s="410">
        <v>0</v>
      </c>
      <c r="M25" s="410">
        <v>17.677</v>
      </c>
      <c r="N25" s="410">
        <v>0.109</v>
      </c>
      <c r="O25" s="410">
        <v>0.27699999999999997</v>
      </c>
      <c r="P25" s="410">
        <v>0.16799999999999998</v>
      </c>
      <c r="Q25" s="411">
        <v>2.5412844036697244</v>
      </c>
      <c r="R25" s="410">
        <v>0</v>
      </c>
      <c r="S25" s="410">
        <v>17.954000000000001</v>
      </c>
      <c r="T25" s="410">
        <v>0</v>
      </c>
      <c r="U25" s="410">
        <v>0</v>
      </c>
      <c r="V25" s="410">
        <v>0</v>
      </c>
      <c r="W25" s="411"/>
      <c r="X25" s="410">
        <v>0</v>
      </c>
      <c r="Y25" s="410">
        <v>0</v>
      </c>
    </row>
    <row r="26" spans="1:26" s="35" customFormat="1" ht="63" x14ac:dyDescent="0.25">
      <c r="A26" s="407">
        <v>0</v>
      </c>
      <c r="B26" s="408" t="s">
        <v>731</v>
      </c>
      <c r="C26" s="409" t="s">
        <v>415</v>
      </c>
      <c r="D26" s="410">
        <v>424.60152682221553</v>
      </c>
      <c r="E26" s="410">
        <v>424.60152682221553</v>
      </c>
      <c r="F26" s="410">
        <v>0</v>
      </c>
      <c r="G26" s="410">
        <v>0</v>
      </c>
      <c r="H26" s="410">
        <v>424.60152682221553</v>
      </c>
      <c r="I26" s="410">
        <v>0</v>
      </c>
      <c r="J26" s="411"/>
      <c r="K26" s="410">
        <v>0</v>
      </c>
      <c r="L26" s="410">
        <v>0</v>
      </c>
      <c r="M26" s="410">
        <v>0</v>
      </c>
      <c r="N26" s="410">
        <v>0.109</v>
      </c>
      <c r="O26" s="410">
        <v>0</v>
      </c>
      <c r="P26" s="410">
        <v>-0.109</v>
      </c>
      <c r="Q26" s="411">
        <v>0</v>
      </c>
      <c r="R26" s="410" t="s">
        <v>681</v>
      </c>
      <c r="S26" s="410">
        <v>0</v>
      </c>
      <c r="T26" s="410">
        <v>0</v>
      </c>
      <c r="U26" s="410">
        <v>0</v>
      </c>
      <c r="V26" s="410">
        <v>0</v>
      </c>
      <c r="W26" s="411"/>
      <c r="X26" s="410">
        <v>0</v>
      </c>
      <c r="Y26" s="410">
        <v>0</v>
      </c>
      <c r="Z26" s="412"/>
    </row>
    <row r="27" spans="1:26" s="35" customFormat="1" ht="31.5" x14ac:dyDescent="0.25">
      <c r="A27" s="407">
        <v>0</v>
      </c>
      <c r="B27" s="408" t="s">
        <v>770</v>
      </c>
      <c r="C27" s="409" t="s">
        <v>415</v>
      </c>
      <c r="D27" s="410">
        <v>0</v>
      </c>
      <c r="E27" s="410">
        <v>0</v>
      </c>
      <c r="F27" s="410">
        <v>0</v>
      </c>
      <c r="G27" s="410">
        <v>16.953313999999999</v>
      </c>
      <c r="H27" s="410">
        <v>-16.953313999999999</v>
      </c>
      <c r="I27" s="410">
        <v>16.953313999999999</v>
      </c>
      <c r="J27" s="411"/>
      <c r="K27" s="410">
        <v>0</v>
      </c>
      <c r="L27" s="410">
        <v>0</v>
      </c>
      <c r="M27" s="410">
        <v>11.276</v>
      </c>
      <c r="N27" s="410">
        <v>0</v>
      </c>
      <c r="O27" s="410">
        <v>0.24</v>
      </c>
      <c r="P27" s="410">
        <v>0.24</v>
      </c>
      <c r="Q27" s="411"/>
      <c r="R27" s="410" t="s">
        <v>502</v>
      </c>
      <c r="S27" s="410">
        <v>11.516</v>
      </c>
      <c r="T27" s="410">
        <v>0</v>
      </c>
      <c r="U27" s="410">
        <v>0</v>
      </c>
      <c r="V27" s="410">
        <v>0</v>
      </c>
      <c r="W27" s="411"/>
      <c r="X27" s="410">
        <v>0</v>
      </c>
      <c r="Y27" s="410">
        <v>0</v>
      </c>
      <c r="Z27" s="412"/>
    </row>
    <row r="28" spans="1:26" s="35" customFormat="1" ht="31.5" x14ac:dyDescent="0.25">
      <c r="A28" s="407">
        <v>0</v>
      </c>
      <c r="B28" s="408" t="s">
        <v>1604</v>
      </c>
      <c r="C28" s="409" t="s">
        <v>415</v>
      </c>
      <c r="D28" s="410">
        <v>0</v>
      </c>
      <c r="E28" s="410">
        <v>0</v>
      </c>
      <c r="F28" s="410">
        <v>0</v>
      </c>
      <c r="G28" s="410">
        <v>0</v>
      </c>
      <c r="H28" s="410">
        <v>0</v>
      </c>
      <c r="I28" s="410">
        <v>0</v>
      </c>
      <c r="J28" s="411"/>
      <c r="K28" s="410">
        <v>0</v>
      </c>
      <c r="L28" s="410">
        <v>0</v>
      </c>
      <c r="M28" s="410">
        <v>6.4009999999999998</v>
      </c>
      <c r="N28" s="410">
        <v>0</v>
      </c>
      <c r="O28" s="410">
        <v>3.6999999999999998E-2</v>
      </c>
      <c r="P28" s="410">
        <v>3.6999999999999998E-2</v>
      </c>
      <c r="Q28" s="411"/>
      <c r="R28" s="410" t="s">
        <v>502</v>
      </c>
      <c r="S28" s="410">
        <v>6.4379999999999997</v>
      </c>
      <c r="T28" s="410">
        <v>0</v>
      </c>
      <c r="U28" s="410">
        <v>0</v>
      </c>
      <c r="V28" s="410">
        <v>0</v>
      </c>
      <c r="W28" s="411"/>
      <c r="X28" s="410">
        <v>0</v>
      </c>
      <c r="Y28" s="410">
        <v>0</v>
      </c>
      <c r="Z28" s="412"/>
    </row>
    <row r="29" spans="1:26" s="35" customFormat="1" x14ac:dyDescent="0.25">
      <c r="A29" s="407" t="s">
        <v>17</v>
      </c>
      <c r="B29" s="408" t="s">
        <v>551</v>
      </c>
      <c r="C29" s="409">
        <v>1</v>
      </c>
      <c r="D29" s="410">
        <v>2765.2251191786117</v>
      </c>
      <c r="E29" s="410">
        <v>2460.048564528412</v>
      </c>
      <c r="F29" s="410">
        <v>33.59547147</v>
      </c>
      <c r="G29" s="410">
        <v>32.798810950000004</v>
      </c>
      <c r="H29" s="410">
        <v>2427.2497535784119</v>
      </c>
      <c r="I29" s="410">
        <v>-0.79666052000000054</v>
      </c>
      <c r="J29" s="411">
        <v>0.97628666944854769</v>
      </c>
      <c r="K29" s="410">
        <v>0</v>
      </c>
      <c r="L29" s="410">
        <v>0</v>
      </c>
      <c r="M29" s="410">
        <v>281.238</v>
      </c>
      <c r="N29" s="410">
        <v>7.3746000699999996</v>
      </c>
      <c r="O29" s="410">
        <v>20.302</v>
      </c>
      <c r="P29" s="410">
        <v>12.92739993</v>
      </c>
      <c r="Q29" s="411">
        <v>2.7529628464313456</v>
      </c>
      <c r="R29" s="410">
        <v>0</v>
      </c>
      <c r="S29" s="410">
        <v>287.96500000000003</v>
      </c>
      <c r="T29" s="410">
        <v>0</v>
      </c>
      <c r="U29" s="410">
        <v>0</v>
      </c>
      <c r="V29" s="410">
        <v>0</v>
      </c>
      <c r="W29" s="411"/>
      <c r="X29" s="410">
        <v>0</v>
      </c>
      <c r="Y29" s="410">
        <v>0</v>
      </c>
      <c r="Z29" s="412"/>
    </row>
    <row r="30" spans="1:26" s="35" customFormat="1" x14ac:dyDescent="0.25">
      <c r="A30" s="407">
        <v>1</v>
      </c>
      <c r="B30" s="408" t="s">
        <v>552</v>
      </c>
      <c r="C30" s="409">
        <v>0</v>
      </c>
      <c r="D30" s="410">
        <v>0</v>
      </c>
      <c r="E30" s="410">
        <v>0</v>
      </c>
      <c r="F30" s="410">
        <v>0</v>
      </c>
      <c r="G30" s="410">
        <v>0</v>
      </c>
      <c r="H30" s="410">
        <v>0</v>
      </c>
      <c r="I30" s="410">
        <v>0</v>
      </c>
      <c r="J30" s="411"/>
      <c r="K30" s="410">
        <v>0</v>
      </c>
      <c r="L30" s="410">
        <v>0</v>
      </c>
      <c r="M30" s="410">
        <v>0</v>
      </c>
      <c r="N30" s="410">
        <v>0</v>
      </c>
      <c r="O30" s="410">
        <v>0</v>
      </c>
      <c r="P30" s="410">
        <v>0</v>
      </c>
      <c r="Q30" s="411"/>
      <c r="R30" s="410">
        <v>0</v>
      </c>
      <c r="S30" s="410">
        <v>0</v>
      </c>
      <c r="T30" s="410">
        <v>0</v>
      </c>
      <c r="U30" s="410">
        <v>0</v>
      </c>
      <c r="V30" s="410">
        <v>0</v>
      </c>
      <c r="W30" s="411"/>
      <c r="X30" s="410">
        <v>0</v>
      </c>
      <c r="Y30" s="410">
        <v>0</v>
      </c>
      <c r="Z30" s="412"/>
    </row>
    <row r="31" spans="1:26" s="35" customFormat="1" x14ac:dyDescent="0.25">
      <c r="A31" s="407">
        <v>2</v>
      </c>
      <c r="B31" s="408" t="s">
        <v>553</v>
      </c>
      <c r="C31" s="409">
        <v>0</v>
      </c>
      <c r="D31" s="410">
        <v>0</v>
      </c>
      <c r="E31" s="410">
        <v>0</v>
      </c>
      <c r="F31" s="410">
        <v>0</v>
      </c>
      <c r="G31" s="410">
        <v>0</v>
      </c>
      <c r="H31" s="410">
        <v>0</v>
      </c>
      <c r="I31" s="410">
        <v>0</v>
      </c>
      <c r="J31" s="411"/>
      <c r="K31" s="410">
        <v>0</v>
      </c>
      <c r="L31" s="410">
        <v>0</v>
      </c>
      <c r="M31" s="410">
        <v>0</v>
      </c>
      <c r="N31" s="410">
        <v>0</v>
      </c>
      <c r="O31" s="410">
        <v>0</v>
      </c>
      <c r="P31" s="410">
        <v>0</v>
      </c>
      <c r="Q31" s="411"/>
      <c r="R31" s="410">
        <v>0</v>
      </c>
      <c r="S31" s="410">
        <v>0</v>
      </c>
      <c r="T31" s="410">
        <v>0</v>
      </c>
      <c r="U31" s="410">
        <v>0</v>
      </c>
      <c r="V31" s="410">
        <v>0</v>
      </c>
      <c r="W31" s="411"/>
      <c r="X31" s="410">
        <v>0</v>
      </c>
      <c r="Y31" s="410">
        <v>0</v>
      </c>
      <c r="Z31" s="412"/>
    </row>
    <row r="32" spans="1:26" s="35" customFormat="1" x14ac:dyDescent="0.25">
      <c r="A32" s="407">
        <v>3</v>
      </c>
      <c r="B32" s="408" t="s">
        <v>554</v>
      </c>
      <c r="C32" s="409">
        <v>0</v>
      </c>
      <c r="D32" s="410">
        <v>17.8003</v>
      </c>
      <c r="E32" s="410">
        <v>17.8003</v>
      </c>
      <c r="F32" s="410">
        <v>0</v>
      </c>
      <c r="G32" s="410">
        <v>0</v>
      </c>
      <c r="H32" s="410">
        <v>17.8003</v>
      </c>
      <c r="I32" s="410">
        <v>0</v>
      </c>
      <c r="J32" s="411"/>
      <c r="K32" s="410">
        <v>0</v>
      </c>
      <c r="L32" s="410">
        <v>0</v>
      </c>
      <c r="M32" s="410">
        <v>0</v>
      </c>
      <c r="N32" s="410">
        <v>0.32900000000000001</v>
      </c>
      <c r="O32" s="410">
        <v>0.33300000000000002</v>
      </c>
      <c r="P32" s="410">
        <v>4.0000000000000036E-3</v>
      </c>
      <c r="Q32" s="411">
        <v>1.0121580547112463</v>
      </c>
      <c r="R32" s="410">
        <v>0</v>
      </c>
      <c r="S32" s="410">
        <v>0.33300000000000002</v>
      </c>
      <c r="T32" s="410">
        <v>0</v>
      </c>
      <c r="U32" s="410">
        <v>0</v>
      </c>
      <c r="V32" s="410">
        <v>0</v>
      </c>
      <c r="W32" s="411"/>
      <c r="X32" s="410">
        <v>0</v>
      </c>
      <c r="Y32" s="410">
        <v>0</v>
      </c>
      <c r="Z32" s="412"/>
    </row>
    <row r="33" spans="1:26" s="35" customFormat="1" ht="63" x14ac:dyDescent="0.25">
      <c r="A33" s="407">
        <v>0</v>
      </c>
      <c r="B33" s="408" t="s">
        <v>600</v>
      </c>
      <c r="C33" s="409" t="s">
        <v>415</v>
      </c>
      <c r="D33" s="410">
        <v>17.8003</v>
      </c>
      <c r="E33" s="410">
        <v>17.8003</v>
      </c>
      <c r="F33" s="410">
        <v>0</v>
      </c>
      <c r="G33" s="410">
        <v>0</v>
      </c>
      <c r="H33" s="410">
        <v>17.8003</v>
      </c>
      <c r="I33" s="410">
        <v>0</v>
      </c>
      <c r="J33" s="411"/>
      <c r="K33" s="410">
        <v>0</v>
      </c>
      <c r="L33" s="410">
        <v>0</v>
      </c>
      <c r="M33" s="410">
        <v>0</v>
      </c>
      <c r="N33" s="410">
        <v>0.32900000000000001</v>
      </c>
      <c r="O33" s="410">
        <v>0.33300000000000002</v>
      </c>
      <c r="P33" s="410">
        <v>4.0000000000000036E-3</v>
      </c>
      <c r="Q33" s="411">
        <v>1.0121580547112463</v>
      </c>
      <c r="R33" s="410" t="s">
        <v>681</v>
      </c>
      <c r="S33" s="410">
        <v>0.33300000000000002</v>
      </c>
      <c r="T33" s="410">
        <v>0</v>
      </c>
      <c r="U33" s="410">
        <v>0</v>
      </c>
      <c r="V33" s="410">
        <v>0</v>
      </c>
      <c r="W33" s="411"/>
      <c r="X33" s="410">
        <v>0</v>
      </c>
      <c r="Y33" s="410">
        <v>0</v>
      </c>
      <c r="Z33" s="412"/>
    </row>
    <row r="34" spans="1:26" s="35" customFormat="1" x14ac:dyDescent="0.25">
      <c r="A34" s="407">
        <v>4</v>
      </c>
      <c r="B34" s="408" t="s">
        <v>555</v>
      </c>
      <c r="C34" s="409">
        <v>0</v>
      </c>
      <c r="D34" s="410">
        <v>0</v>
      </c>
      <c r="E34" s="410">
        <v>0</v>
      </c>
      <c r="F34" s="410">
        <v>0</v>
      </c>
      <c r="G34" s="410">
        <v>0</v>
      </c>
      <c r="H34" s="410">
        <v>0</v>
      </c>
      <c r="I34" s="410">
        <v>0</v>
      </c>
      <c r="J34" s="411"/>
      <c r="K34" s="410">
        <v>0</v>
      </c>
      <c r="L34" s="410">
        <v>0</v>
      </c>
      <c r="M34" s="410">
        <v>0</v>
      </c>
      <c r="N34" s="410">
        <v>0</v>
      </c>
      <c r="O34" s="410">
        <v>0</v>
      </c>
      <c r="P34" s="410">
        <v>0</v>
      </c>
      <c r="Q34" s="411"/>
      <c r="R34" s="410">
        <v>0</v>
      </c>
      <c r="S34" s="410">
        <v>0</v>
      </c>
      <c r="T34" s="410">
        <v>0</v>
      </c>
      <c r="U34" s="410">
        <v>0</v>
      </c>
      <c r="V34" s="410">
        <v>0</v>
      </c>
      <c r="W34" s="411"/>
      <c r="X34" s="410">
        <v>0</v>
      </c>
      <c r="Y34" s="410">
        <v>0</v>
      </c>
      <c r="Z34" s="412"/>
    </row>
    <row r="35" spans="1:26" s="35" customFormat="1" x14ac:dyDescent="0.25">
      <c r="A35" s="407">
        <v>5</v>
      </c>
      <c r="B35" s="408" t="s">
        <v>556</v>
      </c>
      <c r="C35" s="409">
        <v>0</v>
      </c>
      <c r="D35" s="410">
        <v>0</v>
      </c>
      <c r="E35" s="410">
        <v>0</v>
      </c>
      <c r="F35" s="410">
        <v>0</v>
      </c>
      <c r="G35" s="410">
        <v>0</v>
      </c>
      <c r="H35" s="410">
        <v>0</v>
      </c>
      <c r="I35" s="410">
        <v>0</v>
      </c>
      <c r="J35" s="411"/>
      <c r="K35" s="410">
        <v>0</v>
      </c>
      <c r="L35" s="410">
        <v>0</v>
      </c>
      <c r="M35" s="410">
        <v>0</v>
      </c>
      <c r="N35" s="410">
        <v>0</v>
      </c>
      <c r="O35" s="410">
        <v>0</v>
      </c>
      <c r="P35" s="410">
        <v>0</v>
      </c>
      <c r="Q35" s="411"/>
      <c r="R35" s="410">
        <v>0</v>
      </c>
      <c r="S35" s="410">
        <v>0</v>
      </c>
      <c r="T35" s="410">
        <v>0</v>
      </c>
      <c r="U35" s="410">
        <v>0</v>
      </c>
      <c r="V35" s="410">
        <v>0</v>
      </c>
      <c r="W35" s="411"/>
      <c r="X35" s="410">
        <v>0</v>
      </c>
      <c r="Y35" s="410">
        <v>0</v>
      </c>
      <c r="Z35" s="412"/>
    </row>
    <row r="36" spans="1:26" s="35" customFormat="1" x14ac:dyDescent="0.25">
      <c r="A36" s="407">
        <v>6</v>
      </c>
      <c r="B36" s="408" t="s">
        <v>557</v>
      </c>
      <c r="C36" s="409">
        <v>0</v>
      </c>
      <c r="D36" s="410">
        <v>0</v>
      </c>
      <c r="E36" s="410">
        <v>0</v>
      </c>
      <c r="F36" s="410">
        <v>0</v>
      </c>
      <c r="G36" s="410">
        <v>0</v>
      </c>
      <c r="H36" s="410">
        <v>0</v>
      </c>
      <c r="I36" s="410">
        <v>0</v>
      </c>
      <c r="J36" s="411"/>
      <c r="K36" s="410">
        <v>0</v>
      </c>
      <c r="L36" s="410">
        <v>0</v>
      </c>
      <c r="M36" s="410">
        <v>0</v>
      </c>
      <c r="N36" s="410">
        <v>0</v>
      </c>
      <c r="O36" s="410">
        <v>0</v>
      </c>
      <c r="P36" s="410">
        <v>0</v>
      </c>
      <c r="Q36" s="411"/>
      <c r="R36" s="410">
        <v>0</v>
      </c>
      <c r="S36" s="410">
        <v>0</v>
      </c>
      <c r="T36" s="410">
        <v>0</v>
      </c>
      <c r="U36" s="410">
        <v>0</v>
      </c>
      <c r="V36" s="410">
        <v>0</v>
      </c>
      <c r="W36" s="411"/>
      <c r="X36" s="410">
        <v>0</v>
      </c>
      <c r="Y36" s="410">
        <v>0</v>
      </c>
      <c r="Z36" s="412"/>
    </row>
    <row r="37" spans="1:26" s="35" customFormat="1" x14ac:dyDescent="0.25">
      <c r="A37" s="407">
        <v>7</v>
      </c>
      <c r="B37" s="408" t="s">
        <v>558</v>
      </c>
      <c r="C37" s="409">
        <v>0</v>
      </c>
      <c r="D37" s="410">
        <v>0</v>
      </c>
      <c r="E37" s="410">
        <v>0</v>
      </c>
      <c r="F37" s="410">
        <v>0</v>
      </c>
      <c r="G37" s="410">
        <v>0</v>
      </c>
      <c r="H37" s="410">
        <v>0</v>
      </c>
      <c r="I37" s="410">
        <v>0</v>
      </c>
      <c r="J37" s="411"/>
      <c r="K37" s="410">
        <v>0</v>
      </c>
      <c r="L37" s="410">
        <v>0</v>
      </c>
      <c r="M37" s="410">
        <v>0</v>
      </c>
      <c r="N37" s="410">
        <v>0</v>
      </c>
      <c r="O37" s="410">
        <v>0</v>
      </c>
      <c r="P37" s="410">
        <v>0</v>
      </c>
      <c r="Q37" s="411"/>
      <c r="R37" s="410">
        <v>0</v>
      </c>
      <c r="S37" s="410">
        <v>0</v>
      </c>
      <c r="T37" s="410">
        <v>0</v>
      </c>
      <c r="U37" s="410">
        <v>0</v>
      </c>
      <c r="V37" s="410">
        <v>0</v>
      </c>
      <c r="W37" s="411"/>
      <c r="X37" s="410">
        <v>0</v>
      </c>
      <c r="Y37" s="410">
        <v>0</v>
      </c>
      <c r="Z37" s="412"/>
    </row>
    <row r="38" spans="1:26" s="35" customFormat="1" x14ac:dyDescent="0.25">
      <c r="A38" s="407">
        <v>8</v>
      </c>
      <c r="B38" s="408" t="s">
        <v>123</v>
      </c>
      <c r="C38" s="409">
        <v>0</v>
      </c>
      <c r="D38" s="410">
        <v>0</v>
      </c>
      <c r="E38" s="410">
        <v>0</v>
      </c>
      <c r="F38" s="410">
        <v>0</v>
      </c>
      <c r="G38" s="410">
        <v>0</v>
      </c>
      <c r="H38" s="410">
        <v>0</v>
      </c>
      <c r="I38" s="410">
        <v>0</v>
      </c>
      <c r="J38" s="411"/>
      <c r="K38" s="410">
        <v>0</v>
      </c>
      <c r="L38" s="410">
        <v>0</v>
      </c>
      <c r="M38" s="410">
        <v>0</v>
      </c>
      <c r="N38" s="410">
        <v>0</v>
      </c>
      <c r="O38" s="410">
        <v>0</v>
      </c>
      <c r="P38" s="410">
        <v>0</v>
      </c>
      <c r="Q38" s="411"/>
      <c r="R38" s="410">
        <v>0</v>
      </c>
      <c r="S38" s="410">
        <v>0</v>
      </c>
      <c r="T38" s="410">
        <v>0</v>
      </c>
      <c r="U38" s="410">
        <v>0</v>
      </c>
      <c r="V38" s="410">
        <v>0</v>
      </c>
      <c r="W38" s="411"/>
      <c r="X38" s="410">
        <v>0</v>
      </c>
      <c r="Y38" s="410">
        <v>0</v>
      </c>
      <c r="Z38" s="412"/>
    </row>
    <row r="39" spans="1:26" s="35" customFormat="1" x14ac:dyDescent="0.25">
      <c r="A39" s="407">
        <v>9</v>
      </c>
      <c r="B39" s="408" t="s">
        <v>559</v>
      </c>
      <c r="C39" s="409">
        <v>0</v>
      </c>
      <c r="D39" s="410">
        <v>0</v>
      </c>
      <c r="E39" s="410">
        <v>0</v>
      </c>
      <c r="F39" s="410">
        <v>0</v>
      </c>
      <c r="G39" s="410">
        <v>0</v>
      </c>
      <c r="H39" s="410">
        <v>0</v>
      </c>
      <c r="I39" s="410">
        <v>0</v>
      </c>
      <c r="J39" s="411"/>
      <c r="K39" s="410">
        <v>0</v>
      </c>
      <c r="L39" s="410">
        <v>0</v>
      </c>
      <c r="M39" s="410">
        <v>0</v>
      </c>
      <c r="N39" s="410">
        <v>0</v>
      </c>
      <c r="O39" s="410">
        <v>0</v>
      </c>
      <c r="P39" s="410">
        <v>0</v>
      </c>
      <c r="Q39" s="411"/>
      <c r="R39" s="410">
        <v>0</v>
      </c>
      <c r="S39" s="410">
        <v>0</v>
      </c>
      <c r="T39" s="410">
        <v>0</v>
      </c>
      <c r="U39" s="410">
        <v>0</v>
      </c>
      <c r="V39" s="410">
        <v>0</v>
      </c>
      <c r="W39" s="411"/>
      <c r="X39" s="410">
        <v>0</v>
      </c>
      <c r="Y39" s="410">
        <v>0</v>
      </c>
      <c r="Z39" s="412"/>
    </row>
    <row r="40" spans="1:26" s="35" customFormat="1" x14ac:dyDescent="0.25">
      <c r="A40" s="407">
        <v>10</v>
      </c>
      <c r="B40" s="408" t="s">
        <v>560</v>
      </c>
      <c r="C40" s="409">
        <v>0</v>
      </c>
      <c r="D40" s="410">
        <v>0</v>
      </c>
      <c r="E40" s="410">
        <v>0</v>
      </c>
      <c r="F40" s="410">
        <v>0</v>
      </c>
      <c r="G40" s="410">
        <v>0</v>
      </c>
      <c r="H40" s="410">
        <v>0</v>
      </c>
      <c r="I40" s="410">
        <v>0</v>
      </c>
      <c r="J40" s="411"/>
      <c r="K40" s="410">
        <v>0</v>
      </c>
      <c r="L40" s="410">
        <v>0</v>
      </c>
      <c r="M40" s="410">
        <v>0</v>
      </c>
      <c r="N40" s="410">
        <v>0</v>
      </c>
      <c r="O40" s="410">
        <v>0</v>
      </c>
      <c r="P40" s="410">
        <v>0</v>
      </c>
      <c r="Q40" s="411"/>
      <c r="R40" s="410">
        <v>0</v>
      </c>
      <c r="S40" s="410">
        <v>0</v>
      </c>
      <c r="T40" s="410">
        <v>0</v>
      </c>
      <c r="U40" s="410">
        <v>0</v>
      </c>
      <c r="V40" s="410">
        <v>0</v>
      </c>
      <c r="W40" s="411"/>
      <c r="X40" s="410">
        <v>0</v>
      </c>
      <c r="Y40" s="410">
        <v>0</v>
      </c>
      <c r="Z40" s="412"/>
    </row>
    <row r="41" spans="1:26" s="35" customFormat="1" x14ac:dyDescent="0.25">
      <c r="A41" s="407">
        <v>11</v>
      </c>
      <c r="B41" s="408" t="s">
        <v>561</v>
      </c>
      <c r="C41" s="409">
        <v>0</v>
      </c>
      <c r="D41" s="410">
        <v>2747.4248191786119</v>
      </c>
      <c r="E41" s="410">
        <v>2442.2482645284122</v>
      </c>
      <c r="F41" s="410">
        <v>33.59547147</v>
      </c>
      <c r="G41" s="410">
        <v>32.798810950000004</v>
      </c>
      <c r="H41" s="410">
        <v>2409.449453578412</v>
      </c>
      <c r="I41" s="410">
        <v>-0.79666052000000054</v>
      </c>
      <c r="J41" s="411">
        <v>0.97628666944854769</v>
      </c>
      <c r="K41" s="410">
        <v>0</v>
      </c>
      <c r="L41" s="410">
        <v>0</v>
      </c>
      <c r="M41" s="410">
        <v>281.238</v>
      </c>
      <c r="N41" s="410">
        <v>7.0456000699999999</v>
      </c>
      <c r="O41" s="410">
        <v>19.969000000000001</v>
      </c>
      <c r="P41" s="410">
        <v>12.923399930000002</v>
      </c>
      <c r="Q41" s="411">
        <v>2.834251135687865</v>
      </c>
      <c r="R41" s="410">
        <v>0</v>
      </c>
      <c r="S41" s="410">
        <v>287.63200000000001</v>
      </c>
      <c r="T41" s="410">
        <v>0</v>
      </c>
      <c r="U41" s="410">
        <v>0</v>
      </c>
      <c r="V41" s="410">
        <v>0</v>
      </c>
      <c r="W41" s="411"/>
      <c r="X41" s="410">
        <v>0</v>
      </c>
      <c r="Y41" s="410">
        <v>0</v>
      </c>
      <c r="Z41" s="412"/>
    </row>
    <row r="42" spans="1:26" s="35" customFormat="1" ht="47.25" x14ac:dyDescent="0.25">
      <c r="A42" s="407">
        <v>0</v>
      </c>
      <c r="B42" s="408" t="s">
        <v>676</v>
      </c>
      <c r="C42" s="409" t="s">
        <v>418</v>
      </c>
      <c r="D42" s="410">
        <v>1133.8898902253982</v>
      </c>
      <c r="E42" s="410">
        <v>1092.2736030253982</v>
      </c>
      <c r="F42" s="410">
        <v>0.20452391</v>
      </c>
      <c r="G42" s="410">
        <v>0.20452391</v>
      </c>
      <c r="H42" s="410">
        <v>1092.0690791153982</v>
      </c>
      <c r="I42" s="410">
        <v>0</v>
      </c>
      <c r="J42" s="411">
        <v>1</v>
      </c>
      <c r="K42" s="410">
        <v>0</v>
      </c>
      <c r="L42" s="410">
        <v>0</v>
      </c>
      <c r="M42" s="410">
        <v>35.268000000000001</v>
      </c>
      <c r="N42" s="410">
        <v>8.8800000000000004E-2</v>
      </c>
      <c r="O42" s="410">
        <v>0.44000000000000006</v>
      </c>
      <c r="P42" s="410">
        <v>0.35120000000000001</v>
      </c>
      <c r="Q42" s="411">
        <v>4.954954954954955</v>
      </c>
      <c r="R42" s="410" t="s">
        <v>1605</v>
      </c>
      <c r="S42" s="410">
        <v>35.707999999999998</v>
      </c>
      <c r="T42" s="410">
        <v>0</v>
      </c>
      <c r="U42" s="410">
        <v>0</v>
      </c>
      <c r="V42" s="410">
        <v>0</v>
      </c>
      <c r="W42" s="411"/>
      <c r="X42" s="410">
        <v>0</v>
      </c>
      <c r="Y42" s="410">
        <v>0</v>
      </c>
      <c r="Z42" s="412"/>
    </row>
    <row r="43" spans="1:26" s="35" customFormat="1" ht="47.25" x14ac:dyDescent="0.25">
      <c r="A43" s="407">
        <v>0</v>
      </c>
      <c r="B43" s="408" t="s">
        <v>682</v>
      </c>
      <c r="C43" s="409" t="s">
        <v>419</v>
      </c>
      <c r="D43" s="410">
        <v>389.97520945152104</v>
      </c>
      <c r="E43" s="410">
        <v>301.57003796132096</v>
      </c>
      <c r="F43" s="410">
        <v>10.631</v>
      </c>
      <c r="G43" s="410">
        <v>10.631</v>
      </c>
      <c r="H43" s="410">
        <v>290.93903796132099</v>
      </c>
      <c r="I43" s="410">
        <v>0</v>
      </c>
      <c r="J43" s="411">
        <v>1</v>
      </c>
      <c r="K43" s="410">
        <v>0</v>
      </c>
      <c r="L43" s="410">
        <v>0</v>
      </c>
      <c r="M43" s="410">
        <v>97.503999999999991</v>
      </c>
      <c r="N43" s="410">
        <v>1.5152600700000001</v>
      </c>
      <c r="O43" s="410">
        <v>4.4320000000000004</v>
      </c>
      <c r="P43" s="410">
        <v>2.9167399299999985</v>
      </c>
      <c r="Q43" s="411">
        <v>2.9249104412815421</v>
      </c>
      <c r="R43" s="410" t="s">
        <v>523</v>
      </c>
      <c r="S43" s="410">
        <v>88.361000000000004</v>
      </c>
      <c r="T43" s="410">
        <v>0</v>
      </c>
      <c r="U43" s="410">
        <v>0</v>
      </c>
      <c r="V43" s="410">
        <v>0</v>
      </c>
      <c r="W43" s="411"/>
      <c r="X43" s="410">
        <v>0</v>
      </c>
      <c r="Y43" s="410">
        <v>0</v>
      </c>
      <c r="Z43" s="412"/>
    </row>
    <row r="44" spans="1:26" s="35" customFormat="1" ht="126" x14ac:dyDescent="0.25">
      <c r="A44" s="407">
        <v>0</v>
      </c>
      <c r="B44" s="408" t="s">
        <v>467</v>
      </c>
      <c r="C44" s="409" t="s">
        <v>415</v>
      </c>
      <c r="D44" s="410">
        <v>832.38398021133276</v>
      </c>
      <c r="E44" s="410">
        <v>658.67224845133285</v>
      </c>
      <c r="F44" s="410">
        <v>22.059947560000001</v>
      </c>
      <c r="G44" s="410">
        <v>21.963287040000001</v>
      </c>
      <c r="H44" s="410">
        <v>636.70896141133289</v>
      </c>
      <c r="I44" s="410">
        <v>-9.6660520000000805E-2</v>
      </c>
      <c r="J44" s="411">
        <v>0.9956182797018398</v>
      </c>
      <c r="K44" s="410">
        <v>0</v>
      </c>
      <c r="L44" s="410">
        <v>0</v>
      </c>
      <c r="M44" s="410">
        <v>147.21299999999999</v>
      </c>
      <c r="N44" s="410">
        <v>1.8744000000000001</v>
      </c>
      <c r="O44" s="410">
        <v>2.0230000000000001</v>
      </c>
      <c r="P44" s="410">
        <v>0.14860000000000023</v>
      </c>
      <c r="Q44" s="411">
        <v>1.0792787025181392</v>
      </c>
      <c r="R44" s="410" t="s">
        <v>678</v>
      </c>
      <c r="S44" s="410">
        <v>149.23599999999999</v>
      </c>
      <c r="T44" s="410">
        <v>0</v>
      </c>
      <c r="U44" s="410">
        <v>0</v>
      </c>
      <c r="V44" s="410">
        <v>0</v>
      </c>
      <c r="W44" s="411"/>
      <c r="X44" s="410">
        <v>0</v>
      </c>
      <c r="Y44" s="410">
        <v>0</v>
      </c>
      <c r="Z44" s="412"/>
    </row>
    <row r="45" spans="1:26" s="35" customFormat="1" ht="47.25" x14ac:dyDescent="0.25">
      <c r="A45" s="407">
        <v>0</v>
      </c>
      <c r="B45" s="408" t="s">
        <v>793</v>
      </c>
      <c r="C45" s="409" t="s">
        <v>415</v>
      </c>
      <c r="D45" s="410">
        <v>391.17573929036018</v>
      </c>
      <c r="E45" s="410">
        <v>389.73237509036016</v>
      </c>
      <c r="F45" s="410">
        <v>0.7</v>
      </c>
      <c r="G45" s="410">
        <v>0</v>
      </c>
      <c r="H45" s="410">
        <v>389.73237509036016</v>
      </c>
      <c r="I45" s="410">
        <v>-0.7</v>
      </c>
      <c r="J45" s="411">
        <v>0</v>
      </c>
      <c r="K45" s="410">
        <v>0</v>
      </c>
      <c r="L45" s="410">
        <v>0</v>
      </c>
      <c r="M45" s="410">
        <v>1.2230000000000001</v>
      </c>
      <c r="N45" s="410">
        <v>3.5671399999999998</v>
      </c>
      <c r="O45" s="410">
        <v>13.023999999999999</v>
      </c>
      <c r="P45" s="410">
        <v>9.4568599999999989</v>
      </c>
      <c r="Q45" s="411">
        <v>3.651104245978571</v>
      </c>
      <c r="R45" s="410" t="s">
        <v>678</v>
      </c>
      <c r="S45" s="410">
        <v>14.247</v>
      </c>
      <c r="T45" s="410">
        <v>0</v>
      </c>
      <c r="U45" s="410">
        <v>0</v>
      </c>
      <c r="V45" s="410">
        <v>0</v>
      </c>
      <c r="W45" s="411"/>
      <c r="X45" s="410">
        <v>0</v>
      </c>
      <c r="Y45" s="410">
        <v>0</v>
      </c>
      <c r="Z45" s="412"/>
    </row>
    <row r="46" spans="1:26" s="35" customFormat="1" ht="78.75" x14ac:dyDescent="0.25">
      <c r="A46" s="407">
        <v>0</v>
      </c>
      <c r="B46" s="408" t="s">
        <v>679</v>
      </c>
      <c r="C46" s="409" t="s">
        <v>415</v>
      </c>
      <c r="D46" s="410">
        <v>0</v>
      </c>
      <c r="E46" s="410">
        <v>0</v>
      </c>
      <c r="F46" s="410">
        <v>0</v>
      </c>
      <c r="G46" s="410">
        <v>0</v>
      </c>
      <c r="H46" s="410">
        <v>0</v>
      </c>
      <c r="I46" s="410">
        <v>0</v>
      </c>
      <c r="J46" s="411"/>
      <c r="K46" s="410">
        <v>0</v>
      </c>
      <c r="L46" s="410">
        <v>0</v>
      </c>
      <c r="M46" s="410">
        <v>0.03</v>
      </c>
      <c r="N46" s="410">
        <v>0</v>
      </c>
      <c r="O46" s="410">
        <v>5.000000000000001E-2</v>
      </c>
      <c r="P46" s="410">
        <v>5.000000000000001E-2</v>
      </c>
      <c r="Q46" s="411"/>
      <c r="R46" s="410" t="s">
        <v>681</v>
      </c>
      <c r="S46" s="410">
        <v>0.08</v>
      </c>
      <c r="T46" s="410">
        <v>0</v>
      </c>
      <c r="U46" s="410">
        <v>0</v>
      </c>
      <c r="V46" s="410">
        <v>0</v>
      </c>
      <c r="W46" s="411"/>
      <c r="X46" s="410">
        <v>0</v>
      </c>
      <c r="Y46" s="410">
        <v>0</v>
      </c>
      <c r="Z46" s="412"/>
    </row>
    <row r="47" spans="1:26" s="35" customFormat="1" x14ac:dyDescent="0.25">
      <c r="A47" s="407">
        <v>2</v>
      </c>
      <c r="B47" s="408" t="s">
        <v>583</v>
      </c>
      <c r="C47" s="409">
        <v>1</v>
      </c>
      <c r="D47" s="410">
        <v>65.055337324000007</v>
      </c>
      <c r="E47" s="410">
        <v>65.034138624000008</v>
      </c>
      <c r="F47" s="410">
        <v>0</v>
      </c>
      <c r="G47" s="410">
        <v>0</v>
      </c>
      <c r="H47" s="410">
        <v>65.034138624000008</v>
      </c>
      <c r="I47" s="410">
        <v>0</v>
      </c>
      <c r="J47" s="411"/>
      <c r="K47" s="410">
        <v>0</v>
      </c>
      <c r="L47" s="410">
        <v>0</v>
      </c>
      <c r="M47" s="410">
        <v>1.7999999999999999E-2</v>
      </c>
      <c r="N47" s="410">
        <v>1.1040000000000001</v>
      </c>
      <c r="O47" s="410">
        <v>5.1619999999999999</v>
      </c>
      <c r="P47" s="410">
        <v>4.0579999999999998</v>
      </c>
      <c r="Q47" s="411">
        <v>4.6757246376811592</v>
      </c>
      <c r="R47" s="410">
        <v>0</v>
      </c>
      <c r="S47" s="410">
        <v>5.1890000000000001</v>
      </c>
      <c r="T47" s="410">
        <v>0</v>
      </c>
      <c r="U47" s="410">
        <v>0</v>
      </c>
      <c r="V47" s="410">
        <v>0</v>
      </c>
      <c r="W47" s="411"/>
      <c r="X47" s="410">
        <v>0</v>
      </c>
      <c r="Y47" s="410">
        <v>0</v>
      </c>
      <c r="Z47" s="412"/>
    </row>
    <row r="48" spans="1:26" s="35" customFormat="1" x14ac:dyDescent="0.25">
      <c r="A48" s="407" t="s">
        <v>50</v>
      </c>
      <c r="B48" s="408" t="s">
        <v>126</v>
      </c>
      <c r="C48" s="409">
        <v>1</v>
      </c>
      <c r="D48" s="410">
        <v>0</v>
      </c>
      <c r="E48" s="410">
        <v>0</v>
      </c>
      <c r="F48" s="410">
        <v>0</v>
      </c>
      <c r="G48" s="410">
        <v>0</v>
      </c>
      <c r="H48" s="410">
        <v>0</v>
      </c>
      <c r="I48" s="410">
        <v>0</v>
      </c>
      <c r="J48" s="411"/>
      <c r="K48" s="410">
        <v>0</v>
      </c>
      <c r="L48" s="410">
        <v>0</v>
      </c>
      <c r="M48" s="410">
        <v>0</v>
      </c>
      <c r="N48" s="410">
        <v>0</v>
      </c>
      <c r="O48" s="410">
        <v>0</v>
      </c>
      <c r="P48" s="410">
        <v>0</v>
      </c>
      <c r="Q48" s="411"/>
      <c r="R48" s="410">
        <v>0</v>
      </c>
      <c r="S48" s="410">
        <v>0</v>
      </c>
      <c r="T48" s="410">
        <v>0</v>
      </c>
      <c r="U48" s="410">
        <v>0</v>
      </c>
      <c r="V48" s="410">
        <v>0</v>
      </c>
      <c r="W48" s="411"/>
      <c r="X48" s="410">
        <v>0</v>
      </c>
      <c r="Y48" s="410">
        <v>0</v>
      </c>
      <c r="Z48" s="412"/>
    </row>
    <row r="49" spans="1:26" s="35" customFormat="1" x14ac:dyDescent="0.25">
      <c r="A49" s="407">
        <v>1</v>
      </c>
      <c r="B49" s="408" t="s">
        <v>552</v>
      </c>
      <c r="C49" s="409">
        <v>0</v>
      </c>
      <c r="D49" s="410">
        <v>0</v>
      </c>
      <c r="E49" s="410">
        <v>0</v>
      </c>
      <c r="F49" s="410">
        <v>0</v>
      </c>
      <c r="G49" s="410">
        <v>0</v>
      </c>
      <c r="H49" s="410">
        <v>0</v>
      </c>
      <c r="I49" s="410">
        <v>0</v>
      </c>
      <c r="J49" s="411"/>
      <c r="K49" s="410">
        <v>0</v>
      </c>
      <c r="L49" s="410">
        <v>0</v>
      </c>
      <c r="M49" s="410">
        <v>0</v>
      </c>
      <c r="N49" s="410">
        <v>0</v>
      </c>
      <c r="O49" s="410">
        <v>0</v>
      </c>
      <c r="P49" s="410">
        <v>0</v>
      </c>
      <c r="Q49" s="411"/>
      <c r="R49" s="410">
        <v>0</v>
      </c>
      <c r="S49" s="410">
        <v>0</v>
      </c>
      <c r="T49" s="410">
        <v>0</v>
      </c>
      <c r="U49" s="410">
        <v>0</v>
      </c>
      <c r="V49" s="410">
        <v>0</v>
      </c>
      <c r="W49" s="411"/>
      <c r="X49" s="410">
        <v>0</v>
      </c>
      <c r="Y49" s="410">
        <v>0</v>
      </c>
      <c r="Z49" s="412"/>
    </row>
    <row r="50" spans="1:26" s="35" customFormat="1" x14ac:dyDescent="0.25">
      <c r="A50" s="407">
        <v>2</v>
      </c>
      <c r="B50" s="408" t="s">
        <v>553</v>
      </c>
      <c r="C50" s="409">
        <v>0</v>
      </c>
      <c r="D50" s="410">
        <v>0</v>
      </c>
      <c r="E50" s="410">
        <v>0</v>
      </c>
      <c r="F50" s="410">
        <v>0</v>
      </c>
      <c r="G50" s="410">
        <v>0</v>
      </c>
      <c r="H50" s="410">
        <v>0</v>
      </c>
      <c r="I50" s="410">
        <v>0</v>
      </c>
      <c r="J50" s="411"/>
      <c r="K50" s="410">
        <v>0</v>
      </c>
      <c r="L50" s="410">
        <v>0</v>
      </c>
      <c r="M50" s="410">
        <v>0</v>
      </c>
      <c r="N50" s="410">
        <v>0</v>
      </c>
      <c r="O50" s="410">
        <v>0</v>
      </c>
      <c r="P50" s="410">
        <v>0</v>
      </c>
      <c r="Q50" s="411"/>
      <c r="R50" s="410">
        <v>0</v>
      </c>
      <c r="S50" s="410">
        <v>0</v>
      </c>
      <c r="T50" s="410">
        <v>0</v>
      </c>
      <c r="U50" s="410">
        <v>0</v>
      </c>
      <c r="V50" s="410">
        <v>0</v>
      </c>
      <c r="W50" s="411"/>
      <c r="X50" s="410">
        <v>0</v>
      </c>
      <c r="Y50" s="410">
        <v>0</v>
      </c>
      <c r="Z50" s="412"/>
    </row>
    <row r="51" spans="1:26" s="35" customFormat="1" x14ac:dyDescent="0.25">
      <c r="A51" s="407">
        <v>3</v>
      </c>
      <c r="B51" s="408" t="s">
        <v>554</v>
      </c>
      <c r="C51" s="409">
        <v>0</v>
      </c>
      <c r="D51" s="410">
        <v>0</v>
      </c>
      <c r="E51" s="410">
        <v>0</v>
      </c>
      <c r="F51" s="410">
        <v>0</v>
      </c>
      <c r="G51" s="410">
        <v>0</v>
      </c>
      <c r="H51" s="410">
        <v>0</v>
      </c>
      <c r="I51" s="410">
        <v>0</v>
      </c>
      <c r="J51" s="411"/>
      <c r="K51" s="410">
        <v>0</v>
      </c>
      <c r="L51" s="410">
        <v>0</v>
      </c>
      <c r="M51" s="410">
        <v>0</v>
      </c>
      <c r="N51" s="410">
        <v>0</v>
      </c>
      <c r="O51" s="410">
        <v>0</v>
      </c>
      <c r="P51" s="410">
        <v>0</v>
      </c>
      <c r="Q51" s="411"/>
      <c r="R51" s="410">
        <v>0</v>
      </c>
      <c r="S51" s="410">
        <v>0</v>
      </c>
      <c r="T51" s="410">
        <v>0</v>
      </c>
      <c r="U51" s="410">
        <v>0</v>
      </c>
      <c r="V51" s="410">
        <v>0</v>
      </c>
      <c r="W51" s="411"/>
      <c r="X51" s="410">
        <v>0</v>
      </c>
      <c r="Y51" s="410">
        <v>0</v>
      </c>
      <c r="Z51" s="412"/>
    </row>
    <row r="52" spans="1:26" s="35" customFormat="1" x14ac:dyDescent="0.25">
      <c r="A52" s="407">
        <v>4</v>
      </c>
      <c r="B52" s="408" t="s">
        <v>555</v>
      </c>
      <c r="C52" s="409">
        <v>0</v>
      </c>
      <c r="D52" s="410">
        <v>0</v>
      </c>
      <c r="E52" s="410">
        <v>0</v>
      </c>
      <c r="F52" s="410">
        <v>0</v>
      </c>
      <c r="G52" s="410">
        <v>0</v>
      </c>
      <c r="H52" s="410">
        <v>0</v>
      </c>
      <c r="I52" s="410">
        <v>0</v>
      </c>
      <c r="J52" s="411"/>
      <c r="K52" s="410">
        <v>0</v>
      </c>
      <c r="L52" s="410">
        <v>0</v>
      </c>
      <c r="M52" s="410">
        <v>0</v>
      </c>
      <c r="N52" s="410">
        <v>0</v>
      </c>
      <c r="O52" s="410">
        <v>0</v>
      </c>
      <c r="P52" s="410">
        <v>0</v>
      </c>
      <c r="Q52" s="411"/>
      <c r="R52" s="410">
        <v>0</v>
      </c>
      <c r="S52" s="410">
        <v>0</v>
      </c>
      <c r="T52" s="410">
        <v>0</v>
      </c>
      <c r="U52" s="410">
        <v>0</v>
      </c>
      <c r="V52" s="410">
        <v>0</v>
      </c>
      <c r="W52" s="411"/>
      <c r="X52" s="410">
        <v>0</v>
      </c>
      <c r="Y52" s="410">
        <v>0</v>
      </c>
      <c r="Z52" s="412"/>
    </row>
    <row r="53" spans="1:26" s="35" customFormat="1" x14ac:dyDescent="0.25">
      <c r="A53" s="407">
        <v>5</v>
      </c>
      <c r="B53" s="408" t="s">
        <v>556</v>
      </c>
      <c r="C53" s="409">
        <v>0</v>
      </c>
      <c r="D53" s="410">
        <v>0</v>
      </c>
      <c r="E53" s="410">
        <v>0</v>
      </c>
      <c r="F53" s="410">
        <v>0</v>
      </c>
      <c r="G53" s="410">
        <v>0</v>
      </c>
      <c r="H53" s="410">
        <v>0</v>
      </c>
      <c r="I53" s="410">
        <v>0</v>
      </c>
      <c r="J53" s="411"/>
      <c r="K53" s="410">
        <v>0</v>
      </c>
      <c r="L53" s="410">
        <v>0</v>
      </c>
      <c r="M53" s="410">
        <v>0</v>
      </c>
      <c r="N53" s="410">
        <v>0</v>
      </c>
      <c r="O53" s="410">
        <v>0</v>
      </c>
      <c r="P53" s="410">
        <v>0</v>
      </c>
      <c r="Q53" s="411"/>
      <c r="R53" s="410">
        <v>0</v>
      </c>
      <c r="S53" s="410">
        <v>0</v>
      </c>
      <c r="T53" s="410">
        <v>0</v>
      </c>
      <c r="U53" s="410">
        <v>0</v>
      </c>
      <c r="V53" s="410">
        <v>0</v>
      </c>
      <c r="W53" s="411"/>
      <c r="X53" s="410">
        <v>0</v>
      </c>
      <c r="Y53" s="410">
        <v>0</v>
      </c>
      <c r="Z53" s="412"/>
    </row>
    <row r="54" spans="1:26" s="35" customFormat="1" x14ac:dyDescent="0.25">
      <c r="A54" s="407">
        <v>6</v>
      </c>
      <c r="B54" s="408" t="s">
        <v>557</v>
      </c>
      <c r="C54" s="409">
        <v>0</v>
      </c>
      <c r="D54" s="410">
        <v>0</v>
      </c>
      <c r="E54" s="410">
        <v>0</v>
      </c>
      <c r="F54" s="410">
        <v>0</v>
      </c>
      <c r="G54" s="410">
        <v>0</v>
      </c>
      <c r="H54" s="410">
        <v>0</v>
      </c>
      <c r="I54" s="410">
        <v>0</v>
      </c>
      <c r="J54" s="411"/>
      <c r="K54" s="410">
        <v>0</v>
      </c>
      <c r="L54" s="410">
        <v>0</v>
      </c>
      <c r="M54" s="410">
        <v>0</v>
      </c>
      <c r="N54" s="410">
        <v>0</v>
      </c>
      <c r="O54" s="410">
        <v>0</v>
      </c>
      <c r="P54" s="410">
        <v>0</v>
      </c>
      <c r="Q54" s="411"/>
      <c r="R54" s="410">
        <v>0</v>
      </c>
      <c r="S54" s="410">
        <v>0</v>
      </c>
      <c r="T54" s="410">
        <v>0</v>
      </c>
      <c r="U54" s="410">
        <v>0</v>
      </c>
      <c r="V54" s="410">
        <v>0</v>
      </c>
      <c r="W54" s="411"/>
      <c r="X54" s="410">
        <v>0</v>
      </c>
      <c r="Y54" s="410">
        <v>0</v>
      </c>
      <c r="Z54" s="412"/>
    </row>
    <row r="55" spans="1:26" s="35" customFormat="1" x14ac:dyDescent="0.25">
      <c r="A55" s="407">
        <v>7</v>
      </c>
      <c r="B55" s="408" t="s">
        <v>558</v>
      </c>
      <c r="C55" s="409">
        <v>0</v>
      </c>
      <c r="D55" s="410">
        <v>0</v>
      </c>
      <c r="E55" s="410">
        <v>0</v>
      </c>
      <c r="F55" s="410">
        <v>0</v>
      </c>
      <c r="G55" s="410">
        <v>0</v>
      </c>
      <c r="H55" s="410">
        <v>0</v>
      </c>
      <c r="I55" s="410">
        <v>0</v>
      </c>
      <c r="J55" s="411"/>
      <c r="K55" s="410">
        <v>0</v>
      </c>
      <c r="L55" s="410">
        <v>0</v>
      </c>
      <c r="M55" s="410">
        <v>0</v>
      </c>
      <c r="N55" s="410">
        <v>0</v>
      </c>
      <c r="O55" s="410">
        <v>0</v>
      </c>
      <c r="P55" s="410">
        <v>0</v>
      </c>
      <c r="Q55" s="411"/>
      <c r="R55" s="410">
        <v>0</v>
      </c>
      <c r="S55" s="410">
        <v>0</v>
      </c>
      <c r="T55" s="410">
        <v>0</v>
      </c>
      <c r="U55" s="410">
        <v>0</v>
      </c>
      <c r="V55" s="410">
        <v>0</v>
      </c>
      <c r="W55" s="411"/>
      <c r="X55" s="410">
        <v>0</v>
      </c>
      <c r="Y55" s="410">
        <v>0</v>
      </c>
      <c r="Z55" s="412"/>
    </row>
    <row r="56" spans="1:26" s="35" customFormat="1" x14ac:dyDescent="0.25">
      <c r="A56" s="407">
        <v>8</v>
      </c>
      <c r="B56" s="408" t="s">
        <v>123</v>
      </c>
      <c r="C56" s="409">
        <v>0</v>
      </c>
      <c r="D56" s="410">
        <v>0</v>
      </c>
      <c r="E56" s="410">
        <v>0</v>
      </c>
      <c r="F56" s="410">
        <v>0</v>
      </c>
      <c r="G56" s="410">
        <v>0</v>
      </c>
      <c r="H56" s="410">
        <v>0</v>
      </c>
      <c r="I56" s="410">
        <v>0</v>
      </c>
      <c r="J56" s="411"/>
      <c r="K56" s="410">
        <v>0</v>
      </c>
      <c r="L56" s="410">
        <v>0</v>
      </c>
      <c r="M56" s="410">
        <v>0</v>
      </c>
      <c r="N56" s="410">
        <v>0</v>
      </c>
      <c r="O56" s="410">
        <v>0</v>
      </c>
      <c r="P56" s="410">
        <v>0</v>
      </c>
      <c r="Q56" s="411"/>
      <c r="R56" s="410">
        <v>0</v>
      </c>
      <c r="S56" s="410">
        <v>0</v>
      </c>
      <c r="T56" s="410">
        <v>0</v>
      </c>
      <c r="U56" s="410">
        <v>0</v>
      </c>
      <c r="V56" s="410">
        <v>0</v>
      </c>
      <c r="W56" s="411"/>
      <c r="X56" s="410">
        <v>0</v>
      </c>
      <c r="Y56" s="410">
        <v>0</v>
      </c>
      <c r="Z56" s="412"/>
    </row>
    <row r="57" spans="1:26" s="35" customFormat="1" x14ac:dyDescent="0.25">
      <c r="A57" s="407">
        <v>9</v>
      </c>
      <c r="B57" s="408" t="s">
        <v>559</v>
      </c>
      <c r="C57" s="409">
        <v>0</v>
      </c>
      <c r="D57" s="410">
        <v>0</v>
      </c>
      <c r="E57" s="410">
        <v>0</v>
      </c>
      <c r="F57" s="410">
        <v>0</v>
      </c>
      <c r="G57" s="410">
        <v>0</v>
      </c>
      <c r="H57" s="410">
        <v>0</v>
      </c>
      <c r="I57" s="410">
        <v>0</v>
      </c>
      <c r="J57" s="411"/>
      <c r="K57" s="410">
        <v>0</v>
      </c>
      <c r="L57" s="410">
        <v>0</v>
      </c>
      <c r="M57" s="410">
        <v>0</v>
      </c>
      <c r="N57" s="410">
        <v>0</v>
      </c>
      <c r="O57" s="410">
        <v>0</v>
      </c>
      <c r="P57" s="410">
        <v>0</v>
      </c>
      <c r="Q57" s="411"/>
      <c r="R57" s="410">
        <v>0</v>
      </c>
      <c r="S57" s="410">
        <v>0</v>
      </c>
      <c r="T57" s="410">
        <v>0</v>
      </c>
      <c r="U57" s="410">
        <v>0</v>
      </c>
      <c r="V57" s="410">
        <v>0</v>
      </c>
      <c r="W57" s="411"/>
      <c r="X57" s="410">
        <v>0</v>
      </c>
      <c r="Y57" s="410">
        <v>0</v>
      </c>
      <c r="Z57" s="412"/>
    </row>
    <row r="58" spans="1:26" s="35" customFormat="1" x14ac:dyDescent="0.25">
      <c r="A58" s="407">
        <v>10</v>
      </c>
      <c r="B58" s="408" t="s">
        <v>560</v>
      </c>
      <c r="C58" s="409">
        <v>0</v>
      </c>
      <c r="D58" s="410">
        <v>0</v>
      </c>
      <c r="E58" s="410">
        <v>0</v>
      </c>
      <c r="F58" s="410">
        <v>0</v>
      </c>
      <c r="G58" s="410">
        <v>0</v>
      </c>
      <c r="H58" s="410">
        <v>0</v>
      </c>
      <c r="I58" s="410">
        <v>0</v>
      </c>
      <c r="J58" s="411"/>
      <c r="K58" s="410">
        <v>0</v>
      </c>
      <c r="L58" s="410">
        <v>0</v>
      </c>
      <c r="M58" s="410">
        <v>0</v>
      </c>
      <c r="N58" s="410">
        <v>0</v>
      </c>
      <c r="O58" s="410">
        <v>0</v>
      </c>
      <c r="P58" s="410">
        <v>0</v>
      </c>
      <c r="Q58" s="411"/>
      <c r="R58" s="410">
        <v>0</v>
      </c>
      <c r="S58" s="410">
        <v>0</v>
      </c>
      <c r="T58" s="410">
        <v>0</v>
      </c>
      <c r="U58" s="410">
        <v>0</v>
      </c>
      <c r="V58" s="410">
        <v>0</v>
      </c>
      <c r="W58" s="411"/>
      <c r="X58" s="410">
        <v>0</v>
      </c>
      <c r="Y58" s="410">
        <v>0</v>
      </c>
      <c r="Z58" s="412"/>
    </row>
    <row r="59" spans="1:26" s="35" customFormat="1" x14ac:dyDescent="0.25">
      <c r="A59" s="407">
        <v>11</v>
      </c>
      <c r="B59" s="408" t="s">
        <v>561</v>
      </c>
      <c r="C59" s="409">
        <v>0</v>
      </c>
      <c r="D59" s="410">
        <v>0</v>
      </c>
      <c r="E59" s="410">
        <v>0</v>
      </c>
      <c r="F59" s="410">
        <v>0</v>
      </c>
      <c r="G59" s="410">
        <v>0</v>
      </c>
      <c r="H59" s="410">
        <v>0</v>
      </c>
      <c r="I59" s="410">
        <v>0</v>
      </c>
      <c r="J59" s="411"/>
      <c r="K59" s="410">
        <v>0</v>
      </c>
      <c r="L59" s="410">
        <v>0</v>
      </c>
      <c r="M59" s="410">
        <v>0</v>
      </c>
      <c r="N59" s="410">
        <v>0</v>
      </c>
      <c r="O59" s="410">
        <v>0</v>
      </c>
      <c r="P59" s="410">
        <v>0</v>
      </c>
      <c r="Q59" s="411"/>
      <c r="R59" s="410">
        <v>0</v>
      </c>
      <c r="S59" s="410">
        <v>0</v>
      </c>
      <c r="T59" s="410">
        <v>0</v>
      </c>
      <c r="U59" s="410">
        <v>0</v>
      </c>
      <c r="V59" s="410">
        <v>0</v>
      </c>
      <c r="W59" s="411"/>
      <c r="X59" s="410">
        <v>0</v>
      </c>
      <c r="Y59" s="410">
        <v>0</v>
      </c>
      <c r="Z59" s="412"/>
    </row>
    <row r="60" spans="1:26" s="35" customFormat="1" x14ac:dyDescent="0.25">
      <c r="A60" s="407">
        <v>12</v>
      </c>
      <c r="B60" s="408" t="s">
        <v>124</v>
      </c>
      <c r="C60" s="409">
        <v>0</v>
      </c>
      <c r="D60" s="410">
        <v>0</v>
      </c>
      <c r="E60" s="410">
        <v>0</v>
      </c>
      <c r="F60" s="410">
        <v>0</v>
      </c>
      <c r="G60" s="410">
        <v>0</v>
      </c>
      <c r="H60" s="410">
        <v>0</v>
      </c>
      <c r="I60" s="410">
        <v>0</v>
      </c>
      <c r="J60" s="411"/>
      <c r="K60" s="410">
        <v>0</v>
      </c>
      <c r="L60" s="410">
        <v>0</v>
      </c>
      <c r="M60" s="410">
        <v>0</v>
      </c>
      <c r="N60" s="410">
        <v>0</v>
      </c>
      <c r="O60" s="410">
        <v>0</v>
      </c>
      <c r="P60" s="410">
        <v>0</v>
      </c>
      <c r="Q60" s="411"/>
      <c r="R60" s="410">
        <v>0</v>
      </c>
      <c r="S60" s="410">
        <v>0</v>
      </c>
      <c r="T60" s="410">
        <v>0</v>
      </c>
      <c r="U60" s="410">
        <v>0</v>
      </c>
      <c r="V60" s="410">
        <v>0</v>
      </c>
      <c r="W60" s="411"/>
      <c r="X60" s="410">
        <v>0</v>
      </c>
      <c r="Y60" s="410">
        <v>0</v>
      </c>
      <c r="Z60" s="412"/>
    </row>
    <row r="61" spans="1:26" s="35" customFormat="1" x14ac:dyDescent="0.25">
      <c r="A61" s="407" t="s">
        <v>122</v>
      </c>
      <c r="B61" s="408" t="s">
        <v>551</v>
      </c>
      <c r="C61" s="409">
        <v>1</v>
      </c>
      <c r="D61" s="410">
        <v>65.055337324000007</v>
      </c>
      <c r="E61" s="410">
        <v>65.034138624000008</v>
      </c>
      <c r="F61" s="410">
        <v>0</v>
      </c>
      <c r="G61" s="410">
        <v>0</v>
      </c>
      <c r="H61" s="410">
        <v>65.034138624000008</v>
      </c>
      <c r="I61" s="410">
        <v>0</v>
      </c>
      <c r="J61" s="411"/>
      <c r="K61" s="410">
        <v>0</v>
      </c>
      <c r="L61" s="410">
        <v>0</v>
      </c>
      <c r="M61" s="410">
        <v>1.7999999999999999E-2</v>
      </c>
      <c r="N61" s="410">
        <v>1.1040000000000001</v>
      </c>
      <c r="O61" s="410">
        <v>5.1619999999999999</v>
      </c>
      <c r="P61" s="410">
        <v>4.0579999999999998</v>
      </c>
      <c r="Q61" s="411">
        <v>4.6757246376811592</v>
      </c>
      <c r="R61" s="410">
        <v>0</v>
      </c>
      <c r="S61" s="410">
        <v>5.1890000000000001</v>
      </c>
      <c r="T61" s="410">
        <v>0</v>
      </c>
      <c r="U61" s="410">
        <v>0</v>
      </c>
      <c r="V61" s="410">
        <v>0</v>
      </c>
      <c r="W61" s="411"/>
      <c r="X61" s="410">
        <v>0</v>
      </c>
      <c r="Y61" s="410">
        <v>0</v>
      </c>
      <c r="Z61" s="412"/>
    </row>
    <row r="62" spans="1:26" s="35" customFormat="1" x14ac:dyDescent="0.25">
      <c r="A62" s="407">
        <v>1</v>
      </c>
      <c r="B62" s="408" t="s">
        <v>552</v>
      </c>
      <c r="C62" s="409">
        <v>0</v>
      </c>
      <c r="D62" s="410">
        <v>0</v>
      </c>
      <c r="E62" s="410">
        <v>0</v>
      </c>
      <c r="F62" s="410">
        <v>0</v>
      </c>
      <c r="G62" s="410">
        <v>0</v>
      </c>
      <c r="H62" s="410">
        <v>0</v>
      </c>
      <c r="I62" s="410">
        <v>0</v>
      </c>
      <c r="J62" s="411"/>
      <c r="K62" s="410">
        <v>0</v>
      </c>
      <c r="L62" s="410">
        <v>0</v>
      </c>
      <c r="M62" s="410">
        <v>0</v>
      </c>
      <c r="N62" s="410">
        <v>0</v>
      </c>
      <c r="O62" s="410">
        <v>0</v>
      </c>
      <c r="P62" s="410">
        <v>0</v>
      </c>
      <c r="Q62" s="411"/>
      <c r="R62" s="410">
        <v>0</v>
      </c>
      <c r="S62" s="410">
        <v>0</v>
      </c>
      <c r="T62" s="410">
        <v>0</v>
      </c>
      <c r="U62" s="410">
        <v>0</v>
      </c>
      <c r="V62" s="410">
        <v>0</v>
      </c>
      <c r="W62" s="411"/>
      <c r="X62" s="410">
        <v>0</v>
      </c>
      <c r="Y62" s="410">
        <v>0</v>
      </c>
      <c r="Z62" s="412"/>
    </row>
    <row r="63" spans="1:26" s="35" customFormat="1" x14ac:dyDescent="0.25">
      <c r="A63" s="407">
        <v>2</v>
      </c>
      <c r="B63" s="408" t="s">
        <v>553</v>
      </c>
      <c r="C63" s="409">
        <v>0</v>
      </c>
      <c r="D63" s="410">
        <v>0</v>
      </c>
      <c r="E63" s="410">
        <v>0</v>
      </c>
      <c r="F63" s="410">
        <v>0</v>
      </c>
      <c r="G63" s="410">
        <v>0</v>
      </c>
      <c r="H63" s="410">
        <v>0</v>
      </c>
      <c r="I63" s="410">
        <v>0</v>
      </c>
      <c r="J63" s="411"/>
      <c r="K63" s="410">
        <v>0</v>
      </c>
      <c r="L63" s="410">
        <v>0</v>
      </c>
      <c r="M63" s="410">
        <v>0</v>
      </c>
      <c r="N63" s="410">
        <v>0</v>
      </c>
      <c r="O63" s="410">
        <v>0</v>
      </c>
      <c r="P63" s="410">
        <v>0</v>
      </c>
      <c r="Q63" s="411"/>
      <c r="R63" s="410">
        <v>0</v>
      </c>
      <c r="S63" s="410">
        <v>0</v>
      </c>
      <c r="T63" s="410">
        <v>0</v>
      </c>
      <c r="U63" s="410">
        <v>0</v>
      </c>
      <c r="V63" s="410">
        <v>0</v>
      </c>
      <c r="W63" s="411"/>
      <c r="X63" s="410">
        <v>0</v>
      </c>
      <c r="Y63" s="410">
        <v>0</v>
      </c>
      <c r="Z63" s="412"/>
    </row>
    <row r="64" spans="1:26" s="35" customFormat="1" x14ac:dyDescent="0.25">
      <c r="A64" s="407">
        <v>3</v>
      </c>
      <c r="B64" s="408" t="s">
        <v>554</v>
      </c>
      <c r="C64" s="409">
        <v>0</v>
      </c>
      <c r="D64" s="410">
        <v>0</v>
      </c>
      <c r="E64" s="410">
        <v>0</v>
      </c>
      <c r="F64" s="410">
        <v>0</v>
      </c>
      <c r="G64" s="410">
        <v>0</v>
      </c>
      <c r="H64" s="410">
        <v>0</v>
      </c>
      <c r="I64" s="410">
        <v>0</v>
      </c>
      <c r="J64" s="411"/>
      <c r="K64" s="410">
        <v>0</v>
      </c>
      <c r="L64" s="410">
        <v>0</v>
      </c>
      <c r="M64" s="410">
        <v>0</v>
      </c>
      <c r="N64" s="410">
        <v>0</v>
      </c>
      <c r="O64" s="410">
        <v>0</v>
      </c>
      <c r="P64" s="410">
        <v>0</v>
      </c>
      <c r="Q64" s="411"/>
      <c r="R64" s="410">
        <v>0</v>
      </c>
      <c r="S64" s="410">
        <v>0</v>
      </c>
      <c r="T64" s="410">
        <v>0</v>
      </c>
      <c r="U64" s="410">
        <v>0</v>
      </c>
      <c r="V64" s="410">
        <v>0</v>
      </c>
      <c r="W64" s="411"/>
      <c r="X64" s="410">
        <v>0</v>
      </c>
      <c r="Y64" s="410">
        <v>0</v>
      </c>
      <c r="Z64" s="412"/>
    </row>
    <row r="65" spans="1:26" s="35" customFormat="1" x14ac:dyDescent="0.25">
      <c r="A65" s="407">
        <v>4</v>
      </c>
      <c r="B65" s="408" t="s">
        <v>555</v>
      </c>
      <c r="C65" s="409">
        <v>0</v>
      </c>
      <c r="D65" s="410">
        <v>0</v>
      </c>
      <c r="E65" s="410">
        <v>0</v>
      </c>
      <c r="F65" s="410">
        <v>0</v>
      </c>
      <c r="G65" s="410">
        <v>0</v>
      </c>
      <c r="H65" s="410">
        <v>0</v>
      </c>
      <c r="I65" s="410">
        <v>0</v>
      </c>
      <c r="J65" s="411"/>
      <c r="K65" s="410">
        <v>0</v>
      </c>
      <c r="L65" s="410">
        <v>0</v>
      </c>
      <c r="M65" s="410">
        <v>0</v>
      </c>
      <c r="N65" s="410">
        <v>0</v>
      </c>
      <c r="O65" s="410">
        <v>0</v>
      </c>
      <c r="P65" s="410">
        <v>0</v>
      </c>
      <c r="Q65" s="411"/>
      <c r="R65" s="410">
        <v>0</v>
      </c>
      <c r="S65" s="410">
        <v>0</v>
      </c>
      <c r="T65" s="410">
        <v>0</v>
      </c>
      <c r="U65" s="410">
        <v>0</v>
      </c>
      <c r="V65" s="410">
        <v>0</v>
      </c>
      <c r="W65" s="411"/>
      <c r="X65" s="410">
        <v>0</v>
      </c>
      <c r="Y65" s="410">
        <v>0</v>
      </c>
      <c r="Z65" s="412"/>
    </row>
    <row r="66" spans="1:26" s="35" customFormat="1" x14ac:dyDescent="0.25">
      <c r="A66" s="407">
        <v>5</v>
      </c>
      <c r="B66" s="408" t="s">
        <v>556</v>
      </c>
      <c r="C66" s="409">
        <v>0</v>
      </c>
      <c r="D66" s="410">
        <v>0</v>
      </c>
      <c r="E66" s="410">
        <v>0</v>
      </c>
      <c r="F66" s="410">
        <v>0</v>
      </c>
      <c r="G66" s="410">
        <v>0</v>
      </c>
      <c r="H66" s="410">
        <v>0</v>
      </c>
      <c r="I66" s="410">
        <v>0</v>
      </c>
      <c r="J66" s="411"/>
      <c r="K66" s="410">
        <v>0</v>
      </c>
      <c r="L66" s="410">
        <v>0</v>
      </c>
      <c r="M66" s="410">
        <v>0</v>
      </c>
      <c r="N66" s="410">
        <v>0</v>
      </c>
      <c r="O66" s="410">
        <v>0</v>
      </c>
      <c r="P66" s="410">
        <v>0</v>
      </c>
      <c r="Q66" s="411"/>
      <c r="R66" s="410">
        <v>0</v>
      </c>
      <c r="S66" s="410">
        <v>0</v>
      </c>
      <c r="T66" s="410">
        <v>0</v>
      </c>
      <c r="U66" s="410">
        <v>0</v>
      </c>
      <c r="V66" s="410">
        <v>0</v>
      </c>
      <c r="W66" s="411"/>
      <c r="X66" s="410">
        <v>0</v>
      </c>
      <c r="Y66" s="410">
        <v>0</v>
      </c>
      <c r="Z66" s="412"/>
    </row>
    <row r="67" spans="1:26" s="35" customFormat="1" x14ac:dyDescent="0.25">
      <c r="A67" s="407">
        <v>6</v>
      </c>
      <c r="B67" s="408" t="s">
        <v>557</v>
      </c>
      <c r="C67" s="409">
        <v>0</v>
      </c>
      <c r="D67" s="410">
        <v>0</v>
      </c>
      <c r="E67" s="410">
        <v>0</v>
      </c>
      <c r="F67" s="410">
        <v>0</v>
      </c>
      <c r="G67" s="410">
        <v>0</v>
      </c>
      <c r="H67" s="410">
        <v>0</v>
      </c>
      <c r="I67" s="410">
        <v>0</v>
      </c>
      <c r="J67" s="411"/>
      <c r="K67" s="410">
        <v>0</v>
      </c>
      <c r="L67" s="410">
        <v>0</v>
      </c>
      <c r="M67" s="410">
        <v>0</v>
      </c>
      <c r="N67" s="410">
        <v>0</v>
      </c>
      <c r="O67" s="410">
        <v>0</v>
      </c>
      <c r="P67" s="410">
        <v>0</v>
      </c>
      <c r="Q67" s="411"/>
      <c r="R67" s="410">
        <v>0</v>
      </c>
      <c r="S67" s="410">
        <v>0</v>
      </c>
      <c r="T67" s="410">
        <v>0</v>
      </c>
      <c r="U67" s="410">
        <v>0</v>
      </c>
      <c r="V67" s="410">
        <v>0</v>
      </c>
      <c r="W67" s="411"/>
      <c r="X67" s="410">
        <v>0</v>
      </c>
      <c r="Y67" s="410">
        <v>0</v>
      </c>
      <c r="Z67" s="412"/>
    </row>
    <row r="68" spans="1:26" s="35" customFormat="1" x14ac:dyDescent="0.25">
      <c r="A68" s="407">
        <v>7</v>
      </c>
      <c r="B68" s="408" t="s">
        <v>558</v>
      </c>
      <c r="C68" s="409">
        <v>0</v>
      </c>
      <c r="D68" s="410">
        <v>0</v>
      </c>
      <c r="E68" s="410">
        <v>0</v>
      </c>
      <c r="F68" s="410">
        <v>0</v>
      </c>
      <c r="G68" s="410">
        <v>0</v>
      </c>
      <c r="H68" s="410">
        <v>0</v>
      </c>
      <c r="I68" s="410">
        <v>0</v>
      </c>
      <c r="J68" s="411"/>
      <c r="K68" s="410">
        <v>0</v>
      </c>
      <c r="L68" s="410">
        <v>0</v>
      </c>
      <c r="M68" s="410">
        <v>0</v>
      </c>
      <c r="N68" s="410">
        <v>0</v>
      </c>
      <c r="O68" s="410">
        <v>0</v>
      </c>
      <c r="P68" s="410">
        <v>0</v>
      </c>
      <c r="Q68" s="411"/>
      <c r="R68" s="410">
        <v>0</v>
      </c>
      <c r="S68" s="410">
        <v>0</v>
      </c>
      <c r="T68" s="410">
        <v>0</v>
      </c>
      <c r="U68" s="410">
        <v>0</v>
      </c>
      <c r="V68" s="410">
        <v>0</v>
      </c>
      <c r="W68" s="411"/>
      <c r="X68" s="410">
        <v>0</v>
      </c>
      <c r="Y68" s="410">
        <v>0</v>
      </c>
      <c r="Z68" s="412"/>
    </row>
    <row r="69" spans="1:26" s="35" customFormat="1" x14ac:dyDescent="0.25">
      <c r="A69" s="407">
        <v>8</v>
      </c>
      <c r="B69" s="408" t="s">
        <v>123</v>
      </c>
      <c r="C69" s="409">
        <v>0</v>
      </c>
      <c r="D69" s="410">
        <v>0</v>
      </c>
      <c r="E69" s="410">
        <v>0</v>
      </c>
      <c r="F69" s="410">
        <v>0</v>
      </c>
      <c r="G69" s="410">
        <v>0</v>
      </c>
      <c r="H69" s="410">
        <v>0</v>
      </c>
      <c r="I69" s="410">
        <v>0</v>
      </c>
      <c r="J69" s="411"/>
      <c r="K69" s="410">
        <v>0</v>
      </c>
      <c r="L69" s="410">
        <v>0</v>
      </c>
      <c r="M69" s="410">
        <v>0</v>
      </c>
      <c r="N69" s="410">
        <v>0</v>
      </c>
      <c r="O69" s="410">
        <v>0</v>
      </c>
      <c r="P69" s="410">
        <v>0</v>
      </c>
      <c r="Q69" s="411"/>
      <c r="R69" s="410">
        <v>0</v>
      </c>
      <c r="S69" s="410">
        <v>0</v>
      </c>
      <c r="T69" s="410">
        <v>0</v>
      </c>
      <c r="U69" s="410">
        <v>0</v>
      </c>
      <c r="V69" s="410">
        <v>0</v>
      </c>
      <c r="W69" s="411"/>
      <c r="X69" s="410">
        <v>0</v>
      </c>
      <c r="Y69" s="410">
        <v>0</v>
      </c>
      <c r="Z69" s="412"/>
    </row>
    <row r="70" spans="1:26" s="35" customFormat="1" x14ac:dyDescent="0.25">
      <c r="A70" s="407">
        <v>9</v>
      </c>
      <c r="B70" s="408" t="s">
        <v>559</v>
      </c>
      <c r="C70" s="409">
        <v>0</v>
      </c>
      <c r="D70" s="410">
        <v>0</v>
      </c>
      <c r="E70" s="410">
        <v>0</v>
      </c>
      <c r="F70" s="410">
        <v>0</v>
      </c>
      <c r="G70" s="410">
        <v>0</v>
      </c>
      <c r="H70" s="410">
        <v>0</v>
      </c>
      <c r="I70" s="410">
        <v>0</v>
      </c>
      <c r="J70" s="411"/>
      <c r="K70" s="410">
        <v>0</v>
      </c>
      <c r="L70" s="410">
        <v>0</v>
      </c>
      <c r="M70" s="410">
        <v>0</v>
      </c>
      <c r="N70" s="410">
        <v>0</v>
      </c>
      <c r="O70" s="410">
        <v>0</v>
      </c>
      <c r="P70" s="410">
        <v>0</v>
      </c>
      <c r="Q70" s="411"/>
      <c r="R70" s="410">
        <v>0</v>
      </c>
      <c r="S70" s="410">
        <v>0</v>
      </c>
      <c r="T70" s="410">
        <v>0</v>
      </c>
      <c r="U70" s="410">
        <v>0</v>
      </c>
      <c r="V70" s="410">
        <v>0</v>
      </c>
      <c r="W70" s="411"/>
      <c r="X70" s="410">
        <v>0</v>
      </c>
      <c r="Y70" s="410">
        <v>0</v>
      </c>
      <c r="Z70" s="412"/>
    </row>
    <row r="71" spans="1:26" s="35" customFormat="1" x14ac:dyDescent="0.25">
      <c r="A71" s="407">
        <v>10</v>
      </c>
      <c r="B71" s="408" t="s">
        <v>560</v>
      </c>
      <c r="C71" s="409">
        <v>0</v>
      </c>
      <c r="D71" s="410">
        <v>0</v>
      </c>
      <c r="E71" s="410">
        <v>0</v>
      </c>
      <c r="F71" s="410">
        <v>0</v>
      </c>
      <c r="G71" s="410">
        <v>0</v>
      </c>
      <c r="H71" s="410">
        <v>0</v>
      </c>
      <c r="I71" s="410">
        <v>0</v>
      </c>
      <c r="J71" s="411"/>
      <c r="K71" s="410">
        <v>0</v>
      </c>
      <c r="L71" s="410">
        <v>0</v>
      </c>
      <c r="M71" s="410">
        <v>0</v>
      </c>
      <c r="N71" s="410">
        <v>0</v>
      </c>
      <c r="O71" s="410">
        <v>0</v>
      </c>
      <c r="P71" s="410">
        <v>0</v>
      </c>
      <c r="Q71" s="411"/>
      <c r="R71" s="410">
        <v>0</v>
      </c>
      <c r="S71" s="410">
        <v>0</v>
      </c>
      <c r="T71" s="410">
        <v>0</v>
      </c>
      <c r="U71" s="410">
        <v>0</v>
      </c>
      <c r="V71" s="410">
        <v>0</v>
      </c>
      <c r="W71" s="411"/>
      <c r="X71" s="410">
        <v>0</v>
      </c>
      <c r="Y71" s="410">
        <v>0</v>
      </c>
      <c r="Z71" s="412"/>
    </row>
    <row r="72" spans="1:26" s="35" customFormat="1" x14ac:dyDescent="0.25">
      <c r="A72" s="407">
        <v>11</v>
      </c>
      <c r="B72" s="408" t="s">
        <v>561</v>
      </c>
      <c r="C72" s="409">
        <v>0</v>
      </c>
      <c r="D72" s="410">
        <v>65.055337324000007</v>
      </c>
      <c r="E72" s="410">
        <v>65.034138624000008</v>
      </c>
      <c r="F72" s="410">
        <v>0</v>
      </c>
      <c r="G72" s="410">
        <v>0</v>
      </c>
      <c r="H72" s="410">
        <v>65.034138624000008</v>
      </c>
      <c r="I72" s="410">
        <v>0</v>
      </c>
      <c r="J72" s="411"/>
      <c r="K72" s="410">
        <v>0</v>
      </c>
      <c r="L72" s="410">
        <v>0</v>
      </c>
      <c r="M72" s="410">
        <v>1.7999999999999999E-2</v>
      </c>
      <c r="N72" s="410">
        <v>1.1040000000000001</v>
      </c>
      <c r="O72" s="410">
        <v>5.1619999999999999</v>
      </c>
      <c r="P72" s="410">
        <v>4.0579999999999998</v>
      </c>
      <c r="Q72" s="411">
        <v>4.6757246376811592</v>
      </c>
      <c r="R72" s="410">
        <v>0</v>
      </c>
      <c r="S72" s="410">
        <v>5.1890000000000001</v>
      </c>
      <c r="T72" s="410">
        <v>0</v>
      </c>
      <c r="U72" s="410">
        <v>0</v>
      </c>
      <c r="V72" s="410">
        <v>0</v>
      </c>
      <c r="W72" s="411"/>
      <c r="X72" s="410">
        <v>0</v>
      </c>
      <c r="Y72" s="410">
        <v>0</v>
      </c>
      <c r="Z72" s="412"/>
    </row>
    <row r="73" spans="1:26" s="35" customFormat="1" ht="47.25" x14ac:dyDescent="0.25">
      <c r="A73" s="407">
        <v>0</v>
      </c>
      <c r="B73" s="408" t="s">
        <v>610</v>
      </c>
      <c r="C73" s="409" t="s">
        <v>419</v>
      </c>
      <c r="D73" s="410">
        <v>0</v>
      </c>
      <c r="E73" s="410">
        <v>0</v>
      </c>
      <c r="F73" s="410">
        <v>0</v>
      </c>
      <c r="G73" s="410">
        <v>0</v>
      </c>
      <c r="H73" s="410">
        <v>0</v>
      </c>
      <c r="I73" s="410">
        <v>0</v>
      </c>
      <c r="J73" s="411"/>
      <c r="K73" s="410">
        <v>0</v>
      </c>
      <c r="L73" s="410">
        <v>0</v>
      </c>
      <c r="M73" s="410">
        <v>0</v>
      </c>
      <c r="N73" s="410">
        <v>0</v>
      </c>
      <c r="O73" s="410">
        <v>0.13800000000000001</v>
      </c>
      <c r="P73" s="410">
        <v>0.13800000000000001</v>
      </c>
      <c r="Q73" s="411"/>
      <c r="R73" s="410" t="s">
        <v>523</v>
      </c>
      <c r="S73" s="410">
        <v>0.14700000000000002</v>
      </c>
      <c r="T73" s="410">
        <v>0</v>
      </c>
      <c r="U73" s="410">
        <v>0</v>
      </c>
      <c r="V73" s="410">
        <v>0</v>
      </c>
      <c r="W73" s="411"/>
      <c r="X73" s="410">
        <v>0</v>
      </c>
      <c r="Y73" s="410">
        <v>0</v>
      </c>
      <c r="Z73" s="412"/>
    </row>
    <row r="74" spans="1:26" s="35" customFormat="1" ht="31.5" x14ac:dyDescent="0.25">
      <c r="A74" s="407">
        <v>0</v>
      </c>
      <c r="B74" s="408" t="s">
        <v>683</v>
      </c>
      <c r="C74" s="409" t="s">
        <v>415</v>
      </c>
      <c r="D74" s="410">
        <v>65.055337324000007</v>
      </c>
      <c r="E74" s="410">
        <v>65.034138624000008</v>
      </c>
      <c r="F74" s="410">
        <v>0</v>
      </c>
      <c r="G74" s="410">
        <v>0</v>
      </c>
      <c r="H74" s="410">
        <v>65.034138624000008</v>
      </c>
      <c r="I74" s="410">
        <v>0</v>
      </c>
      <c r="J74" s="411"/>
      <c r="K74" s="410">
        <v>0</v>
      </c>
      <c r="L74" s="410">
        <v>0</v>
      </c>
      <c r="M74" s="410">
        <v>1.7999999999999999E-2</v>
      </c>
      <c r="N74" s="410">
        <v>1.1040000000000001</v>
      </c>
      <c r="O74" s="410">
        <v>5.024</v>
      </c>
      <c r="P74" s="410">
        <v>3.92</v>
      </c>
      <c r="Q74" s="411">
        <v>4.5507246376811592</v>
      </c>
      <c r="R74" s="410" t="s">
        <v>684</v>
      </c>
      <c r="S74" s="410">
        <v>5.0419999999999998</v>
      </c>
      <c r="T74" s="410">
        <v>0</v>
      </c>
      <c r="U74" s="410">
        <v>0</v>
      </c>
      <c r="V74" s="410">
        <v>0</v>
      </c>
      <c r="W74" s="411"/>
      <c r="X74" s="410">
        <v>0</v>
      </c>
      <c r="Y74" s="410">
        <v>0</v>
      </c>
      <c r="Z74" s="412"/>
    </row>
    <row r="75" spans="1:26" s="35" customFormat="1" x14ac:dyDescent="0.25">
      <c r="A75" s="407">
        <v>12</v>
      </c>
      <c r="B75" s="408" t="s">
        <v>124</v>
      </c>
      <c r="C75" s="409">
        <v>0</v>
      </c>
      <c r="D75" s="410">
        <v>0</v>
      </c>
      <c r="E75" s="410">
        <v>0</v>
      </c>
      <c r="F75" s="410">
        <v>0</v>
      </c>
      <c r="G75" s="410">
        <v>0</v>
      </c>
      <c r="H75" s="410">
        <v>0</v>
      </c>
      <c r="I75" s="410">
        <v>0</v>
      </c>
      <c r="J75" s="411"/>
      <c r="K75" s="410">
        <v>0</v>
      </c>
      <c r="L75" s="410">
        <v>0</v>
      </c>
      <c r="M75" s="410">
        <v>0</v>
      </c>
      <c r="N75" s="410">
        <v>0</v>
      </c>
      <c r="O75" s="410">
        <v>0</v>
      </c>
      <c r="P75" s="410">
        <v>0</v>
      </c>
      <c r="Q75" s="411"/>
      <c r="R75" s="410">
        <v>0</v>
      </c>
      <c r="S75" s="410">
        <v>0</v>
      </c>
      <c r="T75" s="410">
        <v>0</v>
      </c>
      <c r="U75" s="410">
        <v>0</v>
      </c>
      <c r="V75" s="410">
        <v>0</v>
      </c>
      <c r="W75" s="411"/>
      <c r="X75" s="410">
        <v>0</v>
      </c>
      <c r="Y75" s="410">
        <v>0</v>
      </c>
      <c r="Z75" s="412"/>
    </row>
    <row r="76" spans="1:26" s="35" customFormat="1" x14ac:dyDescent="0.25">
      <c r="A76" s="407">
        <v>3</v>
      </c>
      <c r="B76" s="408" t="s">
        <v>121</v>
      </c>
      <c r="C76" s="409">
        <v>1</v>
      </c>
      <c r="D76" s="410">
        <v>3659.5781185321594</v>
      </c>
      <c r="E76" s="410">
        <v>3063.6688788829415</v>
      </c>
      <c r="F76" s="410">
        <v>178.07119345000004</v>
      </c>
      <c r="G76" s="410">
        <v>185.28692196999998</v>
      </c>
      <c r="H76" s="410">
        <v>2878.3819569129414</v>
      </c>
      <c r="I76" s="410">
        <v>7.2157285199999777</v>
      </c>
      <c r="J76" s="411">
        <v>1.0405215935278493</v>
      </c>
      <c r="K76" s="410">
        <v>0</v>
      </c>
      <c r="L76" s="410">
        <v>0</v>
      </c>
      <c r="M76" s="410">
        <v>551.48160199999995</v>
      </c>
      <c r="N76" s="410">
        <v>252.8089817522046</v>
      </c>
      <c r="O76" s="410">
        <v>300.07100000000003</v>
      </c>
      <c r="P76" s="410">
        <v>47.262018247795396</v>
      </c>
      <c r="Q76" s="411">
        <v>1.1869475440319608</v>
      </c>
      <c r="R76" s="410">
        <v>0</v>
      </c>
      <c r="S76" s="410">
        <v>440.87411199999997</v>
      </c>
      <c r="T76" s="410">
        <v>380.63957348430858</v>
      </c>
      <c r="U76" s="410">
        <v>409.30749000000003</v>
      </c>
      <c r="V76" s="410">
        <v>28.667916515691445</v>
      </c>
      <c r="W76" s="411">
        <v>1.0753151235781144</v>
      </c>
      <c r="X76" s="410">
        <v>380.63957348430858</v>
      </c>
      <c r="Y76" s="410">
        <v>409.30749000000003</v>
      </c>
      <c r="Z76" s="412"/>
    </row>
    <row r="77" spans="1:26" s="35" customFormat="1" x14ac:dyDescent="0.25">
      <c r="A77" s="407" t="s">
        <v>562</v>
      </c>
      <c r="B77" s="408" t="s">
        <v>563</v>
      </c>
      <c r="C77" s="409">
        <v>1</v>
      </c>
      <c r="D77" s="410">
        <v>3016.954566728828</v>
      </c>
      <c r="E77" s="410">
        <v>2524.6641677838102</v>
      </c>
      <c r="F77" s="410">
        <v>130.77380410000001</v>
      </c>
      <c r="G77" s="410">
        <v>131.09944831000001</v>
      </c>
      <c r="H77" s="410">
        <v>2393.5647194738103</v>
      </c>
      <c r="I77" s="410">
        <v>0.3256442100000001</v>
      </c>
      <c r="J77" s="411">
        <v>1.0024901333431502</v>
      </c>
      <c r="K77" s="410">
        <v>0</v>
      </c>
      <c r="L77" s="410">
        <v>0</v>
      </c>
      <c r="M77" s="410">
        <v>450.11060199999997</v>
      </c>
      <c r="N77" s="410">
        <v>221.99222975220459</v>
      </c>
      <c r="O77" s="410">
        <v>265.91000000000003</v>
      </c>
      <c r="P77" s="410">
        <v>43.917770247795403</v>
      </c>
      <c r="Q77" s="411">
        <v>1.1978347183449527</v>
      </c>
      <c r="R77" s="410">
        <v>0</v>
      </c>
      <c r="S77" s="410">
        <v>326.20611199999996</v>
      </c>
      <c r="T77" s="410">
        <v>375.42457348430855</v>
      </c>
      <c r="U77" s="410">
        <v>388.44349</v>
      </c>
      <c r="V77" s="410">
        <v>13.018916515691444</v>
      </c>
      <c r="W77" s="411">
        <v>1.0346778485885011</v>
      </c>
      <c r="X77" s="410">
        <v>375.42457348430855</v>
      </c>
      <c r="Y77" s="410">
        <v>388.44349</v>
      </c>
      <c r="Z77" s="412"/>
    </row>
    <row r="78" spans="1:26" s="35" customFormat="1" x14ac:dyDescent="0.25">
      <c r="A78" s="407">
        <v>1</v>
      </c>
      <c r="B78" s="408" t="s">
        <v>552</v>
      </c>
      <c r="C78" s="409">
        <v>0</v>
      </c>
      <c r="D78" s="410">
        <v>0</v>
      </c>
      <c r="E78" s="410">
        <v>0</v>
      </c>
      <c r="F78" s="410">
        <v>0</v>
      </c>
      <c r="G78" s="410">
        <v>0</v>
      </c>
      <c r="H78" s="410">
        <v>0</v>
      </c>
      <c r="I78" s="410">
        <v>0</v>
      </c>
      <c r="J78" s="411"/>
      <c r="K78" s="410">
        <v>0</v>
      </c>
      <c r="L78" s="410">
        <v>0</v>
      </c>
      <c r="M78" s="410">
        <v>0</v>
      </c>
      <c r="N78" s="410">
        <v>0</v>
      </c>
      <c r="O78" s="410">
        <v>0</v>
      </c>
      <c r="P78" s="410">
        <v>0</v>
      </c>
      <c r="Q78" s="411"/>
      <c r="R78" s="410">
        <v>0</v>
      </c>
      <c r="S78" s="410">
        <v>0</v>
      </c>
      <c r="T78" s="410">
        <v>0</v>
      </c>
      <c r="U78" s="410">
        <v>0</v>
      </c>
      <c r="V78" s="410">
        <v>0</v>
      </c>
      <c r="W78" s="411"/>
      <c r="X78" s="410">
        <v>0</v>
      </c>
      <c r="Y78" s="410">
        <v>0</v>
      </c>
      <c r="Z78" s="412"/>
    </row>
    <row r="79" spans="1:26" s="35" customFormat="1" x14ac:dyDescent="0.25">
      <c r="A79" s="407">
        <v>2</v>
      </c>
      <c r="B79" s="408" t="s">
        <v>553</v>
      </c>
      <c r="C79" s="409">
        <v>0</v>
      </c>
      <c r="D79" s="410">
        <v>0</v>
      </c>
      <c r="E79" s="410">
        <v>0</v>
      </c>
      <c r="F79" s="410">
        <v>0</v>
      </c>
      <c r="G79" s="410">
        <v>0</v>
      </c>
      <c r="H79" s="410">
        <v>0</v>
      </c>
      <c r="I79" s="410">
        <v>0</v>
      </c>
      <c r="J79" s="411"/>
      <c r="K79" s="410">
        <v>0</v>
      </c>
      <c r="L79" s="410">
        <v>0</v>
      </c>
      <c r="M79" s="410">
        <v>0</v>
      </c>
      <c r="N79" s="410">
        <v>0</v>
      </c>
      <c r="O79" s="410">
        <v>0</v>
      </c>
      <c r="P79" s="410">
        <v>0</v>
      </c>
      <c r="Q79" s="411"/>
      <c r="R79" s="410">
        <v>0</v>
      </c>
      <c r="S79" s="410">
        <v>0</v>
      </c>
      <c r="T79" s="410">
        <v>0</v>
      </c>
      <c r="U79" s="410">
        <v>0</v>
      </c>
      <c r="V79" s="410">
        <v>0</v>
      </c>
      <c r="W79" s="411"/>
      <c r="X79" s="410">
        <v>0</v>
      </c>
      <c r="Y79" s="410">
        <v>0</v>
      </c>
      <c r="Z79" s="412"/>
    </row>
    <row r="80" spans="1:26" s="35" customFormat="1" x14ac:dyDescent="0.25">
      <c r="A80" s="407">
        <v>3</v>
      </c>
      <c r="B80" s="408" t="s">
        <v>554</v>
      </c>
      <c r="C80" s="409">
        <v>0</v>
      </c>
      <c r="D80" s="410">
        <v>743.8558358796015</v>
      </c>
      <c r="E80" s="410">
        <v>687.61937040940154</v>
      </c>
      <c r="F80" s="410">
        <v>50.977014859999997</v>
      </c>
      <c r="G80" s="410">
        <v>60.408433940000002</v>
      </c>
      <c r="H80" s="410">
        <v>627.21093646940153</v>
      </c>
      <c r="I80" s="410">
        <v>9.4314190800000013</v>
      </c>
      <c r="J80" s="411">
        <v>1.1850131692862331</v>
      </c>
      <c r="K80" s="410">
        <v>0</v>
      </c>
      <c r="L80" s="410">
        <v>0</v>
      </c>
      <c r="M80" s="410">
        <v>50.901999999999994</v>
      </c>
      <c r="N80" s="410">
        <v>52.030426472319988</v>
      </c>
      <c r="O80" s="410">
        <v>59.798999999999992</v>
      </c>
      <c r="P80" s="410">
        <v>7.768573527680001</v>
      </c>
      <c r="Q80" s="411">
        <v>1.1493082808347315</v>
      </c>
      <c r="R80" s="410">
        <v>0</v>
      </c>
      <c r="S80" s="410">
        <v>38.394000000000005</v>
      </c>
      <c r="T80" s="410">
        <v>68.280966554439999</v>
      </c>
      <c r="U80" s="410">
        <v>72.307000000000002</v>
      </c>
      <c r="V80" s="410">
        <v>4.0260334455600031</v>
      </c>
      <c r="W80" s="411">
        <v>1.0589627483136179</v>
      </c>
      <c r="X80" s="410">
        <v>68.280966554439999</v>
      </c>
      <c r="Y80" s="410">
        <v>72.307000000000002</v>
      </c>
      <c r="Z80" s="412"/>
    </row>
    <row r="81" spans="1:26" s="35" customFormat="1" x14ac:dyDescent="0.25">
      <c r="A81" s="407">
        <v>0</v>
      </c>
      <c r="B81" s="408" t="s">
        <v>1606</v>
      </c>
      <c r="C81" s="409" t="s">
        <v>418</v>
      </c>
      <c r="D81" s="410">
        <v>0</v>
      </c>
      <c r="E81" s="410">
        <v>0</v>
      </c>
      <c r="F81" s="410">
        <v>0</v>
      </c>
      <c r="G81" s="410">
        <v>0</v>
      </c>
      <c r="H81" s="410">
        <v>0</v>
      </c>
      <c r="I81" s="410">
        <v>0</v>
      </c>
      <c r="J81" s="411"/>
      <c r="K81" s="410">
        <v>0</v>
      </c>
      <c r="L81" s="410">
        <v>0</v>
      </c>
      <c r="M81" s="410">
        <v>0</v>
      </c>
      <c r="N81" s="410">
        <v>0</v>
      </c>
      <c r="O81" s="410">
        <v>1E-3</v>
      </c>
      <c r="P81" s="410">
        <v>1E-3</v>
      </c>
      <c r="Q81" s="411"/>
      <c r="R81" s="410" t="s">
        <v>535</v>
      </c>
      <c r="S81" s="410">
        <v>1E-3</v>
      </c>
      <c r="T81" s="410">
        <v>0</v>
      </c>
      <c r="U81" s="410">
        <v>0</v>
      </c>
      <c r="V81" s="410">
        <v>0</v>
      </c>
      <c r="W81" s="411"/>
      <c r="X81" s="410">
        <v>0</v>
      </c>
      <c r="Y81" s="410">
        <v>0</v>
      </c>
      <c r="Z81" s="412"/>
    </row>
    <row r="82" spans="1:26" s="35" customFormat="1" x14ac:dyDescent="0.25">
      <c r="A82" s="407">
        <v>0</v>
      </c>
      <c r="B82" s="408" t="s">
        <v>698</v>
      </c>
      <c r="C82" s="409" t="s">
        <v>418</v>
      </c>
      <c r="D82" s="410">
        <v>89.124216253383224</v>
      </c>
      <c r="E82" s="410">
        <v>86.411183853383235</v>
      </c>
      <c r="F82" s="410">
        <v>1.9000000000000001</v>
      </c>
      <c r="G82" s="410">
        <v>1.9000000000000001</v>
      </c>
      <c r="H82" s="410">
        <v>84.51118385338323</v>
      </c>
      <c r="I82" s="410">
        <v>0</v>
      </c>
      <c r="J82" s="411">
        <v>1</v>
      </c>
      <c r="K82" s="410">
        <v>0</v>
      </c>
      <c r="L82" s="410">
        <v>0</v>
      </c>
      <c r="M82" s="410">
        <v>2.2989999999999999</v>
      </c>
      <c r="N82" s="410">
        <v>0.37708000000000003</v>
      </c>
      <c r="O82" s="410">
        <v>0.377</v>
      </c>
      <c r="P82" s="410">
        <v>-8.0000000000024496E-5</v>
      </c>
      <c r="Q82" s="411">
        <v>0.99978784342845017</v>
      </c>
      <c r="R82" s="410">
        <v>0</v>
      </c>
      <c r="S82" s="410">
        <v>2.6760000000000002</v>
      </c>
      <c r="T82" s="410">
        <v>0</v>
      </c>
      <c r="U82" s="410">
        <v>0</v>
      </c>
      <c r="V82" s="410">
        <v>0</v>
      </c>
      <c r="W82" s="411"/>
      <c r="X82" s="410">
        <v>0</v>
      </c>
      <c r="Y82" s="410">
        <v>0</v>
      </c>
      <c r="Z82" s="412"/>
    </row>
    <row r="83" spans="1:26" s="35" customFormat="1" ht="47.25" x14ac:dyDescent="0.25">
      <c r="A83" s="407">
        <v>0</v>
      </c>
      <c r="B83" s="408" t="s">
        <v>688</v>
      </c>
      <c r="C83" s="409" t="s">
        <v>419</v>
      </c>
      <c r="D83" s="410">
        <v>147.08689863849577</v>
      </c>
      <c r="E83" s="410">
        <v>134.23326679849575</v>
      </c>
      <c r="F83" s="410">
        <v>29.312000000000001</v>
      </c>
      <c r="G83" s="410">
        <v>35.514000000000003</v>
      </c>
      <c r="H83" s="410">
        <v>98.719266798495738</v>
      </c>
      <c r="I83" s="410">
        <v>6.2019999999999991</v>
      </c>
      <c r="J83" s="411">
        <v>1.2115856986899565</v>
      </c>
      <c r="K83" s="410">
        <v>0</v>
      </c>
      <c r="L83" s="410">
        <v>0</v>
      </c>
      <c r="M83" s="410">
        <v>10.893000000000001</v>
      </c>
      <c r="N83" s="410">
        <v>31.041749999999997</v>
      </c>
      <c r="O83" s="410">
        <v>38.024000000000001</v>
      </c>
      <c r="P83" s="410">
        <v>6.9822500000000023</v>
      </c>
      <c r="Q83" s="411">
        <v>1.2249309397827122</v>
      </c>
      <c r="R83" s="410" t="s">
        <v>523</v>
      </c>
      <c r="S83" s="410">
        <v>2.359</v>
      </c>
      <c r="T83" s="410">
        <v>41.934938869999996</v>
      </c>
      <c r="U83" s="410">
        <v>46.558000000000007</v>
      </c>
      <c r="V83" s="410">
        <v>4.6230611300000106</v>
      </c>
      <c r="W83" s="411">
        <v>1.11024365969226</v>
      </c>
      <c r="X83" s="410">
        <v>41.934938869999996</v>
      </c>
      <c r="Y83" s="410">
        <v>46.558000000000007</v>
      </c>
      <c r="Z83" s="412"/>
    </row>
    <row r="84" spans="1:26" s="35" customFormat="1" ht="47.25" x14ac:dyDescent="0.25">
      <c r="A84" s="407">
        <v>0</v>
      </c>
      <c r="B84" s="408" t="s">
        <v>690</v>
      </c>
      <c r="C84" s="409" t="s">
        <v>419</v>
      </c>
      <c r="D84" s="410">
        <v>129.23265257744373</v>
      </c>
      <c r="E84" s="410">
        <v>123.97015111744375</v>
      </c>
      <c r="F84" s="410">
        <v>0</v>
      </c>
      <c r="G84" s="410">
        <v>0</v>
      </c>
      <c r="H84" s="410">
        <v>123.97015111744375</v>
      </c>
      <c r="I84" s="410">
        <v>0</v>
      </c>
      <c r="J84" s="411"/>
      <c r="K84" s="410">
        <v>0</v>
      </c>
      <c r="L84" s="410">
        <v>0</v>
      </c>
      <c r="M84" s="410">
        <v>4.46</v>
      </c>
      <c r="N84" s="410">
        <v>5.2999999999999999E-2</v>
      </c>
      <c r="O84" s="410">
        <v>0.161</v>
      </c>
      <c r="P84" s="410">
        <v>0.10800000000000001</v>
      </c>
      <c r="Q84" s="411">
        <v>3.0377358490566038</v>
      </c>
      <c r="R84" s="410" t="s">
        <v>689</v>
      </c>
      <c r="S84" s="410">
        <v>4.6210000000000004</v>
      </c>
      <c r="T84" s="410">
        <v>0</v>
      </c>
      <c r="U84" s="410">
        <v>0</v>
      </c>
      <c r="V84" s="410">
        <v>0</v>
      </c>
      <c r="W84" s="411"/>
      <c r="X84" s="410">
        <v>0</v>
      </c>
      <c r="Y84" s="410">
        <v>0</v>
      </c>
      <c r="Z84" s="412"/>
    </row>
    <row r="85" spans="1:26" s="35" customFormat="1" ht="47.25" x14ac:dyDescent="0.25">
      <c r="A85" s="407">
        <v>0</v>
      </c>
      <c r="B85" s="408" t="s">
        <v>691</v>
      </c>
      <c r="C85" s="409" t="s">
        <v>419</v>
      </c>
      <c r="D85" s="410">
        <v>162.26224346768439</v>
      </c>
      <c r="E85" s="410">
        <v>151.7751680974844</v>
      </c>
      <c r="F85" s="410">
        <v>14.116763000000001</v>
      </c>
      <c r="G85" s="410">
        <v>10.965999999999999</v>
      </c>
      <c r="H85" s="410">
        <v>140.80916809748439</v>
      </c>
      <c r="I85" s="410">
        <v>-3.1507630000000013</v>
      </c>
      <c r="J85" s="411">
        <v>0.77680697763361184</v>
      </c>
      <c r="K85" s="410">
        <v>0</v>
      </c>
      <c r="L85" s="410">
        <v>0</v>
      </c>
      <c r="M85" s="410">
        <v>3.0549999999999997</v>
      </c>
      <c r="N85" s="410">
        <v>0.66999999999999993</v>
      </c>
      <c r="O85" s="410">
        <v>2.38</v>
      </c>
      <c r="P85" s="410">
        <v>1.71</v>
      </c>
      <c r="Q85" s="411">
        <v>3.5522388059701493</v>
      </c>
      <c r="R85" s="410" t="s">
        <v>523</v>
      </c>
      <c r="S85" s="410">
        <v>5.4349999999999996</v>
      </c>
      <c r="T85" s="410">
        <v>0</v>
      </c>
      <c r="U85" s="410">
        <v>0</v>
      </c>
      <c r="V85" s="410">
        <v>0</v>
      </c>
      <c r="W85" s="411"/>
      <c r="X85" s="410">
        <v>0</v>
      </c>
      <c r="Y85" s="410">
        <v>0</v>
      </c>
      <c r="Z85" s="412"/>
    </row>
    <row r="86" spans="1:26" s="35" customFormat="1" ht="47.25" x14ac:dyDescent="0.25">
      <c r="A86" s="407">
        <v>0</v>
      </c>
      <c r="B86" s="408" t="s">
        <v>692</v>
      </c>
      <c r="C86" s="409" t="s">
        <v>419</v>
      </c>
      <c r="D86" s="410">
        <v>0</v>
      </c>
      <c r="E86" s="410">
        <v>0</v>
      </c>
      <c r="F86" s="410">
        <v>0</v>
      </c>
      <c r="G86" s="410">
        <v>0</v>
      </c>
      <c r="H86" s="410">
        <v>0</v>
      </c>
      <c r="I86" s="410">
        <v>0</v>
      </c>
      <c r="J86" s="411"/>
      <c r="K86" s="410">
        <v>0</v>
      </c>
      <c r="L86" s="410">
        <v>0</v>
      </c>
      <c r="M86" s="410">
        <v>3.2670000000000003</v>
      </c>
      <c r="N86" s="410">
        <v>0</v>
      </c>
      <c r="O86" s="410">
        <v>0.17599999999999999</v>
      </c>
      <c r="P86" s="410">
        <v>0.17599999999999999</v>
      </c>
      <c r="Q86" s="411"/>
      <c r="R86" s="410" t="s">
        <v>689</v>
      </c>
      <c r="S86" s="410">
        <v>3.4430000000000001</v>
      </c>
      <c r="T86" s="410">
        <v>0</v>
      </c>
      <c r="U86" s="410">
        <v>0</v>
      </c>
      <c r="V86" s="410">
        <v>0</v>
      </c>
      <c r="W86" s="411"/>
      <c r="X86" s="410">
        <v>0</v>
      </c>
      <c r="Y86" s="410">
        <v>0</v>
      </c>
      <c r="Z86" s="412"/>
    </row>
    <row r="87" spans="1:26" s="35" customFormat="1" x14ac:dyDescent="0.25">
      <c r="A87" s="407">
        <v>0</v>
      </c>
      <c r="B87" s="408" t="s">
        <v>693</v>
      </c>
      <c r="C87" s="409" t="s">
        <v>419</v>
      </c>
      <c r="D87" s="410">
        <v>14.6063688476392</v>
      </c>
      <c r="E87" s="410">
        <v>14.232369067639199</v>
      </c>
      <c r="F87" s="410">
        <v>2.0760000000000001</v>
      </c>
      <c r="G87" s="410">
        <v>2.0760000000000001</v>
      </c>
      <c r="H87" s="410">
        <v>12.156369067639199</v>
      </c>
      <c r="I87" s="410">
        <v>0</v>
      </c>
      <c r="J87" s="411">
        <v>1</v>
      </c>
      <c r="K87" s="410">
        <v>0</v>
      </c>
      <c r="L87" s="410">
        <v>0</v>
      </c>
      <c r="M87" s="410">
        <v>2.0760000000000001</v>
      </c>
      <c r="N87" s="410">
        <v>10.301559472319999</v>
      </c>
      <c r="O87" s="410">
        <v>9.6909999999999989</v>
      </c>
      <c r="P87" s="410">
        <v>-0.6105594723200003</v>
      </c>
      <c r="Q87" s="411">
        <v>0.94073135490208482</v>
      </c>
      <c r="R87" s="410">
        <v>0</v>
      </c>
      <c r="S87" s="410">
        <v>0</v>
      </c>
      <c r="T87" s="410">
        <v>12.37800768444</v>
      </c>
      <c r="U87" s="410">
        <v>11.766999999999999</v>
      </c>
      <c r="V87" s="410">
        <v>-0.61100768444000053</v>
      </c>
      <c r="W87" s="411">
        <v>0.95063763894668774</v>
      </c>
      <c r="X87" s="410">
        <v>12.37800768444</v>
      </c>
      <c r="Y87" s="410">
        <v>11.766999999999999</v>
      </c>
      <c r="Z87" s="412"/>
    </row>
    <row r="88" spans="1:26" s="35" customFormat="1" ht="47.25" x14ac:dyDescent="0.25">
      <c r="A88" s="407">
        <v>0</v>
      </c>
      <c r="B88" s="408" t="s">
        <v>695</v>
      </c>
      <c r="C88" s="409" t="s">
        <v>419</v>
      </c>
      <c r="D88" s="410">
        <v>0</v>
      </c>
      <c r="E88" s="410">
        <v>0</v>
      </c>
      <c r="F88" s="410">
        <v>0</v>
      </c>
      <c r="G88" s="410">
        <v>0</v>
      </c>
      <c r="H88" s="410">
        <v>0</v>
      </c>
      <c r="I88" s="410">
        <v>0</v>
      </c>
      <c r="J88" s="411"/>
      <c r="K88" s="410">
        <v>0</v>
      </c>
      <c r="L88" s="410">
        <v>0</v>
      </c>
      <c r="M88" s="410">
        <v>1.2389999999999999</v>
      </c>
      <c r="N88" s="410">
        <v>0</v>
      </c>
      <c r="O88" s="410">
        <v>3.5000000000000003E-2</v>
      </c>
      <c r="P88" s="410">
        <v>3.5000000000000003E-2</v>
      </c>
      <c r="Q88" s="411"/>
      <c r="R88" s="410" t="s">
        <v>689</v>
      </c>
      <c r="S88" s="410">
        <v>1.274</v>
      </c>
      <c r="T88" s="410">
        <v>0</v>
      </c>
      <c r="U88" s="410">
        <v>0</v>
      </c>
      <c r="V88" s="410">
        <v>0</v>
      </c>
      <c r="W88" s="411"/>
      <c r="X88" s="410">
        <v>0</v>
      </c>
      <c r="Y88" s="410">
        <v>0</v>
      </c>
      <c r="Z88" s="412"/>
    </row>
    <row r="89" spans="1:26" s="35" customFormat="1" ht="47.25" x14ac:dyDescent="0.25">
      <c r="A89" s="407">
        <v>0</v>
      </c>
      <c r="B89" s="408" t="s">
        <v>694</v>
      </c>
      <c r="C89" s="409" t="s">
        <v>419</v>
      </c>
      <c r="D89" s="410">
        <v>0</v>
      </c>
      <c r="E89" s="410">
        <v>0</v>
      </c>
      <c r="F89" s="410">
        <v>0</v>
      </c>
      <c r="G89" s="410">
        <v>0</v>
      </c>
      <c r="H89" s="410">
        <v>0</v>
      </c>
      <c r="I89" s="410">
        <v>0</v>
      </c>
      <c r="J89" s="411"/>
      <c r="K89" s="410">
        <v>0</v>
      </c>
      <c r="L89" s="410">
        <v>0</v>
      </c>
      <c r="M89" s="410">
        <v>1.4019999999999999</v>
      </c>
      <c r="N89" s="410">
        <v>0</v>
      </c>
      <c r="O89" s="410">
        <v>4.3999999999999997E-2</v>
      </c>
      <c r="P89" s="410">
        <v>4.3999999999999997E-2</v>
      </c>
      <c r="Q89" s="411"/>
      <c r="R89" s="410" t="s">
        <v>689</v>
      </c>
      <c r="S89" s="410">
        <v>1.446</v>
      </c>
      <c r="T89" s="410">
        <v>0</v>
      </c>
      <c r="U89" s="410">
        <v>0</v>
      </c>
      <c r="V89" s="410">
        <v>0</v>
      </c>
      <c r="W89" s="411"/>
      <c r="X89" s="410">
        <v>0</v>
      </c>
      <c r="Y89" s="410">
        <v>0</v>
      </c>
      <c r="Z89" s="412"/>
    </row>
    <row r="90" spans="1:26" s="35" customFormat="1" ht="47.25" x14ac:dyDescent="0.25">
      <c r="A90" s="407">
        <v>0</v>
      </c>
      <c r="B90" s="408" t="s">
        <v>696</v>
      </c>
      <c r="C90" s="409" t="s">
        <v>419</v>
      </c>
      <c r="D90" s="410">
        <v>0</v>
      </c>
      <c r="E90" s="410">
        <v>0</v>
      </c>
      <c r="F90" s="410">
        <v>0</v>
      </c>
      <c r="G90" s="410">
        <v>0</v>
      </c>
      <c r="H90" s="410">
        <v>0</v>
      </c>
      <c r="I90" s="410">
        <v>0</v>
      </c>
      <c r="J90" s="411"/>
      <c r="K90" s="410">
        <v>0</v>
      </c>
      <c r="L90" s="410">
        <v>0</v>
      </c>
      <c r="M90" s="410">
        <v>1.141</v>
      </c>
      <c r="N90" s="410">
        <v>0</v>
      </c>
      <c r="O90" s="410">
        <v>0.125</v>
      </c>
      <c r="P90" s="410">
        <v>0.125</v>
      </c>
      <c r="Q90" s="411"/>
      <c r="R90" s="410" t="s">
        <v>689</v>
      </c>
      <c r="S90" s="410">
        <v>1.266</v>
      </c>
      <c r="T90" s="410">
        <v>0</v>
      </c>
      <c r="U90" s="410">
        <v>0</v>
      </c>
      <c r="V90" s="410">
        <v>0</v>
      </c>
      <c r="W90" s="411"/>
      <c r="X90" s="410">
        <v>0</v>
      </c>
      <c r="Y90" s="410">
        <v>0</v>
      </c>
      <c r="Z90" s="412"/>
    </row>
    <row r="91" spans="1:26" s="35" customFormat="1" ht="63" x14ac:dyDescent="0.25">
      <c r="A91" s="407">
        <v>0</v>
      </c>
      <c r="B91" s="408" t="s">
        <v>697</v>
      </c>
      <c r="C91" s="409" t="s">
        <v>419</v>
      </c>
      <c r="D91" s="410">
        <v>2.0614835999999999</v>
      </c>
      <c r="E91" s="410">
        <v>8.0240000000000006E-2</v>
      </c>
      <c r="F91" s="410">
        <v>0</v>
      </c>
      <c r="G91" s="410">
        <v>0</v>
      </c>
      <c r="H91" s="410">
        <v>8.0240000000000006E-2</v>
      </c>
      <c r="I91" s="410">
        <v>0</v>
      </c>
      <c r="J91" s="411"/>
      <c r="K91" s="410">
        <v>0</v>
      </c>
      <c r="L91" s="410">
        <v>0</v>
      </c>
      <c r="M91" s="410">
        <v>1.6789999999999998</v>
      </c>
      <c r="N91" s="410">
        <v>6.8000000000000005E-2</v>
      </c>
      <c r="O91" s="410">
        <v>0.08</v>
      </c>
      <c r="P91" s="410">
        <v>1.1999999999999997E-2</v>
      </c>
      <c r="Q91" s="411">
        <v>1.1764705882352942</v>
      </c>
      <c r="R91" s="410" t="s">
        <v>689</v>
      </c>
      <c r="S91" s="410">
        <v>0</v>
      </c>
      <c r="T91" s="410">
        <v>1.74702</v>
      </c>
      <c r="U91" s="410">
        <v>1.7589999999999999</v>
      </c>
      <c r="V91" s="410">
        <v>1.197999999999988E-2</v>
      </c>
      <c r="W91" s="411">
        <v>1.0068573914437156</v>
      </c>
      <c r="X91" s="410">
        <v>1.74702</v>
      </c>
      <c r="Y91" s="410">
        <v>1.7589999999999999</v>
      </c>
      <c r="Z91" s="412"/>
    </row>
    <row r="92" spans="1:26" s="35" customFormat="1" ht="63" x14ac:dyDescent="0.25">
      <c r="A92" s="407">
        <v>0</v>
      </c>
      <c r="B92" s="408" t="s">
        <v>470</v>
      </c>
      <c r="C92" s="409" t="s">
        <v>415</v>
      </c>
      <c r="D92" s="410">
        <v>5.5750000000000002</v>
      </c>
      <c r="E92" s="410">
        <v>1.3202984600000001</v>
      </c>
      <c r="F92" s="410">
        <v>3.1283528599999997</v>
      </c>
      <c r="G92" s="410">
        <v>1.5389187499999999</v>
      </c>
      <c r="H92" s="410">
        <v>-0.21862028999999983</v>
      </c>
      <c r="I92" s="410">
        <v>-1.5894341099999998</v>
      </c>
      <c r="J92" s="411">
        <v>0.49192620489748717</v>
      </c>
      <c r="K92" s="410">
        <v>0</v>
      </c>
      <c r="L92" s="410">
        <v>0</v>
      </c>
      <c r="M92" s="410">
        <v>3.5819999999999999</v>
      </c>
      <c r="N92" s="410">
        <v>1.119462</v>
      </c>
      <c r="O92" s="410">
        <v>1.2190000000000001</v>
      </c>
      <c r="P92" s="410">
        <v>9.9538000000000015E-2</v>
      </c>
      <c r="Q92" s="411">
        <v>1.0889159256857313</v>
      </c>
      <c r="R92" s="410" t="s">
        <v>678</v>
      </c>
      <c r="S92" s="410">
        <v>0</v>
      </c>
      <c r="T92" s="410">
        <v>4.7</v>
      </c>
      <c r="U92" s="410">
        <v>4.8010000000000002</v>
      </c>
      <c r="V92" s="410">
        <v>0.10099999999999998</v>
      </c>
      <c r="W92" s="411">
        <v>1.0214893617021277</v>
      </c>
      <c r="X92" s="410">
        <v>4.7</v>
      </c>
      <c r="Y92" s="410">
        <v>4.8010000000000002</v>
      </c>
      <c r="Z92" s="412"/>
    </row>
    <row r="93" spans="1:26" s="35" customFormat="1" ht="63" x14ac:dyDescent="0.25">
      <c r="A93" s="407">
        <v>0</v>
      </c>
      <c r="B93" s="408" t="s">
        <v>685</v>
      </c>
      <c r="C93" s="409" t="s">
        <v>415</v>
      </c>
      <c r="D93" s="410">
        <v>3.9880176799999987</v>
      </c>
      <c r="E93" s="410">
        <v>0.11799999999999999</v>
      </c>
      <c r="F93" s="410">
        <v>0</v>
      </c>
      <c r="G93" s="410">
        <v>0</v>
      </c>
      <c r="H93" s="410">
        <v>0.11799999999999999</v>
      </c>
      <c r="I93" s="410">
        <v>0</v>
      </c>
      <c r="J93" s="411"/>
      <c r="K93" s="410">
        <v>0</v>
      </c>
      <c r="L93" s="410">
        <v>0</v>
      </c>
      <c r="M93" s="410">
        <v>3.28</v>
      </c>
      <c r="N93" s="410">
        <v>0.1</v>
      </c>
      <c r="O93" s="410">
        <v>0</v>
      </c>
      <c r="P93" s="410">
        <v>-0.1</v>
      </c>
      <c r="Q93" s="411">
        <v>0</v>
      </c>
      <c r="R93" s="410" t="s">
        <v>681</v>
      </c>
      <c r="S93" s="410">
        <v>3.28</v>
      </c>
      <c r="T93" s="410">
        <v>0.1</v>
      </c>
      <c r="U93" s="410">
        <v>0</v>
      </c>
      <c r="V93" s="410">
        <v>-0.1</v>
      </c>
      <c r="W93" s="411">
        <v>0</v>
      </c>
      <c r="X93" s="410">
        <v>0.1</v>
      </c>
      <c r="Y93" s="410">
        <v>0</v>
      </c>
      <c r="Z93" s="412"/>
    </row>
    <row r="94" spans="1:26" s="35" customFormat="1" ht="63" x14ac:dyDescent="0.25">
      <c r="A94" s="407">
        <v>0</v>
      </c>
      <c r="B94" s="408" t="s">
        <v>686</v>
      </c>
      <c r="C94" s="409" t="s">
        <v>415</v>
      </c>
      <c r="D94" s="410">
        <v>181.16195533495522</v>
      </c>
      <c r="E94" s="410">
        <v>167.16559301495522</v>
      </c>
      <c r="F94" s="410">
        <v>0</v>
      </c>
      <c r="G94" s="410">
        <v>0</v>
      </c>
      <c r="H94" s="410">
        <v>167.16559301495522</v>
      </c>
      <c r="I94" s="410">
        <v>0</v>
      </c>
      <c r="J94" s="411"/>
      <c r="K94" s="410">
        <v>0</v>
      </c>
      <c r="L94" s="410">
        <v>0</v>
      </c>
      <c r="M94" s="410">
        <v>12.153</v>
      </c>
      <c r="N94" s="410">
        <v>1.254575</v>
      </c>
      <c r="O94" s="410">
        <v>0.44</v>
      </c>
      <c r="P94" s="410">
        <v>-0.81457500000000005</v>
      </c>
      <c r="Q94" s="411">
        <v>0.35071637805631389</v>
      </c>
      <c r="R94" s="410" t="s">
        <v>681</v>
      </c>
      <c r="S94" s="410">
        <v>12.593</v>
      </c>
      <c r="T94" s="410">
        <v>0</v>
      </c>
      <c r="U94" s="410">
        <v>0</v>
      </c>
      <c r="V94" s="410">
        <v>0</v>
      </c>
      <c r="W94" s="411"/>
      <c r="X94" s="410">
        <v>0</v>
      </c>
      <c r="Y94" s="410">
        <v>0</v>
      </c>
      <c r="Z94" s="412"/>
    </row>
    <row r="95" spans="1:26" s="35" customFormat="1" ht="63" x14ac:dyDescent="0.25">
      <c r="A95" s="407">
        <v>0</v>
      </c>
      <c r="B95" s="408" t="s">
        <v>687</v>
      </c>
      <c r="C95" s="409" t="s">
        <v>415</v>
      </c>
      <c r="D95" s="410">
        <v>8.7569994800000011</v>
      </c>
      <c r="E95" s="410">
        <v>8.3130999999999986</v>
      </c>
      <c r="F95" s="410">
        <v>0.44389899999999999</v>
      </c>
      <c r="G95" s="410">
        <v>8.41351519</v>
      </c>
      <c r="H95" s="410">
        <v>-0.10041519000000143</v>
      </c>
      <c r="I95" s="410">
        <v>7.96961619</v>
      </c>
      <c r="J95" s="411">
        <v>18.953670069092293</v>
      </c>
      <c r="K95" s="410">
        <v>0</v>
      </c>
      <c r="L95" s="410">
        <v>0</v>
      </c>
      <c r="M95" s="410">
        <v>0.376</v>
      </c>
      <c r="N95" s="410">
        <v>7.044999999999999</v>
      </c>
      <c r="O95" s="410">
        <v>7.0460000000000003</v>
      </c>
      <c r="P95" s="410">
        <v>1.0000000000012221E-3</v>
      </c>
      <c r="Q95" s="411">
        <v>1.00014194464159</v>
      </c>
      <c r="R95" s="410" t="s">
        <v>681</v>
      </c>
      <c r="S95" s="410">
        <v>0</v>
      </c>
      <c r="T95" s="410">
        <v>7.4210000000000003</v>
      </c>
      <c r="U95" s="410">
        <v>7.4219999999999997</v>
      </c>
      <c r="V95" s="410">
        <v>9.9999999999944578E-4</v>
      </c>
      <c r="W95" s="411">
        <v>1.0001347527287427</v>
      </c>
      <c r="X95" s="410">
        <v>7.4210000000000003</v>
      </c>
      <c r="Y95" s="410">
        <v>7.4219999999999997</v>
      </c>
      <c r="Z95" s="412"/>
    </row>
    <row r="96" spans="1:26" s="35" customFormat="1" x14ac:dyDescent="0.25">
      <c r="A96" s="407">
        <v>4</v>
      </c>
      <c r="B96" s="408" t="s">
        <v>555</v>
      </c>
      <c r="C96" s="409">
        <v>0</v>
      </c>
      <c r="D96" s="410">
        <v>44.258285314365445</v>
      </c>
      <c r="E96" s="410">
        <v>43.410067034365454</v>
      </c>
      <c r="F96" s="410">
        <v>2.6994000000000002</v>
      </c>
      <c r="G96" s="410">
        <v>3.2614000000000001</v>
      </c>
      <c r="H96" s="410">
        <v>40.148667034365452</v>
      </c>
      <c r="I96" s="410">
        <v>0.56199999999999983</v>
      </c>
      <c r="J96" s="411">
        <v>1.2081944135733866</v>
      </c>
      <c r="K96" s="410">
        <v>0</v>
      </c>
      <c r="L96" s="410">
        <v>0</v>
      </c>
      <c r="M96" s="410">
        <v>7.2578320000000005</v>
      </c>
      <c r="N96" s="410">
        <v>0.46200456111639998</v>
      </c>
      <c r="O96" s="410">
        <v>0.16500000000000001</v>
      </c>
      <c r="P96" s="410">
        <v>-0.2970045611164</v>
      </c>
      <c r="Q96" s="411">
        <v>0.35713933126826641</v>
      </c>
      <c r="R96" s="410">
        <v>0</v>
      </c>
      <c r="S96" s="410">
        <v>7.4228319999999997</v>
      </c>
      <c r="T96" s="410">
        <v>0</v>
      </c>
      <c r="U96" s="410">
        <v>0</v>
      </c>
      <c r="V96" s="410">
        <v>0</v>
      </c>
      <c r="W96" s="411"/>
      <c r="X96" s="410">
        <v>0</v>
      </c>
      <c r="Y96" s="410">
        <v>0</v>
      </c>
      <c r="Z96" s="412"/>
    </row>
    <row r="97" spans="1:26" s="35" customFormat="1" ht="63" x14ac:dyDescent="0.25">
      <c r="A97" s="407">
        <v>0</v>
      </c>
      <c r="B97" s="408" t="s">
        <v>702</v>
      </c>
      <c r="C97" s="409" t="s">
        <v>419</v>
      </c>
      <c r="D97" s="410">
        <v>39.967875415034555</v>
      </c>
      <c r="E97" s="410">
        <v>39.119657135034565</v>
      </c>
      <c r="F97" s="410">
        <v>2.6994000000000002</v>
      </c>
      <c r="G97" s="410">
        <v>3.2614000000000001</v>
      </c>
      <c r="H97" s="410">
        <v>35.858257135034563</v>
      </c>
      <c r="I97" s="410">
        <v>0.56199999999999983</v>
      </c>
      <c r="J97" s="411">
        <v>1.2081944135733866</v>
      </c>
      <c r="K97" s="410">
        <v>0</v>
      </c>
      <c r="L97" s="410">
        <v>0</v>
      </c>
      <c r="M97" s="410">
        <v>3.93</v>
      </c>
      <c r="N97" s="410">
        <v>5.1999999999999998E-2</v>
      </c>
      <c r="O97" s="410">
        <v>0.159</v>
      </c>
      <c r="P97" s="410">
        <v>0.10700000000000001</v>
      </c>
      <c r="Q97" s="411">
        <v>3.0576923076923079</v>
      </c>
      <c r="R97" s="410" t="s">
        <v>689</v>
      </c>
      <c r="S97" s="410">
        <v>4.0890000000000004</v>
      </c>
      <c r="T97" s="410">
        <v>0</v>
      </c>
      <c r="U97" s="410">
        <v>0</v>
      </c>
      <c r="V97" s="410">
        <v>0</v>
      </c>
      <c r="W97" s="411"/>
      <c r="X97" s="410">
        <v>0</v>
      </c>
      <c r="Y97" s="410">
        <v>0</v>
      </c>
      <c r="Z97" s="412"/>
    </row>
    <row r="98" spans="1:26" s="35" customFormat="1" ht="31.5" x14ac:dyDescent="0.25">
      <c r="A98" s="407">
        <v>0</v>
      </c>
      <c r="B98" s="408" t="s">
        <v>700</v>
      </c>
      <c r="C98" s="409" t="s">
        <v>415</v>
      </c>
      <c r="D98" s="410">
        <v>0</v>
      </c>
      <c r="E98" s="410">
        <v>0</v>
      </c>
      <c r="F98" s="410">
        <v>0</v>
      </c>
      <c r="G98" s="410">
        <v>0</v>
      </c>
      <c r="H98" s="410">
        <v>0</v>
      </c>
      <c r="I98" s="410">
        <v>0</v>
      </c>
      <c r="J98" s="411"/>
      <c r="K98" s="410">
        <v>0</v>
      </c>
      <c r="L98" s="410">
        <v>0</v>
      </c>
      <c r="M98" s="410">
        <v>3.3278319999999999</v>
      </c>
      <c r="N98" s="410">
        <v>0</v>
      </c>
      <c r="O98" s="410">
        <v>6.0000000000000001E-3</v>
      </c>
      <c r="P98" s="410">
        <v>6.0000000000000001E-3</v>
      </c>
      <c r="Q98" s="411"/>
      <c r="R98" s="410" t="s">
        <v>502</v>
      </c>
      <c r="S98" s="410">
        <v>3.3338319999999997</v>
      </c>
      <c r="T98" s="410">
        <v>0</v>
      </c>
      <c r="U98" s="410">
        <v>0</v>
      </c>
      <c r="V98" s="410">
        <v>0</v>
      </c>
      <c r="W98" s="411"/>
      <c r="X98" s="410">
        <v>0</v>
      </c>
      <c r="Y98" s="410">
        <v>0</v>
      </c>
      <c r="Z98" s="412"/>
    </row>
    <row r="99" spans="1:26" s="35" customFormat="1" ht="63" x14ac:dyDescent="0.25">
      <c r="A99" s="407">
        <v>0</v>
      </c>
      <c r="B99" s="408" t="s">
        <v>701</v>
      </c>
      <c r="C99" s="409" t="s">
        <v>415</v>
      </c>
      <c r="D99" s="410">
        <v>4.2904098993308919</v>
      </c>
      <c r="E99" s="410">
        <v>4.2904098993308928</v>
      </c>
      <c r="F99" s="410">
        <v>0</v>
      </c>
      <c r="G99" s="410">
        <v>0</v>
      </c>
      <c r="H99" s="410">
        <v>4.2904098993308928</v>
      </c>
      <c r="I99" s="410">
        <v>0</v>
      </c>
      <c r="J99" s="411"/>
      <c r="K99" s="410">
        <v>0</v>
      </c>
      <c r="L99" s="410">
        <v>0</v>
      </c>
      <c r="M99" s="410">
        <v>0</v>
      </c>
      <c r="N99" s="410">
        <v>0.41000456111639999</v>
      </c>
      <c r="O99" s="410">
        <v>0</v>
      </c>
      <c r="P99" s="410">
        <v>-0.41000456111639999</v>
      </c>
      <c r="Q99" s="411">
        <v>0</v>
      </c>
      <c r="R99" s="410" t="s">
        <v>681</v>
      </c>
      <c r="S99" s="410">
        <v>0</v>
      </c>
      <c r="T99" s="410">
        <v>0</v>
      </c>
      <c r="U99" s="410">
        <v>0</v>
      </c>
      <c r="V99" s="410">
        <v>0</v>
      </c>
      <c r="W99" s="411"/>
      <c r="X99" s="410">
        <v>0</v>
      </c>
      <c r="Y99" s="410">
        <v>0</v>
      </c>
      <c r="Z99" s="412"/>
    </row>
    <row r="100" spans="1:26" s="35" customFormat="1" x14ac:dyDescent="0.25">
      <c r="A100" s="407">
        <v>5</v>
      </c>
      <c r="B100" s="408" t="s">
        <v>556</v>
      </c>
      <c r="C100" s="409">
        <v>0</v>
      </c>
      <c r="D100" s="410">
        <v>0</v>
      </c>
      <c r="E100" s="410">
        <v>0</v>
      </c>
      <c r="F100" s="410">
        <v>0</v>
      </c>
      <c r="G100" s="410">
        <v>0</v>
      </c>
      <c r="H100" s="410">
        <v>0</v>
      </c>
      <c r="I100" s="410">
        <v>0</v>
      </c>
      <c r="J100" s="411"/>
      <c r="K100" s="410">
        <v>0</v>
      </c>
      <c r="L100" s="410">
        <v>0</v>
      </c>
      <c r="M100" s="410">
        <v>0</v>
      </c>
      <c r="N100" s="410">
        <v>0</v>
      </c>
      <c r="O100" s="410">
        <v>0</v>
      </c>
      <c r="P100" s="410">
        <v>0</v>
      </c>
      <c r="Q100" s="411"/>
      <c r="R100" s="410">
        <v>0</v>
      </c>
      <c r="S100" s="410">
        <v>0</v>
      </c>
      <c r="T100" s="410">
        <v>0</v>
      </c>
      <c r="U100" s="410">
        <v>0</v>
      </c>
      <c r="V100" s="410">
        <v>0</v>
      </c>
      <c r="W100" s="411"/>
      <c r="X100" s="410">
        <v>0</v>
      </c>
      <c r="Y100" s="410">
        <v>0</v>
      </c>
      <c r="Z100" s="412"/>
    </row>
    <row r="101" spans="1:26" s="35" customFormat="1" x14ac:dyDescent="0.25">
      <c r="A101" s="407">
        <v>6</v>
      </c>
      <c r="B101" s="408" t="s">
        <v>557</v>
      </c>
      <c r="C101" s="409">
        <v>0</v>
      </c>
      <c r="D101" s="410">
        <v>0</v>
      </c>
      <c r="E101" s="410">
        <v>0</v>
      </c>
      <c r="F101" s="410">
        <v>0</v>
      </c>
      <c r="G101" s="410">
        <v>0</v>
      </c>
      <c r="H101" s="410">
        <v>0</v>
      </c>
      <c r="I101" s="410">
        <v>0</v>
      </c>
      <c r="J101" s="411"/>
      <c r="K101" s="410">
        <v>0</v>
      </c>
      <c r="L101" s="410">
        <v>0</v>
      </c>
      <c r="M101" s="410">
        <v>0</v>
      </c>
      <c r="N101" s="410">
        <v>0</v>
      </c>
      <c r="O101" s="410">
        <v>0</v>
      </c>
      <c r="P101" s="410">
        <v>0</v>
      </c>
      <c r="Q101" s="411"/>
      <c r="R101" s="410">
        <v>0</v>
      </c>
      <c r="S101" s="410">
        <v>0</v>
      </c>
      <c r="T101" s="410">
        <v>0</v>
      </c>
      <c r="U101" s="410">
        <v>0</v>
      </c>
      <c r="V101" s="410">
        <v>0</v>
      </c>
      <c r="W101" s="411"/>
      <c r="X101" s="410">
        <v>0</v>
      </c>
      <c r="Y101" s="410">
        <v>0</v>
      </c>
      <c r="Z101" s="412"/>
    </row>
    <row r="102" spans="1:26" s="35" customFormat="1" x14ac:dyDescent="0.25">
      <c r="A102" s="407">
        <v>7</v>
      </c>
      <c r="B102" s="408" t="s">
        <v>558</v>
      </c>
      <c r="C102" s="409">
        <v>0</v>
      </c>
      <c r="D102" s="410">
        <v>0</v>
      </c>
      <c r="E102" s="410">
        <v>0</v>
      </c>
      <c r="F102" s="410">
        <v>0</v>
      </c>
      <c r="G102" s="410">
        <v>0</v>
      </c>
      <c r="H102" s="410">
        <v>0</v>
      </c>
      <c r="I102" s="410">
        <v>0</v>
      </c>
      <c r="J102" s="411"/>
      <c r="K102" s="410">
        <v>0</v>
      </c>
      <c r="L102" s="410">
        <v>0</v>
      </c>
      <c r="M102" s="410">
        <v>0</v>
      </c>
      <c r="N102" s="410">
        <v>0</v>
      </c>
      <c r="O102" s="410">
        <v>8.077</v>
      </c>
      <c r="P102" s="410">
        <v>8.077</v>
      </c>
      <c r="Q102" s="411"/>
      <c r="R102" s="410">
        <v>0</v>
      </c>
      <c r="S102" s="410">
        <v>0</v>
      </c>
      <c r="T102" s="410">
        <v>0</v>
      </c>
      <c r="U102" s="410">
        <v>8.077</v>
      </c>
      <c r="V102" s="410">
        <v>8.077</v>
      </c>
      <c r="W102" s="411"/>
      <c r="X102" s="410">
        <v>0</v>
      </c>
      <c r="Y102" s="410">
        <v>8.077</v>
      </c>
      <c r="Z102" s="412"/>
    </row>
    <row r="103" spans="1:26" s="35" customFormat="1" ht="63" x14ac:dyDescent="0.25">
      <c r="A103" s="407">
        <v>0</v>
      </c>
      <c r="B103" s="408" t="s">
        <v>704</v>
      </c>
      <c r="C103" s="409" t="s">
        <v>415</v>
      </c>
      <c r="D103" s="410">
        <v>0</v>
      </c>
      <c r="E103" s="410">
        <v>0</v>
      </c>
      <c r="F103" s="410">
        <v>0</v>
      </c>
      <c r="G103" s="410">
        <v>0</v>
      </c>
      <c r="H103" s="410">
        <v>0</v>
      </c>
      <c r="I103" s="410">
        <v>0</v>
      </c>
      <c r="J103" s="411"/>
      <c r="K103" s="410">
        <v>0</v>
      </c>
      <c r="L103" s="410">
        <v>0</v>
      </c>
      <c r="M103" s="410">
        <v>0</v>
      </c>
      <c r="N103" s="410">
        <v>0</v>
      </c>
      <c r="O103" s="410">
        <v>8.077</v>
      </c>
      <c r="P103" s="410">
        <v>8.077</v>
      </c>
      <c r="Q103" s="411"/>
      <c r="R103" s="410" t="s">
        <v>681</v>
      </c>
      <c r="S103" s="410">
        <v>0</v>
      </c>
      <c r="T103" s="410">
        <v>0</v>
      </c>
      <c r="U103" s="410">
        <v>8.077</v>
      </c>
      <c r="V103" s="410">
        <v>8.077</v>
      </c>
      <c r="W103" s="411"/>
      <c r="X103" s="410">
        <v>0</v>
      </c>
      <c r="Y103" s="410">
        <v>8.077</v>
      </c>
      <c r="Z103" s="412"/>
    </row>
    <row r="104" spans="1:26" s="35" customFormat="1" x14ac:dyDescent="0.25">
      <c r="A104" s="407">
        <v>8</v>
      </c>
      <c r="B104" s="408" t="s">
        <v>123</v>
      </c>
      <c r="C104" s="409">
        <v>0</v>
      </c>
      <c r="D104" s="410">
        <v>0</v>
      </c>
      <c r="E104" s="410">
        <v>0</v>
      </c>
      <c r="F104" s="410">
        <v>0</v>
      </c>
      <c r="G104" s="410">
        <v>0</v>
      </c>
      <c r="H104" s="410">
        <v>0</v>
      </c>
      <c r="I104" s="410">
        <v>0</v>
      </c>
      <c r="J104" s="411"/>
      <c r="K104" s="410">
        <v>0</v>
      </c>
      <c r="L104" s="410">
        <v>0</v>
      </c>
      <c r="M104" s="410">
        <v>0</v>
      </c>
      <c r="N104" s="410">
        <v>0</v>
      </c>
      <c r="O104" s="410">
        <v>0</v>
      </c>
      <c r="P104" s="410">
        <v>0</v>
      </c>
      <c r="Q104" s="411"/>
      <c r="R104" s="410">
        <v>0</v>
      </c>
      <c r="S104" s="410">
        <v>0</v>
      </c>
      <c r="T104" s="410">
        <v>0</v>
      </c>
      <c r="U104" s="410">
        <v>0</v>
      </c>
      <c r="V104" s="410">
        <v>0</v>
      </c>
      <c r="W104" s="411"/>
      <c r="X104" s="410">
        <v>0</v>
      </c>
      <c r="Y104" s="410">
        <v>0</v>
      </c>
      <c r="Z104" s="412"/>
    </row>
    <row r="105" spans="1:26" s="35" customFormat="1" x14ac:dyDescent="0.25">
      <c r="A105" s="407">
        <v>9</v>
      </c>
      <c r="B105" s="408" t="s">
        <v>559</v>
      </c>
      <c r="C105" s="409">
        <v>0</v>
      </c>
      <c r="D105" s="410">
        <v>0</v>
      </c>
      <c r="E105" s="410">
        <v>0</v>
      </c>
      <c r="F105" s="410">
        <v>0</v>
      </c>
      <c r="G105" s="410">
        <v>0</v>
      </c>
      <c r="H105" s="410">
        <v>0</v>
      </c>
      <c r="I105" s="410">
        <v>0</v>
      </c>
      <c r="J105" s="411"/>
      <c r="K105" s="410">
        <v>0</v>
      </c>
      <c r="L105" s="410">
        <v>0</v>
      </c>
      <c r="M105" s="410">
        <v>0</v>
      </c>
      <c r="N105" s="410">
        <v>0</v>
      </c>
      <c r="O105" s="410">
        <v>0</v>
      </c>
      <c r="P105" s="410">
        <v>0</v>
      </c>
      <c r="Q105" s="411"/>
      <c r="R105" s="410">
        <v>0</v>
      </c>
      <c r="S105" s="410">
        <v>0</v>
      </c>
      <c r="T105" s="410">
        <v>0</v>
      </c>
      <c r="U105" s="410">
        <v>0</v>
      </c>
      <c r="V105" s="410">
        <v>0</v>
      </c>
      <c r="W105" s="411"/>
      <c r="X105" s="410">
        <v>0</v>
      </c>
      <c r="Y105" s="410">
        <v>0</v>
      </c>
      <c r="Z105" s="412"/>
    </row>
    <row r="106" spans="1:26" s="35" customFormat="1" x14ac:dyDescent="0.25">
      <c r="A106" s="407">
        <v>10</v>
      </c>
      <c r="B106" s="408" t="s">
        <v>560</v>
      </c>
      <c r="C106" s="409">
        <v>0</v>
      </c>
      <c r="D106" s="410">
        <v>0</v>
      </c>
      <c r="E106" s="410">
        <v>0</v>
      </c>
      <c r="F106" s="410">
        <v>0</v>
      </c>
      <c r="G106" s="410">
        <v>0</v>
      </c>
      <c r="H106" s="410">
        <v>0</v>
      </c>
      <c r="I106" s="410">
        <v>0</v>
      </c>
      <c r="J106" s="411"/>
      <c r="K106" s="410">
        <v>0</v>
      </c>
      <c r="L106" s="410">
        <v>0</v>
      </c>
      <c r="M106" s="410">
        <v>0</v>
      </c>
      <c r="N106" s="410">
        <v>0</v>
      </c>
      <c r="O106" s="410">
        <v>0</v>
      </c>
      <c r="P106" s="410">
        <v>0</v>
      </c>
      <c r="Q106" s="411"/>
      <c r="R106" s="410">
        <v>0</v>
      </c>
      <c r="S106" s="410">
        <v>0</v>
      </c>
      <c r="T106" s="410">
        <v>0</v>
      </c>
      <c r="U106" s="410">
        <v>0</v>
      </c>
      <c r="V106" s="410">
        <v>0</v>
      </c>
      <c r="W106" s="411"/>
      <c r="X106" s="410">
        <v>0</v>
      </c>
      <c r="Y106" s="410">
        <v>0</v>
      </c>
      <c r="Z106" s="412"/>
    </row>
    <row r="107" spans="1:26" s="35" customFormat="1" x14ac:dyDescent="0.25">
      <c r="A107" s="407">
        <v>11</v>
      </c>
      <c r="B107" s="408" t="s">
        <v>561</v>
      </c>
      <c r="C107" s="409">
        <v>0</v>
      </c>
      <c r="D107" s="410">
        <v>2114.4890801556539</v>
      </c>
      <c r="E107" s="410">
        <v>1728.6365395470984</v>
      </c>
      <c r="F107" s="410">
        <v>75.851275779999995</v>
      </c>
      <c r="G107" s="410">
        <v>65.417614369999995</v>
      </c>
      <c r="H107" s="410">
        <v>1663.2189251770985</v>
      </c>
      <c r="I107" s="410">
        <v>-10.433661410000003</v>
      </c>
      <c r="J107" s="411">
        <v>0.86244580196301612</v>
      </c>
      <c r="K107" s="410">
        <v>0</v>
      </c>
      <c r="L107" s="410">
        <v>0</v>
      </c>
      <c r="M107" s="410">
        <v>367.73276999999996</v>
      </c>
      <c r="N107" s="410">
        <v>139.4106882652172</v>
      </c>
      <c r="O107" s="410">
        <v>157.23000000000002</v>
      </c>
      <c r="P107" s="410">
        <v>17.819311734782815</v>
      </c>
      <c r="Q107" s="411">
        <v>1.1278188348147529</v>
      </c>
      <c r="R107" s="410">
        <v>0</v>
      </c>
      <c r="S107" s="410">
        <v>228.32128</v>
      </c>
      <c r="T107" s="410">
        <v>293.73634252631757</v>
      </c>
      <c r="U107" s="410">
        <v>295.27049</v>
      </c>
      <c r="V107" s="410">
        <v>1.5341474736824239</v>
      </c>
      <c r="W107" s="411">
        <v>1.0052228725274095</v>
      </c>
      <c r="X107" s="410">
        <v>293.73634252631757</v>
      </c>
      <c r="Y107" s="410">
        <v>295.27049</v>
      </c>
      <c r="Z107" s="412"/>
    </row>
    <row r="108" spans="1:26" s="35" customFormat="1" ht="31.5" x14ac:dyDescent="0.25">
      <c r="A108" s="407">
        <v>0</v>
      </c>
      <c r="B108" s="408" t="s">
        <v>1611</v>
      </c>
      <c r="C108" s="409" t="s">
        <v>420</v>
      </c>
      <c r="D108" s="410">
        <v>1.6190000000000002</v>
      </c>
      <c r="E108" s="410">
        <v>1.619</v>
      </c>
      <c r="F108" s="410">
        <v>0</v>
      </c>
      <c r="G108" s="410">
        <v>0.54300000000000004</v>
      </c>
      <c r="H108" s="410">
        <v>1.0760000000000001</v>
      </c>
      <c r="I108" s="410">
        <v>0.54300000000000004</v>
      </c>
      <c r="J108" s="411"/>
      <c r="K108" s="410">
        <v>0</v>
      </c>
      <c r="L108" s="410">
        <v>0</v>
      </c>
      <c r="M108" s="410">
        <v>0</v>
      </c>
      <c r="N108" s="410">
        <v>1.3719999999999999</v>
      </c>
      <c r="O108" s="410">
        <v>1.5305</v>
      </c>
      <c r="P108" s="410">
        <v>0.15850000000000009</v>
      </c>
      <c r="Q108" s="411">
        <v>1.115524781341108</v>
      </c>
      <c r="R108" s="410" t="s">
        <v>520</v>
      </c>
      <c r="S108" s="410">
        <v>0</v>
      </c>
      <c r="T108" s="410">
        <v>1.3720000000000001</v>
      </c>
      <c r="U108" s="410">
        <v>1.5309999999999999</v>
      </c>
      <c r="V108" s="410">
        <v>0.15899999999999981</v>
      </c>
      <c r="W108" s="411">
        <v>1.1158892128279883</v>
      </c>
      <c r="X108" s="410">
        <v>1.3720000000000001</v>
      </c>
      <c r="Y108" s="410">
        <v>1.5309999999999999</v>
      </c>
      <c r="Z108" s="412"/>
    </row>
    <row r="109" spans="1:26" s="35" customFormat="1" ht="47.25" x14ac:dyDescent="0.25">
      <c r="A109" s="407">
        <v>0</v>
      </c>
      <c r="B109" s="408" t="s">
        <v>1612</v>
      </c>
      <c r="C109" s="409" t="s">
        <v>420</v>
      </c>
      <c r="D109" s="410">
        <v>0.88800000000000012</v>
      </c>
      <c r="E109" s="410">
        <v>0.88800000000000012</v>
      </c>
      <c r="F109" s="410">
        <v>0</v>
      </c>
      <c r="G109" s="410">
        <v>0.33899999999999997</v>
      </c>
      <c r="H109" s="410">
        <v>0.54900000000000015</v>
      </c>
      <c r="I109" s="410">
        <v>0.33899999999999997</v>
      </c>
      <c r="J109" s="411"/>
      <c r="K109" s="410">
        <v>0</v>
      </c>
      <c r="L109" s="410">
        <v>0</v>
      </c>
      <c r="M109" s="410">
        <v>0</v>
      </c>
      <c r="N109" s="410">
        <v>0.75300000000000011</v>
      </c>
      <c r="O109" s="410">
        <v>2.1735000000000002</v>
      </c>
      <c r="P109" s="410">
        <v>1.4205000000000001</v>
      </c>
      <c r="Q109" s="411">
        <v>2.8864541832669319</v>
      </c>
      <c r="R109" s="410" t="s">
        <v>520</v>
      </c>
      <c r="S109" s="410">
        <v>0</v>
      </c>
      <c r="T109" s="410">
        <v>0.753</v>
      </c>
      <c r="U109" s="410">
        <v>2.1739999999999999</v>
      </c>
      <c r="V109" s="410">
        <v>1.4209999999999998</v>
      </c>
      <c r="W109" s="411">
        <v>2.8871181938911024</v>
      </c>
      <c r="X109" s="410">
        <v>0.753</v>
      </c>
      <c r="Y109" s="410">
        <v>2.1739999999999999</v>
      </c>
      <c r="Z109" s="412"/>
    </row>
    <row r="110" spans="1:26" s="35" customFormat="1" ht="31.5" x14ac:dyDescent="0.25">
      <c r="A110" s="407">
        <v>0</v>
      </c>
      <c r="B110" s="408" t="s">
        <v>771</v>
      </c>
      <c r="C110" s="409" t="s">
        <v>418</v>
      </c>
      <c r="D110" s="410">
        <v>19.755780809617413</v>
      </c>
      <c r="E110" s="410">
        <v>19.755780809617413</v>
      </c>
      <c r="F110" s="410">
        <v>0</v>
      </c>
      <c r="G110" s="410">
        <v>0</v>
      </c>
      <c r="H110" s="410">
        <v>19.755780809617413</v>
      </c>
      <c r="I110" s="410">
        <v>0</v>
      </c>
      <c r="J110" s="411"/>
      <c r="K110" s="410">
        <v>0</v>
      </c>
      <c r="L110" s="410">
        <v>0</v>
      </c>
      <c r="M110" s="410">
        <v>0</v>
      </c>
      <c r="N110" s="410">
        <v>8.5943325485600006</v>
      </c>
      <c r="O110" s="410">
        <v>0.623</v>
      </c>
      <c r="P110" s="410">
        <v>-7.9713325485600004</v>
      </c>
      <c r="Q110" s="411">
        <v>7.2489631565907348E-2</v>
      </c>
      <c r="R110" s="410" t="s">
        <v>505</v>
      </c>
      <c r="S110" s="410">
        <v>0.623</v>
      </c>
      <c r="T110" s="410">
        <v>0</v>
      </c>
      <c r="U110" s="410">
        <v>0</v>
      </c>
      <c r="V110" s="410">
        <v>0</v>
      </c>
      <c r="W110" s="411"/>
      <c r="X110" s="410">
        <v>0</v>
      </c>
      <c r="Y110" s="410">
        <v>0</v>
      </c>
      <c r="Z110" s="412"/>
    </row>
    <row r="111" spans="1:26" s="35" customFormat="1" ht="31.5" x14ac:dyDescent="0.25">
      <c r="A111" s="407">
        <v>0</v>
      </c>
      <c r="B111" s="408" t="s">
        <v>772</v>
      </c>
      <c r="C111" s="409" t="s">
        <v>418</v>
      </c>
      <c r="D111" s="410">
        <v>3.4016818017404082</v>
      </c>
      <c r="E111" s="410">
        <v>3.4016818017404082</v>
      </c>
      <c r="F111" s="410">
        <v>0</v>
      </c>
      <c r="G111" s="410">
        <v>0</v>
      </c>
      <c r="H111" s="410">
        <v>3.4016818017404082</v>
      </c>
      <c r="I111" s="410">
        <v>0</v>
      </c>
      <c r="J111" s="411"/>
      <c r="K111" s="410">
        <v>0</v>
      </c>
      <c r="L111" s="410">
        <v>0</v>
      </c>
      <c r="M111" s="410">
        <v>0</v>
      </c>
      <c r="N111" s="410">
        <v>2.8827811879156</v>
      </c>
      <c r="O111" s="410">
        <v>0.128</v>
      </c>
      <c r="P111" s="410">
        <v>-2.7547811879155999</v>
      </c>
      <c r="Q111" s="411">
        <v>4.4401566284866259E-2</v>
      </c>
      <c r="R111" s="410" t="s">
        <v>505</v>
      </c>
      <c r="S111" s="410">
        <v>0.128</v>
      </c>
      <c r="T111" s="410">
        <v>2.8827811879156</v>
      </c>
      <c r="U111" s="410">
        <v>0</v>
      </c>
      <c r="V111" s="410">
        <v>-2.8827811879156</v>
      </c>
      <c r="W111" s="411">
        <v>0</v>
      </c>
      <c r="X111" s="410">
        <v>2.8827811879156</v>
      </c>
      <c r="Y111" s="410">
        <v>0</v>
      </c>
      <c r="Z111" s="412"/>
    </row>
    <row r="112" spans="1:26" s="35" customFormat="1" ht="31.5" x14ac:dyDescent="0.25">
      <c r="A112" s="407">
        <v>0</v>
      </c>
      <c r="B112" s="408" t="s">
        <v>773</v>
      </c>
      <c r="C112" s="409" t="s">
        <v>418</v>
      </c>
      <c r="D112" s="410">
        <v>6.0943755843448688</v>
      </c>
      <c r="E112" s="410">
        <v>6.0943755843448688</v>
      </c>
      <c r="F112" s="410">
        <v>0.16789690000000002</v>
      </c>
      <c r="G112" s="410">
        <v>0.216</v>
      </c>
      <c r="H112" s="410">
        <v>5.8783755843448686</v>
      </c>
      <c r="I112" s="410">
        <v>4.8103099999999982E-2</v>
      </c>
      <c r="J112" s="411">
        <v>1.2865038008444467</v>
      </c>
      <c r="K112" s="410">
        <v>0</v>
      </c>
      <c r="L112" s="410">
        <v>0</v>
      </c>
      <c r="M112" s="410">
        <v>0</v>
      </c>
      <c r="N112" s="410">
        <v>5.1647250714787027</v>
      </c>
      <c r="O112" s="410">
        <v>6.4290000000000003</v>
      </c>
      <c r="P112" s="410">
        <v>1.2642749285212975</v>
      </c>
      <c r="Q112" s="411">
        <v>1.244790363673574</v>
      </c>
      <c r="R112" s="410" t="s">
        <v>1614</v>
      </c>
      <c r="S112" s="410">
        <v>0</v>
      </c>
      <c r="T112" s="410">
        <v>5.1647250714787027</v>
      </c>
      <c r="U112" s="410">
        <v>6.4290000000000003</v>
      </c>
      <c r="V112" s="410">
        <v>1.2642749285212975</v>
      </c>
      <c r="W112" s="411">
        <v>1.244790363673574</v>
      </c>
      <c r="X112" s="410">
        <v>5.1647250714787027</v>
      </c>
      <c r="Y112" s="410">
        <v>6.4290000000000003</v>
      </c>
      <c r="Z112" s="412"/>
    </row>
    <row r="113" spans="1:26" s="35" customFormat="1" ht="31.5" x14ac:dyDescent="0.25">
      <c r="A113" s="407">
        <v>0</v>
      </c>
      <c r="B113" s="408" t="s">
        <v>774</v>
      </c>
      <c r="C113" s="409" t="s">
        <v>418</v>
      </c>
      <c r="D113" s="410">
        <v>5.7470890887146888</v>
      </c>
      <c r="E113" s="410">
        <v>5.7470890887146888</v>
      </c>
      <c r="F113" s="410">
        <v>0</v>
      </c>
      <c r="G113" s="410">
        <v>0</v>
      </c>
      <c r="H113" s="410">
        <v>5.7470890887146888</v>
      </c>
      <c r="I113" s="410">
        <v>0</v>
      </c>
      <c r="J113" s="411"/>
      <c r="K113" s="410">
        <v>0</v>
      </c>
      <c r="L113" s="410">
        <v>0</v>
      </c>
      <c r="M113" s="410">
        <v>0</v>
      </c>
      <c r="N113" s="410">
        <v>4.8700272379616001</v>
      </c>
      <c r="O113" s="410">
        <v>5.4319999999999995</v>
      </c>
      <c r="P113" s="410">
        <v>0.56197276203839941</v>
      </c>
      <c r="Q113" s="411">
        <v>1.1153941722661944</v>
      </c>
      <c r="R113" s="410" t="s">
        <v>1615</v>
      </c>
      <c r="S113" s="410">
        <v>-8.8817841970012523E-16</v>
      </c>
      <c r="T113" s="410">
        <v>4.87</v>
      </c>
      <c r="U113" s="410">
        <v>5.4320000000000004</v>
      </c>
      <c r="V113" s="410">
        <v>0.56200000000000028</v>
      </c>
      <c r="W113" s="411">
        <v>1.1154004106776181</v>
      </c>
      <c r="X113" s="410">
        <v>4.87</v>
      </c>
      <c r="Y113" s="410">
        <v>5.4320000000000004</v>
      </c>
      <c r="Z113" s="412"/>
    </row>
    <row r="114" spans="1:26" s="35" customFormat="1" ht="31.5" x14ac:dyDescent="0.25">
      <c r="A114" s="407">
        <v>0</v>
      </c>
      <c r="B114" s="408" t="s">
        <v>1616</v>
      </c>
      <c r="C114" s="409" t="s">
        <v>418</v>
      </c>
      <c r="D114" s="410">
        <v>0</v>
      </c>
      <c r="E114" s="410">
        <v>0</v>
      </c>
      <c r="F114" s="410">
        <v>0</v>
      </c>
      <c r="G114" s="410">
        <v>0</v>
      </c>
      <c r="H114" s="410">
        <v>0</v>
      </c>
      <c r="I114" s="410">
        <v>0</v>
      </c>
      <c r="J114" s="411"/>
      <c r="K114" s="410">
        <v>0</v>
      </c>
      <c r="L114" s="410">
        <v>0</v>
      </c>
      <c r="M114" s="410">
        <v>0</v>
      </c>
      <c r="N114" s="410">
        <v>0</v>
      </c>
      <c r="O114" s="410">
        <v>0.42199999999999999</v>
      </c>
      <c r="P114" s="410">
        <v>0.42199999999999999</v>
      </c>
      <c r="Q114" s="411"/>
      <c r="R114" s="410" t="s">
        <v>1617</v>
      </c>
      <c r="S114" s="410">
        <v>0.42199999999999999</v>
      </c>
      <c r="T114" s="410">
        <v>0</v>
      </c>
      <c r="U114" s="410">
        <v>0</v>
      </c>
      <c r="V114" s="410">
        <v>0</v>
      </c>
      <c r="W114" s="411"/>
      <c r="X114" s="410">
        <v>0</v>
      </c>
      <c r="Y114" s="410">
        <v>0</v>
      </c>
      <c r="Z114" s="412"/>
    </row>
    <row r="115" spans="1:26" s="35" customFormat="1" ht="47.25" x14ac:dyDescent="0.25">
      <c r="A115" s="407">
        <v>0</v>
      </c>
      <c r="B115" s="408" t="s">
        <v>512</v>
      </c>
      <c r="C115" s="409" t="s">
        <v>418</v>
      </c>
      <c r="D115" s="410">
        <v>71.864653867774152</v>
      </c>
      <c r="E115" s="410">
        <v>30.520569067774147</v>
      </c>
      <c r="F115" s="410">
        <v>2.86806451</v>
      </c>
      <c r="G115" s="410">
        <v>1.4803010000000001</v>
      </c>
      <c r="H115" s="410">
        <v>29.040268067774146</v>
      </c>
      <c r="I115" s="410">
        <v>-1.3877635099999999</v>
      </c>
      <c r="J115" s="411">
        <v>0.51613239340979822</v>
      </c>
      <c r="K115" s="410">
        <v>0</v>
      </c>
      <c r="L115" s="410">
        <v>0</v>
      </c>
      <c r="M115" s="410">
        <v>9.0920000000000005</v>
      </c>
      <c r="N115" s="410">
        <v>5.5751639626994018</v>
      </c>
      <c r="O115" s="410">
        <v>5.5620000000000003</v>
      </c>
      <c r="P115" s="410">
        <v>-1.3163962699401566E-2</v>
      </c>
      <c r="Q115" s="411">
        <v>0.99763882052842301</v>
      </c>
      <c r="R115" s="410" t="s">
        <v>1618</v>
      </c>
      <c r="S115" s="410">
        <v>14.654</v>
      </c>
      <c r="T115" s="410">
        <v>0</v>
      </c>
      <c r="U115" s="410">
        <v>0</v>
      </c>
      <c r="V115" s="410">
        <v>0</v>
      </c>
      <c r="W115" s="411"/>
      <c r="X115" s="410">
        <v>0</v>
      </c>
      <c r="Y115" s="410">
        <v>0</v>
      </c>
      <c r="Z115" s="412"/>
    </row>
    <row r="116" spans="1:26" s="35" customFormat="1" ht="47.25" x14ac:dyDescent="0.25">
      <c r="A116" s="407">
        <v>0</v>
      </c>
      <c r="B116" s="408" t="s">
        <v>1619</v>
      </c>
      <c r="C116" s="409" t="s">
        <v>419</v>
      </c>
      <c r="D116" s="410">
        <v>88.564444990054483</v>
      </c>
      <c r="E116" s="410">
        <v>35.627810210054477</v>
      </c>
      <c r="F116" s="410">
        <v>0.35699999999999998</v>
      </c>
      <c r="G116" s="410">
        <v>0</v>
      </c>
      <c r="H116" s="410">
        <v>35.627810210054477</v>
      </c>
      <c r="I116" s="410">
        <v>-0.35699999999999998</v>
      </c>
      <c r="J116" s="411">
        <v>0</v>
      </c>
      <c r="K116" s="410">
        <v>0</v>
      </c>
      <c r="L116" s="410">
        <v>0</v>
      </c>
      <c r="M116" s="410">
        <v>45.19</v>
      </c>
      <c r="N116" s="410">
        <v>1.4438537571504502</v>
      </c>
      <c r="O116" s="410">
        <v>2.911</v>
      </c>
      <c r="P116" s="410">
        <v>1.4671462428495499</v>
      </c>
      <c r="Q116" s="411">
        <v>2.0161321640669962</v>
      </c>
      <c r="R116" s="410" t="s">
        <v>523</v>
      </c>
      <c r="S116" s="410">
        <v>48.100999999999992</v>
      </c>
      <c r="T116" s="410">
        <v>0</v>
      </c>
      <c r="U116" s="410">
        <v>0</v>
      </c>
      <c r="V116" s="410">
        <v>0</v>
      </c>
      <c r="W116" s="411"/>
      <c r="X116" s="410">
        <v>0</v>
      </c>
      <c r="Y116" s="410">
        <v>0</v>
      </c>
      <c r="Z116" s="412"/>
    </row>
    <row r="117" spans="1:26" s="35" customFormat="1" ht="47.25" x14ac:dyDescent="0.25">
      <c r="A117" s="407">
        <v>0</v>
      </c>
      <c r="B117" s="408" t="s">
        <v>715</v>
      </c>
      <c r="C117" s="409" t="s">
        <v>419</v>
      </c>
      <c r="D117" s="410">
        <v>181.59930382472677</v>
      </c>
      <c r="E117" s="410">
        <v>173.60364038472682</v>
      </c>
      <c r="F117" s="410">
        <v>20.108999999999998</v>
      </c>
      <c r="G117" s="410">
        <v>20.427999999999997</v>
      </c>
      <c r="H117" s="410">
        <v>153.17564038472682</v>
      </c>
      <c r="I117" s="410">
        <v>0.31899999999999951</v>
      </c>
      <c r="J117" s="411">
        <v>1.0158635436869063</v>
      </c>
      <c r="K117" s="410">
        <v>0</v>
      </c>
      <c r="L117" s="410">
        <v>0</v>
      </c>
      <c r="M117" s="410">
        <v>6.7760000000000007</v>
      </c>
      <c r="N117" s="410">
        <v>9.1799999999999993E-2</v>
      </c>
      <c r="O117" s="410">
        <v>0.45399999999999996</v>
      </c>
      <c r="P117" s="410">
        <v>0.36219999999999997</v>
      </c>
      <c r="Q117" s="411">
        <v>4.9455337690631804</v>
      </c>
      <c r="R117" s="410" t="s">
        <v>689</v>
      </c>
      <c r="S117" s="410">
        <v>7.23</v>
      </c>
      <c r="T117" s="410">
        <v>0</v>
      </c>
      <c r="U117" s="410">
        <v>0</v>
      </c>
      <c r="V117" s="410">
        <v>0</v>
      </c>
      <c r="W117" s="411"/>
      <c r="X117" s="410">
        <v>0</v>
      </c>
      <c r="Y117" s="410">
        <v>0</v>
      </c>
      <c r="Z117" s="412"/>
    </row>
    <row r="118" spans="1:26" s="35" customFormat="1" ht="47.25" x14ac:dyDescent="0.25">
      <c r="A118" s="407">
        <v>0</v>
      </c>
      <c r="B118" s="408" t="s">
        <v>725</v>
      </c>
      <c r="C118" s="409" t="s">
        <v>419</v>
      </c>
      <c r="D118" s="410">
        <v>0</v>
      </c>
      <c r="E118" s="410">
        <v>0</v>
      </c>
      <c r="F118" s="410">
        <v>0</v>
      </c>
      <c r="G118" s="410">
        <v>0</v>
      </c>
      <c r="H118" s="410">
        <v>0</v>
      </c>
      <c r="I118" s="410">
        <v>0</v>
      </c>
      <c r="J118" s="411"/>
      <c r="K118" s="410">
        <v>0</v>
      </c>
      <c r="L118" s="410">
        <v>0</v>
      </c>
      <c r="M118" s="410">
        <v>0.74700000000000011</v>
      </c>
      <c r="N118" s="410">
        <v>0</v>
      </c>
      <c r="O118" s="410">
        <v>4.1999999999999996E-2</v>
      </c>
      <c r="P118" s="410">
        <v>4.1999999999999996E-2</v>
      </c>
      <c r="Q118" s="411"/>
      <c r="R118" s="410" t="s">
        <v>689</v>
      </c>
      <c r="S118" s="410">
        <v>0</v>
      </c>
      <c r="T118" s="410">
        <v>0</v>
      </c>
      <c r="U118" s="410">
        <v>0</v>
      </c>
      <c r="V118" s="410">
        <v>0</v>
      </c>
      <c r="W118" s="411"/>
      <c r="X118" s="410">
        <v>0</v>
      </c>
      <c r="Y118" s="410">
        <v>0</v>
      </c>
      <c r="Z118" s="412"/>
    </row>
    <row r="119" spans="1:26" s="35" customFormat="1" ht="47.25" x14ac:dyDescent="0.25">
      <c r="A119" s="407">
        <v>0</v>
      </c>
      <c r="B119" s="408" t="s">
        <v>724</v>
      </c>
      <c r="C119" s="409" t="s">
        <v>419</v>
      </c>
      <c r="D119" s="410">
        <v>0</v>
      </c>
      <c r="E119" s="410">
        <v>0</v>
      </c>
      <c r="F119" s="410">
        <v>0</v>
      </c>
      <c r="G119" s="410">
        <v>0</v>
      </c>
      <c r="H119" s="410">
        <v>0</v>
      </c>
      <c r="I119" s="410">
        <v>0</v>
      </c>
      <c r="J119" s="411"/>
      <c r="K119" s="410">
        <v>0</v>
      </c>
      <c r="L119" s="410">
        <v>0</v>
      </c>
      <c r="M119" s="410">
        <v>7.6320000000000006</v>
      </c>
      <c r="N119" s="410">
        <v>0</v>
      </c>
      <c r="O119" s="410">
        <v>0.497</v>
      </c>
      <c r="P119" s="410">
        <v>0.497</v>
      </c>
      <c r="Q119" s="411"/>
      <c r="R119" s="410" t="s">
        <v>689</v>
      </c>
      <c r="S119" s="410">
        <v>8.1290000000000013</v>
      </c>
      <c r="T119" s="410">
        <v>0</v>
      </c>
      <c r="U119" s="410">
        <v>0</v>
      </c>
      <c r="V119" s="410">
        <v>0</v>
      </c>
      <c r="W119" s="411"/>
      <c r="X119" s="410">
        <v>0</v>
      </c>
      <c r="Y119" s="410">
        <v>0</v>
      </c>
      <c r="Z119" s="412"/>
    </row>
    <row r="120" spans="1:26" s="35" customFormat="1" ht="47.25" x14ac:dyDescent="0.25">
      <c r="A120" s="407">
        <v>0</v>
      </c>
      <c r="B120" s="408" t="s">
        <v>726</v>
      </c>
      <c r="C120" s="409" t="s">
        <v>419</v>
      </c>
      <c r="D120" s="410">
        <v>0</v>
      </c>
      <c r="E120" s="410">
        <v>0</v>
      </c>
      <c r="F120" s="410">
        <v>0</v>
      </c>
      <c r="G120" s="410">
        <v>0</v>
      </c>
      <c r="H120" s="410">
        <v>0</v>
      </c>
      <c r="I120" s="410">
        <v>0</v>
      </c>
      <c r="J120" s="411"/>
      <c r="K120" s="410">
        <v>0</v>
      </c>
      <c r="L120" s="410">
        <v>0</v>
      </c>
      <c r="M120" s="410">
        <v>1.08</v>
      </c>
      <c r="N120" s="410">
        <v>0</v>
      </c>
      <c r="O120" s="410">
        <v>6.7000000000000004E-2</v>
      </c>
      <c r="P120" s="410">
        <v>6.7000000000000004E-2</v>
      </c>
      <c r="Q120" s="411"/>
      <c r="R120" s="410" t="s">
        <v>689</v>
      </c>
      <c r="S120" s="410">
        <v>1.147</v>
      </c>
      <c r="T120" s="410">
        <v>0</v>
      </c>
      <c r="U120" s="410">
        <v>0</v>
      </c>
      <c r="V120" s="410">
        <v>0</v>
      </c>
      <c r="W120" s="411"/>
      <c r="X120" s="410">
        <v>0</v>
      </c>
      <c r="Y120" s="410">
        <v>0</v>
      </c>
      <c r="Z120" s="412"/>
    </row>
    <row r="121" spans="1:26" s="35" customFormat="1" ht="78.75" x14ac:dyDescent="0.25">
      <c r="A121" s="407">
        <v>0</v>
      </c>
      <c r="B121" s="408" t="s">
        <v>716</v>
      </c>
      <c r="C121" s="409" t="s">
        <v>419</v>
      </c>
      <c r="D121" s="410">
        <v>66.092390826301255</v>
      </c>
      <c r="E121" s="410">
        <v>66.092390826301255</v>
      </c>
      <c r="F121" s="410">
        <v>0</v>
      </c>
      <c r="G121" s="410">
        <v>0</v>
      </c>
      <c r="H121" s="410">
        <v>66.092390826301255</v>
      </c>
      <c r="I121" s="410">
        <v>0</v>
      </c>
      <c r="J121" s="411"/>
      <c r="K121" s="410">
        <v>0</v>
      </c>
      <c r="L121" s="410">
        <v>0</v>
      </c>
      <c r="M121" s="410">
        <v>0</v>
      </c>
      <c r="N121" s="410">
        <v>1.357524</v>
      </c>
      <c r="O121" s="410">
        <v>1.34</v>
      </c>
      <c r="P121" s="410">
        <v>-1.7523999999999856E-2</v>
      </c>
      <c r="Q121" s="411">
        <v>0.98709120428073471</v>
      </c>
      <c r="R121" s="410" t="s">
        <v>708</v>
      </c>
      <c r="S121" s="410">
        <v>1.34</v>
      </c>
      <c r="T121" s="410">
        <v>0</v>
      </c>
      <c r="U121" s="410">
        <v>0</v>
      </c>
      <c r="V121" s="410">
        <v>0</v>
      </c>
      <c r="W121" s="411"/>
      <c r="X121" s="410">
        <v>0</v>
      </c>
      <c r="Y121" s="410">
        <v>0</v>
      </c>
      <c r="Z121" s="412"/>
    </row>
    <row r="122" spans="1:26" s="35" customFormat="1" ht="47.25" x14ac:dyDescent="0.25">
      <c r="A122" s="407">
        <v>0</v>
      </c>
      <c r="B122" s="408" t="s">
        <v>706</v>
      </c>
      <c r="C122" s="409" t="s">
        <v>419</v>
      </c>
      <c r="D122" s="410">
        <v>23.85959999999999</v>
      </c>
      <c r="E122" s="410">
        <v>23.85959999999999</v>
      </c>
      <c r="F122" s="410">
        <v>0</v>
      </c>
      <c r="G122" s="410">
        <v>0</v>
      </c>
      <c r="H122" s="410">
        <v>23.85959999999999</v>
      </c>
      <c r="I122" s="410">
        <v>0</v>
      </c>
      <c r="J122" s="411"/>
      <c r="K122" s="410">
        <v>0</v>
      </c>
      <c r="L122" s="410">
        <v>0</v>
      </c>
      <c r="M122" s="410">
        <v>0</v>
      </c>
      <c r="N122" s="410">
        <v>20.219999999999995</v>
      </c>
      <c r="O122" s="410">
        <v>20.3</v>
      </c>
      <c r="P122" s="410">
        <v>8.00000000000054E-2</v>
      </c>
      <c r="Q122" s="411">
        <v>1.003956478733927</v>
      </c>
      <c r="R122" s="410">
        <v>0</v>
      </c>
      <c r="S122" s="410">
        <v>0</v>
      </c>
      <c r="T122" s="410">
        <v>20.219999999999995</v>
      </c>
      <c r="U122" s="410">
        <v>20.3</v>
      </c>
      <c r="V122" s="410">
        <v>8.00000000000054E-2</v>
      </c>
      <c r="W122" s="411">
        <v>1.003956478733927</v>
      </c>
      <c r="X122" s="410">
        <v>20.219999999999995</v>
      </c>
      <c r="Y122" s="410">
        <v>20.3</v>
      </c>
      <c r="Z122" s="412"/>
    </row>
    <row r="123" spans="1:26" s="35" customFormat="1" ht="47.25" x14ac:dyDescent="0.25">
      <c r="A123" s="407">
        <v>0</v>
      </c>
      <c r="B123" s="408" t="s">
        <v>707</v>
      </c>
      <c r="C123" s="409" t="s">
        <v>419</v>
      </c>
      <c r="D123" s="410">
        <v>2.7392378518</v>
      </c>
      <c r="E123" s="410">
        <v>2.7392378518</v>
      </c>
      <c r="F123" s="410">
        <v>0</v>
      </c>
      <c r="G123" s="410">
        <v>0</v>
      </c>
      <c r="H123" s="410">
        <v>2.7392378518</v>
      </c>
      <c r="I123" s="410">
        <v>0</v>
      </c>
      <c r="J123" s="411"/>
      <c r="K123" s="410">
        <v>0</v>
      </c>
      <c r="L123" s="410">
        <v>0</v>
      </c>
      <c r="M123" s="410">
        <v>0</v>
      </c>
      <c r="N123" s="410">
        <v>2.3211309600000001</v>
      </c>
      <c r="O123" s="410">
        <v>2.2989999999999999</v>
      </c>
      <c r="P123" s="410">
        <v>-2.2130960000000144E-2</v>
      </c>
      <c r="Q123" s="411">
        <v>0.99046544103655398</v>
      </c>
      <c r="R123" s="410" t="s">
        <v>708</v>
      </c>
      <c r="S123" s="410">
        <v>0</v>
      </c>
      <c r="T123" s="410">
        <v>2.3213880100000002</v>
      </c>
      <c r="U123" s="410">
        <v>2.2989999999999999</v>
      </c>
      <c r="V123" s="410">
        <v>-2.2388010000000236E-2</v>
      </c>
      <c r="W123" s="411">
        <v>0.99035576564384842</v>
      </c>
      <c r="X123" s="410">
        <v>2.3213880100000002</v>
      </c>
      <c r="Y123" s="410">
        <v>2.2989999999999999</v>
      </c>
      <c r="Z123" s="412"/>
    </row>
    <row r="124" spans="1:26" s="35" customFormat="1" ht="47.25" x14ac:dyDescent="0.25">
      <c r="A124" s="407">
        <v>0</v>
      </c>
      <c r="B124" s="408" t="s">
        <v>710</v>
      </c>
      <c r="C124" s="409" t="s">
        <v>419</v>
      </c>
      <c r="D124" s="410">
        <v>2.9510999959999999</v>
      </c>
      <c r="E124" s="410">
        <v>2.9510999959999999</v>
      </c>
      <c r="F124" s="410">
        <v>0</v>
      </c>
      <c r="G124" s="410">
        <v>0</v>
      </c>
      <c r="H124" s="410">
        <v>2.9510999959999999</v>
      </c>
      <c r="I124" s="410">
        <v>0</v>
      </c>
      <c r="J124" s="411"/>
      <c r="K124" s="410">
        <v>0</v>
      </c>
      <c r="L124" s="410">
        <v>0</v>
      </c>
      <c r="M124" s="410">
        <v>0</v>
      </c>
      <c r="N124" s="410">
        <v>2.5010000000000003</v>
      </c>
      <c r="O124" s="410">
        <v>2.492</v>
      </c>
      <c r="P124" s="410">
        <v>-9.0000000000003411E-3</v>
      </c>
      <c r="Q124" s="411">
        <v>0.99640143942423021</v>
      </c>
      <c r="R124" s="410" t="s">
        <v>708</v>
      </c>
      <c r="S124" s="410">
        <v>0</v>
      </c>
      <c r="T124" s="410">
        <v>2.5009321999999998</v>
      </c>
      <c r="U124" s="410">
        <v>2.492</v>
      </c>
      <c r="V124" s="410">
        <v>-8.9321999999998347E-3</v>
      </c>
      <c r="W124" s="411">
        <v>0.99642845175890815</v>
      </c>
      <c r="X124" s="410">
        <v>2.5009321999999998</v>
      </c>
      <c r="Y124" s="410">
        <v>2.492</v>
      </c>
      <c r="Z124" s="412"/>
    </row>
    <row r="125" spans="1:26" s="35" customFormat="1" ht="78.75" x14ac:dyDescent="0.25">
      <c r="A125" s="407">
        <v>0</v>
      </c>
      <c r="B125" s="408" t="s">
        <v>521</v>
      </c>
      <c r="C125" s="409" t="s">
        <v>419</v>
      </c>
      <c r="D125" s="410">
        <v>4.8515205343999996</v>
      </c>
      <c r="E125" s="410">
        <v>0.69831623559999989</v>
      </c>
      <c r="F125" s="410">
        <v>0</v>
      </c>
      <c r="G125" s="410">
        <v>0</v>
      </c>
      <c r="H125" s="410">
        <v>0.69831623559999989</v>
      </c>
      <c r="I125" s="410">
        <v>0</v>
      </c>
      <c r="J125" s="411"/>
      <c r="K125" s="410">
        <v>0</v>
      </c>
      <c r="L125" s="410">
        <v>0</v>
      </c>
      <c r="M125" s="410">
        <v>3.52</v>
      </c>
      <c r="N125" s="410">
        <v>0.59199999999999997</v>
      </c>
      <c r="O125" s="410">
        <v>0.59099999999999997</v>
      </c>
      <c r="P125" s="410">
        <v>-1.0000000000000009E-3</v>
      </c>
      <c r="Q125" s="411">
        <v>0.99831081081081086</v>
      </c>
      <c r="R125" s="410" t="s">
        <v>711</v>
      </c>
      <c r="S125" s="410">
        <v>0</v>
      </c>
      <c r="T125" s="410">
        <v>4.1114580800000002</v>
      </c>
      <c r="U125" s="410">
        <v>4.1109999999999998</v>
      </c>
      <c r="V125" s="410">
        <v>-4.5808000000047144E-4</v>
      </c>
      <c r="W125" s="411">
        <v>0.99988858453835905</v>
      </c>
      <c r="X125" s="410">
        <v>4.1114580800000002</v>
      </c>
      <c r="Y125" s="410">
        <v>4.1109999999999998</v>
      </c>
      <c r="Z125" s="412"/>
    </row>
    <row r="126" spans="1:26" s="35" customFormat="1" ht="31.5" x14ac:dyDescent="0.25">
      <c r="A126" s="407">
        <v>0</v>
      </c>
      <c r="B126" s="408" t="s">
        <v>522</v>
      </c>
      <c r="C126" s="409" t="s">
        <v>419</v>
      </c>
      <c r="D126" s="410">
        <v>0.45787023160000001</v>
      </c>
      <c r="E126" s="410">
        <v>0.1359512316</v>
      </c>
      <c r="F126" s="410">
        <v>5.0000000000000001E-3</v>
      </c>
      <c r="G126" s="410">
        <v>5.0000000000000001E-3</v>
      </c>
      <c r="H126" s="410">
        <v>0.1309512316</v>
      </c>
      <c r="I126" s="410">
        <v>0</v>
      </c>
      <c r="J126" s="411">
        <v>1</v>
      </c>
      <c r="K126" s="410">
        <v>0</v>
      </c>
      <c r="L126" s="410">
        <v>0</v>
      </c>
      <c r="M126" s="410">
        <v>0.27700000000000002</v>
      </c>
      <c r="N126" s="410">
        <v>0.111</v>
      </c>
      <c r="O126" s="410">
        <v>0.111</v>
      </c>
      <c r="P126" s="410">
        <v>0</v>
      </c>
      <c r="Q126" s="411">
        <v>1</v>
      </c>
      <c r="R126" s="410">
        <v>0</v>
      </c>
      <c r="S126" s="410">
        <v>0</v>
      </c>
      <c r="T126" s="410">
        <v>0.38802562000000002</v>
      </c>
      <c r="U126" s="410">
        <v>0.38800000000000001</v>
      </c>
      <c r="V126" s="410">
        <v>-2.5620000000003973E-5</v>
      </c>
      <c r="W126" s="411">
        <v>0.99993397343196044</v>
      </c>
      <c r="X126" s="410">
        <v>0.38802562000000002</v>
      </c>
      <c r="Y126" s="410">
        <v>0.38800000000000001</v>
      </c>
      <c r="Z126" s="412"/>
    </row>
    <row r="127" spans="1:26" s="35" customFormat="1" ht="47.25" x14ac:dyDescent="0.25">
      <c r="A127" s="407">
        <v>0</v>
      </c>
      <c r="B127" s="408" t="s">
        <v>712</v>
      </c>
      <c r="C127" s="409" t="s">
        <v>419</v>
      </c>
      <c r="D127" s="410">
        <v>8.3491907601999991</v>
      </c>
      <c r="E127" s="410">
        <v>0.70299999999999996</v>
      </c>
      <c r="F127" s="410">
        <v>0.11299999999999999</v>
      </c>
      <c r="G127" s="410">
        <v>3.9E-2</v>
      </c>
      <c r="H127" s="410">
        <v>0.66399999999999992</v>
      </c>
      <c r="I127" s="410">
        <v>-7.3999999999999996E-2</v>
      </c>
      <c r="J127" s="411">
        <v>0.3451327433628319</v>
      </c>
      <c r="K127" s="410">
        <v>0</v>
      </c>
      <c r="L127" s="410">
        <v>0</v>
      </c>
      <c r="M127" s="410">
        <v>6.5759999999999996</v>
      </c>
      <c r="N127" s="410">
        <v>0.5</v>
      </c>
      <c r="O127" s="410">
        <v>0.78</v>
      </c>
      <c r="P127" s="410">
        <v>0.27999999999999997</v>
      </c>
      <c r="Q127" s="411">
        <v>1.56</v>
      </c>
      <c r="R127" s="410" t="s">
        <v>689</v>
      </c>
      <c r="S127" s="410">
        <v>0</v>
      </c>
      <c r="T127" s="410">
        <v>7.0755853900000005</v>
      </c>
      <c r="U127" s="410">
        <v>7.3559999999999999</v>
      </c>
      <c r="V127" s="410">
        <v>0.28041460999999934</v>
      </c>
      <c r="W127" s="411">
        <v>1.0396312947330566</v>
      </c>
      <c r="X127" s="410">
        <v>7.0755853900000005</v>
      </c>
      <c r="Y127" s="410">
        <v>7.3559999999999999</v>
      </c>
      <c r="Z127" s="412"/>
    </row>
    <row r="128" spans="1:26" s="35" customFormat="1" ht="47.25" x14ac:dyDescent="0.25">
      <c r="A128" s="407">
        <v>0</v>
      </c>
      <c r="B128" s="408" t="s">
        <v>714</v>
      </c>
      <c r="C128" s="409" t="s">
        <v>419</v>
      </c>
      <c r="D128" s="410">
        <v>1.0598716693999999</v>
      </c>
      <c r="E128" s="410">
        <v>0.16059566939999997</v>
      </c>
      <c r="F128" s="410">
        <v>1.9E-2</v>
      </c>
      <c r="G128" s="410">
        <v>0</v>
      </c>
      <c r="H128" s="410">
        <v>0.16059566939999997</v>
      </c>
      <c r="I128" s="410">
        <v>-1.9E-2</v>
      </c>
      <c r="J128" s="411">
        <v>0</v>
      </c>
      <c r="K128" s="410">
        <v>0</v>
      </c>
      <c r="L128" s="410">
        <v>0</v>
      </c>
      <c r="M128" s="410">
        <v>0.77800000000000002</v>
      </c>
      <c r="N128" s="410">
        <v>0.1201</v>
      </c>
      <c r="O128" s="410">
        <v>1.3000000000000001E-2</v>
      </c>
      <c r="P128" s="410">
        <v>-0.1071</v>
      </c>
      <c r="Q128" s="411">
        <v>0.10824313072439634</v>
      </c>
      <c r="R128" s="410" t="s">
        <v>689</v>
      </c>
      <c r="S128" s="410">
        <v>0</v>
      </c>
      <c r="T128" s="410">
        <v>0.89834632999999997</v>
      </c>
      <c r="U128" s="410">
        <v>0.79100000000000004</v>
      </c>
      <c r="V128" s="410">
        <v>-0.10734632999999993</v>
      </c>
      <c r="W128" s="411">
        <v>0.8805067417596063</v>
      </c>
      <c r="X128" s="410">
        <v>0.89834632999999997</v>
      </c>
      <c r="Y128" s="410">
        <v>0.79100000000000004</v>
      </c>
      <c r="Z128" s="412"/>
    </row>
    <row r="129" spans="1:26" s="35" customFormat="1" ht="47.25" x14ac:dyDescent="0.25">
      <c r="A129" s="407">
        <v>0</v>
      </c>
      <c r="B129" s="408" t="s">
        <v>717</v>
      </c>
      <c r="C129" s="409" t="s">
        <v>419</v>
      </c>
      <c r="D129" s="410">
        <v>8.822473415998255</v>
      </c>
      <c r="E129" s="410">
        <v>0.9020290359982559</v>
      </c>
      <c r="F129" s="410">
        <v>0</v>
      </c>
      <c r="G129" s="410">
        <v>0</v>
      </c>
      <c r="H129" s="410">
        <v>0.9020290359982559</v>
      </c>
      <c r="I129" s="410">
        <v>0</v>
      </c>
      <c r="J129" s="411"/>
      <c r="K129" s="410">
        <v>0</v>
      </c>
      <c r="L129" s="410">
        <v>0</v>
      </c>
      <c r="M129" s="410">
        <v>6.7119999999999997</v>
      </c>
      <c r="N129" s="410">
        <v>0.76443138643920006</v>
      </c>
      <c r="O129" s="410">
        <v>1.6</v>
      </c>
      <c r="P129" s="410">
        <v>0.83556861356080003</v>
      </c>
      <c r="Q129" s="411">
        <v>2.0930590088051781</v>
      </c>
      <c r="R129" s="410" t="s">
        <v>708</v>
      </c>
      <c r="S129" s="410">
        <v>0</v>
      </c>
      <c r="T129" s="410">
        <v>7.4766727764391998</v>
      </c>
      <c r="U129" s="410">
        <v>8.3120000000000012</v>
      </c>
      <c r="V129" s="410">
        <v>0.83532722356080136</v>
      </c>
      <c r="W129" s="411">
        <v>1.111724459333451</v>
      </c>
      <c r="X129" s="410">
        <v>7.4766727764391998</v>
      </c>
      <c r="Y129" s="410">
        <v>8.3120000000000012</v>
      </c>
      <c r="Z129" s="412"/>
    </row>
    <row r="130" spans="1:26" s="35" customFormat="1" ht="78.75" x14ac:dyDescent="0.25">
      <c r="A130" s="407">
        <v>0</v>
      </c>
      <c r="B130" s="408" t="s">
        <v>718</v>
      </c>
      <c r="C130" s="409" t="s">
        <v>419</v>
      </c>
      <c r="D130" s="410">
        <v>1.5994672974466402</v>
      </c>
      <c r="E130" s="410">
        <v>1.2394492974466402</v>
      </c>
      <c r="F130" s="410">
        <v>0</v>
      </c>
      <c r="G130" s="410">
        <v>0</v>
      </c>
      <c r="H130" s="410">
        <v>1.2394492974466402</v>
      </c>
      <c r="I130" s="410">
        <v>0</v>
      </c>
      <c r="J130" s="411"/>
      <c r="K130" s="410">
        <v>0</v>
      </c>
      <c r="L130" s="410">
        <v>0</v>
      </c>
      <c r="M130" s="410">
        <v>0.30499999999999999</v>
      </c>
      <c r="N130" s="410">
        <v>1.050380760548</v>
      </c>
      <c r="O130" s="410">
        <v>1.04</v>
      </c>
      <c r="P130" s="410">
        <v>-1.0380760548000023E-2</v>
      </c>
      <c r="Q130" s="411">
        <v>0.99011714519353522</v>
      </c>
      <c r="R130" s="410" t="s">
        <v>719</v>
      </c>
      <c r="S130" s="410">
        <v>0</v>
      </c>
      <c r="T130" s="410">
        <v>1.3554807605480002</v>
      </c>
      <c r="U130" s="410">
        <v>1.345</v>
      </c>
      <c r="V130" s="410">
        <v>-1.0480760548000179E-2</v>
      </c>
      <c r="W130" s="411">
        <v>0.99226786476573603</v>
      </c>
      <c r="X130" s="410">
        <v>1.3554807605480002</v>
      </c>
      <c r="Y130" s="410">
        <v>1.345</v>
      </c>
      <c r="Z130" s="412"/>
    </row>
    <row r="131" spans="1:26" s="35" customFormat="1" ht="78.75" x14ac:dyDescent="0.25">
      <c r="A131" s="407">
        <v>0</v>
      </c>
      <c r="B131" s="408" t="s">
        <v>720</v>
      </c>
      <c r="C131" s="409" t="s">
        <v>419</v>
      </c>
      <c r="D131" s="410">
        <v>1.5994672974466402</v>
      </c>
      <c r="E131" s="410">
        <v>1.2394492974466402</v>
      </c>
      <c r="F131" s="410">
        <v>0</v>
      </c>
      <c r="G131" s="410">
        <v>0</v>
      </c>
      <c r="H131" s="410">
        <v>1.2394492974466402</v>
      </c>
      <c r="I131" s="410">
        <v>0</v>
      </c>
      <c r="J131" s="411"/>
      <c r="K131" s="410">
        <v>0</v>
      </c>
      <c r="L131" s="410">
        <v>0</v>
      </c>
      <c r="M131" s="410">
        <v>0.30499999999999999</v>
      </c>
      <c r="N131" s="410">
        <v>1.050380760548</v>
      </c>
      <c r="O131" s="410">
        <v>1.0429999999999999</v>
      </c>
      <c r="P131" s="410">
        <v>-7.3807605480000205E-3</v>
      </c>
      <c r="Q131" s="411">
        <v>0.99297325234313183</v>
      </c>
      <c r="R131" s="410" t="s">
        <v>719</v>
      </c>
      <c r="S131" s="410">
        <v>0</v>
      </c>
      <c r="T131" s="410">
        <v>1.3554807605480002</v>
      </c>
      <c r="U131" s="410">
        <v>1.3479999999999999</v>
      </c>
      <c r="V131" s="410">
        <v>-7.480760548000287E-3</v>
      </c>
      <c r="W131" s="411">
        <v>0.99448110163881931</v>
      </c>
      <c r="X131" s="410">
        <v>1.3554807605480002</v>
      </c>
      <c r="Y131" s="410">
        <v>1.3479999999999999</v>
      </c>
      <c r="Z131" s="412"/>
    </row>
    <row r="132" spans="1:26" s="35" customFormat="1" ht="63" x14ac:dyDescent="0.25">
      <c r="A132" s="407">
        <v>0</v>
      </c>
      <c r="B132" s="408" t="s">
        <v>721</v>
      </c>
      <c r="C132" s="409" t="s">
        <v>419</v>
      </c>
      <c r="D132" s="410">
        <v>0.82502058732609207</v>
      </c>
      <c r="E132" s="410">
        <v>0.82502058732609207</v>
      </c>
      <c r="F132" s="410">
        <v>0</v>
      </c>
      <c r="G132" s="410">
        <v>0</v>
      </c>
      <c r="H132" s="410">
        <v>0.82502058732609207</v>
      </c>
      <c r="I132" s="410">
        <v>0</v>
      </c>
      <c r="J132" s="411"/>
      <c r="K132" s="410">
        <v>0</v>
      </c>
      <c r="L132" s="410">
        <v>0</v>
      </c>
      <c r="M132" s="410">
        <v>0</v>
      </c>
      <c r="N132" s="410">
        <v>0.69916998925939999</v>
      </c>
      <c r="O132" s="410">
        <v>0.71399999999999997</v>
      </c>
      <c r="P132" s="410">
        <v>1.4830010740599975E-2</v>
      </c>
      <c r="Q132" s="411">
        <v>1.0212108799983088</v>
      </c>
      <c r="R132" s="410" t="s">
        <v>523</v>
      </c>
      <c r="S132" s="410">
        <v>0</v>
      </c>
      <c r="T132" s="410">
        <v>0.69916998925939999</v>
      </c>
      <c r="U132" s="410">
        <v>0.71399999999999997</v>
      </c>
      <c r="V132" s="410">
        <v>1.4830010740599975E-2</v>
      </c>
      <c r="W132" s="411">
        <v>1.0212108799983088</v>
      </c>
      <c r="X132" s="410">
        <v>0.69916998925939999</v>
      </c>
      <c r="Y132" s="410">
        <v>0.71399999999999997</v>
      </c>
      <c r="Z132" s="412"/>
    </row>
    <row r="133" spans="1:26" s="35" customFormat="1" ht="63" x14ac:dyDescent="0.25">
      <c r="A133" s="407">
        <v>0</v>
      </c>
      <c r="B133" s="408" t="s">
        <v>722</v>
      </c>
      <c r="C133" s="409" t="s">
        <v>419</v>
      </c>
      <c r="D133" s="410">
        <v>0.82502058732609207</v>
      </c>
      <c r="E133" s="410">
        <v>0.82502058732609207</v>
      </c>
      <c r="F133" s="410">
        <v>0</v>
      </c>
      <c r="G133" s="410">
        <v>0</v>
      </c>
      <c r="H133" s="410">
        <v>0.82502058732609207</v>
      </c>
      <c r="I133" s="410">
        <v>0</v>
      </c>
      <c r="J133" s="411"/>
      <c r="K133" s="410">
        <v>0</v>
      </c>
      <c r="L133" s="410">
        <v>0</v>
      </c>
      <c r="M133" s="410">
        <v>0</v>
      </c>
      <c r="N133" s="410">
        <v>0.69945956162419998</v>
      </c>
      <c r="O133" s="410">
        <v>0.71599999999999997</v>
      </c>
      <c r="P133" s="410">
        <v>1.6540438375799993E-2</v>
      </c>
      <c r="Q133" s="411">
        <v>1.0236474548112429</v>
      </c>
      <c r="R133" s="410" t="s">
        <v>523</v>
      </c>
      <c r="S133" s="410">
        <v>0</v>
      </c>
      <c r="T133" s="410">
        <v>0.69945956162419998</v>
      </c>
      <c r="U133" s="410">
        <v>0.71599999999999997</v>
      </c>
      <c r="V133" s="410">
        <v>1.6540438375799993E-2</v>
      </c>
      <c r="W133" s="411">
        <v>1.0236474548112429</v>
      </c>
      <c r="X133" s="410">
        <v>0.69945956162419998</v>
      </c>
      <c r="Y133" s="410">
        <v>0.71599999999999997</v>
      </c>
      <c r="Z133" s="412"/>
    </row>
    <row r="134" spans="1:26" s="35" customFormat="1" ht="63" x14ac:dyDescent="0.25">
      <c r="A134" s="407">
        <v>0</v>
      </c>
      <c r="B134" s="408" t="s">
        <v>794</v>
      </c>
      <c r="C134" s="409" t="s">
        <v>419</v>
      </c>
      <c r="D134" s="410">
        <v>4.0937355099207835</v>
      </c>
      <c r="E134" s="410">
        <v>2.4129355095207834</v>
      </c>
      <c r="F134" s="410">
        <v>0</v>
      </c>
      <c r="G134" s="410">
        <v>0</v>
      </c>
      <c r="H134" s="410">
        <v>2.4129355095207834</v>
      </c>
      <c r="I134" s="410">
        <v>0</v>
      </c>
      <c r="J134" s="411"/>
      <c r="K134" s="410">
        <v>0</v>
      </c>
      <c r="L134" s="410">
        <v>0</v>
      </c>
      <c r="M134" s="410">
        <v>1.4239999999999999</v>
      </c>
      <c r="N134" s="410">
        <v>0.42199999999999999</v>
      </c>
      <c r="O134" s="410">
        <v>0.42199999999999999</v>
      </c>
      <c r="P134" s="410">
        <v>0</v>
      </c>
      <c r="Q134" s="411">
        <v>1</v>
      </c>
      <c r="R134" s="410">
        <v>0</v>
      </c>
      <c r="S134" s="410">
        <v>1.8459999999999999</v>
      </c>
      <c r="T134" s="410">
        <v>0</v>
      </c>
      <c r="U134" s="410">
        <v>0</v>
      </c>
      <c r="V134" s="410">
        <v>0</v>
      </c>
      <c r="W134" s="411"/>
      <c r="X134" s="410">
        <v>0</v>
      </c>
      <c r="Y134" s="410">
        <v>0</v>
      </c>
      <c r="Z134" s="412"/>
    </row>
    <row r="135" spans="1:26" s="35" customFormat="1" ht="63" x14ac:dyDescent="0.25">
      <c r="A135" s="407">
        <v>0</v>
      </c>
      <c r="B135" s="408" t="s">
        <v>797</v>
      </c>
      <c r="C135" s="409" t="s">
        <v>419</v>
      </c>
      <c r="D135" s="410">
        <v>1.9265691683946313</v>
      </c>
      <c r="E135" s="410">
        <v>1.9265691683946313</v>
      </c>
      <c r="F135" s="410">
        <v>0</v>
      </c>
      <c r="G135" s="410">
        <v>0</v>
      </c>
      <c r="H135" s="410">
        <v>1.9265691683946313</v>
      </c>
      <c r="I135" s="410">
        <v>0</v>
      </c>
      <c r="J135" s="411"/>
      <c r="K135" s="410">
        <v>0</v>
      </c>
      <c r="L135" s="410">
        <v>0</v>
      </c>
      <c r="M135" s="410">
        <v>0</v>
      </c>
      <c r="N135" s="410">
        <v>0.10359059175100001</v>
      </c>
      <c r="O135" s="410">
        <v>0</v>
      </c>
      <c r="P135" s="410">
        <v>-0.10359059175100001</v>
      </c>
      <c r="Q135" s="411">
        <v>0</v>
      </c>
      <c r="R135" s="410">
        <v>0</v>
      </c>
      <c r="S135" s="410">
        <v>0</v>
      </c>
      <c r="T135" s="410">
        <v>0</v>
      </c>
      <c r="U135" s="410">
        <v>0</v>
      </c>
      <c r="V135" s="410">
        <v>0</v>
      </c>
      <c r="W135" s="411"/>
      <c r="X135" s="410">
        <v>0</v>
      </c>
      <c r="Y135" s="410">
        <v>0</v>
      </c>
      <c r="Z135" s="412"/>
    </row>
    <row r="136" spans="1:26" s="35" customFormat="1" ht="63" x14ac:dyDescent="0.25">
      <c r="A136" s="407">
        <v>0</v>
      </c>
      <c r="B136" s="408" t="s">
        <v>798</v>
      </c>
      <c r="C136" s="409" t="s">
        <v>419</v>
      </c>
      <c r="D136" s="410">
        <v>0</v>
      </c>
      <c r="E136" s="410">
        <v>0</v>
      </c>
      <c r="F136" s="410">
        <v>0</v>
      </c>
      <c r="G136" s="410">
        <v>0</v>
      </c>
      <c r="H136" s="410">
        <v>0</v>
      </c>
      <c r="I136" s="410">
        <v>0</v>
      </c>
      <c r="J136" s="411"/>
      <c r="K136" s="410">
        <v>0</v>
      </c>
      <c r="L136" s="410">
        <v>0</v>
      </c>
      <c r="M136" s="410">
        <v>0</v>
      </c>
      <c r="N136" s="410">
        <v>0</v>
      </c>
      <c r="O136" s="410">
        <v>0.21199999999999999</v>
      </c>
      <c r="P136" s="410">
        <v>0.21199999999999999</v>
      </c>
      <c r="Q136" s="411"/>
      <c r="R136" s="410" t="s">
        <v>477</v>
      </c>
      <c r="S136" s="410">
        <v>0</v>
      </c>
      <c r="T136" s="410">
        <v>0</v>
      </c>
      <c r="U136" s="410">
        <v>0.21199999999999999</v>
      </c>
      <c r="V136" s="410">
        <v>0.21199999999999999</v>
      </c>
      <c r="W136" s="411"/>
      <c r="X136" s="410">
        <v>0</v>
      </c>
      <c r="Y136" s="410">
        <v>0.21199999999999999</v>
      </c>
      <c r="Z136" s="412"/>
    </row>
    <row r="137" spans="1:26" s="35" customFormat="1" ht="63" x14ac:dyDescent="0.25">
      <c r="A137" s="407">
        <v>0</v>
      </c>
      <c r="B137" s="408" t="s">
        <v>804</v>
      </c>
      <c r="C137" s="409" t="s">
        <v>419</v>
      </c>
      <c r="D137" s="410">
        <v>0</v>
      </c>
      <c r="E137" s="410">
        <v>0</v>
      </c>
      <c r="F137" s="410">
        <v>0</v>
      </c>
      <c r="G137" s="410">
        <v>0</v>
      </c>
      <c r="H137" s="410">
        <v>0</v>
      </c>
      <c r="I137" s="410">
        <v>0</v>
      </c>
      <c r="J137" s="411"/>
      <c r="K137" s="410">
        <v>0</v>
      </c>
      <c r="L137" s="410">
        <v>0</v>
      </c>
      <c r="M137" s="410">
        <v>0</v>
      </c>
      <c r="N137" s="410">
        <v>0</v>
      </c>
      <c r="O137" s="410">
        <v>0.108</v>
      </c>
      <c r="P137" s="410">
        <v>0.108</v>
      </c>
      <c r="Q137" s="411"/>
      <c r="R137" s="410" t="s">
        <v>477</v>
      </c>
      <c r="S137" s="410">
        <v>0</v>
      </c>
      <c r="T137" s="410">
        <v>0</v>
      </c>
      <c r="U137" s="410">
        <v>0.108</v>
      </c>
      <c r="V137" s="410">
        <v>0.108</v>
      </c>
      <c r="W137" s="411"/>
      <c r="X137" s="410">
        <v>0</v>
      </c>
      <c r="Y137" s="410">
        <v>0.108</v>
      </c>
      <c r="Z137" s="412"/>
    </row>
    <row r="138" spans="1:26" s="35" customFormat="1" ht="63" x14ac:dyDescent="0.25">
      <c r="A138" s="407">
        <v>0</v>
      </c>
      <c r="B138" s="408" t="s">
        <v>1621</v>
      </c>
      <c r="C138" s="409" t="s">
        <v>419</v>
      </c>
      <c r="D138" s="410">
        <v>0</v>
      </c>
      <c r="E138" s="410">
        <v>0</v>
      </c>
      <c r="F138" s="410">
        <v>0</v>
      </c>
      <c r="G138" s="410">
        <v>0</v>
      </c>
      <c r="H138" s="410">
        <v>0</v>
      </c>
      <c r="I138" s="410">
        <v>0</v>
      </c>
      <c r="J138" s="411"/>
      <c r="K138" s="410">
        <v>0</v>
      </c>
      <c r="L138" s="410">
        <v>0</v>
      </c>
      <c r="M138" s="410">
        <v>0</v>
      </c>
      <c r="N138" s="410">
        <v>0</v>
      </c>
      <c r="O138" s="410">
        <v>0.13</v>
      </c>
      <c r="P138" s="410">
        <v>0.13</v>
      </c>
      <c r="Q138" s="411"/>
      <c r="R138" s="410" t="s">
        <v>477</v>
      </c>
      <c r="S138" s="410">
        <v>0.13</v>
      </c>
      <c r="T138" s="410">
        <v>0</v>
      </c>
      <c r="U138" s="410">
        <v>0</v>
      </c>
      <c r="V138" s="410">
        <v>0</v>
      </c>
      <c r="W138" s="411"/>
      <c r="X138" s="410">
        <v>0</v>
      </c>
      <c r="Y138" s="410">
        <v>0</v>
      </c>
      <c r="Z138" s="412"/>
    </row>
    <row r="139" spans="1:26" s="35" customFormat="1" ht="63" x14ac:dyDescent="0.25">
      <c r="A139" s="407">
        <v>0</v>
      </c>
      <c r="B139" s="408" t="s">
        <v>723</v>
      </c>
      <c r="C139" s="409" t="s">
        <v>419</v>
      </c>
      <c r="D139" s="410">
        <v>0</v>
      </c>
      <c r="E139" s="410">
        <v>0</v>
      </c>
      <c r="F139" s="410">
        <v>0</v>
      </c>
      <c r="G139" s="410">
        <v>0</v>
      </c>
      <c r="H139" s="410">
        <v>0</v>
      </c>
      <c r="I139" s="410">
        <v>0</v>
      </c>
      <c r="J139" s="411"/>
      <c r="K139" s="410">
        <v>0</v>
      </c>
      <c r="L139" s="410">
        <v>0</v>
      </c>
      <c r="M139" s="410">
        <v>0</v>
      </c>
      <c r="N139" s="410">
        <v>0</v>
      </c>
      <c r="O139" s="410">
        <v>4.1000000000000002E-2</v>
      </c>
      <c r="P139" s="410">
        <v>4.1000000000000002E-2</v>
      </c>
      <c r="Q139" s="411"/>
      <c r="R139" s="410" t="s">
        <v>523</v>
      </c>
      <c r="S139" s="410">
        <v>0</v>
      </c>
      <c r="T139" s="410">
        <v>0</v>
      </c>
      <c r="U139" s="410">
        <v>4.1000000000000002E-2</v>
      </c>
      <c r="V139" s="410">
        <v>4.1000000000000002E-2</v>
      </c>
      <c r="W139" s="411"/>
      <c r="X139" s="410">
        <v>0</v>
      </c>
      <c r="Y139" s="410">
        <v>4.1000000000000002E-2</v>
      </c>
      <c r="Z139" s="412"/>
    </row>
    <row r="140" spans="1:26" s="35" customFormat="1" ht="47.25" x14ac:dyDescent="0.25">
      <c r="A140" s="407">
        <v>0</v>
      </c>
      <c r="B140" s="408" t="s">
        <v>1622</v>
      </c>
      <c r="C140" s="409" t="s">
        <v>419</v>
      </c>
      <c r="D140" s="410">
        <v>0</v>
      </c>
      <c r="E140" s="410">
        <v>0</v>
      </c>
      <c r="F140" s="410">
        <v>0</v>
      </c>
      <c r="G140" s="410">
        <v>0</v>
      </c>
      <c r="H140" s="410">
        <v>0</v>
      </c>
      <c r="I140" s="410">
        <v>0</v>
      </c>
      <c r="J140" s="411"/>
      <c r="K140" s="410">
        <v>0</v>
      </c>
      <c r="L140" s="410">
        <v>0</v>
      </c>
      <c r="M140" s="410">
        <v>0</v>
      </c>
      <c r="N140" s="410">
        <v>0</v>
      </c>
      <c r="O140" s="410">
        <v>0.04</v>
      </c>
      <c r="P140" s="410">
        <v>0.04</v>
      </c>
      <c r="Q140" s="411"/>
      <c r="R140" s="410" t="s">
        <v>523</v>
      </c>
      <c r="S140" s="410">
        <v>0</v>
      </c>
      <c r="T140" s="410">
        <v>0</v>
      </c>
      <c r="U140" s="410">
        <v>0.04</v>
      </c>
      <c r="V140" s="410">
        <v>0.04</v>
      </c>
      <c r="W140" s="411"/>
      <c r="X140" s="410">
        <v>0</v>
      </c>
      <c r="Y140" s="410">
        <v>0.04</v>
      </c>
      <c r="Z140" s="412"/>
    </row>
    <row r="141" spans="1:26" s="35" customFormat="1" ht="63" x14ac:dyDescent="0.25">
      <c r="A141" s="407">
        <v>0</v>
      </c>
      <c r="B141" s="408" t="s">
        <v>728</v>
      </c>
      <c r="C141" s="409" t="s">
        <v>415</v>
      </c>
      <c r="D141" s="410">
        <v>2.2113695988581084</v>
      </c>
      <c r="E141" s="410">
        <v>2.2113695988581084</v>
      </c>
      <c r="F141" s="410">
        <v>0</v>
      </c>
      <c r="G141" s="410">
        <v>0</v>
      </c>
      <c r="H141" s="410">
        <v>2.2113695988581084</v>
      </c>
      <c r="I141" s="410">
        <v>0</v>
      </c>
      <c r="J141" s="411"/>
      <c r="K141" s="410">
        <v>0</v>
      </c>
      <c r="L141" s="410">
        <v>0</v>
      </c>
      <c r="M141" s="410">
        <v>0</v>
      </c>
      <c r="N141" s="410">
        <v>1.8740420329306005</v>
      </c>
      <c r="O141" s="410">
        <v>0.70399999999999996</v>
      </c>
      <c r="P141" s="410">
        <v>-1.1700420329306005</v>
      </c>
      <c r="Q141" s="411">
        <v>0.37565859656791939</v>
      </c>
      <c r="R141" s="410" t="s">
        <v>681</v>
      </c>
      <c r="S141" s="410">
        <v>0.70399999999999996</v>
      </c>
      <c r="T141" s="410">
        <v>0</v>
      </c>
      <c r="U141" s="410">
        <v>0</v>
      </c>
      <c r="V141" s="410">
        <v>0</v>
      </c>
      <c r="W141" s="411"/>
      <c r="X141" s="410">
        <v>0</v>
      </c>
      <c r="Y141" s="410">
        <v>0</v>
      </c>
      <c r="Z141" s="412"/>
    </row>
    <row r="142" spans="1:26" s="35" customFormat="1" ht="47.25" x14ac:dyDescent="0.25">
      <c r="A142" s="407">
        <v>0</v>
      </c>
      <c r="B142" s="408" t="s">
        <v>729</v>
      </c>
      <c r="C142" s="409" t="s">
        <v>415</v>
      </c>
      <c r="D142" s="410">
        <v>264.93460655573034</v>
      </c>
      <c r="E142" s="410">
        <v>264.93319055573033</v>
      </c>
      <c r="F142" s="410">
        <v>1.91498579</v>
      </c>
      <c r="G142" s="410">
        <v>0</v>
      </c>
      <c r="H142" s="410">
        <v>264.93319055573033</v>
      </c>
      <c r="I142" s="410">
        <v>-1.91498579</v>
      </c>
      <c r="J142" s="411">
        <v>0</v>
      </c>
      <c r="K142" s="410">
        <v>0</v>
      </c>
      <c r="L142" s="410">
        <v>0</v>
      </c>
      <c r="M142" s="410">
        <v>1E-3</v>
      </c>
      <c r="N142" s="410">
        <v>7.5550699999999997</v>
      </c>
      <c r="O142" s="410">
        <v>7.5549999999999997</v>
      </c>
      <c r="P142" s="410">
        <v>-7.0000000000014495E-5</v>
      </c>
      <c r="Q142" s="411">
        <v>0.99999073469868582</v>
      </c>
      <c r="R142" s="410">
        <v>0</v>
      </c>
      <c r="S142" s="410">
        <v>7.556</v>
      </c>
      <c r="T142" s="410">
        <v>0</v>
      </c>
      <c r="U142" s="410">
        <v>0</v>
      </c>
      <c r="V142" s="410">
        <v>0</v>
      </c>
      <c r="W142" s="411"/>
      <c r="X142" s="410">
        <v>0</v>
      </c>
      <c r="Y142" s="410">
        <v>0</v>
      </c>
      <c r="Z142" s="412"/>
    </row>
    <row r="143" spans="1:26" s="35" customFormat="1" ht="78.75" x14ac:dyDescent="0.25">
      <c r="A143" s="407">
        <v>0</v>
      </c>
      <c r="B143" s="408" t="s">
        <v>730</v>
      </c>
      <c r="C143" s="409" t="s">
        <v>415</v>
      </c>
      <c r="D143" s="410">
        <v>0.47984605863263313</v>
      </c>
      <c r="E143" s="410">
        <v>0.47984605863263313</v>
      </c>
      <c r="F143" s="410">
        <v>0</v>
      </c>
      <c r="G143" s="410">
        <v>0</v>
      </c>
      <c r="H143" s="410">
        <v>0.47984605863263313</v>
      </c>
      <c r="I143" s="410">
        <v>0</v>
      </c>
      <c r="J143" s="411"/>
      <c r="K143" s="410">
        <v>0</v>
      </c>
      <c r="L143" s="410">
        <v>0</v>
      </c>
      <c r="M143" s="410">
        <v>0</v>
      </c>
      <c r="N143" s="410">
        <v>0.40664920223104506</v>
      </c>
      <c r="O143" s="410">
        <v>0</v>
      </c>
      <c r="P143" s="410">
        <v>-0.40664920223104506</v>
      </c>
      <c r="Q143" s="411">
        <v>0</v>
      </c>
      <c r="R143" s="410" t="s">
        <v>681</v>
      </c>
      <c r="S143" s="410">
        <v>0</v>
      </c>
      <c r="T143" s="410">
        <v>0.40699999999999997</v>
      </c>
      <c r="U143" s="410">
        <v>0</v>
      </c>
      <c r="V143" s="410">
        <v>-0.40699999999999997</v>
      </c>
      <c r="W143" s="411">
        <v>0</v>
      </c>
      <c r="X143" s="410">
        <v>0.40699999999999997</v>
      </c>
      <c r="Y143" s="410">
        <v>0</v>
      </c>
      <c r="Z143" s="412"/>
    </row>
    <row r="144" spans="1:26" s="35" customFormat="1" ht="47.25" x14ac:dyDescent="0.25">
      <c r="A144" s="407">
        <v>0</v>
      </c>
      <c r="B144" s="408" t="s">
        <v>474</v>
      </c>
      <c r="C144" s="409" t="s">
        <v>415</v>
      </c>
      <c r="D144" s="410">
        <v>66.116977688671255</v>
      </c>
      <c r="E144" s="410">
        <v>11.440851688671259</v>
      </c>
      <c r="F144" s="410">
        <v>23.524375550000002</v>
      </c>
      <c r="G144" s="410">
        <v>22.61447283</v>
      </c>
      <c r="H144" s="410">
        <v>-11.173621141328741</v>
      </c>
      <c r="I144" s="410">
        <v>-0.90990271999999994</v>
      </c>
      <c r="J144" s="411">
        <v>0.9613208555497661</v>
      </c>
      <c r="K144" s="410">
        <v>0</v>
      </c>
      <c r="L144" s="410">
        <v>0</v>
      </c>
      <c r="M144" s="410">
        <v>42.128</v>
      </c>
      <c r="N144" s="410">
        <v>5.3594999999999997</v>
      </c>
      <c r="O144" s="410">
        <v>6.29</v>
      </c>
      <c r="P144" s="410">
        <v>0.93050000000000033</v>
      </c>
      <c r="Q144" s="411">
        <v>1.1736169418789066</v>
      </c>
      <c r="R144" s="410" t="s">
        <v>678</v>
      </c>
      <c r="S144" s="410">
        <v>8.8500000000000014</v>
      </c>
      <c r="T144" s="410">
        <v>47.482999999999997</v>
      </c>
      <c r="U144" s="410">
        <v>39.567999999999998</v>
      </c>
      <c r="V144" s="410">
        <v>-7.9149999999999991</v>
      </c>
      <c r="W144" s="411">
        <v>0.83330876313628033</v>
      </c>
      <c r="X144" s="410">
        <v>47.482999999999997</v>
      </c>
      <c r="Y144" s="410">
        <v>39.567999999999998</v>
      </c>
      <c r="Z144" s="412"/>
    </row>
    <row r="145" spans="1:26" s="35" customFormat="1" ht="31.5" x14ac:dyDescent="0.25">
      <c r="A145" s="407">
        <v>0</v>
      </c>
      <c r="B145" s="408" t="s">
        <v>732</v>
      </c>
      <c r="C145" s="409" t="s">
        <v>415</v>
      </c>
      <c r="D145" s="410">
        <v>0</v>
      </c>
      <c r="E145" s="410">
        <v>0</v>
      </c>
      <c r="F145" s="410">
        <v>0</v>
      </c>
      <c r="G145" s="410">
        <v>0</v>
      </c>
      <c r="H145" s="410">
        <v>0</v>
      </c>
      <c r="I145" s="410">
        <v>0</v>
      </c>
      <c r="J145" s="411"/>
      <c r="K145" s="410">
        <v>0</v>
      </c>
      <c r="L145" s="410">
        <v>0</v>
      </c>
      <c r="M145" s="410">
        <v>3.0634119999999996</v>
      </c>
      <c r="N145" s="410">
        <v>0</v>
      </c>
      <c r="O145" s="410">
        <v>2.1999999999999999E-2</v>
      </c>
      <c r="P145" s="410">
        <v>2.1999999999999999E-2</v>
      </c>
      <c r="Q145" s="411"/>
      <c r="R145" s="410" t="s">
        <v>502</v>
      </c>
      <c r="S145" s="410">
        <v>3.0854119999999994</v>
      </c>
      <c r="T145" s="410">
        <v>0</v>
      </c>
      <c r="U145" s="410">
        <v>0</v>
      </c>
      <c r="V145" s="410">
        <v>0</v>
      </c>
      <c r="W145" s="411"/>
      <c r="X145" s="410">
        <v>0</v>
      </c>
      <c r="Y145" s="410">
        <v>0</v>
      </c>
      <c r="Z145" s="412"/>
    </row>
    <row r="146" spans="1:26" s="35" customFormat="1" ht="63" x14ac:dyDescent="0.25">
      <c r="A146" s="407">
        <v>0</v>
      </c>
      <c r="B146" s="408" t="s">
        <v>734</v>
      </c>
      <c r="C146" s="409" t="s">
        <v>415</v>
      </c>
      <c r="D146" s="410">
        <v>2.4140597335755483</v>
      </c>
      <c r="E146" s="410">
        <v>2.4140597335755483</v>
      </c>
      <c r="F146" s="410">
        <v>0</v>
      </c>
      <c r="G146" s="410">
        <v>0</v>
      </c>
      <c r="H146" s="410">
        <v>2.4140597335755483</v>
      </c>
      <c r="I146" s="410">
        <v>0</v>
      </c>
      <c r="J146" s="411"/>
      <c r="K146" s="410">
        <v>0</v>
      </c>
      <c r="L146" s="410">
        <v>0</v>
      </c>
      <c r="M146" s="410">
        <v>0</v>
      </c>
      <c r="N146" s="410">
        <v>2.0455000000000001</v>
      </c>
      <c r="O146" s="410">
        <v>0</v>
      </c>
      <c r="P146" s="410">
        <v>-2.0455000000000001</v>
      </c>
      <c r="Q146" s="411">
        <v>0</v>
      </c>
      <c r="R146" s="410" t="s">
        <v>681</v>
      </c>
      <c r="S146" s="410">
        <v>0</v>
      </c>
      <c r="T146" s="410">
        <v>0</v>
      </c>
      <c r="U146" s="410">
        <v>0</v>
      </c>
      <c r="V146" s="410">
        <v>0</v>
      </c>
      <c r="W146" s="411"/>
      <c r="X146" s="410">
        <v>0</v>
      </c>
      <c r="Y146" s="410">
        <v>0</v>
      </c>
      <c r="Z146" s="412"/>
    </row>
    <row r="147" spans="1:26" s="35" customFormat="1" ht="78.75" x14ac:dyDescent="0.25">
      <c r="A147" s="407">
        <v>0</v>
      </c>
      <c r="B147" s="408" t="s">
        <v>735</v>
      </c>
      <c r="C147" s="409" t="s">
        <v>415</v>
      </c>
      <c r="D147" s="410">
        <v>0</v>
      </c>
      <c r="E147" s="410">
        <v>0</v>
      </c>
      <c r="F147" s="410">
        <v>0</v>
      </c>
      <c r="G147" s="410">
        <v>0</v>
      </c>
      <c r="H147" s="410">
        <v>0</v>
      </c>
      <c r="I147" s="410">
        <v>0</v>
      </c>
      <c r="J147" s="411"/>
      <c r="K147" s="410">
        <v>0</v>
      </c>
      <c r="L147" s="410">
        <v>0</v>
      </c>
      <c r="M147" s="410">
        <v>0</v>
      </c>
      <c r="N147" s="410">
        <v>0</v>
      </c>
      <c r="O147" s="410">
        <v>0.182</v>
      </c>
      <c r="P147" s="410">
        <v>0.182</v>
      </c>
      <c r="Q147" s="411"/>
      <c r="R147" s="410" t="s">
        <v>736</v>
      </c>
      <c r="S147" s="410">
        <v>0.182</v>
      </c>
      <c r="T147" s="410">
        <v>0</v>
      </c>
      <c r="U147" s="410">
        <v>0</v>
      </c>
      <c r="V147" s="410">
        <v>0</v>
      </c>
      <c r="W147" s="411"/>
      <c r="X147" s="410">
        <v>0</v>
      </c>
      <c r="Y147" s="410">
        <v>0</v>
      </c>
      <c r="Z147" s="412"/>
    </row>
    <row r="148" spans="1:26" s="35" customFormat="1" ht="63" x14ac:dyDescent="0.25">
      <c r="A148" s="407">
        <v>0</v>
      </c>
      <c r="B148" s="408" t="s">
        <v>737</v>
      </c>
      <c r="C148" s="409" t="s">
        <v>415</v>
      </c>
      <c r="D148" s="410">
        <v>3.0066418460330642</v>
      </c>
      <c r="E148" s="410">
        <v>2.8544218460330644</v>
      </c>
      <c r="F148" s="410">
        <v>0</v>
      </c>
      <c r="G148" s="410">
        <v>0</v>
      </c>
      <c r="H148" s="410">
        <v>2.8544218460330644</v>
      </c>
      <c r="I148" s="410">
        <v>0</v>
      </c>
      <c r="J148" s="411"/>
      <c r="K148" s="410">
        <v>0</v>
      </c>
      <c r="L148" s="410">
        <v>0</v>
      </c>
      <c r="M148" s="410">
        <v>0.129</v>
      </c>
      <c r="N148" s="410">
        <v>2.4184999999999999</v>
      </c>
      <c r="O148" s="410">
        <v>1.2330000000000001</v>
      </c>
      <c r="P148" s="410">
        <v>-1.1854999999999998</v>
      </c>
      <c r="Q148" s="411">
        <v>0.50982013644821178</v>
      </c>
      <c r="R148" s="410" t="s">
        <v>681</v>
      </c>
      <c r="S148" s="410">
        <v>1.3620000000000001</v>
      </c>
      <c r="T148" s="410">
        <v>2.5489999999999999</v>
      </c>
      <c r="U148" s="410">
        <v>0</v>
      </c>
      <c r="V148" s="410">
        <v>-2.5489999999999999</v>
      </c>
      <c r="W148" s="411">
        <v>0</v>
      </c>
      <c r="X148" s="410">
        <v>2.5489999999999999</v>
      </c>
      <c r="Y148" s="410">
        <v>0</v>
      </c>
      <c r="Z148" s="412"/>
    </row>
    <row r="149" spans="1:26" s="35" customFormat="1" ht="63" x14ac:dyDescent="0.25">
      <c r="A149" s="407">
        <v>0</v>
      </c>
      <c r="B149" s="408" t="s">
        <v>738</v>
      </c>
      <c r="C149" s="409" t="s">
        <v>415</v>
      </c>
      <c r="D149" s="410">
        <v>4.7560354240827714</v>
      </c>
      <c r="E149" s="410">
        <v>4.7560354240827714</v>
      </c>
      <c r="F149" s="410">
        <v>0</v>
      </c>
      <c r="G149" s="410">
        <v>4.376E-2</v>
      </c>
      <c r="H149" s="410">
        <v>4.7122754240827716</v>
      </c>
      <c r="I149" s="410">
        <v>4.376E-2</v>
      </c>
      <c r="J149" s="411"/>
      <c r="K149" s="410">
        <v>0</v>
      </c>
      <c r="L149" s="410">
        <v>0</v>
      </c>
      <c r="M149" s="410">
        <v>0</v>
      </c>
      <c r="N149" s="410">
        <v>0.21099999999999999</v>
      </c>
      <c r="O149" s="410">
        <v>0.255</v>
      </c>
      <c r="P149" s="410">
        <v>4.4000000000000011E-2</v>
      </c>
      <c r="Q149" s="411">
        <v>1.2085308056872039</v>
      </c>
      <c r="R149" s="410" t="s">
        <v>681</v>
      </c>
      <c r="S149" s="410">
        <v>0.255</v>
      </c>
      <c r="T149" s="410">
        <v>0</v>
      </c>
      <c r="U149" s="410">
        <v>0</v>
      </c>
      <c r="V149" s="410">
        <v>0</v>
      </c>
      <c r="W149" s="411"/>
      <c r="X149" s="410">
        <v>0</v>
      </c>
      <c r="Y149" s="410">
        <v>0</v>
      </c>
      <c r="Z149" s="412"/>
    </row>
    <row r="150" spans="1:26" s="35" customFormat="1" ht="31.5" x14ac:dyDescent="0.25">
      <c r="A150" s="407">
        <v>0</v>
      </c>
      <c r="B150" s="408" t="s">
        <v>739</v>
      </c>
      <c r="C150" s="409" t="s">
        <v>415</v>
      </c>
      <c r="D150" s="410">
        <v>0.35599999999999998</v>
      </c>
      <c r="E150" s="410">
        <v>0.18880000000000002</v>
      </c>
      <c r="F150" s="410">
        <v>0</v>
      </c>
      <c r="G150" s="410">
        <v>0.99786411000000008</v>
      </c>
      <c r="H150" s="410">
        <v>-0.80906411</v>
      </c>
      <c r="I150" s="410">
        <v>0.99786411000000008</v>
      </c>
      <c r="J150" s="411"/>
      <c r="K150" s="410">
        <v>0</v>
      </c>
      <c r="L150" s="410">
        <v>0</v>
      </c>
      <c r="M150" s="410">
        <v>0</v>
      </c>
      <c r="N150" s="410">
        <v>0.16045599999999999</v>
      </c>
      <c r="O150" s="410">
        <v>0.16700000000000001</v>
      </c>
      <c r="P150" s="410">
        <v>6.544000000000022E-3</v>
      </c>
      <c r="Q150" s="411">
        <v>1.0407837662661417</v>
      </c>
      <c r="R150" s="410" t="s">
        <v>740</v>
      </c>
      <c r="S150" s="410">
        <v>0</v>
      </c>
      <c r="T150" s="410">
        <v>0.29500000000000004</v>
      </c>
      <c r="U150" s="410">
        <v>0.44500000000000001</v>
      </c>
      <c r="V150" s="410">
        <v>0.14999999999999997</v>
      </c>
      <c r="W150" s="411">
        <v>1.5084745762711862</v>
      </c>
      <c r="X150" s="410">
        <v>0.29500000000000004</v>
      </c>
      <c r="Y150" s="410">
        <v>0.44500000000000001</v>
      </c>
      <c r="Z150" s="412"/>
    </row>
    <row r="151" spans="1:26" s="35" customFormat="1" ht="63" x14ac:dyDescent="0.25">
      <c r="A151" s="407">
        <v>0</v>
      </c>
      <c r="B151" s="408" t="s">
        <v>741</v>
      </c>
      <c r="C151" s="409" t="s">
        <v>415</v>
      </c>
      <c r="D151" s="410">
        <v>23.268248108314403</v>
      </c>
      <c r="E151" s="410">
        <v>1.6801481083144001</v>
      </c>
      <c r="F151" s="410">
        <v>0</v>
      </c>
      <c r="G151" s="410">
        <v>0</v>
      </c>
      <c r="H151" s="410">
        <v>1.6801481083144001</v>
      </c>
      <c r="I151" s="410">
        <v>0</v>
      </c>
      <c r="J151" s="411"/>
      <c r="K151" s="410">
        <v>0</v>
      </c>
      <c r="L151" s="410">
        <v>0</v>
      </c>
      <c r="M151" s="410">
        <v>18.294730000000001</v>
      </c>
      <c r="N151" s="410">
        <v>0.20150000000000001</v>
      </c>
      <c r="O151" s="410">
        <v>0.222</v>
      </c>
      <c r="P151" s="410">
        <v>2.049999999999999E-2</v>
      </c>
      <c r="Q151" s="411">
        <v>1.1017369727047146</v>
      </c>
      <c r="R151" s="410" t="s">
        <v>681</v>
      </c>
      <c r="S151" s="410">
        <v>15.499240000000002</v>
      </c>
      <c r="T151" s="410">
        <v>0</v>
      </c>
      <c r="U151" s="410">
        <v>3.01749</v>
      </c>
      <c r="V151" s="410">
        <v>3.01749</v>
      </c>
      <c r="W151" s="411"/>
      <c r="X151" s="410">
        <v>0</v>
      </c>
      <c r="Y151" s="410">
        <v>3.01749</v>
      </c>
      <c r="Z151" s="412"/>
    </row>
    <row r="152" spans="1:26" s="35" customFormat="1" ht="47.25" x14ac:dyDescent="0.25">
      <c r="A152" s="407">
        <v>0</v>
      </c>
      <c r="B152" s="408" t="s">
        <v>471</v>
      </c>
      <c r="C152" s="409" t="s">
        <v>415</v>
      </c>
      <c r="D152" s="410">
        <v>103.58399797915719</v>
      </c>
      <c r="E152" s="410">
        <v>81.155130597757193</v>
      </c>
      <c r="F152" s="410">
        <v>4.0078490000000001E-2</v>
      </c>
      <c r="G152" s="410">
        <v>4.9500000000000002E-2</v>
      </c>
      <c r="H152" s="410">
        <v>81.105630597757198</v>
      </c>
      <c r="I152" s="410">
        <v>9.421510000000001E-3</v>
      </c>
      <c r="J152" s="411">
        <v>1.2350764711943989</v>
      </c>
      <c r="K152" s="410">
        <v>0</v>
      </c>
      <c r="L152" s="410">
        <v>0</v>
      </c>
      <c r="M152" s="410">
        <v>18.683</v>
      </c>
      <c r="N152" s="410">
        <v>0.88</v>
      </c>
      <c r="O152" s="410">
        <v>23.682000000000002</v>
      </c>
      <c r="P152" s="410">
        <v>22.802000000000003</v>
      </c>
      <c r="Q152" s="411">
        <v>26.911363636363639</v>
      </c>
      <c r="R152" s="410" t="s">
        <v>678</v>
      </c>
      <c r="S152" s="410">
        <v>42.365000000000002</v>
      </c>
      <c r="T152" s="410">
        <v>0</v>
      </c>
      <c r="U152" s="410">
        <v>0</v>
      </c>
      <c r="V152" s="410">
        <v>0</v>
      </c>
      <c r="W152" s="411"/>
      <c r="X152" s="410">
        <v>0</v>
      </c>
      <c r="Y152" s="410">
        <v>0</v>
      </c>
      <c r="Z152" s="412"/>
    </row>
    <row r="153" spans="1:26" s="35" customFormat="1" ht="63" x14ac:dyDescent="0.25">
      <c r="A153" s="407">
        <v>0</v>
      </c>
      <c r="B153" s="408" t="s">
        <v>743</v>
      </c>
      <c r="C153" s="409" t="s">
        <v>415</v>
      </c>
      <c r="D153" s="410">
        <v>10.521589179999999</v>
      </c>
      <c r="E153" s="410">
        <v>8.599533199999998</v>
      </c>
      <c r="F153" s="410">
        <v>3.3504045299999996</v>
      </c>
      <c r="G153" s="410">
        <v>3.3504045299999996</v>
      </c>
      <c r="H153" s="410">
        <v>5.2491286699999984</v>
      </c>
      <c r="I153" s="410">
        <v>0</v>
      </c>
      <c r="J153" s="411">
        <v>1</v>
      </c>
      <c r="K153" s="410">
        <v>0</v>
      </c>
      <c r="L153" s="410">
        <v>0</v>
      </c>
      <c r="M153" s="410">
        <v>1.617</v>
      </c>
      <c r="N153" s="410">
        <v>7.2874999999999996</v>
      </c>
      <c r="O153" s="410">
        <v>4.2290000000000001</v>
      </c>
      <c r="P153" s="410">
        <v>-3.0584999999999991</v>
      </c>
      <c r="Q153" s="411">
        <v>0.58030874785591768</v>
      </c>
      <c r="R153" s="410" t="s">
        <v>681</v>
      </c>
      <c r="S153" s="410">
        <v>0</v>
      </c>
      <c r="T153" s="410">
        <v>0.82699999999999996</v>
      </c>
      <c r="U153" s="410">
        <v>5.8460000000000001</v>
      </c>
      <c r="V153" s="410">
        <v>5.0190000000000001</v>
      </c>
      <c r="W153" s="411">
        <v>7.0689238210399035</v>
      </c>
      <c r="X153" s="410">
        <v>0.82699999999999996</v>
      </c>
      <c r="Y153" s="410">
        <v>5.8460000000000001</v>
      </c>
      <c r="Z153" s="412"/>
    </row>
    <row r="154" spans="1:26" s="35" customFormat="1" ht="47.25" x14ac:dyDescent="0.25">
      <c r="A154" s="407">
        <v>0</v>
      </c>
      <c r="B154" s="408" t="s">
        <v>744</v>
      </c>
      <c r="C154" s="409" t="s">
        <v>415</v>
      </c>
      <c r="D154" s="410">
        <v>1.95701584</v>
      </c>
      <c r="E154" s="410">
        <v>1.1375200000000001</v>
      </c>
      <c r="F154" s="410">
        <v>1.95878554</v>
      </c>
      <c r="G154" s="410">
        <v>0.39655200000000002</v>
      </c>
      <c r="H154" s="410">
        <v>0.74096800000000007</v>
      </c>
      <c r="I154" s="410">
        <v>-1.56223354</v>
      </c>
      <c r="J154" s="411">
        <v>0.20244789023713133</v>
      </c>
      <c r="K154" s="410">
        <v>0</v>
      </c>
      <c r="L154" s="410">
        <v>0</v>
      </c>
      <c r="M154" s="410">
        <v>0.69499999999999995</v>
      </c>
      <c r="N154" s="410">
        <v>0.96350000000000002</v>
      </c>
      <c r="O154" s="410">
        <v>0.96399999999999997</v>
      </c>
      <c r="P154" s="410">
        <v>4.9999999999994493E-4</v>
      </c>
      <c r="Q154" s="411">
        <v>1.0005189413596263</v>
      </c>
      <c r="R154" s="410">
        <v>0</v>
      </c>
      <c r="S154" s="410">
        <v>0</v>
      </c>
      <c r="T154" s="410">
        <v>0.96</v>
      </c>
      <c r="U154" s="410">
        <v>1.659</v>
      </c>
      <c r="V154" s="410">
        <v>0.69900000000000007</v>
      </c>
      <c r="W154" s="411">
        <v>1.7281250000000001</v>
      </c>
      <c r="X154" s="410">
        <v>0.96</v>
      </c>
      <c r="Y154" s="410">
        <v>1.659</v>
      </c>
      <c r="Z154" s="412"/>
    </row>
    <row r="155" spans="1:26" s="35" customFormat="1" ht="31.5" x14ac:dyDescent="0.25">
      <c r="A155" s="407">
        <v>0</v>
      </c>
      <c r="B155" s="408" t="s">
        <v>745</v>
      </c>
      <c r="C155" s="409" t="s">
        <v>415</v>
      </c>
      <c r="D155" s="410">
        <v>2.0791961314487954</v>
      </c>
      <c r="E155" s="410">
        <v>2.0791961314487954</v>
      </c>
      <c r="F155" s="410">
        <v>0</v>
      </c>
      <c r="G155" s="410">
        <v>0</v>
      </c>
      <c r="H155" s="410">
        <v>2.0791961314487954</v>
      </c>
      <c r="I155" s="410">
        <v>0</v>
      </c>
      <c r="J155" s="411"/>
      <c r="K155" s="410">
        <v>0</v>
      </c>
      <c r="L155" s="410">
        <v>0</v>
      </c>
      <c r="M155" s="410">
        <v>0</v>
      </c>
      <c r="N155" s="410">
        <v>8.5000000000000006E-2</v>
      </c>
      <c r="O155" s="410">
        <v>8.5000000000000006E-2</v>
      </c>
      <c r="P155" s="410">
        <v>0</v>
      </c>
      <c r="Q155" s="411">
        <v>1</v>
      </c>
      <c r="R155" s="410">
        <v>0</v>
      </c>
      <c r="S155" s="410">
        <v>8.5000000000000006E-2</v>
      </c>
      <c r="T155" s="410">
        <v>0</v>
      </c>
      <c r="U155" s="410">
        <v>0</v>
      </c>
      <c r="V155" s="410">
        <v>0</v>
      </c>
      <c r="W155" s="411"/>
      <c r="X155" s="410">
        <v>0</v>
      </c>
      <c r="Y155" s="410">
        <v>0</v>
      </c>
      <c r="Z155" s="412"/>
    </row>
    <row r="156" spans="1:26" s="35" customFormat="1" ht="63" x14ac:dyDescent="0.25">
      <c r="A156" s="407">
        <v>0</v>
      </c>
      <c r="B156" s="408" t="s">
        <v>747</v>
      </c>
      <c r="C156" s="409" t="s">
        <v>415</v>
      </c>
      <c r="D156" s="410">
        <v>5.1044874104352509</v>
      </c>
      <c r="E156" s="410">
        <v>5.1044874104352509</v>
      </c>
      <c r="F156" s="410">
        <v>0</v>
      </c>
      <c r="G156" s="410">
        <v>0</v>
      </c>
      <c r="H156" s="410">
        <v>5.1044874104352509</v>
      </c>
      <c r="I156" s="410">
        <v>0</v>
      </c>
      <c r="J156" s="411"/>
      <c r="K156" s="410">
        <v>0</v>
      </c>
      <c r="L156" s="410">
        <v>0</v>
      </c>
      <c r="M156" s="410">
        <v>0</v>
      </c>
      <c r="N156" s="410">
        <v>4.3254999999999999</v>
      </c>
      <c r="O156" s="410">
        <v>0</v>
      </c>
      <c r="P156" s="410">
        <v>-4.3254999999999999</v>
      </c>
      <c r="Q156" s="411">
        <v>0</v>
      </c>
      <c r="R156" s="410" t="s">
        <v>681</v>
      </c>
      <c r="S156" s="410">
        <v>0</v>
      </c>
      <c r="T156" s="410">
        <v>4.32583678850445</v>
      </c>
      <c r="U156" s="410">
        <v>0</v>
      </c>
      <c r="V156" s="410">
        <v>-4.32583678850445</v>
      </c>
      <c r="W156" s="411">
        <v>0</v>
      </c>
      <c r="X156" s="410">
        <v>4.32583678850445</v>
      </c>
      <c r="Y156" s="410">
        <v>0</v>
      </c>
      <c r="Z156" s="412"/>
    </row>
    <row r="157" spans="1:26" s="35" customFormat="1" ht="63" x14ac:dyDescent="0.25">
      <c r="A157" s="407">
        <v>0</v>
      </c>
      <c r="B157" s="408" t="s">
        <v>475</v>
      </c>
      <c r="C157" s="409" t="s">
        <v>415</v>
      </c>
      <c r="D157" s="410">
        <v>17.394521599999997</v>
      </c>
      <c r="E157" s="410">
        <v>7.2066317</v>
      </c>
      <c r="F157" s="410">
        <v>0</v>
      </c>
      <c r="G157" s="410">
        <v>0</v>
      </c>
      <c r="H157" s="410">
        <v>7.2066317</v>
      </c>
      <c r="I157" s="410">
        <v>0</v>
      </c>
      <c r="J157" s="411"/>
      <c r="K157" s="410">
        <v>0</v>
      </c>
      <c r="L157" s="410">
        <v>0</v>
      </c>
      <c r="M157" s="410">
        <v>53.088999999999999</v>
      </c>
      <c r="N157" s="410">
        <v>4.2160000000000002</v>
      </c>
      <c r="O157" s="410">
        <v>4.1889999999999992</v>
      </c>
      <c r="P157" s="410">
        <v>-2.7000000000000357E-2</v>
      </c>
      <c r="Q157" s="411">
        <v>0.99359582542694469</v>
      </c>
      <c r="R157" s="410" t="s">
        <v>681</v>
      </c>
      <c r="S157" s="410">
        <v>46.472000000000001</v>
      </c>
      <c r="T157" s="410">
        <v>12.485999999999999</v>
      </c>
      <c r="U157" s="410">
        <v>9.9450000000000003</v>
      </c>
      <c r="V157" s="410">
        <v>-2.5409999999999986</v>
      </c>
      <c r="W157" s="411">
        <v>0.79649207111965414</v>
      </c>
      <c r="X157" s="410">
        <v>12.485999999999999</v>
      </c>
      <c r="Y157" s="410">
        <v>9.9450000000000003</v>
      </c>
      <c r="Z157" s="412"/>
    </row>
    <row r="158" spans="1:26" s="35" customFormat="1" ht="47.25" x14ac:dyDescent="0.25">
      <c r="A158" s="407">
        <v>0</v>
      </c>
      <c r="B158" s="408" t="s">
        <v>748</v>
      </c>
      <c r="C158" s="409" t="s">
        <v>415</v>
      </c>
      <c r="D158" s="410">
        <v>0</v>
      </c>
      <c r="E158" s="410">
        <v>0</v>
      </c>
      <c r="F158" s="410">
        <v>0</v>
      </c>
      <c r="G158" s="410">
        <v>0</v>
      </c>
      <c r="H158" s="410">
        <v>0</v>
      </c>
      <c r="I158" s="410">
        <v>0</v>
      </c>
      <c r="J158" s="411"/>
      <c r="K158" s="410">
        <v>0</v>
      </c>
      <c r="L158" s="410">
        <v>0</v>
      </c>
      <c r="M158" s="410">
        <v>0</v>
      </c>
      <c r="N158" s="410">
        <v>0</v>
      </c>
      <c r="O158" s="410">
        <v>2.6480000000000001</v>
      </c>
      <c r="P158" s="410">
        <v>2.6480000000000001</v>
      </c>
      <c r="Q158" s="411"/>
      <c r="R158" s="410" t="s">
        <v>740</v>
      </c>
      <c r="S158" s="410">
        <v>0</v>
      </c>
      <c r="T158" s="410">
        <v>0</v>
      </c>
      <c r="U158" s="410">
        <v>2.6480000000000001</v>
      </c>
      <c r="V158" s="410">
        <v>2.6480000000000001</v>
      </c>
      <c r="W158" s="411"/>
      <c r="X158" s="410">
        <v>0</v>
      </c>
      <c r="Y158" s="410">
        <v>2.6480000000000001</v>
      </c>
      <c r="Z158" s="412"/>
    </row>
    <row r="159" spans="1:26" s="35" customFormat="1" ht="63" x14ac:dyDescent="0.25">
      <c r="A159" s="407">
        <v>0</v>
      </c>
      <c r="B159" s="408" t="s">
        <v>749</v>
      </c>
      <c r="C159" s="409" t="s">
        <v>415</v>
      </c>
      <c r="D159" s="410">
        <v>10.891092319861599</v>
      </c>
      <c r="E159" s="410">
        <v>1.5820723198616</v>
      </c>
      <c r="F159" s="410">
        <v>0</v>
      </c>
      <c r="G159" s="410">
        <v>0</v>
      </c>
      <c r="H159" s="410">
        <v>1.5820723198616</v>
      </c>
      <c r="I159" s="410">
        <v>0</v>
      </c>
      <c r="J159" s="411"/>
      <c r="K159" s="410">
        <v>0</v>
      </c>
      <c r="L159" s="410">
        <v>0</v>
      </c>
      <c r="M159" s="410">
        <v>7.8890000000000002</v>
      </c>
      <c r="N159" s="410">
        <v>0.10873925412000002</v>
      </c>
      <c r="O159" s="410">
        <v>0.124</v>
      </c>
      <c r="P159" s="410">
        <v>1.5260745879999982E-2</v>
      </c>
      <c r="Q159" s="411">
        <v>1.140342565373484</v>
      </c>
      <c r="R159" s="410" t="s">
        <v>681</v>
      </c>
      <c r="S159" s="410">
        <v>0</v>
      </c>
      <c r="T159" s="410">
        <v>8</v>
      </c>
      <c r="U159" s="410">
        <v>8.0129999999999999</v>
      </c>
      <c r="V159" s="410">
        <v>1.2999999999999901E-2</v>
      </c>
      <c r="W159" s="411">
        <v>1.001625</v>
      </c>
      <c r="X159" s="410">
        <v>8</v>
      </c>
      <c r="Y159" s="410">
        <v>8.0129999999999999</v>
      </c>
      <c r="Z159" s="412"/>
    </row>
    <row r="160" spans="1:26" s="35" customFormat="1" ht="31.5" x14ac:dyDescent="0.25">
      <c r="A160" s="407">
        <v>0</v>
      </c>
      <c r="B160" s="408" t="s">
        <v>750</v>
      </c>
      <c r="C160" s="409" t="s">
        <v>415</v>
      </c>
      <c r="D160" s="410">
        <v>40.120586459999998</v>
      </c>
      <c r="E160" s="410">
        <v>28.896042999999999</v>
      </c>
      <c r="F160" s="410">
        <v>13.50606256</v>
      </c>
      <c r="G160" s="410">
        <v>7.8152392200000005</v>
      </c>
      <c r="H160" s="410">
        <v>21.080803779999997</v>
      </c>
      <c r="I160" s="410">
        <v>-5.6908233399999997</v>
      </c>
      <c r="J160" s="411">
        <v>0.57864675106317587</v>
      </c>
      <c r="K160" s="410">
        <v>0</v>
      </c>
      <c r="L160" s="410">
        <v>0</v>
      </c>
      <c r="M160" s="410">
        <v>21.204000000000001</v>
      </c>
      <c r="N160" s="410">
        <v>12.795999999999999</v>
      </c>
      <c r="O160" s="410">
        <v>14.048999999999999</v>
      </c>
      <c r="P160" s="410">
        <v>1.2530000000000001</v>
      </c>
      <c r="Q160" s="411">
        <v>1.0979212253829322</v>
      </c>
      <c r="R160" s="410" t="s">
        <v>740</v>
      </c>
      <c r="S160" s="410">
        <v>0</v>
      </c>
      <c r="T160" s="410">
        <v>34</v>
      </c>
      <c r="U160" s="410">
        <v>35.253</v>
      </c>
      <c r="V160" s="410">
        <v>1.2530000000000001</v>
      </c>
      <c r="W160" s="411">
        <v>1.0368529411764706</v>
      </c>
      <c r="X160" s="410">
        <v>34</v>
      </c>
      <c r="Y160" s="410">
        <v>35.253</v>
      </c>
      <c r="Z160" s="412"/>
    </row>
    <row r="161" spans="1:26" s="35" customFormat="1" ht="31.5" x14ac:dyDescent="0.25">
      <c r="A161" s="407">
        <v>0</v>
      </c>
      <c r="B161" s="408" t="s">
        <v>751</v>
      </c>
      <c r="C161" s="409" t="s">
        <v>415</v>
      </c>
      <c r="D161" s="410">
        <v>4.983952582065923</v>
      </c>
      <c r="E161" s="410">
        <v>4.983952582065923</v>
      </c>
      <c r="F161" s="410">
        <v>0</v>
      </c>
      <c r="G161" s="410">
        <v>0</v>
      </c>
      <c r="H161" s="410">
        <v>4.983952582065923</v>
      </c>
      <c r="I161" s="410">
        <v>0</v>
      </c>
      <c r="J161" s="411"/>
      <c r="K161" s="410">
        <v>0</v>
      </c>
      <c r="L161" s="410">
        <v>0</v>
      </c>
      <c r="M161" s="410">
        <v>0</v>
      </c>
      <c r="N161" s="410">
        <v>0.53</v>
      </c>
      <c r="O161" s="410">
        <v>3.7010000000000001</v>
      </c>
      <c r="P161" s="410">
        <v>3.1710000000000003</v>
      </c>
      <c r="Q161" s="411">
        <v>6.9830188679245282</v>
      </c>
      <c r="R161" s="410" t="s">
        <v>740</v>
      </c>
      <c r="S161" s="410">
        <v>0</v>
      </c>
      <c r="T161" s="410">
        <v>0.53200000000000003</v>
      </c>
      <c r="U161" s="410">
        <v>3.7010000000000001</v>
      </c>
      <c r="V161" s="410">
        <v>3.169</v>
      </c>
      <c r="W161" s="411">
        <v>6.9567669172932325</v>
      </c>
      <c r="X161" s="410">
        <v>0.53200000000000003</v>
      </c>
      <c r="Y161" s="410">
        <v>3.7010000000000001</v>
      </c>
      <c r="Z161" s="412"/>
    </row>
    <row r="162" spans="1:26" s="35" customFormat="1" x14ac:dyDescent="0.25">
      <c r="A162" s="407">
        <v>0</v>
      </c>
      <c r="B162" s="408" t="s">
        <v>753</v>
      </c>
      <c r="C162" s="409" t="s">
        <v>415</v>
      </c>
      <c r="D162" s="410">
        <v>90.403999999999996</v>
      </c>
      <c r="E162" s="410">
        <v>8.2918599999999998</v>
      </c>
      <c r="F162" s="410">
        <v>3.1</v>
      </c>
      <c r="G162" s="410">
        <v>3.1</v>
      </c>
      <c r="H162" s="410">
        <v>5.1918600000000001</v>
      </c>
      <c r="I162" s="410">
        <v>0</v>
      </c>
      <c r="J162" s="411">
        <v>1</v>
      </c>
      <c r="K162" s="410">
        <v>0</v>
      </c>
      <c r="L162" s="410">
        <v>0</v>
      </c>
      <c r="M162" s="410">
        <v>69.204999999999998</v>
      </c>
      <c r="N162" s="410">
        <v>7.0270000000000001</v>
      </c>
      <c r="O162" s="410">
        <v>7.0270000000000001</v>
      </c>
      <c r="P162" s="410">
        <v>0</v>
      </c>
      <c r="Q162" s="411">
        <v>1</v>
      </c>
      <c r="R162" s="410">
        <v>0</v>
      </c>
      <c r="S162" s="410">
        <v>0</v>
      </c>
      <c r="T162" s="410">
        <v>76.231999999999999</v>
      </c>
      <c r="U162" s="410">
        <v>76.231999999999999</v>
      </c>
      <c r="V162" s="410">
        <v>0</v>
      </c>
      <c r="W162" s="411">
        <v>1</v>
      </c>
      <c r="X162" s="410">
        <v>76.231999999999999</v>
      </c>
      <c r="Y162" s="410">
        <v>76.231999999999999</v>
      </c>
      <c r="Z162" s="412"/>
    </row>
    <row r="163" spans="1:26" s="35" customFormat="1" ht="78.75" x14ac:dyDescent="0.25">
      <c r="A163" s="407">
        <v>0</v>
      </c>
      <c r="B163" s="408" t="s">
        <v>754</v>
      </c>
      <c r="C163" s="409" t="s">
        <v>415</v>
      </c>
      <c r="D163" s="410">
        <v>3.726</v>
      </c>
      <c r="E163" s="410">
        <v>2.7204371120451332</v>
      </c>
      <c r="F163" s="410">
        <v>0.81810123000000001</v>
      </c>
      <c r="G163" s="410">
        <v>0</v>
      </c>
      <c r="H163" s="410">
        <v>2.7204371120451332</v>
      </c>
      <c r="I163" s="410">
        <v>-0.81810123000000001</v>
      </c>
      <c r="J163" s="411">
        <v>0</v>
      </c>
      <c r="K163" s="410">
        <v>0</v>
      </c>
      <c r="L163" s="410">
        <v>0</v>
      </c>
      <c r="M163" s="410">
        <v>2.9700699999999998</v>
      </c>
      <c r="N163" s="410">
        <v>0.17199999999999999</v>
      </c>
      <c r="O163" s="410">
        <v>0.34699999999999998</v>
      </c>
      <c r="P163" s="410">
        <v>0.17500000000000002</v>
      </c>
      <c r="Q163" s="411">
        <v>2.0174418604651163</v>
      </c>
      <c r="R163" s="410" t="s">
        <v>778</v>
      </c>
      <c r="S163" s="410">
        <v>3.3170699999999997</v>
      </c>
      <c r="T163" s="410">
        <v>0</v>
      </c>
      <c r="U163" s="410">
        <v>0</v>
      </c>
      <c r="V163" s="410">
        <v>0</v>
      </c>
      <c r="W163" s="411"/>
      <c r="X163" s="410">
        <v>0</v>
      </c>
      <c r="Y163" s="410">
        <v>0</v>
      </c>
      <c r="Z163" s="412"/>
    </row>
    <row r="164" spans="1:26" s="35" customFormat="1" ht="63" x14ac:dyDescent="0.25">
      <c r="A164" s="407">
        <v>0</v>
      </c>
      <c r="B164" s="408" t="s">
        <v>755</v>
      </c>
      <c r="C164" s="409" t="s">
        <v>415</v>
      </c>
      <c r="D164" s="410">
        <v>7.3317446371474313</v>
      </c>
      <c r="E164" s="410">
        <v>7.1106126371474314</v>
      </c>
      <c r="F164" s="410">
        <v>0.40506186</v>
      </c>
      <c r="G164" s="410">
        <v>0.40506186</v>
      </c>
      <c r="H164" s="410">
        <v>6.7055507771474314</v>
      </c>
      <c r="I164" s="410">
        <v>0</v>
      </c>
      <c r="J164" s="411">
        <v>1</v>
      </c>
      <c r="K164" s="410">
        <v>0</v>
      </c>
      <c r="L164" s="410">
        <v>0</v>
      </c>
      <c r="M164" s="410">
        <v>0.188</v>
      </c>
      <c r="N164" s="410">
        <v>8.3900000000000002E-2</v>
      </c>
      <c r="O164" s="410">
        <v>0.78100000000000003</v>
      </c>
      <c r="P164" s="410">
        <v>0.69710000000000005</v>
      </c>
      <c r="Q164" s="411">
        <v>9.3087008343265794</v>
      </c>
      <c r="R164" s="410" t="s">
        <v>681</v>
      </c>
      <c r="S164" s="410">
        <v>0.96900000000000008</v>
      </c>
      <c r="T164" s="410">
        <v>0</v>
      </c>
      <c r="U164" s="410">
        <v>0</v>
      </c>
      <c r="V164" s="410">
        <v>0</v>
      </c>
      <c r="W164" s="411"/>
      <c r="X164" s="410">
        <v>0</v>
      </c>
      <c r="Y164" s="410">
        <v>0</v>
      </c>
      <c r="Z164" s="412"/>
    </row>
    <row r="165" spans="1:26" s="35" customFormat="1" ht="63" x14ac:dyDescent="0.25">
      <c r="A165" s="407">
        <v>0</v>
      </c>
      <c r="B165" s="408" t="s">
        <v>756</v>
      </c>
      <c r="C165" s="409" t="s">
        <v>415</v>
      </c>
      <c r="D165" s="410">
        <v>4.2160481663333842</v>
      </c>
      <c r="E165" s="410">
        <v>4.0225045663333843</v>
      </c>
      <c r="F165" s="410">
        <v>2.925761E-2</v>
      </c>
      <c r="G165" s="410">
        <v>2.925761E-2</v>
      </c>
      <c r="H165" s="410">
        <v>3.9932469563333841</v>
      </c>
      <c r="I165" s="410">
        <v>0</v>
      </c>
      <c r="J165" s="411">
        <v>1</v>
      </c>
      <c r="K165" s="410">
        <v>0</v>
      </c>
      <c r="L165" s="410">
        <v>0</v>
      </c>
      <c r="M165" s="410">
        <v>0.16400000000000001</v>
      </c>
      <c r="N165" s="410">
        <v>3.4085000000000001</v>
      </c>
      <c r="O165" s="410">
        <v>1.6890000000000001</v>
      </c>
      <c r="P165" s="410">
        <v>-1.7195</v>
      </c>
      <c r="Q165" s="411">
        <v>0.49552589115446677</v>
      </c>
      <c r="R165" s="410" t="s">
        <v>681</v>
      </c>
      <c r="S165" s="410">
        <v>0</v>
      </c>
      <c r="T165" s="410">
        <v>2.5300000000000002</v>
      </c>
      <c r="U165" s="410">
        <v>1.853</v>
      </c>
      <c r="V165" s="410">
        <v>-0.67700000000000027</v>
      </c>
      <c r="W165" s="411">
        <v>0.73241106719367577</v>
      </c>
      <c r="X165" s="410">
        <v>2.5300000000000002</v>
      </c>
      <c r="Y165" s="410">
        <v>1.853</v>
      </c>
      <c r="Z165" s="412"/>
    </row>
    <row r="166" spans="1:26" s="35" customFormat="1" ht="63" x14ac:dyDescent="0.25">
      <c r="A166" s="407">
        <v>0</v>
      </c>
      <c r="B166" s="408" t="s">
        <v>760</v>
      </c>
      <c r="C166" s="409" t="s">
        <v>415</v>
      </c>
      <c r="D166" s="410">
        <v>0</v>
      </c>
      <c r="E166" s="410">
        <v>0</v>
      </c>
      <c r="F166" s="410">
        <v>0</v>
      </c>
      <c r="G166" s="410">
        <v>0</v>
      </c>
      <c r="H166" s="410">
        <v>0</v>
      </c>
      <c r="I166" s="410">
        <v>0</v>
      </c>
      <c r="J166" s="411"/>
      <c r="K166" s="410">
        <v>0</v>
      </c>
      <c r="L166" s="410">
        <v>0</v>
      </c>
      <c r="M166" s="410">
        <v>0</v>
      </c>
      <c r="N166" s="410">
        <v>0</v>
      </c>
      <c r="O166" s="410">
        <v>2.0209999999999999</v>
      </c>
      <c r="P166" s="410">
        <v>2.0209999999999999</v>
      </c>
      <c r="Q166" s="411"/>
      <c r="R166" s="410" t="s">
        <v>681</v>
      </c>
      <c r="S166" s="410">
        <v>2.0209999999999999</v>
      </c>
      <c r="T166" s="410">
        <v>0</v>
      </c>
      <c r="U166" s="410">
        <v>0</v>
      </c>
      <c r="V166" s="410">
        <v>0</v>
      </c>
      <c r="W166" s="411"/>
      <c r="X166" s="410">
        <v>0</v>
      </c>
      <c r="Y166" s="410">
        <v>0</v>
      </c>
      <c r="Z166" s="412"/>
    </row>
    <row r="167" spans="1:26" s="35" customFormat="1" ht="63" x14ac:dyDescent="0.25">
      <c r="A167" s="407">
        <v>0</v>
      </c>
      <c r="B167" s="408" t="s">
        <v>761</v>
      </c>
      <c r="C167" s="409" t="s">
        <v>415</v>
      </c>
      <c r="D167" s="410">
        <v>152.82893712382989</v>
      </c>
      <c r="E167" s="410">
        <v>152.82893712382989</v>
      </c>
      <c r="F167" s="410">
        <v>0</v>
      </c>
      <c r="G167" s="410">
        <v>0</v>
      </c>
      <c r="H167" s="410">
        <v>152.82893712382989</v>
      </c>
      <c r="I167" s="410">
        <v>0</v>
      </c>
      <c r="J167" s="411"/>
      <c r="K167" s="410">
        <v>0</v>
      </c>
      <c r="L167" s="410">
        <v>0</v>
      </c>
      <c r="M167" s="410">
        <v>0</v>
      </c>
      <c r="N167" s="410">
        <v>1</v>
      </c>
      <c r="O167" s="410">
        <v>1.7569999999999999</v>
      </c>
      <c r="P167" s="410">
        <v>0.7569999999999999</v>
      </c>
      <c r="Q167" s="411">
        <v>1.7569999999999999</v>
      </c>
      <c r="R167" s="410" t="s">
        <v>681</v>
      </c>
      <c r="S167" s="410">
        <v>1.7569999999999999</v>
      </c>
      <c r="T167" s="410">
        <v>0</v>
      </c>
      <c r="U167" s="410">
        <v>0</v>
      </c>
      <c r="V167" s="410">
        <v>0</v>
      </c>
      <c r="W167" s="411"/>
      <c r="X167" s="410">
        <v>0</v>
      </c>
      <c r="Y167" s="410">
        <v>0</v>
      </c>
      <c r="Z167" s="412"/>
    </row>
    <row r="168" spans="1:26" s="35" customFormat="1" ht="63" x14ac:dyDescent="0.25">
      <c r="A168" s="407">
        <v>0</v>
      </c>
      <c r="B168" s="408" t="s">
        <v>762</v>
      </c>
      <c r="C168" s="409" t="s">
        <v>415</v>
      </c>
      <c r="D168" s="410">
        <v>12.651760983895702</v>
      </c>
      <c r="E168" s="410">
        <v>12.651760983895702</v>
      </c>
      <c r="F168" s="410">
        <v>0</v>
      </c>
      <c r="G168" s="410">
        <v>0</v>
      </c>
      <c r="H168" s="410">
        <v>12.651760983895702</v>
      </c>
      <c r="I168" s="410">
        <v>0</v>
      </c>
      <c r="J168" s="411"/>
      <c r="K168" s="410">
        <v>0</v>
      </c>
      <c r="L168" s="410">
        <v>0</v>
      </c>
      <c r="M168" s="410">
        <v>0</v>
      </c>
      <c r="N168" s="410">
        <v>0.80629999999999991</v>
      </c>
      <c r="O168" s="410">
        <v>0.215</v>
      </c>
      <c r="P168" s="410">
        <v>-0.59129999999999994</v>
      </c>
      <c r="Q168" s="411">
        <v>0.26665013022448225</v>
      </c>
      <c r="R168" s="410" t="s">
        <v>681</v>
      </c>
      <c r="S168" s="410">
        <v>0.215</v>
      </c>
      <c r="T168" s="410">
        <v>0</v>
      </c>
      <c r="U168" s="410">
        <v>0</v>
      </c>
      <c r="V168" s="410">
        <v>0</v>
      </c>
      <c r="W168" s="411"/>
      <c r="X168" s="410">
        <v>0</v>
      </c>
      <c r="Y168" s="410">
        <v>0</v>
      </c>
      <c r="Z168" s="412"/>
    </row>
    <row r="169" spans="1:26" s="35" customFormat="1" ht="63" x14ac:dyDescent="0.25">
      <c r="A169" s="407">
        <v>0</v>
      </c>
      <c r="B169" s="408" t="s">
        <v>763</v>
      </c>
      <c r="C169" s="409" t="s">
        <v>415</v>
      </c>
      <c r="D169" s="410">
        <v>35.465864899773322</v>
      </c>
      <c r="E169" s="410">
        <v>35.465864899773322</v>
      </c>
      <c r="F169" s="410">
        <v>0</v>
      </c>
      <c r="G169" s="410">
        <v>0</v>
      </c>
      <c r="H169" s="410">
        <v>35.465864899773322</v>
      </c>
      <c r="I169" s="410">
        <v>0</v>
      </c>
      <c r="J169" s="411"/>
      <c r="K169" s="410">
        <v>0</v>
      </c>
      <c r="L169" s="410">
        <v>0</v>
      </c>
      <c r="M169" s="410">
        <v>0</v>
      </c>
      <c r="N169" s="410">
        <v>1.4259900000000001</v>
      </c>
      <c r="O169" s="410">
        <v>1.8160000000000001</v>
      </c>
      <c r="P169" s="410">
        <v>0.39000999999999997</v>
      </c>
      <c r="Q169" s="411">
        <v>1.2735012166985742</v>
      </c>
      <c r="R169" s="410" t="s">
        <v>681</v>
      </c>
      <c r="S169" s="410">
        <v>1.8160000000000001</v>
      </c>
      <c r="T169" s="410">
        <v>0</v>
      </c>
      <c r="U169" s="410">
        <v>0</v>
      </c>
      <c r="V169" s="410">
        <v>0</v>
      </c>
      <c r="W169" s="411"/>
      <c r="X169" s="410">
        <v>0</v>
      </c>
      <c r="Y169" s="410">
        <v>0</v>
      </c>
      <c r="Z169" s="412"/>
    </row>
    <row r="170" spans="1:26" s="35" customFormat="1" ht="63" x14ac:dyDescent="0.25">
      <c r="A170" s="407">
        <v>0</v>
      </c>
      <c r="B170" s="408" t="s">
        <v>764</v>
      </c>
      <c r="C170" s="409" t="s">
        <v>415</v>
      </c>
      <c r="D170" s="410">
        <v>186.64338763466282</v>
      </c>
      <c r="E170" s="410">
        <v>186.64338763466282</v>
      </c>
      <c r="F170" s="410">
        <v>0</v>
      </c>
      <c r="G170" s="410">
        <v>0</v>
      </c>
      <c r="H170" s="410">
        <v>186.64338763466282</v>
      </c>
      <c r="I170" s="410">
        <v>0</v>
      </c>
      <c r="J170" s="411"/>
      <c r="K170" s="410">
        <v>0</v>
      </c>
      <c r="L170" s="410">
        <v>0</v>
      </c>
      <c r="M170" s="410">
        <v>0</v>
      </c>
      <c r="N170" s="410">
        <v>1</v>
      </c>
      <c r="O170" s="410">
        <v>0</v>
      </c>
      <c r="P170" s="410">
        <v>-1</v>
      </c>
      <c r="Q170" s="411">
        <v>0</v>
      </c>
      <c r="R170" s="410" t="s">
        <v>681</v>
      </c>
      <c r="S170" s="410">
        <v>0</v>
      </c>
      <c r="T170" s="410">
        <v>0</v>
      </c>
      <c r="U170" s="410">
        <v>0</v>
      </c>
      <c r="V170" s="410">
        <v>0</v>
      </c>
      <c r="W170" s="411"/>
      <c r="X170" s="410">
        <v>0</v>
      </c>
      <c r="Y170" s="410">
        <v>0</v>
      </c>
      <c r="Z170" s="412"/>
    </row>
    <row r="171" spans="1:26" s="35" customFormat="1" ht="63" x14ac:dyDescent="0.25">
      <c r="A171" s="407">
        <v>0</v>
      </c>
      <c r="B171" s="408" t="s">
        <v>765</v>
      </c>
      <c r="C171" s="409" t="s">
        <v>415</v>
      </c>
      <c r="D171" s="410">
        <v>242.26433547166855</v>
      </c>
      <c r="E171" s="410">
        <v>242.26433547166855</v>
      </c>
      <c r="F171" s="410">
        <v>0</v>
      </c>
      <c r="G171" s="410">
        <v>0</v>
      </c>
      <c r="H171" s="410">
        <v>242.26433547166855</v>
      </c>
      <c r="I171" s="410">
        <v>0</v>
      </c>
      <c r="J171" s="411"/>
      <c r="K171" s="410">
        <v>0</v>
      </c>
      <c r="L171" s="410">
        <v>0</v>
      </c>
      <c r="M171" s="410">
        <v>0</v>
      </c>
      <c r="N171" s="410">
        <v>5.6639999999999997</v>
      </c>
      <c r="O171" s="410">
        <v>5.8650000000000002</v>
      </c>
      <c r="P171" s="410">
        <v>0.20100000000000051</v>
      </c>
      <c r="Q171" s="411">
        <v>1.0354872881355932</v>
      </c>
      <c r="R171" s="410" t="s">
        <v>681</v>
      </c>
      <c r="S171" s="410">
        <v>5.8650000000000002</v>
      </c>
      <c r="T171" s="410">
        <v>0</v>
      </c>
      <c r="U171" s="410">
        <v>0</v>
      </c>
      <c r="V171" s="410">
        <v>0</v>
      </c>
      <c r="W171" s="411"/>
      <c r="X171" s="410">
        <v>0</v>
      </c>
      <c r="Y171" s="410">
        <v>0</v>
      </c>
      <c r="Z171" s="412"/>
    </row>
    <row r="172" spans="1:26" s="35" customFormat="1" ht="63" x14ac:dyDescent="0.25">
      <c r="A172" s="407">
        <v>0</v>
      </c>
      <c r="B172" s="408" t="s">
        <v>766</v>
      </c>
      <c r="C172" s="409" t="s">
        <v>415</v>
      </c>
      <c r="D172" s="410">
        <v>257.28459072270812</v>
      </c>
      <c r="E172" s="410">
        <v>257.26083614270811</v>
      </c>
      <c r="F172" s="410">
        <v>0</v>
      </c>
      <c r="G172" s="410">
        <v>0</v>
      </c>
      <c r="H172" s="410">
        <v>257.26083614270811</v>
      </c>
      <c r="I172" s="410">
        <v>0</v>
      </c>
      <c r="J172" s="411"/>
      <c r="K172" s="410">
        <v>0</v>
      </c>
      <c r="L172" s="410">
        <v>0</v>
      </c>
      <c r="M172" s="410">
        <v>0.02</v>
      </c>
      <c r="N172" s="410">
        <v>1.0001899999999999</v>
      </c>
      <c r="O172" s="410">
        <v>0</v>
      </c>
      <c r="P172" s="410">
        <v>-1.0001899999999999</v>
      </c>
      <c r="Q172" s="411">
        <v>0</v>
      </c>
      <c r="R172" s="410" t="s">
        <v>681</v>
      </c>
      <c r="S172" s="410">
        <v>0.02</v>
      </c>
      <c r="T172" s="410">
        <v>0</v>
      </c>
      <c r="U172" s="410">
        <v>0</v>
      </c>
      <c r="V172" s="410">
        <v>0</v>
      </c>
      <c r="W172" s="411"/>
      <c r="X172" s="410">
        <v>0</v>
      </c>
      <c r="Y172" s="410">
        <v>0</v>
      </c>
      <c r="Z172" s="412"/>
    </row>
    <row r="173" spans="1:26" s="35" customFormat="1" ht="63" x14ac:dyDescent="0.25">
      <c r="A173" s="407">
        <v>0</v>
      </c>
      <c r="B173" s="408" t="s">
        <v>767</v>
      </c>
      <c r="C173" s="409" t="s">
        <v>415</v>
      </c>
      <c r="D173" s="410">
        <v>0</v>
      </c>
      <c r="E173" s="410">
        <v>0</v>
      </c>
      <c r="F173" s="410">
        <v>0</v>
      </c>
      <c r="G173" s="410">
        <v>0</v>
      </c>
      <c r="H173" s="410">
        <v>0</v>
      </c>
      <c r="I173" s="410">
        <v>0</v>
      </c>
      <c r="J173" s="411"/>
      <c r="K173" s="410">
        <v>0</v>
      </c>
      <c r="L173" s="410">
        <v>0</v>
      </c>
      <c r="M173" s="410">
        <v>1.54</v>
      </c>
      <c r="N173" s="410">
        <v>0</v>
      </c>
      <c r="O173" s="410">
        <v>1.2999999999999999E-2</v>
      </c>
      <c r="P173" s="410">
        <v>1.2999999999999999E-2</v>
      </c>
      <c r="Q173" s="411"/>
      <c r="R173" s="410" t="s">
        <v>681</v>
      </c>
      <c r="S173" s="410">
        <v>1.5529999999999999</v>
      </c>
      <c r="T173" s="410">
        <v>0</v>
      </c>
      <c r="U173" s="410">
        <v>0</v>
      </c>
      <c r="V173" s="410">
        <v>0</v>
      </c>
      <c r="W173" s="411"/>
      <c r="X173" s="410">
        <v>0</v>
      </c>
      <c r="Y173" s="410">
        <v>0</v>
      </c>
      <c r="Z173" s="412"/>
    </row>
    <row r="174" spans="1:26" s="35" customFormat="1" ht="31.5" x14ac:dyDescent="0.25">
      <c r="A174" s="407">
        <v>0</v>
      </c>
      <c r="B174" s="408" t="s">
        <v>768</v>
      </c>
      <c r="C174" s="409" t="s">
        <v>415</v>
      </c>
      <c r="D174" s="410">
        <v>0</v>
      </c>
      <c r="E174" s="410">
        <v>0</v>
      </c>
      <c r="F174" s="410">
        <v>0</v>
      </c>
      <c r="G174" s="410">
        <v>0</v>
      </c>
      <c r="H174" s="410">
        <v>0</v>
      </c>
      <c r="I174" s="410">
        <v>0</v>
      </c>
      <c r="J174" s="411"/>
      <c r="K174" s="410">
        <v>0</v>
      </c>
      <c r="L174" s="410">
        <v>0</v>
      </c>
      <c r="M174" s="410">
        <v>0.42755799999999999</v>
      </c>
      <c r="N174" s="410">
        <v>0</v>
      </c>
      <c r="O174" s="410">
        <v>4.0000000000000001E-3</v>
      </c>
      <c r="P174" s="410">
        <v>4.0000000000000001E-3</v>
      </c>
      <c r="Q174" s="411"/>
      <c r="R174" s="410" t="s">
        <v>502</v>
      </c>
      <c r="S174" s="410">
        <v>0.431558</v>
      </c>
      <c r="T174" s="410">
        <v>0</v>
      </c>
      <c r="U174" s="410">
        <v>0</v>
      </c>
      <c r="V174" s="410">
        <v>0</v>
      </c>
      <c r="W174" s="411"/>
      <c r="X174" s="410">
        <v>0</v>
      </c>
      <c r="Y174" s="410">
        <v>0</v>
      </c>
      <c r="Z174" s="412"/>
    </row>
    <row r="175" spans="1:26" s="35" customFormat="1" ht="31.5" x14ac:dyDescent="0.25">
      <c r="A175" s="407">
        <v>0</v>
      </c>
      <c r="B175" s="408" t="s">
        <v>769</v>
      </c>
      <c r="C175" s="409" t="s">
        <v>415</v>
      </c>
      <c r="D175" s="410">
        <v>0</v>
      </c>
      <c r="E175" s="410">
        <v>0</v>
      </c>
      <c r="F175" s="410">
        <v>0</v>
      </c>
      <c r="G175" s="410">
        <v>0</v>
      </c>
      <c r="H175" s="410">
        <v>0</v>
      </c>
      <c r="I175" s="410">
        <v>0</v>
      </c>
      <c r="J175" s="411"/>
      <c r="K175" s="410">
        <v>0</v>
      </c>
      <c r="L175" s="410">
        <v>0</v>
      </c>
      <c r="M175" s="410">
        <v>0.19</v>
      </c>
      <c r="N175" s="410">
        <v>0</v>
      </c>
      <c r="O175" s="410">
        <v>1E-3</v>
      </c>
      <c r="P175" s="410">
        <v>1E-3</v>
      </c>
      <c r="Q175" s="411"/>
      <c r="R175" s="410" t="s">
        <v>502</v>
      </c>
      <c r="S175" s="410">
        <v>0.191</v>
      </c>
      <c r="T175" s="410">
        <v>0</v>
      </c>
      <c r="U175" s="410">
        <v>0</v>
      </c>
      <c r="V175" s="410">
        <v>0</v>
      </c>
      <c r="W175" s="411"/>
      <c r="X175" s="410">
        <v>0</v>
      </c>
      <c r="Y175" s="410">
        <v>0</v>
      </c>
      <c r="Z175" s="412"/>
    </row>
    <row r="176" spans="1:26" s="35" customFormat="1" ht="47.25" x14ac:dyDescent="0.25">
      <c r="A176" s="407">
        <v>0</v>
      </c>
      <c r="B176" s="408" t="s">
        <v>472</v>
      </c>
      <c r="C176" s="409" t="s">
        <v>415</v>
      </c>
      <c r="D176" s="410">
        <v>47.905320298233995</v>
      </c>
      <c r="E176" s="410">
        <v>3.7041007784339968</v>
      </c>
      <c r="F176" s="410">
        <v>3.5652012100000001</v>
      </c>
      <c r="G176" s="410">
        <v>3.5652012100000001</v>
      </c>
      <c r="H176" s="410">
        <v>0.13889956843399665</v>
      </c>
      <c r="I176" s="410">
        <v>0</v>
      </c>
      <c r="J176" s="411">
        <v>1</v>
      </c>
      <c r="K176" s="410">
        <v>0</v>
      </c>
      <c r="L176" s="410">
        <v>0</v>
      </c>
      <c r="M176" s="410">
        <v>35.820999999999998</v>
      </c>
      <c r="N176" s="410">
        <v>3.1385000000000001</v>
      </c>
      <c r="O176" s="410">
        <v>5.13</v>
      </c>
      <c r="P176" s="410">
        <v>1.9915</v>
      </c>
      <c r="Q176" s="411">
        <v>1.6345387924167596</v>
      </c>
      <c r="R176" s="410" t="s">
        <v>678</v>
      </c>
      <c r="S176" s="410">
        <v>0</v>
      </c>
      <c r="T176" s="410">
        <v>38.964999999999996</v>
      </c>
      <c r="U176" s="410">
        <v>40.951000000000001</v>
      </c>
      <c r="V176" s="410">
        <v>1.9860000000000042</v>
      </c>
      <c r="W176" s="411">
        <v>1.0509688181701529</v>
      </c>
      <c r="X176" s="410">
        <v>38.964999999999996</v>
      </c>
      <c r="Y176" s="410">
        <v>40.951000000000001</v>
      </c>
      <c r="Z176" s="412"/>
    </row>
    <row r="177" spans="1:26" s="35" customFormat="1" x14ac:dyDescent="0.25">
      <c r="A177" s="407">
        <v>12</v>
      </c>
      <c r="B177" s="408" t="s">
        <v>124</v>
      </c>
      <c r="C177" s="409">
        <v>0</v>
      </c>
      <c r="D177" s="410">
        <v>114.35136537920711</v>
      </c>
      <c r="E177" s="410">
        <v>64.998190792944641</v>
      </c>
      <c r="F177" s="410">
        <v>1.2461134600000001</v>
      </c>
      <c r="G177" s="410">
        <v>2.012</v>
      </c>
      <c r="H177" s="410">
        <v>62.98619079294464</v>
      </c>
      <c r="I177" s="410">
        <v>0.76588654</v>
      </c>
      <c r="J177" s="411">
        <v>1.6146202288834917</v>
      </c>
      <c r="K177" s="410">
        <v>0</v>
      </c>
      <c r="L177" s="410">
        <v>0</v>
      </c>
      <c r="M177" s="410">
        <v>24.218</v>
      </c>
      <c r="N177" s="410">
        <v>30.089110453550997</v>
      </c>
      <c r="O177" s="410">
        <v>40.638999999999996</v>
      </c>
      <c r="P177" s="410">
        <v>10.549889546448998</v>
      </c>
      <c r="Q177" s="411">
        <v>1.3506215168020677</v>
      </c>
      <c r="R177" s="410">
        <v>0</v>
      </c>
      <c r="S177" s="410">
        <v>52.067999999999998</v>
      </c>
      <c r="T177" s="410">
        <v>13.407264403551002</v>
      </c>
      <c r="U177" s="410">
        <v>12.789</v>
      </c>
      <c r="V177" s="410">
        <v>-0.61826440355100232</v>
      </c>
      <c r="W177" s="411">
        <v>0.9538858647863131</v>
      </c>
      <c r="X177" s="410">
        <v>13.407264403551002</v>
      </c>
      <c r="Y177" s="410">
        <v>12.789</v>
      </c>
      <c r="Z177" s="412"/>
    </row>
    <row r="178" spans="1:26" s="35" customFormat="1" ht="31.5" x14ac:dyDescent="0.25">
      <c r="A178" s="407">
        <v>0</v>
      </c>
      <c r="B178" s="408" t="s">
        <v>781</v>
      </c>
      <c r="C178" s="409" t="s">
        <v>418</v>
      </c>
      <c r="D178" s="410">
        <v>12.195006811346017</v>
      </c>
      <c r="E178" s="410">
        <v>9.1777468113460188</v>
      </c>
      <c r="F178" s="410">
        <v>6.2E-2</v>
      </c>
      <c r="G178" s="410">
        <v>1.512</v>
      </c>
      <c r="H178" s="410">
        <v>7.6657468113460183</v>
      </c>
      <c r="I178" s="410">
        <v>1.45</v>
      </c>
      <c r="J178" s="411">
        <v>24.387096774193548</v>
      </c>
      <c r="K178" s="410">
        <v>0</v>
      </c>
      <c r="L178" s="410">
        <v>0</v>
      </c>
      <c r="M178" s="410">
        <v>2.3570000000000002</v>
      </c>
      <c r="N178" s="410">
        <v>7.7777515350390001</v>
      </c>
      <c r="O178" s="410">
        <v>7.86</v>
      </c>
      <c r="P178" s="410">
        <v>8.2248464961000245E-2</v>
      </c>
      <c r="Q178" s="411">
        <v>1.0105748383180497</v>
      </c>
      <c r="R178" s="410" t="s">
        <v>782</v>
      </c>
      <c r="S178" s="410">
        <v>0</v>
      </c>
      <c r="T178" s="410">
        <v>10.134751535039001</v>
      </c>
      <c r="U178" s="410">
        <v>10.217000000000001</v>
      </c>
      <c r="V178" s="410">
        <v>8.2248464960999357E-2</v>
      </c>
      <c r="W178" s="411">
        <v>1.0081154890355861</v>
      </c>
      <c r="X178" s="410">
        <v>10.134751535039001</v>
      </c>
      <c r="Y178" s="410">
        <v>10.217000000000001</v>
      </c>
      <c r="Z178" s="412"/>
    </row>
    <row r="179" spans="1:26" s="35" customFormat="1" ht="78.75" x14ac:dyDescent="0.25">
      <c r="A179" s="407">
        <v>0</v>
      </c>
      <c r="B179" s="408" t="s">
        <v>780</v>
      </c>
      <c r="C179" s="409" t="s">
        <v>419</v>
      </c>
      <c r="D179" s="410">
        <v>0.96938518484416003</v>
      </c>
      <c r="E179" s="410">
        <v>0.84985118484416</v>
      </c>
      <c r="F179" s="410">
        <v>0</v>
      </c>
      <c r="G179" s="410">
        <v>0</v>
      </c>
      <c r="H179" s="410">
        <v>0.84985118484416</v>
      </c>
      <c r="I179" s="410">
        <v>0</v>
      </c>
      <c r="J179" s="411"/>
      <c r="K179" s="410">
        <v>0</v>
      </c>
      <c r="L179" s="410">
        <v>0</v>
      </c>
      <c r="M179" s="410">
        <v>0.10100000000000001</v>
      </c>
      <c r="N179" s="410">
        <v>0.72021286851200006</v>
      </c>
      <c r="O179" s="410">
        <v>0.65300000000000002</v>
      </c>
      <c r="P179" s="410">
        <v>-6.7212868512000035E-2</v>
      </c>
      <c r="Q179" s="411">
        <v>0.90667638492649327</v>
      </c>
      <c r="R179" s="410" t="s">
        <v>719</v>
      </c>
      <c r="S179" s="410">
        <v>0</v>
      </c>
      <c r="T179" s="410">
        <v>0.82151286851200012</v>
      </c>
      <c r="U179" s="410">
        <v>0.754</v>
      </c>
      <c r="V179" s="410">
        <v>-6.7512868512000113E-2</v>
      </c>
      <c r="W179" s="411">
        <v>0.91781885457949597</v>
      </c>
      <c r="X179" s="410">
        <v>0.82151286851200012</v>
      </c>
      <c r="Y179" s="410">
        <v>0.754</v>
      </c>
      <c r="Z179" s="412"/>
    </row>
    <row r="180" spans="1:26" s="35" customFormat="1" ht="94.5" x14ac:dyDescent="0.25">
      <c r="A180" s="407">
        <v>0</v>
      </c>
      <c r="B180" s="408" t="s">
        <v>799</v>
      </c>
      <c r="C180" s="409" t="s">
        <v>419</v>
      </c>
      <c r="D180" s="410">
        <v>0</v>
      </c>
      <c r="E180" s="410">
        <v>0</v>
      </c>
      <c r="F180" s="410">
        <v>0</v>
      </c>
      <c r="G180" s="410">
        <v>0</v>
      </c>
      <c r="H180" s="410">
        <v>0</v>
      </c>
      <c r="I180" s="410">
        <v>0</v>
      </c>
      <c r="J180" s="411"/>
      <c r="K180" s="410">
        <v>0</v>
      </c>
      <c r="L180" s="410">
        <v>0</v>
      </c>
      <c r="M180" s="410">
        <v>0</v>
      </c>
      <c r="N180" s="410">
        <v>0</v>
      </c>
      <c r="O180" s="410">
        <v>0.48599999999999999</v>
      </c>
      <c r="P180" s="410">
        <v>0.48599999999999999</v>
      </c>
      <c r="Q180" s="411"/>
      <c r="R180" s="410" t="s">
        <v>477</v>
      </c>
      <c r="S180" s="410">
        <v>0.48599999999999999</v>
      </c>
      <c r="T180" s="410">
        <v>0</v>
      </c>
      <c r="U180" s="410">
        <v>0</v>
      </c>
      <c r="V180" s="410">
        <v>0</v>
      </c>
      <c r="W180" s="411"/>
      <c r="X180" s="410">
        <v>0</v>
      </c>
      <c r="Y180" s="410">
        <v>0</v>
      </c>
      <c r="Z180" s="412"/>
    </row>
    <row r="181" spans="1:26" s="35" customFormat="1" ht="63" x14ac:dyDescent="0.25">
      <c r="A181" s="407">
        <v>0</v>
      </c>
      <c r="B181" s="408" t="s">
        <v>775</v>
      </c>
      <c r="C181" s="409" t="s">
        <v>415</v>
      </c>
      <c r="D181" s="410">
        <v>2.5606000000000004</v>
      </c>
      <c r="E181" s="410">
        <v>2.5606000000000004</v>
      </c>
      <c r="F181" s="410">
        <v>0</v>
      </c>
      <c r="G181" s="410">
        <v>0</v>
      </c>
      <c r="H181" s="410">
        <v>2.5606000000000004</v>
      </c>
      <c r="I181" s="410">
        <v>0</v>
      </c>
      <c r="J181" s="411"/>
      <c r="K181" s="410">
        <v>0</v>
      </c>
      <c r="L181" s="410">
        <v>0</v>
      </c>
      <c r="M181" s="410">
        <v>0</v>
      </c>
      <c r="N181" s="410">
        <v>2.1700000000000004</v>
      </c>
      <c r="O181" s="410">
        <v>0</v>
      </c>
      <c r="P181" s="410">
        <v>-2.1700000000000004</v>
      </c>
      <c r="Q181" s="411">
        <v>0</v>
      </c>
      <c r="R181" s="410" t="s">
        <v>681</v>
      </c>
      <c r="S181" s="410">
        <v>0</v>
      </c>
      <c r="T181" s="410">
        <v>0</v>
      </c>
      <c r="U181" s="410">
        <v>0</v>
      </c>
      <c r="V181" s="410">
        <v>0</v>
      </c>
      <c r="W181" s="411"/>
      <c r="X181" s="410">
        <v>0</v>
      </c>
      <c r="Y181" s="410">
        <v>0</v>
      </c>
      <c r="Z181" s="412"/>
    </row>
    <row r="182" spans="1:26" s="35" customFormat="1" ht="63" x14ac:dyDescent="0.25">
      <c r="A182" s="407">
        <v>0</v>
      </c>
      <c r="B182" s="408" t="s">
        <v>776</v>
      </c>
      <c r="C182" s="409" t="s">
        <v>415</v>
      </c>
      <c r="D182" s="410">
        <v>1.09622</v>
      </c>
      <c r="E182" s="410">
        <v>3.5399999999999994E-2</v>
      </c>
      <c r="F182" s="410">
        <v>0</v>
      </c>
      <c r="G182" s="410">
        <v>0</v>
      </c>
      <c r="H182" s="410">
        <v>3.5399999999999994E-2</v>
      </c>
      <c r="I182" s="410">
        <v>0</v>
      </c>
      <c r="J182" s="411"/>
      <c r="K182" s="410">
        <v>0</v>
      </c>
      <c r="L182" s="410">
        <v>0</v>
      </c>
      <c r="M182" s="410">
        <v>0.89900000000000002</v>
      </c>
      <c r="N182" s="410">
        <v>0.03</v>
      </c>
      <c r="O182" s="410">
        <v>0.222</v>
      </c>
      <c r="P182" s="410">
        <v>0.192</v>
      </c>
      <c r="Q182" s="411">
        <v>7.4</v>
      </c>
      <c r="R182" s="410" t="s">
        <v>681</v>
      </c>
      <c r="S182" s="410">
        <v>0.82499999999999996</v>
      </c>
      <c r="T182" s="410">
        <v>0.92899999999999994</v>
      </c>
      <c r="U182" s="410">
        <v>0.29599999999999999</v>
      </c>
      <c r="V182" s="410">
        <v>-0.63300000000000001</v>
      </c>
      <c r="W182" s="411">
        <v>0.31862217438105489</v>
      </c>
      <c r="X182" s="410">
        <v>0.92899999999999994</v>
      </c>
      <c r="Y182" s="410">
        <v>0.29599999999999999</v>
      </c>
      <c r="Z182" s="412"/>
    </row>
    <row r="183" spans="1:26" s="35" customFormat="1" ht="78.75" x14ac:dyDescent="0.25">
      <c r="A183" s="407">
        <v>0</v>
      </c>
      <c r="B183" s="408" t="s">
        <v>777</v>
      </c>
      <c r="C183" s="409" t="s">
        <v>415</v>
      </c>
      <c r="D183" s="410">
        <v>65.006317125262456</v>
      </c>
      <c r="E183" s="410">
        <v>40.449935138999997</v>
      </c>
      <c r="F183" s="410">
        <v>1.1841134599999998</v>
      </c>
      <c r="G183" s="410">
        <v>0.5</v>
      </c>
      <c r="H183" s="410">
        <v>39.949935138999997</v>
      </c>
      <c r="I183" s="410">
        <v>-0.68411345999999995</v>
      </c>
      <c r="J183" s="411">
        <v>0.42225683339500258</v>
      </c>
      <c r="K183" s="410">
        <v>0</v>
      </c>
      <c r="L183" s="410">
        <v>0</v>
      </c>
      <c r="M183" s="410">
        <v>3.2160000000000002</v>
      </c>
      <c r="N183" s="410">
        <v>18.399606049999999</v>
      </c>
      <c r="O183" s="410">
        <v>29.454999999999998</v>
      </c>
      <c r="P183" s="410">
        <v>11.055393949999999</v>
      </c>
      <c r="Q183" s="411">
        <v>1.6008494921009464</v>
      </c>
      <c r="R183" s="410" t="s">
        <v>778</v>
      </c>
      <c r="S183" s="410">
        <v>32.670999999999999</v>
      </c>
      <c r="T183" s="410">
        <v>0</v>
      </c>
      <c r="U183" s="410">
        <v>0</v>
      </c>
      <c r="V183" s="410">
        <v>0</v>
      </c>
      <c r="W183" s="411"/>
      <c r="X183" s="410">
        <v>0</v>
      </c>
      <c r="Y183" s="410">
        <v>0</v>
      </c>
      <c r="Z183" s="412"/>
    </row>
    <row r="184" spans="1:26" s="35" customFormat="1" ht="78.75" x14ac:dyDescent="0.25">
      <c r="A184" s="407">
        <v>0</v>
      </c>
      <c r="B184" s="408" t="s">
        <v>476</v>
      </c>
      <c r="C184" s="409" t="s">
        <v>415</v>
      </c>
      <c r="D184" s="410">
        <v>30.718836257754461</v>
      </c>
      <c r="E184" s="410">
        <v>10.860297657754463</v>
      </c>
      <c r="F184" s="410">
        <v>0</v>
      </c>
      <c r="G184" s="410">
        <v>0</v>
      </c>
      <c r="H184" s="410">
        <v>10.860297657754463</v>
      </c>
      <c r="I184" s="410">
        <v>0</v>
      </c>
      <c r="J184" s="411"/>
      <c r="K184" s="410">
        <v>0</v>
      </c>
      <c r="L184" s="410">
        <v>0</v>
      </c>
      <c r="M184" s="410">
        <v>17.024999999999999</v>
      </c>
      <c r="N184" s="410">
        <v>8.9540000000000008E-2</v>
      </c>
      <c r="O184" s="410">
        <v>1.0609999999999999</v>
      </c>
      <c r="P184" s="410">
        <v>0.97145999999999999</v>
      </c>
      <c r="Q184" s="411">
        <v>11.849452758543666</v>
      </c>
      <c r="R184" s="410" t="s">
        <v>778</v>
      </c>
      <c r="S184" s="410">
        <v>18.085999999999999</v>
      </c>
      <c r="T184" s="410">
        <v>0</v>
      </c>
      <c r="U184" s="410">
        <v>0</v>
      </c>
      <c r="V184" s="410">
        <v>0</v>
      </c>
      <c r="W184" s="411"/>
      <c r="X184" s="410">
        <v>0</v>
      </c>
      <c r="Y184" s="410">
        <v>0</v>
      </c>
      <c r="Z184" s="412"/>
    </row>
    <row r="185" spans="1:26" s="35" customFormat="1" ht="47.25" x14ac:dyDescent="0.25">
      <c r="A185" s="407">
        <v>0</v>
      </c>
      <c r="B185" s="408" t="s">
        <v>779</v>
      </c>
      <c r="C185" s="409" t="s">
        <v>415</v>
      </c>
      <c r="D185" s="410">
        <v>1.8049999999999999</v>
      </c>
      <c r="E185" s="410">
        <v>1.0643599999999998</v>
      </c>
      <c r="F185" s="410">
        <v>0</v>
      </c>
      <c r="G185" s="410">
        <v>0</v>
      </c>
      <c r="H185" s="410">
        <v>1.0643599999999998</v>
      </c>
      <c r="I185" s="410">
        <v>0</v>
      </c>
      <c r="J185" s="411"/>
      <c r="K185" s="410">
        <v>0</v>
      </c>
      <c r="L185" s="410">
        <v>0</v>
      </c>
      <c r="M185" s="410">
        <v>0.62</v>
      </c>
      <c r="N185" s="410">
        <v>0.90199999999999991</v>
      </c>
      <c r="O185" s="410">
        <v>0.90200000000000002</v>
      </c>
      <c r="P185" s="410">
        <v>1.1102230246251565E-16</v>
      </c>
      <c r="Q185" s="411">
        <v>1.0000000000000002</v>
      </c>
      <c r="R185" s="410">
        <v>0</v>
      </c>
      <c r="S185" s="410">
        <v>0</v>
      </c>
      <c r="T185" s="410">
        <v>1.522</v>
      </c>
      <c r="U185" s="410">
        <v>1.522</v>
      </c>
      <c r="V185" s="410">
        <v>0</v>
      </c>
      <c r="W185" s="411">
        <v>1</v>
      </c>
      <c r="X185" s="410">
        <v>1.522</v>
      </c>
      <c r="Y185" s="410">
        <v>1.522</v>
      </c>
      <c r="Z185" s="412"/>
    </row>
    <row r="186" spans="1:26" s="35" customFormat="1" x14ac:dyDescent="0.25">
      <c r="A186" s="407" t="s">
        <v>564</v>
      </c>
      <c r="B186" s="408" t="s">
        <v>565</v>
      </c>
      <c r="C186" s="409">
        <v>1</v>
      </c>
      <c r="D186" s="410">
        <v>642.62355180333111</v>
      </c>
      <c r="E186" s="410">
        <v>539.0047110991311</v>
      </c>
      <c r="F186" s="410">
        <v>47.297389350000032</v>
      </c>
      <c r="G186" s="410">
        <v>54.187473659999995</v>
      </c>
      <c r="H186" s="410">
        <v>484.81723743913108</v>
      </c>
      <c r="I186" s="410">
        <v>6.8900843099999705</v>
      </c>
      <c r="J186" s="411">
        <v>1.1456757847460339</v>
      </c>
      <c r="K186" s="410">
        <v>0</v>
      </c>
      <c r="L186" s="410">
        <v>0</v>
      </c>
      <c r="M186" s="410">
        <v>101.371</v>
      </c>
      <c r="N186" s="410">
        <v>30.816752000000001</v>
      </c>
      <c r="O186" s="410">
        <v>34.161000000000001</v>
      </c>
      <c r="P186" s="410">
        <v>3.3442480000000003</v>
      </c>
      <c r="Q186" s="411">
        <v>1.1085204566659068</v>
      </c>
      <c r="R186" s="410">
        <v>0</v>
      </c>
      <c r="S186" s="410">
        <v>114.66799999999999</v>
      </c>
      <c r="T186" s="410">
        <v>5.2149999999999999</v>
      </c>
      <c r="U186" s="410">
        <v>20.863999999999997</v>
      </c>
      <c r="V186" s="410">
        <v>15.648999999999997</v>
      </c>
      <c r="W186" s="411">
        <v>4.0007670182166821</v>
      </c>
      <c r="X186" s="410">
        <v>5.2149999999999999</v>
      </c>
      <c r="Y186" s="410">
        <v>20.863999999999997</v>
      </c>
      <c r="Z186" s="412"/>
    </row>
    <row r="187" spans="1:26" s="35" customFormat="1" x14ac:dyDescent="0.25">
      <c r="A187" s="407">
        <v>1</v>
      </c>
      <c r="B187" s="408" t="s">
        <v>552</v>
      </c>
      <c r="C187" s="409">
        <v>0</v>
      </c>
      <c r="D187" s="410">
        <v>0</v>
      </c>
      <c r="E187" s="410">
        <v>0</v>
      </c>
      <c r="F187" s="410">
        <v>0</v>
      </c>
      <c r="G187" s="410">
        <v>0</v>
      </c>
      <c r="H187" s="410">
        <v>0</v>
      </c>
      <c r="I187" s="410">
        <v>0</v>
      </c>
      <c r="J187" s="411"/>
      <c r="K187" s="410">
        <v>0</v>
      </c>
      <c r="L187" s="410">
        <v>0</v>
      </c>
      <c r="M187" s="410">
        <v>0</v>
      </c>
      <c r="N187" s="410">
        <v>0</v>
      </c>
      <c r="O187" s="410">
        <v>0</v>
      </c>
      <c r="P187" s="410">
        <v>0</v>
      </c>
      <c r="Q187" s="411"/>
      <c r="R187" s="410">
        <v>0</v>
      </c>
      <c r="S187" s="410">
        <v>0</v>
      </c>
      <c r="T187" s="410">
        <v>0</v>
      </c>
      <c r="U187" s="410">
        <v>0</v>
      </c>
      <c r="V187" s="410">
        <v>0</v>
      </c>
      <c r="W187" s="411"/>
      <c r="X187" s="410">
        <v>0</v>
      </c>
      <c r="Y187" s="410">
        <v>0</v>
      </c>
      <c r="Z187" s="412"/>
    </row>
    <row r="188" spans="1:26" s="35" customFormat="1" x14ac:dyDescent="0.25">
      <c r="A188" s="407">
        <v>2</v>
      </c>
      <c r="B188" s="408" t="s">
        <v>553</v>
      </c>
      <c r="C188" s="409">
        <v>0</v>
      </c>
      <c r="D188" s="410">
        <v>0</v>
      </c>
      <c r="E188" s="410">
        <v>0</v>
      </c>
      <c r="F188" s="410">
        <v>0</v>
      </c>
      <c r="G188" s="410">
        <v>0</v>
      </c>
      <c r="H188" s="410">
        <v>0</v>
      </c>
      <c r="I188" s="410">
        <v>0</v>
      </c>
      <c r="J188" s="411"/>
      <c r="K188" s="410">
        <v>0</v>
      </c>
      <c r="L188" s="410">
        <v>0</v>
      </c>
      <c r="M188" s="410">
        <v>0</v>
      </c>
      <c r="N188" s="410">
        <v>0</v>
      </c>
      <c r="O188" s="410">
        <v>0</v>
      </c>
      <c r="P188" s="410">
        <v>0</v>
      </c>
      <c r="Q188" s="411"/>
      <c r="R188" s="410">
        <v>0</v>
      </c>
      <c r="S188" s="410">
        <v>0</v>
      </c>
      <c r="T188" s="410">
        <v>0</v>
      </c>
      <c r="U188" s="410">
        <v>0</v>
      </c>
      <c r="V188" s="410">
        <v>0</v>
      </c>
      <c r="W188" s="411"/>
      <c r="X188" s="410">
        <v>0</v>
      </c>
      <c r="Y188" s="410">
        <v>0</v>
      </c>
      <c r="Z188" s="412"/>
    </row>
    <row r="189" spans="1:26" s="35" customFormat="1" x14ac:dyDescent="0.25">
      <c r="A189" s="407">
        <v>3</v>
      </c>
      <c r="B189" s="408" t="s">
        <v>554</v>
      </c>
      <c r="C189" s="409">
        <v>0</v>
      </c>
      <c r="D189" s="410">
        <v>398.54966041810263</v>
      </c>
      <c r="E189" s="410">
        <v>304.40460311390262</v>
      </c>
      <c r="F189" s="410">
        <v>5.8579970000000303</v>
      </c>
      <c r="G189" s="410">
        <v>4.0229999999999997</v>
      </c>
      <c r="H189" s="410">
        <v>300.3816031139026</v>
      </c>
      <c r="I189" s="410">
        <v>-1.8349970000000302</v>
      </c>
      <c r="J189" s="411">
        <v>0.68675350977475391</v>
      </c>
      <c r="K189" s="410">
        <v>0</v>
      </c>
      <c r="L189" s="410">
        <v>0</v>
      </c>
      <c r="M189" s="410">
        <v>93.341999999999999</v>
      </c>
      <c r="N189" s="410">
        <v>4.989757</v>
      </c>
      <c r="O189" s="410">
        <v>11.981</v>
      </c>
      <c r="P189" s="410">
        <v>6.9912430000000008</v>
      </c>
      <c r="Q189" s="411">
        <v>2.401118932244596</v>
      </c>
      <c r="R189" s="410">
        <v>0</v>
      </c>
      <c r="S189" s="410">
        <v>104.673</v>
      </c>
      <c r="T189" s="410">
        <v>0.32</v>
      </c>
      <c r="U189" s="410">
        <v>0.65</v>
      </c>
      <c r="V189" s="410">
        <v>0.33</v>
      </c>
      <c r="W189" s="411">
        <v>2.03125</v>
      </c>
      <c r="X189" s="410">
        <v>0.32</v>
      </c>
      <c r="Y189" s="410">
        <v>0.65</v>
      </c>
      <c r="Z189" s="412"/>
    </row>
    <row r="190" spans="1:26" s="35" customFormat="1" ht="47.25" x14ac:dyDescent="0.25">
      <c r="A190" s="407">
        <v>0</v>
      </c>
      <c r="B190" s="408" t="s">
        <v>787</v>
      </c>
      <c r="C190" s="409" t="s">
        <v>419</v>
      </c>
      <c r="D190" s="410">
        <v>126.18566221649402</v>
      </c>
      <c r="E190" s="410">
        <v>67.994650915694038</v>
      </c>
      <c r="F190" s="410">
        <v>3.472</v>
      </c>
      <c r="G190" s="410">
        <v>1.6359999999999999</v>
      </c>
      <c r="H190" s="410">
        <v>66.358650915694042</v>
      </c>
      <c r="I190" s="410">
        <v>-1.8360000000000001</v>
      </c>
      <c r="J190" s="411">
        <v>0.47119815668202764</v>
      </c>
      <c r="K190" s="410">
        <v>0</v>
      </c>
      <c r="L190" s="410">
        <v>0</v>
      </c>
      <c r="M190" s="410">
        <v>50.870000000000005</v>
      </c>
      <c r="N190" s="410">
        <v>2.1</v>
      </c>
      <c r="O190" s="410">
        <v>2.94</v>
      </c>
      <c r="P190" s="410">
        <v>0.83999999999999986</v>
      </c>
      <c r="Q190" s="411">
        <v>1.4</v>
      </c>
      <c r="R190" s="410" t="s">
        <v>523</v>
      </c>
      <c r="S190" s="410">
        <v>53.81</v>
      </c>
      <c r="T190" s="410">
        <v>0</v>
      </c>
      <c r="U190" s="410">
        <v>0</v>
      </c>
      <c r="V190" s="410">
        <v>0</v>
      </c>
      <c r="W190" s="411"/>
      <c r="X190" s="410">
        <v>0</v>
      </c>
      <c r="Y190" s="410">
        <v>0</v>
      </c>
      <c r="Z190" s="412"/>
    </row>
    <row r="191" spans="1:26" s="35" customFormat="1" ht="63" x14ac:dyDescent="0.25">
      <c r="A191" s="407">
        <v>0</v>
      </c>
      <c r="B191" s="408" t="s">
        <v>788</v>
      </c>
      <c r="C191" s="409" t="s">
        <v>419</v>
      </c>
      <c r="D191" s="410">
        <v>16.63349771</v>
      </c>
      <c r="E191" s="410">
        <v>6.6338517065999998</v>
      </c>
      <c r="F191" s="410">
        <v>2.3859970000000299</v>
      </c>
      <c r="G191" s="410">
        <v>2.387</v>
      </c>
      <c r="H191" s="410">
        <v>4.2468517065999993</v>
      </c>
      <c r="I191" s="410">
        <v>1.0029999999701111E-3</v>
      </c>
      <c r="J191" s="411">
        <v>1.000420369346638</v>
      </c>
      <c r="K191" s="410">
        <v>0</v>
      </c>
      <c r="L191" s="410">
        <v>0</v>
      </c>
      <c r="M191" s="410">
        <v>10.497</v>
      </c>
      <c r="N191" s="410">
        <v>0.89975699999999992</v>
      </c>
      <c r="O191" s="410">
        <v>0.9</v>
      </c>
      <c r="P191" s="410">
        <v>2.4300000000010424E-4</v>
      </c>
      <c r="Q191" s="411">
        <v>1.0002700729196885</v>
      </c>
      <c r="R191" s="410" t="s">
        <v>523</v>
      </c>
      <c r="S191" s="410">
        <v>11.397</v>
      </c>
      <c r="T191" s="410">
        <v>0</v>
      </c>
      <c r="U191" s="410">
        <v>0</v>
      </c>
      <c r="V191" s="410">
        <v>0</v>
      </c>
      <c r="W191" s="411"/>
      <c r="X191" s="410">
        <v>0</v>
      </c>
      <c r="Y191" s="410">
        <v>0</v>
      </c>
      <c r="Z191" s="412"/>
    </row>
    <row r="192" spans="1:26" s="35" customFormat="1" ht="47.25" x14ac:dyDescent="0.25">
      <c r="A192" s="407">
        <v>0</v>
      </c>
      <c r="B192" s="408" t="s">
        <v>783</v>
      </c>
      <c r="C192" s="409" t="s">
        <v>415</v>
      </c>
      <c r="D192" s="410">
        <v>0</v>
      </c>
      <c r="E192" s="410">
        <v>0</v>
      </c>
      <c r="F192" s="410">
        <v>0</v>
      </c>
      <c r="G192" s="410">
        <v>0</v>
      </c>
      <c r="H192" s="410">
        <v>0</v>
      </c>
      <c r="I192" s="410">
        <v>0</v>
      </c>
      <c r="J192" s="411"/>
      <c r="K192" s="410">
        <v>0</v>
      </c>
      <c r="L192" s="410">
        <v>0</v>
      </c>
      <c r="M192" s="410">
        <v>10.090999999999999</v>
      </c>
      <c r="N192" s="410">
        <v>0</v>
      </c>
      <c r="O192" s="410">
        <v>1.4999999999999999E-2</v>
      </c>
      <c r="P192" s="410">
        <v>1.4999999999999999E-2</v>
      </c>
      <c r="Q192" s="411"/>
      <c r="R192" s="410" t="s">
        <v>784</v>
      </c>
      <c r="S192" s="410">
        <v>10.106</v>
      </c>
      <c r="T192" s="410">
        <v>0</v>
      </c>
      <c r="U192" s="410">
        <v>0</v>
      </c>
      <c r="V192" s="410">
        <v>0</v>
      </c>
      <c r="W192" s="411"/>
      <c r="X192" s="410">
        <v>0</v>
      </c>
      <c r="Y192" s="410">
        <v>0</v>
      </c>
      <c r="Z192" s="412"/>
    </row>
    <row r="193" spans="1:26" s="35" customFormat="1" ht="63" x14ac:dyDescent="0.25">
      <c r="A193" s="407">
        <v>0</v>
      </c>
      <c r="B193" s="408" t="s">
        <v>785</v>
      </c>
      <c r="C193" s="409" t="s">
        <v>415</v>
      </c>
      <c r="D193" s="410">
        <v>229.39850049160862</v>
      </c>
      <c r="E193" s="410">
        <v>229.39850049160864</v>
      </c>
      <c r="F193" s="410">
        <v>0</v>
      </c>
      <c r="G193" s="410">
        <v>0</v>
      </c>
      <c r="H193" s="410">
        <v>229.39850049160864</v>
      </c>
      <c r="I193" s="410">
        <v>0</v>
      </c>
      <c r="J193" s="411"/>
      <c r="K193" s="410">
        <v>0</v>
      </c>
      <c r="L193" s="410">
        <v>0</v>
      </c>
      <c r="M193" s="410">
        <v>0</v>
      </c>
      <c r="N193" s="410">
        <v>1.67</v>
      </c>
      <c r="O193" s="410">
        <v>7.67</v>
      </c>
      <c r="P193" s="410">
        <v>6</v>
      </c>
      <c r="Q193" s="411">
        <v>4.5928143712574849</v>
      </c>
      <c r="R193" s="410" t="s">
        <v>681</v>
      </c>
      <c r="S193" s="410">
        <v>7.67</v>
      </c>
      <c r="T193" s="410">
        <v>0</v>
      </c>
      <c r="U193" s="410">
        <v>0</v>
      </c>
      <c r="V193" s="410">
        <v>0</v>
      </c>
      <c r="W193" s="411"/>
      <c r="X193" s="410">
        <v>0</v>
      </c>
      <c r="Y193" s="410">
        <v>0</v>
      </c>
      <c r="Z193" s="412"/>
    </row>
    <row r="194" spans="1:26" s="35" customFormat="1" ht="63" x14ac:dyDescent="0.25">
      <c r="A194" s="407">
        <v>0</v>
      </c>
      <c r="B194" s="408" t="s">
        <v>786</v>
      </c>
      <c r="C194" s="409" t="s">
        <v>415</v>
      </c>
      <c r="D194" s="410">
        <v>26.332000000000001</v>
      </c>
      <c r="E194" s="410">
        <v>0.37759999999999999</v>
      </c>
      <c r="F194" s="410">
        <v>0</v>
      </c>
      <c r="G194" s="410">
        <v>0</v>
      </c>
      <c r="H194" s="410">
        <v>0.37759999999999999</v>
      </c>
      <c r="I194" s="410">
        <v>0</v>
      </c>
      <c r="J194" s="411"/>
      <c r="K194" s="410">
        <v>0</v>
      </c>
      <c r="L194" s="410">
        <v>0</v>
      </c>
      <c r="M194" s="410">
        <v>21.884</v>
      </c>
      <c r="N194" s="410">
        <v>0.32</v>
      </c>
      <c r="O194" s="410">
        <v>0.45600000000000002</v>
      </c>
      <c r="P194" s="410">
        <v>0.13600000000000001</v>
      </c>
      <c r="Q194" s="411">
        <v>1.425</v>
      </c>
      <c r="R194" s="410" t="s">
        <v>681</v>
      </c>
      <c r="S194" s="410">
        <v>21.69</v>
      </c>
      <c r="T194" s="410">
        <v>0.32</v>
      </c>
      <c r="U194" s="410">
        <v>0.65</v>
      </c>
      <c r="V194" s="410">
        <v>0.33</v>
      </c>
      <c r="W194" s="411">
        <v>2.03125</v>
      </c>
      <c r="X194" s="410">
        <v>0.32</v>
      </c>
      <c r="Y194" s="410">
        <v>0.65</v>
      </c>
      <c r="Z194" s="412"/>
    </row>
    <row r="195" spans="1:26" s="35" customFormat="1" x14ac:dyDescent="0.25">
      <c r="A195" s="407">
        <v>4</v>
      </c>
      <c r="B195" s="408" t="s">
        <v>555</v>
      </c>
      <c r="C195" s="409">
        <v>0</v>
      </c>
      <c r="D195" s="410">
        <v>43.473891385228505</v>
      </c>
      <c r="E195" s="410">
        <v>34.00010798522851</v>
      </c>
      <c r="F195" s="410">
        <v>41.439392349999999</v>
      </c>
      <c r="G195" s="410">
        <v>50.164473659999999</v>
      </c>
      <c r="H195" s="410">
        <v>-16.164365674771489</v>
      </c>
      <c r="I195" s="410">
        <v>8.7250813100000002</v>
      </c>
      <c r="J195" s="411">
        <v>1.2105504162876559</v>
      </c>
      <c r="K195" s="410">
        <v>0</v>
      </c>
      <c r="L195" s="410">
        <v>0</v>
      </c>
      <c r="M195" s="410">
        <v>8.0289999999999999</v>
      </c>
      <c r="N195" s="410">
        <v>23.826995</v>
      </c>
      <c r="O195" s="410">
        <v>20.166</v>
      </c>
      <c r="P195" s="410">
        <v>-3.6609949999999998</v>
      </c>
      <c r="Q195" s="411">
        <v>0.84635095613190003</v>
      </c>
      <c r="R195" s="410">
        <v>0</v>
      </c>
      <c r="S195" s="410">
        <v>7.9809999999999999</v>
      </c>
      <c r="T195" s="410">
        <v>4.8949999999999996</v>
      </c>
      <c r="U195" s="410">
        <v>20.213999999999999</v>
      </c>
      <c r="V195" s="410">
        <v>15.318999999999999</v>
      </c>
      <c r="W195" s="411">
        <v>4.1295199182839637</v>
      </c>
      <c r="X195" s="410">
        <v>4.8949999999999996</v>
      </c>
      <c r="Y195" s="410">
        <v>20.213999999999999</v>
      </c>
      <c r="Z195" s="412"/>
    </row>
    <row r="196" spans="1:26" s="35" customFormat="1" ht="47.25" x14ac:dyDescent="0.25">
      <c r="A196" s="407">
        <v>0</v>
      </c>
      <c r="B196" s="408" t="s">
        <v>790</v>
      </c>
      <c r="C196" s="409" t="s">
        <v>415</v>
      </c>
      <c r="D196" s="410">
        <v>9.2201079852285055</v>
      </c>
      <c r="E196" s="410">
        <v>9.2201079852285055</v>
      </c>
      <c r="F196" s="410">
        <v>41.439392349999999</v>
      </c>
      <c r="G196" s="410">
        <v>44.439392349999999</v>
      </c>
      <c r="H196" s="410">
        <v>-35.219284364771497</v>
      </c>
      <c r="I196" s="410">
        <v>3</v>
      </c>
      <c r="J196" s="411">
        <v>1.0723948839466997</v>
      </c>
      <c r="K196" s="410">
        <v>0</v>
      </c>
      <c r="L196" s="410">
        <v>0</v>
      </c>
      <c r="M196" s="410">
        <v>0</v>
      </c>
      <c r="N196" s="410">
        <v>2.8269950000000006</v>
      </c>
      <c r="O196" s="410">
        <v>5.5839999999999996</v>
      </c>
      <c r="P196" s="410">
        <v>2.757004999999999</v>
      </c>
      <c r="Q196" s="411">
        <v>1.975242262543796</v>
      </c>
      <c r="R196" s="410" t="s">
        <v>784</v>
      </c>
      <c r="S196" s="410">
        <v>0</v>
      </c>
      <c r="T196" s="410">
        <v>0</v>
      </c>
      <c r="U196" s="410">
        <v>5.5839999999999996</v>
      </c>
      <c r="V196" s="410">
        <v>5.5839999999999996</v>
      </c>
      <c r="W196" s="411"/>
      <c r="X196" s="410">
        <v>0</v>
      </c>
      <c r="Y196" s="410">
        <v>5.5839999999999996</v>
      </c>
      <c r="Z196" s="412"/>
    </row>
    <row r="197" spans="1:26" s="35" customFormat="1" ht="63" x14ac:dyDescent="0.25">
      <c r="A197" s="407">
        <v>0</v>
      </c>
      <c r="B197" s="408" t="s">
        <v>1493</v>
      </c>
      <c r="C197" s="409" t="s">
        <v>415</v>
      </c>
      <c r="D197" s="410">
        <v>17.7337834</v>
      </c>
      <c r="E197" s="410">
        <v>8.26</v>
      </c>
      <c r="F197" s="410">
        <v>0</v>
      </c>
      <c r="G197" s="410">
        <v>5.7250813100000002</v>
      </c>
      <c r="H197" s="410">
        <v>2.5349186899999996</v>
      </c>
      <c r="I197" s="410">
        <v>5.7250813100000002</v>
      </c>
      <c r="J197" s="411"/>
      <c r="K197" s="410">
        <v>0</v>
      </c>
      <c r="L197" s="410">
        <v>0</v>
      </c>
      <c r="M197" s="410">
        <v>8.0289999999999999</v>
      </c>
      <c r="N197" s="410">
        <v>7</v>
      </c>
      <c r="O197" s="410">
        <v>6.601</v>
      </c>
      <c r="P197" s="410">
        <v>-0.39900000000000002</v>
      </c>
      <c r="Q197" s="411">
        <v>0.94299999999999995</v>
      </c>
      <c r="R197" s="410" t="s">
        <v>681</v>
      </c>
      <c r="S197" s="410">
        <v>0</v>
      </c>
      <c r="T197" s="410">
        <v>4.8949999999999996</v>
      </c>
      <c r="U197" s="410">
        <v>14.63</v>
      </c>
      <c r="V197" s="410">
        <v>9.7350000000000012</v>
      </c>
      <c r="W197" s="411">
        <v>2.9887640449438209</v>
      </c>
      <c r="X197" s="410">
        <v>4.8949999999999996</v>
      </c>
      <c r="Y197" s="410">
        <v>14.63</v>
      </c>
      <c r="Z197" s="412"/>
    </row>
    <row r="198" spans="1:26" s="35" customFormat="1" ht="63" x14ac:dyDescent="0.25">
      <c r="A198" s="407">
        <v>0</v>
      </c>
      <c r="B198" s="408" t="s">
        <v>791</v>
      </c>
      <c r="C198" s="409" t="s">
        <v>415</v>
      </c>
      <c r="D198" s="410">
        <v>16.52</v>
      </c>
      <c r="E198" s="410">
        <v>16.52</v>
      </c>
      <c r="F198" s="410">
        <v>0</v>
      </c>
      <c r="G198" s="410">
        <v>0</v>
      </c>
      <c r="H198" s="410">
        <v>16.52</v>
      </c>
      <c r="I198" s="410">
        <v>0</v>
      </c>
      <c r="J198" s="411"/>
      <c r="K198" s="410">
        <v>0</v>
      </c>
      <c r="L198" s="410">
        <v>0</v>
      </c>
      <c r="M198" s="410">
        <v>0</v>
      </c>
      <c r="N198" s="410">
        <v>14</v>
      </c>
      <c r="O198" s="410">
        <v>7.9809999999999999</v>
      </c>
      <c r="P198" s="410">
        <v>-6.0190000000000001</v>
      </c>
      <c r="Q198" s="411">
        <v>0.57007142857142856</v>
      </c>
      <c r="R198" s="410" t="s">
        <v>681</v>
      </c>
      <c r="S198" s="410">
        <v>7.9809999999999999</v>
      </c>
      <c r="T198" s="410">
        <v>0</v>
      </c>
      <c r="U198" s="410">
        <v>0</v>
      </c>
      <c r="V198" s="410">
        <v>0</v>
      </c>
      <c r="W198" s="411"/>
      <c r="X198" s="410">
        <v>0</v>
      </c>
      <c r="Y198" s="410">
        <v>0</v>
      </c>
      <c r="Z198" s="412"/>
    </row>
    <row r="199" spans="1:26" s="35" customFormat="1" x14ac:dyDescent="0.25">
      <c r="A199" s="407">
        <v>5</v>
      </c>
      <c r="B199" s="408" t="s">
        <v>556</v>
      </c>
      <c r="C199" s="409">
        <v>0</v>
      </c>
      <c r="D199" s="410">
        <v>0</v>
      </c>
      <c r="E199" s="410">
        <v>0</v>
      </c>
      <c r="F199" s="410">
        <v>0</v>
      </c>
      <c r="G199" s="410">
        <v>0</v>
      </c>
      <c r="H199" s="410">
        <v>0</v>
      </c>
      <c r="I199" s="410">
        <v>0</v>
      </c>
      <c r="J199" s="411"/>
      <c r="K199" s="410">
        <v>0</v>
      </c>
      <c r="L199" s="410">
        <v>0</v>
      </c>
      <c r="M199" s="410">
        <v>0</v>
      </c>
      <c r="N199" s="410">
        <v>0</v>
      </c>
      <c r="O199" s="410">
        <v>0</v>
      </c>
      <c r="P199" s="410">
        <v>0</v>
      </c>
      <c r="Q199" s="411"/>
      <c r="R199" s="410">
        <v>0</v>
      </c>
      <c r="S199" s="410">
        <v>0</v>
      </c>
      <c r="T199" s="410">
        <v>0</v>
      </c>
      <c r="U199" s="410">
        <v>0</v>
      </c>
      <c r="V199" s="410">
        <v>0</v>
      </c>
      <c r="W199" s="411"/>
      <c r="X199" s="410">
        <v>0</v>
      </c>
      <c r="Y199" s="410">
        <v>0</v>
      </c>
      <c r="Z199" s="412"/>
    </row>
    <row r="200" spans="1:26" s="35" customFormat="1" x14ac:dyDescent="0.25">
      <c r="A200" s="407">
        <v>6</v>
      </c>
      <c r="B200" s="408" t="s">
        <v>557</v>
      </c>
      <c r="C200" s="409">
        <v>0</v>
      </c>
      <c r="D200" s="410">
        <v>0</v>
      </c>
      <c r="E200" s="410">
        <v>0</v>
      </c>
      <c r="F200" s="410">
        <v>0</v>
      </c>
      <c r="G200" s="410">
        <v>0</v>
      </c>
      <c r="H200" s="410">
        <v>0</v>
      </c>
      <c r="I200" s="410">
        <v>0</v>
      </c>
      <c r="J200" s="411"/>
      <c r="K200" s="410">
        <v>0</v>
      </c>
      <c r="L200" s="410">
        <v>0</v>
      </c>
      <c r="M200" s="410">
        <v>0</v>
      </c>
      <c r="N200" s="410">
        <v>0</v>
      </c>
      <c r="O200" s="410">
        <v>0</v>
      </c>
      <c r="P200" s="410">
        <v>0</v>
      </c>
      <c r="Q200" s="411"/>
      <c r="R200" s="410">
        <v>0</v>
      </c>
      <c r="S200" s="410">
        <v>0</v>
      </c>
      <c r="T200" s="410">
        <v>0</v>
      </c>
      <c r="U200" s="410">
        <v>0</v>
      </c>
      <c r="V200" s="410">
        <v>0</v>
      </c>
      <c r="W200" s="411"/>
      <c r="X200" s="410">
        <v>0</v>
      </c>
      <c r="Y200" s="410">
        <v>0</v>
      </c>
      <c r="Z200" s="412"/>
    </row>
    <row r="201" spans="1:26" s="35" customFormat="1" x14ac:dyDescent="0.25">
      <c r="A201" s="407">
        <v>7</v>
      </c>
      <c r="B201" s="408" t="s">
        <v>558</v>
      </c>
      <c r="C201" s="409">
        <v>0</v>
      </c>
      <c r="D201" s="410">
        <v>0</v>
      </c>
      <c r="E201" s="410">
        <v>0</v>
      </c>
      <c r="F201" s="410">
        <v>0</v>
      </c>
      <c r="G201" s="410">
        <v>0</v>
      </c>
      <c r="H201" s="410">
        <v>0</v>
      </c>
      <c r="I201" s="410">
        <v>0</v>
      </c>
      <c r="J201" s="411"/>
      <c r="K201" s="410">
        <v>0</v>
      </c>
      <c r="L201" s="410">
        <v>0</v>
      </c>
      <c r="M201" s="410">
        <v>0</v>
      </c>
      <c r="N201" s="410">
        <v>0</v>
      </c>
      <c r="O201" s="410">
        <v>0</v>
      </c>
      <c r="P201" s="410">
        <v>0</v>
      </c>
      <c r="Q201" s="411"/>
      <c r="R201" s="410">
        <v>0</v>
      </c>
      <c r="S201" s="410">
        <v>0</v>
      </c>
      <c r="T201" s="410">
        <v>0</v>
      </c>
      <c r="U201" s="410">
        <v>0</v>
      </c>
      <c r="V201" s="410">
        <v>0</v>
      </c>
      <c r="W201" s="411"/>
      <c r="X201" s="410">
        <v>0</v>
      </c>
      <c r="Y201" s="410">
        <v>0</v>
      </c>
      <c r="Z201" s="412"/>
    </row>
    <row r="202" spans="1:26" s="35" customFormat="1" x14ac:dyDescent="0.25">
      <c r="A202" s="407">
        <v>8</v>
      </c>
      <c r="B202" s="408" t="s">
        <v>123</v>
      </c>
      <c r="C202" s="409">
        <v>0</v>
      </c>
      <c r="D202" s="410">
        <v>0</v>
      </c>
      <c r="E202" s="410">
        <v>0</v>
      </c>
      <c r="F202" s="410">
        <v>0</v>
      </c>
      <c r="G202" s="410">
        <v>0</v>
      </c>
      <c r="H202" s="410">
        <v>0</v>
      </c>
      <c r="I202" s="410">
        <v>0</v>
      </c>
      <c r="J202" s="411"/>
      <c r="K202" s="410">
        <v>0</v>
      </c>
      <c r="L202" s="410">
        <v>0</v>
      </c>
      <c r="M202" s="410">
        <v>0</v>
      </c>
      <c r="N202" s="410">
        <v>0</v>
      </c>
      <c r="O202" s="410">
        <v>0</v>
      </c>
      <c r="P202" s="410">
        <v>0</v>
      </c>
      <c r="Q202" s="411"/>
      <c r="R202" s="410">
        <v>0</v>
      </c>
      <c r="S202" s="410">
        <v>0</v>
      </c>
      <c r="T202" s="410">
        <v>0</v>
      </c>
      <c r="U202" s="410">
        <v>0</v>
      </c>
      <c r="V202" s="410">
        <v>0</v>
      </c>
      <c r="W202" s="411"/>
      <c r="X202" s="410">
        <v>0</v>
      </c>
      <c r="Y202" s="410">
        <v>0</v>
      </c>
      <c r="Z202" s="412"/>
    </row>
    <row r="203" spans="1:26" s="35" customFormat="1" x14ac:dyDescent="0.25">
      <c r="A203" s="407">
        <v>9</v>
      </c>
      <c r="B203" s="408" t="s">
        <v>559</v>
      </c>
      <c r="C203" s="409">
        <v>0</v>
      </c>
      <c r="D203" s="410">
        <v>0</v>
      </c>
      <c r="E203" s="410">
        <v>0</v>
      </c>
      <c r="F203" s="410">
        <v>0</v>
      </c>
      <c r="G203" s="410">
        <v>0</v>
      </c>
      <c r="H203" s="410">
        <v>0</v>
      </c>
      <c r="I203" s="410">
        <v>0</v>
      </c>
      <c r="J203" s="411"/>
      <c r="K203" s="410">
        <v>0</v>
      </c>
      <c r="L203" s="410">
        <v>0</v>
      </c>
      <c r="M203" s="410">
        <v>0</v>
      </c>
      <c r="N203" s="410">
        <v>0</v>
      </c>
      <c r="O203" s="410">
        <v>0</v>
      </c>
      <c r="P203" s="410">
        <v>0</v>
      </c>
      <c r="Q203" s="411"/>
      <c r="R203" s="410">
        <v>0</v>
      </c>
      <c r="S203" s="410">
        <v>0</v>
      </c>
      <c r="T203" s="410">
        <v>0</v>
      </c>
      <c r="U203" s="410">
        <v>0</v>
      </c>
      <c r="V203" s="410">
        <v>0</v>
      </c>
      <c r="W203" s="411"/>
      <c r="X203" s="410">
        <v>0</v>
      </c>
      <c r="Y203" s="410">
        <v>0</v>
      </c>
      <c r="Z203" s="412"/>
    </row>
    <row r="204" spans="1:26" s="35" customFormat="1" x14ac:dyDescent="0.25">
      <c r="A204" s="407">
        <v>10</v>
      </c>
      <c r="B204" s="408" t="s">
        <v>560</v>
      </c>
      <c r="C204" s="409">
        <v>0</v>
      </c>
      <c r="D204" s="410">
        <v>0</v>
      </c>
      <c r="E204" s="410">
        <v>0</v>
      </c>
      <c r="F204" s="410">
        <v>0</v>
      </c>
      <c r="G204" s="410">
        <v>0</v>
      </c>
      <c r="H204" s="410">
        <v>0</v>
      </c>
      <c r="I204" s="410">
        <v>0</v>
      </c>
      <c r="J204" s="411"/>
      <c r="K204" s="410">
        <v>0</v>
      </c>
      <c r="L204" s="410">
        <v>0</v>
      </c>
      <c r="M204" s="410">
        <v>0</v>
      </c>
      <c r="N204" s="410">
        <v>0</v>
      </c>
      <c r="O204" s="410">
        <v>0</v>
      </c>
      <c r="P204" s="410">
        <v>0</v>
      </c>
      <c r="Q204" s="411"/>
      <c r="R204" s="410">
        <v>0</v>
      </c>
      <c r="S204" s="410">
        <v>0</v>
      </c>
      <c r="T204" s="410">
        <v>0</v>
      </c>
      <c r="U204" s="410">
        <v>0</v>
      </c>
      <c r="V204" s="410">
        <v>0</v>
      </c>
      <c r="W204" s="411"/>
      <c r="X204" s="410">
        <v>0</v>
      </c>
      <c r="Y204" s="410">
        <v>0</v>
      </c>
      <c r="Z204" s="412"/>
    </row>
    <row r="205" spans="1:26" s="35" customFormat="1" x14ac:dyDescent="0.25">
      <c r="A205" s="407">
        <v>11</v>
      </c>
      <c r="B205" s="408" t="s">
        <v>561</v>
      </c>
      <c r="C205" s="409">
        <v>0</v>
      </c>
      <c r="D205" s="410">
        <v>200.6</v>
      </c>
      <c r="E205" s="410">
        <v>200.6</v>
      </c>
      <c r="F205" s="410">
        <v>0</v>
      </c>
      <c r="G205" s="410">
        <v>0</v>
      </c>
      <c r="H205" s="410">
        <v>200.6</v>
      </c>
      <c r="I205" s="410">
        <v>0</v>
      </c>
      <c r="J205" s="411"/>
      <c r="K205" s="410">
        <v>0</v>
      </c>
      <c r="L205" s="410">
        <v>0</v>
      </c>
      <c r="M205" s="410">
        <v>0</v>
      </c>
      <c r="N205" s="410">
        <v>2.0000000000000004</v>
      </c>
      <c r="O205" s="410">
        <v>2.0139999999999998</v>
      </c>
      <c r="P205" s="410">
        <v>1.3999999999999346E-2</v>
      </c>
      <c r="Q205" s="411">
        <v>1.0069999999999997</v>
      </c>
      <c r="R205" s="410">
        <v>0</v>
      </c>
      <c r="S205" s="410">
        <v>2.0139999999999998</v>
      </c>
      <c r="T205" s="410">
        <v>0</v>
      </c>
      <c r="U205" s="410">
        <v>0</v>
      </c>
      <c r="V205" s="410">
        <v>0</v>
      </c>
      <c r="W205" s="411"/>
      <c r="X205" s="410">
        <v>0</v>
      </c>
      <c r="Y205" s="410">
        <v>0</v>
      </c>
      <c r="Z205" s="412"/>
    </row>
    <row r="206" spans="1:26" s="35" customFormat="1" ht="63" x14ac:dyDescent="0.25">
      <c r="A206" s="407">
        <v>0</v>
      </c>
      <c r="B206" s="408" t="s">
        <v>792</v>
      </c>
      <c r="C206" s="409" t="s">
        <v>415</v>
      </c>
      <c r="D206" s="410">
        <v>200.6</v>
      </c>
      <c r="E206" s="410">
        <v>200.6</v>
      </c>
      <c r="F206" s="410">
        <v>0</v>
      </c>
      <c r="G206" s="410">
        <v>0</v>
      </c>
      <c r="H206" s="410">
        <v>200.6</v>
      </c>
      <c r="I206" s="410">
        <v>0</v>
      </c>
      <c r="J206" s="411"/>
      <c r="K206" s="410">
        <v>0</v>
      </c>
      <c r="L206" s="410">
        <v>0</v>
      </c>
      <c r="M206" s="410">
        <v>0</v>
      </c>
      <c r="N206" s="410">
        <v>2.0000000000000004</v>
      </c>
      <c r="O206" s="410">
        <v>2.0139999999999998</v>
      </c>
      <c r="P206" s="410">
        <v>1.3999999999999346E-2</v>
      </c>
      <c r="Q206" s="411">
        <v>1.0069999999999997</v>
      </c>
      <c r="R206" s="410" t="s">
        <v>681</v>
      </c>
      <c r="S206" s="410">
        <v>2.0139999999999998</v>
      </c>
      <c r="T206" s="410">
        <v>0</v>
      </c>
      <c r="U206" s="410">
        <v>0</v>
      </c>
      <c r="V206" s="410">
        <v>0</v>
      </c>
      <c r="W206" s="411"/>
      <c r="X206" s="410">
        <v>0</v>
      </c>
      <c r="Y206" s="410">
        <v>0</v>
      </c>
      <c r="Z206" s="412"/>
    </row>
    <row r="207" spans="1:26" s="35" customFormat="1" x14ac:dyDescent="0.25">
      <c r="A207" s="407">
        <v>12</v>
      </c>
      <c r="B207" s="408" t="s">
        <v>124</v>
      </c>
      <c r="C207" s="409">
        <v>0</v>
      </c>
      <c r="D207" s="410">
        <v>0</v>
      </c>
      <c r="E207" s="410">
        <v>0</v>
      </c>
      <c r="F207" s="410">
        <v>0</v>
      </c>
      <c r="G207" s="410">
        <v>0</v>
      </c>
      <c r="H207" s="410">
        <v>0</v>
      </c>
      <c r="I207" s="410">
        <v>0</v>
      </c>
      <c r="J207" s="411"/>
      <c r="K207" s="410">
        <v>0</v>
      </c>
      <c r="L207" s="410">
        <v>0</v>
      </c>
      <c r="M207" s="410">
        <v>0</v>
      </c>
      <c r="N207" s="410">
        <v>0</v>
      </c>
      <c r="O207" s="410">
        <v>0</v>
      </c>
      <c r="P207" s="410">
        <v>0</v>
      </c>
      <c r="Q207" s="411"/>
      <c r="R207" s="410">
        <v>0</v>
      </c>
      <c r="S207" s="410">
        <v>0</v>
      </c>
      <c r="T207" s="410">
        <v>0</v>
      </c>
      <c r="U207" s="410">
        <v>0</v>
      </c>
      <c r="V207" s="410">
        <v>0</v>
      </c>
      <c r="W207" s="411"/>
      <c r="X207" s="410">
        <v>0</v>
      </c>
      <c r="Y207" s="410">
        <v>0</v>
      </c>
      <c r="Z207" s="412"/>
    </row>
    <row r="208" spans="1:26" s="35" customFormat="1" x14ac:dyDescent="0.25">
      <c r="A208" s="407">
        <v>4</v>
      </c>
      <c r="B208" s="408" t="s">
        <v>128</v>
      </c>
      <c r="C208" s="409">
        <v>1</v>
      </c>
      <c r="D208" s="410">
        <v>183.80118382544174</v>
      </c>
      <c r="E208" s="410">
        <v>156.29494647244172</v>
      </c>
      <c r="F208" s="410">
        <v>157.54976382199999</v>
      </c>
      <c r="G208" s="410">
        <v>279.24295400459999</v>
      </c>
      <c r="H208" s="410">
        <v>-122.94800753215827</v>
      </c>
      <c r="I208" s="410">
        <v>121.69319018260002</v>
      </c>
      <c r="J208" s="411">
        <v>1.7724111241454428</v>
      </c>
      <c r="K208" s="410">
        <v>0</v>
      </c>
      <c r="L208" s="410">
        <v>0</v>
      </c>
      <c r="M208" s="410">
        <v>197.64574511000004</v>
      </c>
      <c r="N208" s="410">
        <v>130.30387520701208</v>
      </c>
      <c r="O208" s="410">
        <v>394.316553</v>
      </c>
      <c r="P208" s="410">
        <v>264.01267779298792</v>
      </c>
      <c r="Q208" s="411">
        <v>3.0261306685895133</v>
      </c>
      <c r="R208" s="410">
        <v>0</v>
      </c>
      <c r="S208" s="410">
        <v>159.56829810999992</v>
      </c>
      <c r="T208" s="410">
        <v>152.80282141544654</v>
      </c>
      <c r="U208" s="410">
        <v>431.94830000000013</v>
      </c>
      <c r="V208" s="410">
        <v>279.14547858455359</v>
      </c>
      <c r="W208" s="411">
        <v>2.8268345832803798</v>
      </c>
      <c r="X208" s="410">
        <v>152.80282141544654</v>
      </c>
      <c r="Y208" s="410">
        <v>431.94830000000013</v>
      </c>
      <c r="Z208" s="412"/>
    </row>
    <row r="209" spans="1:26" s="35" customFormat="1" ht="31.5" x14ac:dyDescent="0.25">
      <c r="A209" s="407" t="s">
        <v>352</v>
      </c>
      <c r="B209" s="408" t="s">
        <v>129</v>
      </c>
      <c r="C209" s="409">
        <v>1</v>
      </c>
      <c r="D209" s="410">
        <v>0</v>
      </c>
      <c r="E209" s="410">
        <v>0</v>
      </c>
      <c r="F209" s="410">
        <v>0</v>
      </c>
      <c r="G209" s="410">
        <v>39.147389110000006</v>
      </c>
      <c r="H209" s="410">
        <v>-39.147389110000006</v>
      </c>
      <c r="I209" s="410">
        <v>39.147389110000006</v>
      </c>
      <c r="J209" s="411"/>
      <c r="K209" s="410">
        <v>0</v>
      </c>
      <c r="L209" s="410">
        <v>0</v>
      </c>
      <c r="M209" s="410">
        <v>17.641999999999999</v>
      </c>
      <c r="N209" s="410">
        <v>0</v>
      </c>
      <c r="O209" s="410">
        <v>11.501999999999999</v>
      </c>
      <c r="P209" s="410">
        <v>11.501999999999999</v>
      </c>
      <c r="Q209" s="411"/>
      <c r="R209" s="410">
        <v>0</v>
      </c>
      <c r="S209" s="410">
        <v>13.653999999999998</v>
      </c>
      <c r="T209" s="410">
        <v>0</v>
      </c>
      <c r="U209" s="410">
        <v>15.489999999999998</v>
      </c>
      <c r="V209" s="410">
        <v>15.489999999999998</v>
      </c>
      <c r="W209" s="411"/>
      <c r="X209" s="410">
        <v>0</v>
      </c>
      <c r="Y209" s="410">
        <v>15.489999999999998</v>
      </c>
      <c r="Z209" s="412"/>
    </row>
    <row r="210" spans="1:26" s="35" customFormat="1" x14ac:dyDescent="0.25">
      <c r="A210" s="407" t="s">
        <v>566</v>
      </c>
      <c r="B210" s="408" t="s">
        <v>563</v>
      </c>
      <c r="C210" s="409">
        <v>0</v>
      </c>
      <c r="D210" s="410">
        <v>0</v>
      </c>
      <c r="E210" s="410">
        <v>0</v>
      </c>
      <c r="F210" s="410">
        <v>0</v>
      </c>
      <c r="G210" s="410">
        <v>2.4074501000000001</v>
      </c>
      <c r="H210" s="410">
        <v>-2.4074501000000001</v>
      </c>
      <c r="I210" s="410">
        <v>2.4074501000000001</v>
      </c>
      <c r="J210" s="411"/>
      <c r="K210" s="410">
        <v>0</v>
      </c>
      <c r="L210" s="410">
        <v>0</v>
      </c>
      <c r="M210" s="410">
        <v>9.1389999999999993</v>
      </c>
      <c r="N210" s="410">
        <v>0</v>
      </c>
      <c r="O210" s="410">
        <v>3.0419999999999998</v>
      </c>
      <c r="P210" s="410">
        <v>3.0419999999999998</v>
      </c>
      <c r="Q210" s="411"/>
      <c r="R210" s="410">
        <v>0</v>
      </c>
      <c r="S210" s="410">
        <v>0</v>
      </c>
      <c r="T210" s="410">
        <v>0</v>
      </c>
      <c r="U210" s="410">
        <v>12.180999999999999</v>
      </c>
      <c r="V210" s="410">
        <v>12.180999999999999</v>
      </c>
      <c r="W210" s="411"/>
      <c r="X210" s="410">
        <v>0</v>
      </c>
      <c r="Y210" s="410">
        <v>12.180999999999999</v>
      </c>
      <c r="Z210" s="412"/>
    </row>
    <row r="211" spans="1:26" s="35" customFormat="1" x14ac:dyDescent="0.25">
      <c r="A211" s="407">
        <v>1</v>
      </c>
      <c r="B211" s="408" t="s">
        <v>552</v>
      </c>
      <c r="C211" s="409">
        <v>0</v>
      </c>
      <c r="D211" s="410">
        <v>0</v>
      </c>
      <c r="E211" s="410">
        <v>0</v>
      </c>
      <c r="F211" s="410">
        <v>0</v>
      </c>
      <c r="G211" s="410">
        <v>0</v>
      </c>
      <c r="H211" s="410">
        <v>0</v>
      </c>
      <c r="I211" s="410">
        <v>0</v>
      </c>
      <c r="J211" s="411"/>
      <c r="K211" s="410">
        <v>0</v>
      </c>
      <c r="L211" s="410">
        <v>0</v>
      </c>
      <c r="M211" s="410">
        <v>0</v>
      </c>
      <c r="N211" s="410">
        <v>0</v>
      </c>
      <c r="O211" s="410">
        <v>0</v>
      </c>
      <c r="P211" s="410">
        <v>0</v>
      </c>
      <c r="Q211" s="411"/>
      <c r="R211" s="410">
        <v>0</v>
      </c>
      <c r="S211" s="410">
        <v>0</v>
      </c>
      <c r="T211" s="410">
        <v>0</v>
      </c>
      <c r="U211" s="410">
        <v>0</v>
      </c>
      <c r="V211" s="410">
        <v>0</v>
      </c>
      <c r="W211" s="411"/>
      <c r="X211" s="410">
        <v>0</v>
      </c>
      <c r="Y211" s="410">
        <v>0</v>
      </c>
      <c r="Z211" s="412"/>
    </row>
    <row r="212" spans="1:26" s="35" customFormat="1" x14ac:dyDescent="0.25">
      <c r="A212" s="407">
        <v>2</v>
      </c>
      <c r="B212" s="408" t="s">
        <v>553</v>
      </c>
      <c r="C212" s="409">
        <v>0</v>
      </c>
      <c r="D212" s="410">
        <v>0</v>
      </c>
      <c r="E212" s="410">
        <v>0</v>
      </c>
      <c r="F212" s="410">
        <v>0</v>
      </c>
      <c r="G212" s="410">
        <v>0</v>
      </c>
      <c r="H212" s="410">
        <v>0</v>
      </c>
      <c r="I212" s="410">
        <v>0</v>
      </c>
      <c r="J212" s="411"/>
      <c r="K212" s="410">
        <v>0</v>
      </c>
      <c r="L212" s="410">
        <v>0</v>
      </c>
      <c r="M212" s="410">
        <v>0</v>
      </c>
      <c r="N212" s="410">
        <v>0</v>
      </c>
      <c r="O212" s="410">
        <v>0</v>
      </c>
      <c r="P212" s="410">
        <v>0</v>
      </c>
      <c r="Q212" s="411"/>
      <c r="R212" s="410">
        <v>0</v>
      </c>
      <c r="S212" s="410">
        <v>0</v>
      </c>
      <c r="T212" s="410">
        <v>0</v>
      </c>
      <c r="U212" s="410">
        <v>0</v>
      </c>
      <c r="V212" s="410">
        <v>0</v>
      </c>
      <c r="W212" s="411"/>
      <c r="X212" s="410">
        <v>0</v>
      </c>
      <c r="Y212" s="410">
        <v>0</v>
      </c>
      <c r="Z212" s="412"/>
    </row>
    <row r="213" spans="1:26" s="35" customFormat="1" x14ac:dyDescent="0.25">
      <c r="A213" s="407">
        <v>3</v>
      </c>
      <c r="B213" s="408" t="s">
        <v>554</v>
      </c>
      <c r="C213" s="409">
        <v>0</v>
      </c>
      <c r="D213" s="410">
        <v>0</v>
      </c>
      <c r="E213" s="410">
        <v>0</v>
      </c>
      <c r="F213" s="410">
        <v>0</v>
      </c>
      <c r="G213" s="410">
        <v>0</v>
      </c>
      <c r="H213" s="410">
        <v>0</v>
      </c>
      <c r="I213" s="410">
        <v>0</v>
      </c>
      <c r="J213" s="411"/>
      <c r="K213" s="410">
        <v>0</v>
      </c>
      <c r="L213" s="410">
        <v>0</v>
      </c>
      <c r="M213" s="410">
        <v>0</v>
      </c>
      <c r="N213" s="410">
        <v>0</v>
      </c>
      <c r="O213" s="410">
        <v>0</v>
      </c>
      <c r="P213" s="410">
        <v>0</v>
      </c>
      <c r="Q213" s="411"/>
      <c r="R213" s="410">
        <v>0</v>
      </c>
      <c r="S213" s="410">
        <v>0</v>
      </c>
      <c r="T213" s="410">
        <v>0</v>
      </c>
      <c r="U213" s="410">
        <v>0</v>
      </c>
      <c r="V213" s="410">
        <v>0</v>
      </c>
      <c r="W213" s="411"/>
      <c r="X213" s="410">
        <v>0</v>
      </c>
      <c r="Y213" s="410">
        <v>0</v>
      </c>
      <c r="Z213" s="412"/>
    </row>
    <row r="214" spans="1:26" s="35" customFormat="1" x14ac:dyDescent="0.25">
      <c r="A214" s="407">
        <v>4</v>
      </c>
      <c r="B214" s="408" t="s">
        <v>555</v>
      </c>
      <c r="C214" s="409">
        <v>0</v>
      </c>
      <c r="D214" s="410">
        <v>0</v>
      </c>
      <c r="E214" s="410">
        <v>0</v>
      </c>
      <c r="F214" s="410">
        <v>0</v>
      </c>
      <c r="G214" s="410">
        <v>0</v>
      </c>
      <c r="H214" s="410">
        <v>0</v>
      </c>
      <c r="I214" s="410">
        <v>0</v>
      </c>
      <c r="J214" s="411"/>
      <c r="K214" s="410">
        <v>0</v>
      </c>
      <c r="L214" s="410">
        <v>0</v>
      </c>
      <c r="M214" s="410">
        <v>0</v>
      </c>
      <c r="N214" s="410">
        <v>0</v>
      </c>
      <c r="O214" s="410">
        <v>0</v>
      </c>
      <c r="P214" s="410">
        <v>0</v>
      </c>
      <c r="Q214" s="411"/>
      <c r="R214" s="410">
        <v>0</v>
      </c>
      <c r="S214" s="410">
        <v>0</v>
      </c>
      <c r="T214" s="410">
        <v>0</v>
      </c>
      <c r="U214" s="410">
        <v>0</v>
      </c>
      <c r="V214" s="410">
        <v>0</v>
      </c>
      <c r="W214" s="411"/>
      <c r="X214" s="410">
        <v>0</v>
      </c>
      <c r="Y214" s="410">
        <v>0</v>
      </c>
      <c r="Z214" s="412"/>
    </row>
    <row r="215" spans="1:26" s="35" customFormat="1" x14ac:dyDescent="0.25">
      <c r="A215" s="407">
        <v>5</v>
      </c>
      <c r="B215" s="408" t="s">
        <v>426</v>
      </c>
      <c r="C215" s="409">
        <v>0</v>
      </c>
      <c r="D215" s="410">
        <v>0</v>
      </c>
      <c r="E215" s="410">
        <v>0</v>
      </c>
      <c r="F215" s="410">
        <v>0</v>
      </c>
      <c r="G215" s="410">
        <v>0</v>
      </c>
      <c r="H215" s="410">
        <v>0</v>
      </c>
      <c r="I215" s="410">
        <v>0</v>
      </c>
      <c r="J215" s="411"/>
      <c r="K215" s="410">
        <v>0</v>
      </c>
      <c r="L215" s="410">
        <v>0</v>
      </c>
      <c r="M215" s="410">
        <v>0</v>
      </c>
      <c r="N215" s="410">
        <v>0</v>
      </c>
      <c r="O215" s="410">
        <v>0</v>
      </c>
      <c r="P215" s="410">
        <v>0</v>
      </c>
      <c r="Q215" s="411"/>
      <c r="R215" s="410">
        <v>0</v>
      </c>
      <c r="S215" s="410">
        <v>0</v>
      </c>
      <c r="T215" s="410">
        <v>0</v>
      </c>
      <c r="U215" s="410">
        <v>0</v>
      </c>
      <c r="V215" s="410">
        <v>0</v>
      </c>
      <c r="W215" s="411"/>
      <c r="X215" s="410">
        <v>0</v>
      </c>
      <c r="Y215" s="410">
        <v>0</v>
      </c>
      <c r="Z215" s="412"/>
    </row>
    <row r="216" spans="1:26" s="35" customFormat="1" x14ac:dyDescent="0.25">
      <c r="A216" s="407">
        <v>6</v>
      </c>
      <c r="B216" s="408" t="s">
        <v>427</v>
      </c>
      <c r="C216" s="409">
        <v>0</v>
      </c>
      <c r="D216" s="410">
        <v>0</v>
      </c>
      <c r="E216" s="410">
        <v>0</v>
      </c>
      <c r="F216" s="410">
        <v>0</v>
      </c>
      <c r="G216" s="410">
        <v>0</v>
      </c>
      <c r="H216" s="410">
        <v>0</v>
      </c>
      <c r="I216" s="410">
        <v>0</v>
      </c>
      <c r="J216" s="411"/>
      <c r="K216" s="410">
        <v>0</v>
      </c>
      <c r="L216" s="410">
        <v>0</v>
      </c>
      <c r="M216" s="410">
        <v>0</v>
      </c>
      <c r="N216" s="410">
        <v>0</v>
      </c>
      <c r="O216" s="410">
        <v>0</v>
      </c>
      <c r="P216" s="410">
        <v>0</v>
      </c>
      <c r="Q216" s="411"/>
      <c r="R216" s="410">
        <v>0</v>
      </c>
      <c r="S216" s="410">
        <v>0</v>
      </c>
      <c r="T216" s="410">
        <v>0</v>
      </c>
      <c r="U216" s="410">
        <v>0</v>
      </c>
      <c r="V216" s="410">
        <v>0</v>
      </c>
      <c r="W216" s="411"/>
      <c r="X216" s="410">
        <v>0</v>
      </c>
      <c r="Y216" s="410">
        <v>0</v>
      </c>
      <c r="Z216" s="412"/>
    </row>
    <row r="217" spans="1:26" s="35" customFormat="1" x14ac:dyDescent="0.25">
      <c r="A217" s="407">
        <v>7</v>
      </c>
      <c r="B217" s="408" t="s">
        <v>556</v>
      </c>
      <c r="C217" s="409">
        <v>0</v>
      </c>
      <c r="D217" s="410">
        <v>0</v>
      </c>
      <c r="E217" s="410">
        <v>0</v>
      </c>
      <c r="F217" s="410">
        <v>0</v>
      </c>
      <c r="G217" s="410">
        <v>0</v>
      </c>
      <c r="H217" s="410">
        <v>0</v>
      </c>
      <c r="I217" s="410">
        <v>0</v>
      </c>
      <c r="J217" s="411"/>
      <c r="K217" s="410">
        <v>0</v>
      </c>
      <c r="L217" s="410">
        <v>0</v>
      </c>
      <c r="M217" s="410">
        <v>0</v>
      </c>
      <c r="N217" s="410">
        <v>0</v>
      </c>
      <c r="O217" s="410">
        <v>0</v>
      </c>
      <c r="P217" s="410">
        <v>0</v>
      </c>
      <c r="Q217" s="411"/>
      <c r="R217" s="410">
        <v>0</v>
      </c>
      <c r="S217" s="410">
        <v>0</v>
      </c>
      <c r="T217" s="410">
        <v>0</v>
      </c>
      <c r="U217" s="410">
        <v>0</v>
      </c>
      <c r="V217" s="410">
        <v>0</v>
      </c>
      <c r="W217" s="411"/>
      <c r="X217" s="410">
        <v>0</v>
      </c>
      <c r="Y217" s="410">
        <v>0</v>
      </c>
      <c r="Z217" s="412"/>
    </row>
    <row r="218" spans="1:26" s="35" customFormat="1" x14ac:dyDescent="0.25">
      <c r="A218" s="407">
        <v>8</v>
      </c>
      <c r="B218" s="408" t="s">
        <v>557</v>
      </c>
      <c r="C218" s="409">
        <v>0</v>
      </c>
      <c r="D218" s="410">
        <v>0</v>
      </c>
      <c r="E218" s="410">
        <v>0</v>
      </c>
      <c r="F218" s="410">
        <v>0</v>
      </c>
      <c r="G218" s="410">
        <v>0</v>
      </c>
      <c r="H218" s="410">
        <v>0</v>
      </c>
      <c r="I218" s="410">
        <v>0</v>
      </c>
      <c r="J218" s="411"/>
      <c r="K218" s="410">
        <v>0</v>
      </c>
      <c r="L218" s="410">
        <v>0</v>
      </c>
      <c r="M218" s="410">
        <v>0</v>
      </c>
      <c r="N218" s="410">
        <v>0</v>
      </c>
      <c r="O218" s="410">
        <v>0</v>
      </c>
      <c r="P218" s="410">
        <v>0</v>
      </c>
      <c r="Q218" s="411"/>
      <c r="R218" s="410">
        <v>0</v>
      </c>
      <c r="S218" s="410">
        <v>0</v>
      </c>
      <c r="T218" s="410">
        <v>0</v>
      </c>
      <c r="U218" s="410">
        <v>0</v>
      </c>
      <c r="V218" s="410">
        <v>0</v>
      </c>
      <c r="W218" s="411"/>
      <c r="X218" s="410">
        <v>0</v>
      </c>
      <c r="Y218" s="410">
        <v>0</v>
      </c>
      <c r="Z218" s="412"/>
    </row>
    <row r="219" spans="1:26" s="35" customFormat="1" x14ac:dyDescent="0.25">
      <c r="A219" s="407">
        <v>9</v>
      </c>
      <c r="B219" s="408" t="s">
        <v>558</v>
      </c>
      <c r="C219" s="409">
        <v>0</v>
      </c>
      <c r="D219" s="410">
        <v>0</v>
      </c>
      <c r="E219" s="410">
        <v>0</v>
      </c>
      <c r="F219" s="410">
        <v>0</v>
      </c>
      <c r="G219" s="410">
        <v>0</v>
      </c>
      <c r="H219" s="410">
        <v>0</v>
      </c>
      <c r="I219" s="410">
        <v>0</v>
      </c>
      <c r="J219" s="411"/>
      <c r="K219" s="410">
        <v>0</v>
      </c>
      <c r="L219" s="410">
        <v>0</v>
      </c>
      <c r="M219" s="410">
        <v>0</v>
      </c>
      <c r="N219" s="410">
        <v>0</v>
      </c>
      <c r="O219" s="410">
        <v>0</v>
      </c>
      <c r="P219" s="410">
        <v>0</v>
      </c>
      <c r="Q219" s="411"/>
      <c r="R219" s="410">
        <v>0</v>
      </c>
      <c r="S219" s="410">
        <v>0</v>
      </c>
      <c r="T219" s="410">
        <v>0</v>
      </c>
      <c r="U219" s="410">
        <v>0</v>
      </c>
      <c r="V219" s="410">
        <v>0</v>
      </c>
      <c r="W219" s="411"/>
      <c r="X219" s="410">
        <v>0</v>
      </c>
      <c r="Y219" s="410">
        <v>0</v>
      </c>
      <c r="Z219" s="412"/>
    </row>
    <row r="220" spans="1:26" s="35" customFormat="1" x14ac:dyDescent="0.25">
      <c r="A220" s="407">
        <v>10</v>
      </c>
      <c r="B220" s="408" t="s">
        <v>123</v>
      </c>
      <c r="C220" s="409">
        <v>0</v>
      </c>
      <c r="D220" s="410">
        <v>0</v>
      </c>
      <c r="E220" s="410">
        <v>0</v>
      </c>
      <c r="F220" s="410">
        <v>0</v>
      </c>
      <c r="G220" s="410">
        <v>0</v>
      </c>
      <c r="H220" s="410">
        <v>0</v>
      </c>
      <c r="I220" s="410">
        <v>0</v>
      </c>
      <c r="J220" s="411"/>
      <c r="K220" s="410">
        <v>0</v>
      </c>
      <c r="L220" s="410">
        <v>0</v>
      </c>
      <c r="M220" s="410">
        <v>0</v>
      </c>
      <c r="N220" s="410">
        <v>0</v>
      </c>
      <c r="O220" s="410">
        <v>0</v>
      </c>
      <c r="P220" s="410">
        <v>0</v>
      </c>
      <c r="Q220" s="411"/>
      <c r="R220" s="410">
        <v>0</v>
      </c>
      <c r="S220" s="410">
        <v>0</v>
      </c>
      <c r="T220" s="410">
        <v>0</v>
      </c>
      <c r="U220" s="410">
        <v>0</v>
      </c>
      <c r="V220" s="410">
        <v>0</v>
      </c>
      <c r="W220" s="411"/>
      <c r="X220" s="410">
        <v>0</v>
      </c>
      <c r="Y220" s="410">
        <v>0</v>
      </c>
      <c r="Z220" s="412"/>
    </row>
    <row r="221" spans="1:26" s="35" customFormat="1" x14ac:dyDescent="0.25">
      <c r="A221" s="407">
        <v>11</v>
      </c>
      <c r="B221" s="408" t="s">
        <v>567</v>
      </c>
      <c r="C221" s="409">
        <v>0</v>
      </c>
      <c r="D221" s="410">
        <v>0</v>
      </c>
      <c r="E221" s="410">
        <v>0</v>
      </c>
      <c r="F221" s="410">
        <v>0</v>
      </c>
      <c r="G221" s="410">
        <v>0</v>
      </c>
      <c r="H221" s="410">
        <v>0</v>
      </c>
      <c r="I221" s="410">
        <v>0</v>
      </c>
      <c r="J221" s="411"/>
      <c r="K221" s="410">
        <v>0</v>
      </c>
      <c r="L221" s="410">
        <v>0</v>
      </c>
      <c r="M221" s="410">
        <v>0</v>
      </c>
      <c r="N221" s="410">
        <v>0</v>
      </c>
      <c r="O221" s="410">
        <v>0</v>
      </c>
      <c r="P221" s="410">
        <v>0</v>
      </c>
      <c r="Q221" s="411"/>
      <c r="R221" s="410">
        <v>0</v>
      </c>
      <c r="S221" s="410">
        <v>0</v>
      </c>
      <c r="T221" s="410">
        <v>0</v>
      </c>
      <c r="U221" s="410">
        <v>0</v>
      </c>
      <c r="V221" s="410">
        <v>0</v>
      </c>
      <c r="W221" s="411"/>
      <c r="X221" s="410">
        <v>0</v>
      </c>
      <c r="Y221" s="410">
        <v>0</v>
      </c>
      <c r="Z221" s="412"/>
    </row>
    <row r="222" spans="1:26" s="35" customFormat="1" x14ac:dyDescent="0.25">
      <c r="A222" s="407">
        <v>12</v>
      </c>
      <c r="B222" s="408" t="s">
        <v>568</v>
      </c>
      <c r="C222" s="409">
        <v>0</v>
      </c>
      <c r="D222" s="410">
        <v>0</v>
      </c>
      <c r="E222" s="410">
        <v>0</v>
      </c>
      <c r="F222" s="410">
        <v>0</v>
      </c>
      <c r="G222" s="410">
        <v>0</v>
      </c>
      <c r="H222" s="410">
        <v>0</v>
      </c>
      <c r="I222" s="410">
        <v>0</v>
      </c>
      <c r="J222" s="411"/>
      <c r="K222" s="410">
        <v>0</v>
      </c>
      <c r="L222" s="410">
        <v>0</v>
      </c>
      <c r="M222" s="410">
        <v>0</v>
      </c>
      <c r="N222" s="410">
        <v>0</v>
      </c>
      <c r="O222" s="410">
        <v>0</v>
      </c>
      <c r="P222" s="410">
        <v>0</v>
      </c>
      <c r="Q222" s="411"/>
      <c r="R222" s="410">
        <v>0</v>
      </c>
      <c r="S222" s="410">
        <v>0</v>
      </c>
      <c r="T222" s="410">
        <v>0</v>
      </c>
      <c r="U222" s="410">
        <v>0</v>
      </c>
      <c r="V222" s="410">
        <v>0</v>
      </c>
      <c r="W222" s="411"/>
      <c r="X222" s="410">
        <v>0</v>
      </c>
      <c r="Y222" s="410">
        <v>0</v>
      </c>
      <c r="Z222" s="412"/>
    </row>
    <row r="223" spans="1:26" s="35" customFormat="1" x14ac:dyDescent="0.25">
      <c r="A223" s="407">
        <v>13</v>
      </c>
      <c r="B223" s="408" t="s">
        <v>569</v>
      </c>
      <c r="C223" s="409">
        <v>0</v>
      </c>
      <c r="D223" s="410">
        <v>0</v>
      </c>
      <c r="E223" s="410">
        <v>0</v>
      </c>
      <c r="F223" s="410">
        <v>0</v>
      </c>
      <c r="G223" s="410">
        <v>0</v>
      </c>
      <c r="H223" s="410">
        <v>0</v>
      </c>
      <c r="I223" s="410">
        <v>0</v>
      </c>
      <c r="J223" s="411"/>
      <c r="K223" s="410">
        <v>0</v>
      </c>
      <c r="L223" s="410">
        <v>0</v>
      </c>
      <c r="M223" s="410">
        <v>0</v>
      </c>
      <c r="N223" s="410">
        <v>0</v>
      </c>
      <c r="O223" s="410">
        <v>0</v>
      </c>
      <c r="P223" s="410">
        <v>0</v>
      </c>
      <c r="Q223" s="411"/>
      <c r="R223" s="410">
        <v>0</v>
      </c>
      <c r="S223" s="410">
        <v>0</v>
      </c>
      <c r="T223" s="410">
        <v>0</v>
      </c>
      <c r="U223" s="410">
        <v>0</v>
      </c>
      <c r="V223" s="410">
        <v>0</v>
      </c>
      <c r="W223" s="411"/>
      <c r="X223" s="410">
        <v>0</v>
      </c>
      <c r="Y223" s="410">
        <v>0</v>
      </c>
      <c r="Z223" s="412"/>
    </row>
    <row r="224" spans="1:26" s="35" customFormat="1" x14ac:dyDescent="0.25">
      <c r="A224" s="407">
        <v>14</v>
      </c>
      <c r="B224" s="408" t="s">
        <v>559</v>
      </c>
      <c r="C224" s="409">
        <v>0</v>
      </c>
      <c r="D224" s="410">
        <v>0</v>
      </c>
      <c r="E224" s="410">
        <v>0</v>
      </c>
      <c r="F224" s="410">
        <v>0</v>
      </c>
      <c r="G224" s="410">
        <v>0</v>
      </c>
      <c r="H224" s="410">
        <v>0</v>
      </c>
      <c r="I224" s="410">
        <v>0</v>
      </c>
      <c r="J224" s="411"/>
      <c r="K224" s="410">
        <v>0</v>
      </c>
      <c r="L224" s="410">
        <v>0</v>
      </c>
      <c r="M224" s="410">
        <v>0</v>
      </c>
      <c r="N224" s="410">
        <v>0</v>
      </c>
      <c r="O224" s="410">
        <v>0</v>
      </c>
      <c r="P224" s="410">
        <v>0</v>
      </c>
      <c r="Q224" s="411"/>
      <c r="R224" s="410">
        <v>0</v>
      </c>
      <c r="S224" s="410">
        <v>0</v>
      </c>
      <c r="T224" s="410">
        <v>0</v>
      </c>
      <c r="U224" s="410">
        <v>0</v>
      </c>
      <c r="V224" s="410">
        <v>0</v>
      </c>
      <c r="W224" s="411"/>
      <c r="X224" s="410">
        <v>0</v>
      </c>
      <c r="Y224" s="410">
        <v>0</v>
      </c>
      <c r="Z224" s="412"/>
    </row>
    <row r="225" spans="1:26" s="35" customFormat="1" x14ac:dyDescent="0.25">
      <c r="A225" s="407">
        <v>15</v>
      </c>
      <c r="B225" s="408" t="s">
        <v>560</v>
      </c>
      <c r="C225" s="409">
        <v>0</v>
      </c>
      <c r="D225" s="410">
        <v>0</v>
      </c>
      <c r="E225" s="410">
        <v>0</v>
      </c>
      <c r="F225" s="410">
        <v>0</v>
      </c>
      <c r="G225" s="410">
        <v>0</v>
      </c>
      <c r="H225" s="410">
        <v>0</v>
      </c>
      <c r="I225" s="410">
        <v>0</v>
      </c>
      <c r="J225" s="411"/>
      <c r="K225" s="410">
        <v>0</v>
      </c>
      <c r="L225" s="410">
        <v>0</v>
      </c>
      <c r="M225" s="410">
        <v>0</v>
      </c>
      <c r="N225" s="410">
        <v>0</v>
      </c>
      <c r="O225" s="410">
        <v>0</v>
      </c>
      <c r="P225" s="410">
        <v>0</v>
      </c>
      <c r="Q225" s="411"/>
      <c r="R225" s="410">
        <v>0</v>
      </c>
      <c r="S225" s="410">
        <v>0</v>
      </c>
      <c r="T225" s="410">
        <v>0</v>
      </c>
      <c r="U225" s="410">
        <v>0</v>
      </c>
      <c r="V225" s="410">
        <v>0</v>
      </c>
      <c r="W225" s="411"/>
      <c r="X225" s="410">
        <v>0</v>
      </c>
      <c r="Y225" s="410">
        <v>0</v>
      </c>
      <c r="Z225" s="412"/>
    </row>
    <row r="226" spans="1:26" s="35" customFormat="1" x14ac:dyDescent="0.25">
      <c r="A226" s="407">
        <v>16</v>
      </c>
      <c r="B226" s="408" t="s">
        <v>561</v>
      </c>
      <c r="C226" s="409">
        <v>0</v>
      </c>
      <c r="D226" s="410">
        <v>0</v>
      </c>
      <c r="E226" s="410">
        <v>0</v>
      </c>
      <c r="F226" s="410">
        <v>0</v>
      </c>
      <c r="G226" s="410">
        <v>2.4074501000000001</v>
      </c>
      <c r="H226" s="410">
        <v>-2.4074501000000001</v>
      </c>
      <c r="I226" s="410">
        <v>2.4074501000000001</v>
      </c>
      <c r="J226" s="411"/>
      <c r="K226" s="410">
        <v>0</v>
      </c>
      <c r="L226" s="410">
        <v>0</v>
      </c>
      <c r="M226" s="410">
        <v>9.1389999999999993</v>
      </c>
      <c r="N226" s="410">
        <v>0</v>
      </c>
      <c r="O226" s="410">
        <v>3.0419999999999998</v>
      </c>
      <c r="P226" s="410">
        <v>3.0419999999999998</v>
      </c>
      <c r="Q226" s="411"/>
      <c r="R226" s="410">
        <v>0</v>
      </c>
      <c r="S226" s="410">
        <v>0</v>
      </c>
      <c r="T226" s="410">
        <v>0</v>
      </c>
      <c r="U226" s="410">
        <v>12.180999999999999</v>
      </c>
      <c r="V226" s="410">
        <v>12.180999999999999</v>
      </c>
      <c r="W226" s="411"/>
      <c r="X226" s="410">
        <v>0</v>
      </c>
      <c r="Y226" s="410">
        <v>12.180999999999999</v>
      </c>
      <c r="Z226" s="412"/>
    </row>
    <row r="227" spans="1:26" s="35" customFormat="1" ht="31.5" x14ac:dyDescent="0.25">
      <c r="A227" s="407">
        <v>0</v>
      </c>
      <c r="B227" s="408" t="s">
        <v>513</v>
      </c>
      <c r="C227" s="409" t="s">
        <v>418</v>
      </c>
      <c r="D227" s="410">
        <v>0</v>
      </c>
      <c r="E227" s="410">
        <v>0</v>
      </c>
      <c r="F227" s="410">
        <v>0</v>
      </c>
      <c r="G227" s="410">
        <v>0.46169221999999999</v>
      </c>
      <c r="H227" s="410">
        <v>-0.46169221999999999</v>
      </c>
      <c r="I227" s="410">
        <v>0.46169221999999999</v>
      </c>
      <c r="J227" s="411"/>
      <c r="K227" s="410">
        <v>0</v>
      </c>
      <c r="L227" s="410">
        <v>0</v>
      </c>
      <c r="M227" s="410">
        <v>0.39100000000000001</v>
      </c>
      <c r="N227" s="410">
        <v>0</v>
      </c>
      <c r="O227" s="410">
        <v>3.0419999999999998</v>
      </c>
      <c r="P227" s="410">
        <v>3.0419999999999998</v>
      </c>
      <c r="Q227" s="411"/>
      <c r="R227" s="410" t="s">
        <v>795</v>
      </c>
      <c r="S227" s="410">
        <v>0</v>
      </c>
      <c r="T227" s="410">
        <v>0</v>
      </c>
      <c r="U227" s="410">
        <v>3.4329999999999998</v>
      </c>
      <c r="V227" s="410">
        <v>3.4329999999999998</v>
      </c>
      <c r="W227" s="411"/>
      <c r="X227" s="410">
        <v>0</v>
      </c>
      <c r="Y227" s="410">
        <v>3.4329999999999998</v>
      </c>
      <c r="Z227" s="412"/>
    </row>
    <row r="228" spans="1:26" s="35" customFormat="1" ht="31.5" x14ac:dyDescent="0.25">
      <c r="A228" s="407">
        <v>0</v>
      </c>
      <c r="B228" s="408" t="s">
        <v>796</v>
      </c>
      <c r="C228" s="409" t="s">
        <v>418</v>
      </c>
      <c r="D228" s="410">
        <v>0</v>
      </c>
      <c r="E228" s="410">
        <v>0</v>
      </c>
      <c r="F228" s="410">
        <v>0</v>
      </c>
      <c r="G228" s="410">
        <v>1.9457578799999999</v>
      </c>
      <c r="H228" s="410">
        <v>-1.9457578799999999</v>
      </c>
      <c r="I228" s="410">
        <v>1.9457578799999999</v>
      </c>
      <c r="J228" s="411"/>
      <c r="K228" s="410">
        <v>0</v>
      </c>
      <c r="L228" s="410">
        <v>0</v>
      </c>
      <c r="M228" s="410">
        <v>8.7479999999999993</v>
      </c>
      <c r="N228" s="410">
        <v>0</v>
      </c>
      <c r="O228" s="410">
        <v>0</v>
      </c>
      <c r="P228" s="410">
        <v>0</v>
      </c>
      <c r="Q228" s="411"/>
      <c r="R228" s="410">
        <v>0</v>
      </c>
      <c r="S228" s="410">
        <v>0</v>
      </c>
      <c r="T228" s="410">
        <v>0</v>
      </c>
      <c r="U228" s="410">
        <v>8.7479999999999993</v>
      </c>
      <c r="V228" s="410">
        <v>8.7479999999999993</v>
      </c>
      <c r="W228" s="411"/>
      <c r="X228" s="410">
        <v>0</v>
      </c>
      <c r="Y228" s="410">
        <v>8.7479999999999993</v>
      </c>
      <c r="Z228" s="412"/>
    </row>
    <row r="229" spans="1:26" s="35" customFormat="1" x14ac:dyDescent="0.25">
      <c r="A229" s="407">
        <v>17</v>
      </c>
      <c r="B229" s="408" t="s">
        <v>124</v>
      </c>
      <c r="C229" s="409">
        <v>0</v>
      </c>
      <c r="D229" s="410">
        <v>0</v>
      </c>
      <c r="E229" s="410">
        <v>0</v>
      </c>
      <c r="F229" s="410">
        <v>0</v>
      </c>
      <c r="G229" s="410">
        <v>0</v>
      </c>
      <c r="H229" s="410">
        <v>0</v>
      </c>
      <c r="I229" s="410">
        <v>0</v>
      </c>
      <c r="J229" s="411"/>
      <c r="K229" s="410">
        <v>0</v>
      </c>
      <c r="L229" s="410">
        <v>0</v>
      </c>
      <c r="M229" s="410">
        <v>0</v>
      </c>
      <c r="N229" s="410">
        <v>0</v>
      </c>
      <c r="O229" s="410">
        <v>0</v>
      </c>
      <c r="P229" s="410">
        <v>0</v>
      </c>
      <c r="Q229" s="411"/>
      <c r="R229" s="410">
        <v>0</v>
      </c>
      <c r="S229" s="410">
        <v>0</v>
      </c>
      <c r="T229" s="410">
        <v>0</v>
      </c>
      <c r="U229" s="410">
        <v>0</v>
      </c>
      <c r="V229" s="410">
        <v>0</v>
      </c>
      <c r="W229" s="411"/>
      <c r="X229" s="410">
        <v>0</v>
      </c>
      <c r="Y229" s="410">
        <v>0</v>
      </c>
      <c r="Z229" s="412"/>
    </row>
    <row r="230" spans="1:26" s="35" customFormat="1" x14ac:dyDescent="0.25">
      <c r="A230" s="407">
        <v>18</v>
      </c>
      <c r="B230" s="408" t="s">
        <v>570</v>
      </c>
      <c r="C230" s="409">
        <v>0</v>
      </c>
      <c r="D230" s="410">
        <v>0</v>
      </c>
      <c r="E230" s="410">
        <v>0</v>
      </c>
      <c r="F230" s="410">
        <v>0</v>
      </c>
      <c r="G230" s="410">
        <v>0</v>
      </c>
      <c r="H230" s="410">
        <v>0</v>
      </c>
      <c r="I230" s="410">
        <v>0</v>
      </c>
      <c r="J230" s="411"/>
      <c r="K230" s="410">
        <v>0</v>
      </c>
      <c r="L230" s="410">
        <v>0</v>
      </c>
      <c r="M230" s="410">
        <v>0</v>
      </c>
      <c r="N230" s="410">
        <v>0</v>
      </c>
      <c r="O230" s="410">
        <v>0</v>
      </c>
      <c r="P230" s="410">
        <v>0</v>
      </c>
      <c r="Q230" s="411"/>
      <c r="R230" s="410">
        <v>0</v>
      </c>
      <c r="S230" s="410">
        <v>0</v>
      </c>
      <c r="T230" s="410">
        <v>0</v>
      </c>
      <c r="U230" s="410">
        <v>0</v>
      </c>
      <c r="V230" s="410">
        <v>0</v>
      </c>
      <c r="W230" s="411"/>
      <c r="X230" s="410">
        <v>0</v>
      </c>
      <c r="Y230" s="410">
        <v>0</v>
      </c>
      <c r="Z230" s="412"/>
    </row>
    <row r="231" spans="1:26" s="35" customFormat="1" x14ac:dyDescent="0.25">
      <c r="A231" s="407">
        <v>19</v>
      </c>
      <c r="B231" s="408" t="s">
        <v>571</v>
      </c>
      <c r="C231" s="409">
        <v>0</v>
      </c>
      <c r="D231" s="410">
        <v>0</v>
      </c>
      <c r="E231" s="410">
        <v>0</v>
      </c>
      <c r="F231" s="410">
        <v>0</v>
      </c>
      <c r="G231" s="410">
        <v>0</v>
      </c>
      <c r="H231" s="410">
        <v>0</v>
      </c>
      <c r="I231" s="410">
        <v>0</v>
      </c>
      <c r="J231" s="411"/>
      <c r="K231" s="410">
        <v>0</v>
      </c>
      <c r="L231" s="410">
        <v>0</v>
      </c>
      <c r="M231" s="410">
        <v>0</v>
      </c>
      <c r="N231" s="410">
        <v>0</v>
      </c>
      <c r="O231" s="410">
        <v>0</v>
      </c>
      <c r="P231" s="410">
        <v>0</v>
      </c>
      <c r="Q231" s="411"/>
      <c r="R231" s="410">
        <v>0</v>
      </c>
      <c r="S231" s="410">
        <v>0</v>
      </c>
      <c r="T231" s="410">
        <v>0</v>
      </c>
      <c r="U231" s="410">
        <v>0</v>
      </c>
      <c r="V231" s="410">
        <v>0</v>
      </c>
      <c r="W231" s="411"/>
      <c r="X231" s="410">
        <v>0</v>
      </c>
      <c r="Y231" s="410">
        <v>0</v>
      </c>
      <c r="Z231" s="412"/>
    </row>
    <row r="232" spans="1:26" s="35" customFormat="1" x14ac:dyDescent="0.25">
      <c r="A232" s="407" t="s">
        <v>572</v>
      </c>
      <c r="B232" s="408" t="s">
        <v>565</v>
      </c>
      <c r="C232" s="409">
        <v>0</v>
      </c>
      <c r="D232" s="410">
        <v>0</v>
      </c>
      <c r="E232" s="410">
        <v>0</v>
      </c>
      <c r="F232" s="410">
        <v>0</v>
      </c>
      <c r="G232" s="410">
        <v>36.739939010000001</v>
      </c>
      <c r="H232" s="410">
        <v>-36.739939010000001</v>
      </c>
      <c r="I232" s="410">
        <v>36.739939010000001</v>
      </c>
      <c r="J232" s="411"/>
      <c r="K232" s="410">
        <v>0</v>
      </c>
      <c r="L232" s="410">
        <v>0</v>
      </c>
      <c r="M232" s="410">
        <v>8.5030000000000001</v>
      </c>
      <c r="N232" s="410">
        <v>0</v>
      </c>
      <c r="O232" s="410">
        <v>8.4599999999999991</v>
      </c>
      <c r="P232" s="410">
        <v>8.4599999999999991</v>
      </c>
      <c r="Q232" s="411"/>
      <c r="R232" s="410">
        <v>0</v>
      </c>
      <c r="S232" s="410">
        <v>13.653999999999998</v>
      </c>
      <c r="T232" s="410">
        <v>0</v>
      </c>
      <c r="U232" s="410">
        <v>3.3090000000000002</v>
      </c>
      <c r="V232" s="410">
        <v>3.3090000000000002</v>
      </c>
      <c r="W232" s="411"/>
      <c r="X232" s="410">
        <v>0</v>
      </c>
      <c r="Y232" s="410">
        <v>3.3090000000000002</v>
      </c>
      <c r="Z232" s="412"/>
    </row>
    <row r="233" spans="1:26" s="35" customFormat="1" x14ac:dyDescent="0.25">
      <c r="A233" s="407">
        <v>1</v>
      </c>
      <c r="B233" s="408" t="s">
        <v>552</v>
      </c>
      <c r="C233" s="409">
        <v>0</v>
      </c>
      <c r="D233" s="410">
        <v>0</v>
      </c>
      <c r="E233" s="410">
        <v>0</v>
      </c>
      <c r="F233" s="410">
        <v>0</v>
      </c>
      <c r="G233" s="410">
        <v>0</v>
      </c>
      <c r="H233" s="410">
        <v>0</v>
      </c>
      <c r="I233" s="410">
        <v>0</v>
      </c>
      <c r="J233" s="411"/>
      <c r="K233" s="410">
        <v>0</v>
      </c>
      <c r="L233" s="410">
        <v>0</v>
      </c>
      <c r="M233" s="410">
        <v>0</v>
      </c>
      <c r="N233" s="410">
        <v>0</v>
      </c>
      <c r="O233" s="410">
        <v>0</v>
      </c>
      <c r="P233" s="410">
        <v>0</v>
      </c>
      <c r="Q233" s="411"/>
      <c r="R233" s="410">
        <v>0</v>
      </c>
      <c r="S233" s="410">
        <v>0</v>
      </c>
      <c r="T233" s="410">
        <v>0</v>
      </c>
      <c r="U233" s="410">
        <v>0</v>
      </c>
      <c r="V233" s="410">
        <v>0</v>
      </c>
      <c r="W233" s="411"/>
      <c r="X233" s="410">
        <v>0</v>
      </c>
      <c r="Y233" s="410">
        <v>0</v>
      </c>
      <c r="Z233" s="412"/>
    </row>
    <row r="234" spans="1:26" s="35" customFormat="1" x14ac:dyDescent="0.25">
      <c r="A234" s="407">
        <v>3</v>
      </c>
      <c r="B234" s="408" t="s">
        <v>554</v>
      </c>
      <c r="C234" s="409">
        <v>0</v>
      </c>
      <c r="D234" s="410">
        <v>0</v>
      </c>
      <c r="E234" s="410">
        <v>0</v>
      </c>
      <c r="F234" s="410">
        <v>0</v>
      </c>
      <c r="G234" s="410">
        <v>36.739939010000001</v>
      </c>
      <c r="H234" s="410">
        <v>-36.739939010000001</v>
      </c>
      <c r="I234" s="410">
        <v>36.739939010000001</v>
      </c>
      <c r="J234" s="411"/>
      <c r="K234" s="410">
        <v>0</v>
      </c>
      <c r="L234" s="410">
        <v>0</v>
      </c>
      <c r="M234" s="410">
        <v>2.2370000000000001</v>
      </c>
      <c r="N234" s="410">
        <v>0</v>
      </c>
      <c r="O234" s="410">
        <v>4.8389999999999995</v>
      </c>
      <c r="P234" s="410">
        <v>4.8389999999999995</v>
      </c>
      <c r="Q234" s="411"/>
      <c r="R234" s="410">
        <v>0</v>
      </c>
      <c r="S234" s="410">
        <v>7.0759999999999996</v>
      </c>
      <c r="T234" s="410">
        <v>0</v>
      </c>
      <c r="U234" s="410">
        <v>0</v>
      </c>
      <c r="V234" s="410">
        <v>0</v>
      </c>
      <c r="W234" s="411"/>
      <c r="X234" s="410">
        <v>0</v>
      </c>
      <c r="Y234" s="410">
        <v>0</v>
      </c>
      <c r="Z234" s="412"/>
    </row>
    <row r="235" spans="1:26" s="35" customFormat="1" ht="31.5" x14ac:dyDescent="0.25">
      <c r="A235" s="407">
        <v>0</v>
      </c>
      <c r="B235" s="408" t="s">
        <v>800</v>
      </c>
      <c r="C235" s="409" t="s">
        <v>418</v>
      </c>
      <c r="D235" s="410">
        <v>0</v>
      </c>
      <c r="E235" s="410">
        <v>0</v>
      </c>
      <c r="F235" s="410">
        <v>0</v>
      </c>
      <c r="G235" s="410">
        <v>36.739939010000001</v>
      </c>
      <c r="H235" s="410">
        <v>-36.739939010000001</v>
      </c>
      <c r="I235" s="410">
        <v>36.739939010000001</v>
      </c>
      <c r="J235" s="411"/>
      <c r="K235" s="410">
        <v>0</v>
      </c>
      <c r="L235" s="410">
        <v>0</v>
      </c>
      <c r="M235" s="410">
        <v>2.2370000000000001</v>
      </c>
      <c r="N235" s="410">
        <v>0</v>
      </c>
      <c r="O235" s="410">
        <v>4.8389999999999995</v>
      </c>
      <c r="P235" s="410">
        <v>4.8389999999999995</v>
      </c>
      <c r="Q235" s="411"/>
      <c r="R235" s="410" t="s">
        <v>795</v>
      </c>
      <c r="S235" s="410">
        <v>7.0759999999999996</v>
      </c>
      <c r="T235" s="410">
        <v>0</v>
      </c>
      <c r="U235" s="410">
        <v>0</v>
      </c>
      <c r="V235" s="410">
        <v>0</v>
      </c>
      <c r="W235" s="411"/>
      <c r="X235" s="410">
        <v>0</v>
      </c>
      <c r="Y235" s="410">
        <v>0</v>
      </c>
      <c r="Z235" s="412"/>
    </row>
    <row r="236" spans="1:26" s="35" customFormat="1" x14ac:dyDescent="0.25">
      <c r="A236" s="407">
        <v>4</v>
      </c>
      <c r="B236" s="408" t="s">
        <v>555</v>
      </c>
      <c r="C236" s="409">
        <v>0</v>
      </c>
      <c r="D236" s="410">
        <v>0</v>
      </c>
      <c r="E236" s="410">
        <v>0</v>
      </c>
      <c r="F236" s="410">
        <v>0</v>
      </c>
      <c r="G236" s="410">
        <v>0</v>
      </c>
      <c r="H236" s="410">
        <v>0</v>
      </c>
      <c r="I236" s="410">
        <v>0</v>
      </c>
      <c r="J236" s="411"/>
      <c r="K236" s="410">
        <v>0</v>
      </c>
      <c r="L236" s="410">
        <v>0</v>
      </c>
      <c r="M236" s="410">
        <v>0</v>
      </c>
      <c r="N236" s="410">
        <v>0</v>
      </c>
      <c r="O236" s="410">
        <v>0</v>
      </c>
      <c r="P236" s="410">
        <v>0</v>
      </c>
      <c r="Q236" s="411"/>
      <c r="R236" s="410">
        <v>0</v>
      </c>
      <c r="S236" s="410">
        <v>0</v>
      </c>
      <c r="T236" s="410">
        <v>0</v>
      </c>
      <c r="U236" s="410">
        <v>0</v>
      </c>
      <c r="V236" s="410">
        <v>0</v>
      </c>
      <c r="W236" s="411"/>
      <c r="X236" s="410">
        <v>0</v>
      </c>
      <c r="Y236" s="410">
        <v>0</v>
      </c>
      <c r="Z236" s="412"/>
    </row>
    <row r="237" spans="1:26" s="35" customFormat="1" x14ac:dyDescent="0.25">
      <c r="A237" s="407">
        <v>5</v>
      </c>
      <c r="B237" s="408" t="s">
        <v>426</v>
      </c>
      <c r="C237" s="409">
        <v>0</v>
      </c>
      <c r="D237" s="410">
        <v>0</v>
      </c>
      <c r="E237" s="410">
        <v>0</v>
      </c>
      <c r="F237" s="410">
        <v>0</v>
      </c>
      <c r="G237" s="410">
        <v>0</v>
      </c>
      <c r="H237" s="410">
        <v>0</v>
      </c>
      <c r="I237" s="410">
        <v>0</v>
      </c>
      <c r="J237" s="411"/>
      <c r="K237" s="410">
        <v>0</v>
      </c>
      <c r="L237" s="410">
        <v>0</v>
      </c>
      <c r="M237" s="410">
        <v>0</v>
      </c>
      <c r="N237" s="410">
        <v>0</v>
      </c>
      <c r="O237" s="410">
        <v>0</v>
      </c>
      <c r="P237" s="410">
        <v>0</v>
      </c>
      <c r="Q237" s="411"/>
      <c r="R237" s="410">
        <v>0</v>
      </c>
      <c r="S237" s="410">
        <v>0</v>
      </c>
      <c r="T237" s="410">
        <v>0</v>
      </c>
      <c r="U237" s="410">
        <v>0</v>
      </c>
      <c r="V237" s="410">
        <v>0</v>
      </c>
      <c r="W237" s="411"/>
      <c r="X237" s="410">
        <v>0</v>
      </c>
      <c r="Y237" s="410">
        <v>0</v>
      </c>
      <c r="Z237" s="412"/>
    </row>
    <row r="238" spans="1:26" s="35" customFormat="1" x14ac:dyDescent="0.25">
      <c r="A238" s="407">
        <v>6</v>
      </c>
      <c r="B238" s="408" t="s">
        <v>427</v>
      </c>
      <c r="C238" s="409">
        <v>0</v>
      </c>
      <c r="D238" s="410">
        <v>0</v>
      </c>
      <c r="E238" s="410">
        <v>0</v>
      </c>
      <c r="F238" s="410">
        <v>0</v>
      </c>
      <c r="G238" s="410">
        <v>0</v>
      </c>
      <c r="H238" s="410">
        <v>0</v>
      </c>
      <c r="I238" s="410">
        <v>0</v>
      </c>
      <c r="J238" s="411"/>
      <c r="K238" s="410">
        <v>0</v>
      </c>
      <c r="L238" s="410">
        <v>0</v>
      </c>
      <c r="M238" s="410">
        <v>0</v>
      </c>
      <c r="N238" s="410">
        <v>0</v>
      </c>
      <c r="O238" s="410">
        <v>0</v>
      </c>
      <c r="P238" s="410">
        <v>0</v>
      </c>
      <c r="Q238" s="411"/>
      <c r="R238" s="410">
        <v>0</v>
      </c>
      <c r="S238" s="410">
        <v>0</v>
      </c>
      <c r="T238" s="410">
        <v>0</v>
      </c>
      <c r="U238" s="410">
        <v>0</v>
      </c>
      <c r="V238" s="410">
        <v>0</v>
      </c>
      <c r="W238" s="411"/>
      <c r="X238" s="410">
        <v>0</v>
      </c>
      <c r="Y238" s="410">
        <v>0</v>
      </c>
      <c r="Z238" s="412"/>
    </row>
    <row r="239" spans="1:26" s="35" customFormat="1" x14ac:dyDescent="0.25">
      <c r="A239" s="407">
        <v>7</v>
      </c>
      <c r="B239" s="408" t="s">
        <v>556</v>
      </c>
      <c r="C239" s="409">
        <v>0</v>
      </c>
      <c r="D239" s="410">
        <v>0</v>
      </c>
      <c r="E239" s="410">
        <v>0</v>
      </c>
      <c r="F239" s="410">
        <v>0</v>
      </c>
      <c r="G239" s="410">
        <v>0</v>
      </c>
      <c r="H239" s="410">
        <v>0</v>
      </c>
      <c r="I239" s="410">
        <v>0</v>
      </c>
      <c r="J239" s="411"/>
      <c r="K239" s="410">
        <v>0</v>
      </c>
      <c r="L239" s="410">
        <v>0</v>
      </c>
      <c r="M239" s="410">
        <v>0</v>
      </c>
      <c r="N239" s="410">
        <v>0</v>
      </c>
      <c r="O239" s="410">
        <v>0</v>
      </c>
      <c r="P239" s="410">
        <v>0</v>
      </c>
      <c r="Q239" s="411"/>
      <c r="R239" s="410">
        <v>0</v>
      </c>
      <c r="S239" s="410">
        <v>0</v>
      </c>
      <c r="T239" s="410">
        <v>0</v>
      </c>
      <c r="U239" s="410">
        <v>0</v>
      </c>
      <c r="V239" s="410">
        <v>0</v>
      </c>
      <c r="W239" s="411"/>
      <c r="X239" s="410">
        <v>0</v>
      </c>
      <c r="Y239" s="410">
        <v>0</v>
      </c>
      <c r="Z239" s="412"/>
    </row>
    <row r="240" spans="1:26" s="35" customFormat="1" x14ac:dyDescent="0.25">
      <c r="A240" s="407">
        <v>8</v>
      </c>
      <c r="B240" s="408" t="s">
        <v>557</v>
      </c>
      <c r="C240" s="409">
        <v>0</v>
      </c>
      <c r="D240" s="410">
        <v>0</v>
      </c>
      <c r="E240" s="410">
        <v>0</v>
      </c>
      <c r="F240" s="410">
        <v>0</v>
      </c>
      <c r="G240" s="410">
        <v>0</v>
      </c>
      <c r="H240" s="410">
        <v>0</v>
      </c>
      <c r="I240" s="410">
        <v>0</v>
      </c>
      <c r="J240" s="411"/>
      <c r="K240" s="410">
        <v>0</v>
      </c>
      <c r="L240" s="410">
        <v>0</v>
      </c>
      <c r="M240" s="410">
        <v>0</v>
      </c>
      <c r="N240" s="410">
        <v>0</v>
      </c>
      <c r="O240" s="410">
        <v>0</v>
      </c>
      <c r="P240" s="410">
        <v>0</v>
      </c>
      <c r="Q240" s="411"/>
      <c r="R240" s="410">
        <v>0</v>
      </c>
      <c r="S240" s="410">
        <v>0</v>
      </c>
      <c r="T240" s="410">
        <v>0</v>
      </c>
      <c r="U240" s="410">
        <v>0</v>
      </c>
      <c r="V240" s="410">
        <v>0</v>
      </c>
      <c r="W240" s="411"/>
      <c r="X240" s="410">
        <v>0</v>
      </c>
      <c r="Y240" s="410">
        <v>0</v>
      </c>
      <c r="Z240" s="412"/>
    </row>
    <row r="241" spans="1:26" s="35" customFormat="1" x14ac:dyDescent="0.25">
      <c r="A241" s="407">
        <v>9</v>
      </c>
      <c r="B241" s="408" t="s">
        <v>558</v>
      </c>
      <c r="C241" s="409">
        <v>0</v>
      </c>
      <c r="D241" s="410">
        <v>0</v>
      </c>
      <c r="E241" s="410">
        <v>0</v>
      </c>
      <c r="F241" s="410">
        <v>0</v>
      </c>
      <c r="G241" s="410">
        <v>0</v>
      </c>
      <c r="H241" s="410">
        <v>0</v>
      </c>
      <c r="I241" s="410">
        <v>0</v>
      </c>
      <c r="J241" s="411"/>
      <c r="K241" s="410">
        <v>0</v>
      </c>
      <c r="L241" s="410">
        <v>0</v>
      </c>
      <c r="M241" s="410">
        <v>0</v>
      </c>
      <c r="N241" s="410">
        <v>0</v>
      </c>
      <c r="O241" s="410">
        <v>0</v>
      </c>
      <c r="P241" s="410">
        <v>0</v>
      </c>
      <c r="Q241" s="411"/>
      <c r="R241" s="410">
        <v>0</v>
      </c>
      <c r="S241" s="410">
        <v>0</v>
      </c>
      <c r="T241" s="410">
        <v>0</v>
      </c>
      <c r="U241" s="410">
        <v>0</v>
      </c>
      <c r="V241" s="410">
        <v>0</v>
      </c>
      <c r="W241" s="411"/>
      <c r="X241" s="410">
        <v>0</v>
      </c>
      <c r="Y241" s="410">
        <v>0</v>
      </c>
      <c r="Z241" s="412"/>
    </row>
    <row r="242" spans="1:26" s="35" customFormat="1" x14ac:dyDescent="0.25">
      <c r="A242" s="407">
        <v>10</v>
      </c>
      <c r="B242" s="408" t="s">
        <v>123</v>
      </c>
      <c r="C242" s="409">
        <v>0</v>
      </c>
      <c r="D242" s="410">
        <v>0</v>
      </c>
      <c r="E242" s="410">
        <v>0</v>
      </c>
      <c r="F242" s="410">
        <v>0</v>
      </c>
      <c r="G242" s="410">
        <v>0</v>
      </c>
      <c r="H242" s="410">
        <v>0</v>
      </c>
      <c r="I242" s="410">
        <v>0</v>
      </c>
      <c r="J242" s="411"/>
      <c r="K242" s="410">
        <v>0</v>
      </c>
      <c r="L242" s="410">
        <v>0</v>
      </c>
      <c r="M242" s="410">
        <v>0</v>
      </c>
      <c r="N242" s="410">
        <v>0</v>
      </c>
      <c r="O242" s="410">
        <v>0</v>
      </c>
      <c r="P242" s="410">
        <v>0</v>
      </c>
      <c r="Q242" s="411"/>
      <c r="R242" s="410">
        <v>0</v>
      </c>
      <c r="S242" s="410">
        <v>0</v>
      </c>
      <c r="T242" s="410">
        <v>0</v>
      </c>
      <c r="U242" s="410">
        <v>0</v>
      </c>
      <c r="V242" s="410">
        <v>0</v>
      </c>
      <c r="W242" s="411"/>
      <c r="X242" s="410">
        <v>0</v>
      </c>
      <c r="Y242" s="410">
        <v>0</v>
      </c>
      <c r="Z242" s="412"/>
    </row>
    <row r="243" spans="1:26" s="35" customFormat="1" x14ac:dyDescent="0.25">
      <c r="A243" s="407">
        <v>11</v>
      </c>
      <c r="B243" s="408" t="s">
        <v>567</v>
      </c>
      <c r="C243" s="409">
        <v>0</v>
      </c>
      <c r="D243" s="410">
        <v>0</v>
      </c>
      <c r="E243" s="410">
        <v>0</v>
      </c>
      <c r="F243" s="410">
        <v>0</v>
      </c>
      <c r="G243" s="410">
        <v>0</v>
      </c>
      <c r="H243" s="410">
        <v>0</v>
      </c>
      <c r="I243" s="410">
        <v>0</v>
      </c>
      <c r="J243" s="411"/>
      <c r="K243" s="410">
        <v>0</v>
      </c>
      <c r="L243" s="410">
        <v>0</v>
      </c>
      <c r="M243" s="410">
        <v>0</v>
      </c>
      <c r="N243" s="410">
        <v>0</v>
      </c>
      <c r="O243" s="410">
        <v>0</v>
      </c>
      <c r="P243" s="410">
        <v>0</v>
      </c>
      <c r="Q243" s="411"/>
      <c r="R243" s="410">
        <v>0</v>
      </c>
      <c r="S243" s="410">
        <v>0</v>
      </c>
      <c r="T243" s="410">
        <v>0</v>
      </c>
      <c r="U243" s="410">
        <v>0</v>
      </c>
      <c r="V243" s="410">
        <v>0</v>
      </c>
      <c r="W243" s="411"/>
      <c r="X243" s="410">
        <v>0</v>
      </c>
      <c r="Y243" s="410">
        <v>0</v>
      </c>
      <c r="Z243" s="412"/>
    </row>
    <row r="244" spans="1:26" s="35" customFormat="1" x14ac:dyDescent="0.25">
      <c r="A244" s="407">
        <v>12</v>
      </c>
      <c r="B244" s="408" t="s">
        <v>568</v>
      </c>
      <c r="C244" s="409">
        <v>0</v>
      </c>
      <c r="D244" s="410">
        <v>0</v>
      </c>
      <c r="E244" s="410">
        <v>0</v>
      </c>
      <c r="F244" s="410">
        <v>0</v>
      </c>
      <c r="G244" s="410">
        <v>0</v>
      </c>
      <c r="H244" s="410">
        <v>0</v>
      </c>
      <c r="I244" s="410">
        <v>0</v>
      </c>
      <c r="J244" s="411"/>
      <c r="K244" s="410">
        <v>0</v>
      </c>
      <c r="L244" s="410">
        <v>0</v>
      </c>
      <c r="M244" s="410">
        <v>6.266</v>
      </c>
      <c r="N244" s="410">
        <v>0</v>
      </c>
      <c r="O244" s="410">
        <v>0.30199999999999999</v>
      </c>
      <c r="P244" s="410">
        <v>0.30199999999999999</v>
      </c>
      <c r="Q244" s="411"/>
      <c r="R244" s="410">
        <v>0</v>
      </c>
      <c r="S244" s="410">
        <v>6.5679999999999996</v>
      </c>
      <c r="T244" s="410">
        <v>0</v>
      </c>
      <c r="U244" s="410">
        <v>0</v>
      </c>
      <c r="V244" s="410">
        <v>0</v>
      </c>
      <c r="W244" s="411"/>
      <c r="X244" s="410">
        <v>0</v>
      </c>
      <c r="Y244" s="410">
        <v>0</v>
      </c>
      <c r="Z244" s="412"/>
    </row>
    <row r="245" spans="1:26" s="35" customFormat="1" ht="47.25" x14ac:dyDescent="0.25">
      <c r="A245" s="407">
        <v>0</v>
      </c>
      <c r="B245" s="408" t="s">
        <v>801</v>
      </c>
      <c r="C245" s="409" t="s">
        <v>419</v>
      </c>
      <c r="D245" s="410">
        <v>0</v>
      </c>
      <c r="E245" s="410">
        <v>0</v>
      </c>
      <c r="F245" s="410">
        <v>0</v>
      </c>
      <c r="G245" s="410">
        <v>0</v>
      </c>
      <c r="H245" s="410">
        <v>0</v>
      </c>
      <c r="I245" s="410">
        <v>0</v>
      </c>
      <c r="J245" s="411"/>
      <c r="K245" s="410">
        <v>0</v>
      </c>
      <c r="L245" s="410">
        <v>0</v>
      </c>
      <c r="M245" s="410">
        <v>6.266</v>
      </c>
      <c r="N245" s="410">
        <v>0</v>
      </c>
      <c r="O245" s="410">
        <v>0.30199999999999999</v>
      </c>
      <c r="P245" s="410">
        <v>0.30199999999999999</v>
      </c>
      <c r="Q245" s="411"/>
      <c r="R245" s="410" t="s">
        <v>477</v>
      </c>
      <c r="S245" s="410">
        <v>6.5679999999999996</v>
      </c>
      <c r="T245" s="410">
        <v>0</v>
      </c>
      <c r="U245" s="410">
        <v>0</v>
      </c>
      <c r="V245" s="410">
        <v>0</v>
      </c>
      <c r="W245" s="411"/>
      <c r="X245" s="410">
        <v>0</v>
      </c>
      <c r="Y245" s="410">
        <v>0</v>
      </c>
      <c r="Z245" s="412"/>
    </row>
    <row r="246" spans="1:26" s="35" customFormat="1" x14ac:dyDescent="0.25">
      <c r="A246" s="407">
        <v>13</v>
      </c>
      <c r="B246" s="408" t="s">
        <v>569</v>
      </c>
      <c r="C246" s="409">
        <v>0</v>
      </c>
      <c r="D246" s="410">
        <v>0</v>
      </c>
      <c r="E246" s="410">
        <v>0</v>
      </c>
      <c r="F246" s="410">
        <v>0</v>
      </c>
      <c r="G246" s="410">
        <v>0</v>
      </c>
      <c r="H246" s="410">
        <v>0</v>
      </c>
      <c r="I246" s="410">
        <v>0</v>
      </c>
      <c r="J246" s="411"/>
      <c r="K246" s="410">
        <v>0</v>
      </c>
      <c r="L246" s="410">
        <v>0</v>
      </c>
      <c r="M246" s="410">
        <v>0</v>
      </c>
      <c r="N246" s="410">
        <v>0</v>
      </c>
      <c r="O246" s="410">
        <v>0</v>
      </c>
      <c r="P246" s="410">
        <v>0</v>
      </c>
      <c r="Q246" s="411"/>
      <c r="R246" s="410">
        <v>0</v>
      </c>
      <c r="S246" s="410">
        <v>0</v>
      </c>
      <c r="T246" s="410">
        <v>0</v>
      </c>
      <c r="U246" s="410">
        <v>0</v>
      </c>
      <c r="V246" s="410">
        <v>0</v>
      </c>
      <c r="W246" s="411"/>
      <c r="X246" s="410">
        <v>0</v>
      </c>
      <c r="Y246" s="410">
        <v>0</v>
      </c>
      <c r="Z246" s="412"/>
    </row>
    <row r="247" spans="1:26" s="35" customFormat="1" x14ac:dyDescent="0.25">
      <c r="A247" s="407">
        <v>14</v>
      </c>
      <c r="B247" s="408" t="s">
        <v>559</v>
      </c>
      <c r="C247" s="409">
        <v>0</v>
      </c>
      <c r="D247" s="410">
        <v>0</v>
      </c>
      <c r="E247" s="410">
        <v>0</v>
      </c>
      <c r="F247" s="410">
        <v>0</v>
      </c>
      <c r="G247" s="410">
        <v>0</v>
      </c>
      <c r="H247" s="410">
        <v>0</v>
      </c>
      <c r="I247" s="410">
        <v>0</v>
      </c>
      <c r="J247" s="411"/>
      <c r="K247" s="410">
        <v>0</v>
      </c>
      <c r="L247" s="410">
        <v>0</v>
      </c>
      <c r="M247" s="410">
        <v>0</v>
      </c>
      <c r="N247" s="410">
        <v>0</v>
      </c>
      <c r="O247" s="410">
        <v>0</v>
      </c>
      <c r="P247" s="410">
        <v>0</v>
      </c>
      <c r="Q247" s="411"/>
      <c r="R247" s="410">
        <v>0</v>
      </c>
      <c r="S247" s="410">
        <v>0</v>
      </c>
      <c r="T247" s="410">
        <v>0</v>
      </c>
      <c r="U247" s="410">
        <v>0</v>
      </c>
      <c r="V247" s="410">
        <v>0</v>
      </c>
      <c r="W247" s="411"/>
      <c r="X247" s="410">
        <v>0</v>
      </c>
      <c r="Y247" s="410">
        <v>0</v>
      </c>
      <c r="Z247" s="412"/>
    </row>
    <row r="248" spans="1:26" s="35" customFormat="1" x14ac:dyDescent="0.25">
      <c r="A248" s="407">
        <v>15</v>
      </c>
      <c r="B248" s="408" t="s">
        <v>560</v>
      </c>
      <c r="C248" s="409">
        <v>0</v>
      </c>
      <c r="D248" s="410">
        <v>0</v>
      </c>
      <c r="E248" s="410">
        <v>0</v>
      </c>
      <c r="F248" s="410">
        <v>0</v>
      </c>
      <c r="G248" s="410">
        <v>0</v>
      </c>
      <c r="H248" s="410">
        <v>0</v>
      </c>
      <c r="I248" s="410">
        <v>0</v>
      </c>
      <c r="J248" s="411"/>
      <c r="K248" s="410">
        <v>0</v>
      </c>
      <c r="L248" s="410">
        <v>0</v>
      </c>
      <c r="M248" s="410">
        <v>0</v>
      </c>
      <c r="N248" s="410">
        <v>0</v>
      </c>
      <c r="O248" s="410">
        <v>0</v>
      </c>
      <c r="P248" s="410">
        <v>0</v>
      </c>
      <c r="Q248" s="411"/>
      <c r="R248" s="410">
        <v>0</v>
      </c>
      <c r="S248" s="410">
        <v>0</v>
      </c>
      <c r="T248" s="410">
        <v>0</v>
      </c>
      <c r="U248" s="410">
        <v>0</v>
      </c>
      <c r="V248" s="410">
        <v>0</v>
      </c>
      <c r="W248" s="411"/>
      <c r="X248" s="410">
        <v>0</v>
      </c>
      <c r="Y248" s="410">
        <v>0</v>
      </c>
      <c r="Z248" s="412"/>
    </row>
    <row r="249" spans="1:26" s="35" customFormat="1" x14ac:dyDescent="0.25">
      <c r="A249" s="407">
        <v>16</v>
      </c>
      <c r="B249" s="408" t="s">
        <v>561</v>
      </c>
      <c r="C249" s="409">
        <v>0</v>
      </c>
      <c r="D249" s="410">
        <v>0</v>
      </c>
      <c r="E249" s="410">
        <v>0</v>
      </c>
      <c r="F249" s="410">
        <v>0</v>
      </c>
      <c r="G249" s="410">
        <v>0</v>
      </c>
      <c r="H249" s="410">
        <v>0</v>
      </c>
      <c r="I249" s="410">
        <v>0</v>
      </c>
      <c r="J249" s="411"/>
      <c r="K249" s="410">
        <v>0</v>
      </c>
      <c r="L249" s="410">
        <v>0</v>
      </c>
      <c r="M249" s="410">
        <v>0</v>
      </c>
      <c r="N249" s="410">
        <v>0</v>
      </c>
      <c r="O249" s="410">
        <v>0.41100000000000003</v>
      </c>
      <c r="P249" s="410">
        <v>0.41100000000000003</v>
      </c>
      <c r="Q249" s="411"/>
      <c r="R249" s="410">
        <v>0</v>
      </c>
      <c r="S249" s="410">
        <v>0</v>
      </c>
      <c r="T249" s="410">
        <v>0</v>
      </c>
      <c r="U249" s="410">
        <v>0.41099999999999998</v>
      </c>
      <c r="V249" s="410">
        <v>0.41099999999999998</v>
      </c>
      <c r="W249" s="411"/>
      <c r="X249" s="410">
        <v>0</v>
      </c>
      <c r="Y249" s="410">
        <v>0.41099999999999998</v>
      </c>
      <c r="Z249" s="412"/>
    </row>
    <row r="250" spans="1:26" s="35" customFormat="1" ht="31.5" x14ac:dyDescent="0.25">
      <c r="A250" s="407">
        <v>0</v>
      </c>
      <c r="B250" s="408" t="s">
        <v>1624</v>
      </c>
      <c r="C250" s="409" t="s">
        <v>419</v>
      </c>
      <c r="D250" s="410">
        <v>0</v>
      </c>
      <c r="E250" s="410">
        <v>0</v>
      </c>
      <c r="F250" s="410">
        <v>0</v>
      </c>
      <c r="G250" s="410">
        <v>0</v>
      </c>
      <c r="H250" s="410">
        <v>0</v>
      </c>
      <c r="I250" s="410">
        <v>0</v>
      </c>
      <c r="J250" s="411"/>
      <c r="K250" s="410">
        <v>0</v>
      </c>
      <c r="L250" s="410">
        <v>0</v>
      </c>
      <c r="M250" s="410">
        <v>0</v>
      </c>
      <c r="N250" s="410">
        <v>0</v>
      </c>
      <c r="O250" s="410">
        <v>0.41100000000000003</v>
      </c>
      <c r="P250" s="410">
        <v>0.41100000000000003</v>
      </c>
      <c r="Q250" s="411"/>
      <c r="R250" s="410" t="s">
        <v>477</v>
      </c>
      <c r="S250" s="410">
        <v>0</v>
      </c>
      <c r="T250" s="410">
        <v>0</v>
      </c>
      <c r="U250" s="410">
        <v>0.41099999999999998</v>
      </c>
      <c r="V250" s="410">
        <v>0.41099999999999998</v>
      </c>
      <c r="W250" s="411"/>
      <c r="X250" s="410">
        <v>0</v>
      </c>
      <c r="Y250" s="410">
        <v>0.41099999999999998</v>
      </c>
      <c r="Z250" s="412"/>
    </row>
    <row r="251" spans="1:26" s="35" customFormat="1" x14ac:dyDescent="0.25">
      <c r="A251" s="407">
        <v>17</v>
      </c>
      <c r="B251" s="408" t="s">
        <v>124</v>
      </c>
      <c r="C251" s="409">
        <v>0</v>
      </c>
      <c r="D251" s="410">
        <v>0</v>
      </c>
      <c r="E251" s="410">
        <v>0</v>
      </c>
      <c r="F251" s="410">
        <v>0</v>
      </c>
      <c r="G251" s="410">
        <v>0</v>
      </c>
      <c r="H251" s="410">
        <v>0</v>
      </c>
      <c r="I251" s="410">
        <v>0</v>
      </c>
      <c r="J251" s="411"/>
      <c r="K251" s="410">
        <v>0</v>
      </c>
      <c r="L251" s="410">
        <v>0</v>
      </c>
      <c r="M251" s="410">
        <v>0</v>
      </c>
      <c r="N251" s="410">
        <v>0</v>
      </c>
      <c r="O251" s="410">
        <v>0</v>
      </c>
      <c r="P251" s="410">
        <v>0</v>
      </c>
      <c r="Q251" s="411"/>
      <c r="R251" s="410">
        <v>0</v>
      </c>
      <c r="S251" s="410">
        <v>0</v>
      </c>
      <c r="T251" s="410">
        <v>0</v>
      </c>
      <c r="U251" s="410">
        <v>0</v>
      </c>
      <c r="V251" s="410">
        <v>0</v>
      </c>
      <c r="W251" s="411"/>
      <c r="X251" s="410">
        <v>0</v>
      </c>
      <c r="Y251" s="410">
        <v>0</v>
      </c>
      <c r="Z251" s="412"/>
    </row>
    <row r="252" spans="1:26" s="35" customFormat="1" x14ac:dyDescent="0.25">
      <c r="A252" s="407">
        <v>18</v>
      </c>
      <c r="B252" s="408" t="s">
        <v>570</v>
      </c>
      <c r="C252" s="409">
        <v>0</v>
      </c>
      <c r="D252" s="410">
        <v>0</v>
      </c>
      <c r="E252" s="410">
        <v>0</v>
      </c>
      <c r="F252" s="410">
        <v>0</v>
      </c>
      <c r="G252" s="410">
        <v>0</v>
      </c>
      <c r="H252" s="410">
        <v>0</v>
      </c>
      <c r="I252" s="410">
        <v>0</v>
      </c>
      <c r="J252" s="411"/>
      <c r="K252" s="410">
        <v>0</v>
      </c>
      <c r="L252" s="410">
        <v>0</v>
      </c>
      <c r="M252" s="410">
        <v>0</v>
      </c>
      <c r="N252" s="410">
        <v>0</v>
      </c>
      <c r="O252" s="410">
        <v>0</v>
      </c>
      <c r="P252" s="410">
        <v>0</v>
      </c>
      <c r="Q252" s="411"/>
      <c r="R252" s="410">
        <v>0</v>
      </c>
      <c r="S252" s="410">
        <v>0</v>
      </c>
      <c r="T252" s="410">
        <v>0</v>
      </c>
      <c r="U252" s="410">
        <v>0</v>
      </c>
      <c r="V252" s="410">
        <v>0</v>
      </c>
      <c r="W252" s="411"/>
      <c r="X252" s="410">
        <v>0</v>
      </c>
      <c r="Y252" s="410">
        <v>0</v>
      </c>
      <c r="Z252" s="412"/>
    </row>
    <row r="253" spans="1:26" s="35" customFormat="1" x14ac:dyDescent="0.25">
      <c r="A253" s="407">
        <v>19</v>
      </c>
      <c r="B253" s="408" t="s">
        <v>571</v>
      </c>
      <c r="C253" s="409">
        <v>0</v>
      </c>
      <c r="D253" s="410">
        <v>0</v>
      </c>
      <c r="E253" s="410">
        <v>0</v>
      </c>
      <c r="F253" s="410">
        <v>0</v>
      </c>
      <c r="G253" s="410">
        <v>0</v>
      </c>
      <c r="H253" s="410">
        <v>0</v>
      </c>
      <c r="I253" s="410">
        <v>0</v>
      </c>
      <c r="J253" s="411"/>
      <c r="K253" s="410">
        <v>0</v>
      </c>
      <c r="L253" s="410">
        <v>0</v>
      </c>
      <c r="M253" s="410">
        <v>0</v>
      </c>
      <c r="N253" s="410">
        <v>0</v>
      </c>
      <c r="O253" s="410">
        <v>2.9079999999999995</v>
      </c>
      <c r="P253" s="410">
        <v>2.9079999999999995</v>
      </c>
      <c r="Q253" s="411"/>
      <c r="R253" s="410">
        <v>0</v>
      </c>
      <c r="S253" s="410">
        <v>9.9999999999995561E-3</v>
      </c>
      <c r="T253" s="410">
        <v>0</v>
      </c>
      <c r="U253" s="410">
        <v>2.8980000000000001</v>
      </c>
      <c r="V253" s="410">
        <v>2.8980000000000001</v>
      </c>
      <c r="W253" s="411"/>
      <c r="X253" s="410">
        <v>0</v>
      </c>
      <c r="Y253" s="410">
        <v>2.8980000000000001</v>
      </c>
      <c r="Z253" s="412"/>
    </row>
    <row r="254" spans="1:26" s="35" customFormat="1" ht="31.5" x14ac:dyDescent="0.25">
      <c r="A254" s="407">
        <v>0</v>
      </c>
      <c r="B254" s="408" t="s">
        <v>802</v>
      </c>
      <c r="C254" s="409" t="s">
        <v>418</v>
      </c>
      <c r="D254" s="410">
        <v>0</v>
      </c>
      <c r="E254" s="410">
        <v>0</v>
      </c>
      <c r="F254" s="410">
        <v>0</v>
      </c>
      <c r="G254" s="410">
        <v>0</v>
      </c>
      <c r="H254" s="410">
        <v>0</v>
      </c>
      <c r="I254" s="410">
        <v>0</v>
      </c>
      <c r="J254" s="411"/>
      <c r="K254" s="410">
        <v>0</v>
      </c>
      <c r="L254" s="410">
        <v>0</v>
      </c>
      <c r="M254" s="410">
        <v>0</v>
      </c>
      <c r="N254" s="410">
        <v>0</v>
      </c>
      <c r="O254" s="410">
        <v>2.8979999999999997</v>
      </c>
      <c r="P254" s="410">
        <v>2.8979999999999997</v>
      </c>
      <c r="Q254" s="411"/>
      <c r="R254" s="410" t="s">
        <v>795</v>
      </c>
      <c r="S254" s="410">
        <v>-4.4408920985006262E-16</v>
      </c>
      <c r="T254" s="410">
        <v>0</v>
      </c>
      <c r="U254" s="410">
        <v>2.8980000000000001</v>
      </c>
      <c r="V254" s="410">
        <v>2.8980000000000001</v>
      </c>
      <c r="W254" s="411"/>
      <c r="X254" s="410">
        <v>0</v>
      </c>
      <c r="Y254" s="410">
        <v>2.8980000000000001</v>
      </c>
      <c r="Z254" s="412"/>
    </row>
    <row r="255" spans="1:26" s="35" customFormat="1" ht="31.5" x14ac:dyDescent="0.25">
      <c r="A255" s="407">
        <v>0</v>
      </c>
      <c r="B255" s="408" t="s">
        <v>803</v>
      </c>
      <c r="C255" s="409" t="s">
        <v>418</v>
      </c>
      <c r="D255" s="410">
        <v>0</v>
      </c>
      <c r="E255" s="410">
        <v>0</v>
      </c>
      <c r="F255" s="410">
        <v>0</v>
      </c>
      <c r="G255" s="410">
        <v>0</v>
      </c>
      <c r="H255" s="410">
        <v>0</v>
      </c>
      <c r="I255" s="410">
        <v>0</v>
      </c>
      <c r="J255" s="411"/>
      <c r="K255" s="410">
        <v>0</v>
      </c>
      <c r="L255" s="410">
        <v>0</v>
      </c>
      <c r="M255" s="410">
        <v>0</v>
      </c>
      <c r="N255" s="410">
        <v>0</v>
      </c>
      <c r="O255" s="410">
        <v>0.01</v>
      </c>
      <c r="P255" s="410">
        <v>0.01</v>
      </c>
      <c r="Q255" s="411"/>
      <c r="R255" s="410" t="s">
        <v>795</v>
      </c>
      <c r="S255" s="410">
        <v>0.01</v>
      </c>
      <c r="T255" s="410">
        <v>0</v>
      </c>
      <c r="U255" s="410">
        <v>0</v>
      </c>
      <c r="V255" s="410">
        <v>0</v>
      </c>
      <c r="W255" s="411"/>
      <c r="X255" s="410">
        <v>0</v>
      </c>
      <c r="Y255" s="410">
        <v>0</v>
      </c>
      <c r="Z255" s="412"/>
    </row>
    <row r="256" spans="1:26" s="35" customFormat="1" ht="31.5" x14ac:dyDescent="0.25">
      <c r="A256" s="407" t="s">
        <v>547</v>
      </c>
      <c r="B256" s="408" t="s">
        <v>130</v>
      </c>
      <c r="C256" s="409">
        <v>1</v>
      </c>
      <c r="D256" s="410">
        <v>0</v>
      </c>
      <c r="E256" s="410">
        <v>0</v>
      </c>
      <c r="F256" s="410">
        <v>0</v>
      </c>
      <c r="G256" s="410">
        <v>88.738148500000023</v>
      </c>
      <c r="H256" s="410">
        <v>-88.738148500000023</v>
      </c>
      <c r="I256" s="410">
        <v>88.738148500000023</v>
      </c>
      <c r="J256" s="411"/>
      <c r="K256" s="410">
        <v>0</v>
      </c>
      <c r="L256" s="410">
        <v>0</v>
      </c>
      <c r="M256" s="410">
        <v>98.869900000000015</v>
      </c>
      <c r="N256" s="410">
        <v>0</v>
      </c>
      <c r="O256" s="410">
        <v>96.35</v>
      </c>
      <c r="P256" s="410">
        <v>96.35</v>
      </c>
      <c r="Q256" s="411"/>
      <c r="R256" s="410">
        <v>0</v>
      </c>
      <c r="S256" s="410">
        <v>45.732900000000001</v>
      </c>
      <c r="T256" s="410">
        <v>0</v>
      </c>
      <c r="U256" s="410">
        <v>150.01600000000002</v>
      </c>
      <c r="V256" s="410">
        <v>150.01600000000002</v>
      </c>
      <c r="W256" s="411"/>
      <c r="X256" s="410">
        <v>0</v>
      </c>
      <c r="Y256" s="410">
        <v>150.01600000000002</v>
      </c>
      <c r="Z256" s="412"/>
    </row>
    <row r="257" spans="1:26" s="35" customFormat="1" x14ac:dyDescent="0.25">
      <c r="A257" s="407" t="s">
        <v>573</v>
      </c>
      <c r="B257" s="408" t="s">
        <v>563</v>
      </c>
      <c r="C257" s="409">
        <v>0</v>
      </c>
      <c r="D257" s="410">
        <v>0</v>
      </c>
      <c r="E257" s="410">
        <v>0</v>
      </c>
      <c r="F257" s="410">
        <v>0</v>
      </c>
      <c r="G257" s="410">
        <v>0</v>
      </c>
      <c r="H257" s="410">
        <v>0</v>
      </c>
      <c r="I257" s="410">
        <v>0</v>
      </c>
      <c r="J257" s="411"/>
      <c r="K257" s="410">
        <v>0</v>
      </c>
      <c r="L257" s="410">
        <v>0</v>
      </c>
      <c r="M257" s="410">
        <v>0</v>
      </c>
      <c r="N257" s="410">
        <v>0</v>
      </c>
      <c r="O257" s="410">
        <v>0</v>
      </c>
      <c r="P257" s="410">
        <v>0</v>
      </c>
      <c r="Q257" s="411"/>
      <c r="R257" s="410">
        <v>0</v>
      </c>
      <c r="S257" s="410">
        <v>0</v>
      </c>
      <c r="T257" s="410">
        <v>0</v>
      </c>
      <c r="U257" s="410">
        <v>0</v>
      </c>
      <c r="V257" s="410">
        <v>0</v>
      </c>
      <c r="W257" s="411"/>
      <c r="X257" s="410">
        <v>0</v>
      </c>
      <c r="Y257" s="410">
        <v>0</v>
      </c>
      <c r="Z257" s="412"/>
    </row>
    <row r="258" spans="1:26" s="35" customFormat="1" x14ac:dyDescent="0.25">
      <c r="A258" s="407">
        <v>1</v>
      </c>
      <c r="B258" s="408" t="s">
        <v>552</v>
      </c>
      <c r="C258" s="409">
        <v>0</v>
      </c>
      <c r="D258" s="410">
        <v>0</v>
      </c>
      <c r="E258" s="410">
        <v>0</v>
      </c>
      <c r="F258" s="410">
        <v>0</v>
      </c>
      <c r="G258" s="410">
        <v>0</v>
      </c>
      <c r="H258" s="410">
        <v>0</v>
      </c>
      <c r="I258" s="410">
        <v>0</v>
      </c>
      <c r="J258" s="411"/>
      <c r="K258" s="410">
        <v>0</v>
      </c>
      <c r="L258" s="410">
        <v>0</v>
      </c>
      <c r="M258" s="410">
        <v>0</v>
      </c>
      <c r="N258" s="410">
        <v>0</v>
      </c>
      <c r="O258" s="410">
        <v>0</v>
      </c>
      <c r="P258" s="410">
        <v>0</v>
      </c>
      <c r="Q258" s="411"/>
      <c r="R258" s="410">
        <v>0</v>
      </c>
      <c r="S258" s="410">
        <v>0</v>
      </c>
      <c r="T258" s="410">
        <v>0</v>
      </c>
      <c r="U258" s="410">
        <v>0</v>
      </c>
      <c r="V258" s="410">
        <v>0</v>
      </c>
      <c r="W258" s="411"/>
      <c r="X258" s="410">
        <v>0</v>
      </c>
      <c r="Y258" s="410">
        <v>0</v>
      </c>
      <c r="Z258" s="412"/>
    </row>
    <row r="259" spans="1:26" s="35" customFormat="1" x14ac:dyDescent="0.25">
      <c r="A259" s="407">
        <v>2</v>
      </c>
      <c r="B259" s="408" t="s">
        <v>553</v>
      </c>
      <c r="C259" s="409">
        <v>0</v>
      </c>
      <c r="D259" s="410">
        <v>0</v>
      </c>
      <c r="E259" s="410">
        <v>0</v>
      </c>
      <c r="F259" s="410">
        <v>0</v>
      </c>
      <c r="G259" s="410">
        <v>0</v>
      </c>
      <c r="H259" s="410">
        <v>0</v>
      </c>
      <c r="I259" s="410">
        <v>0</v>
      </c>
      <c r="J259" s="411"/>
      <c r="K259" s="410">
        <v>0</v>
      </c>
      <c r="L259" s="410">
        <v>0</v>
      </c>
      <c r="M259" s="410">
        <v>0</v>
      </c>
      <c r="N259" s="410">
        <v>0</v>
      </c>
      <c r="O259" s="410">
        <v>0</v>
      </c>
      <c r="P259" s="410">
        <v>0</v>
      </c>
      <c r="Q259" s="411"/>
      <c r="R259" s="410">
        <v>0</v>
      </c>
      <c r="S259" s="410">
        <v>0</v>
      </c>
      <c r="T259" s="410">
        <v>0</v>
      </c>
      <c r="U259" s="410">
        <v>0</v>
      </c>
      <c r="V259" s="410">
        <v>0</v>
      </c>
      <c r="W259" s="411"/>
      <c r="X259" s="410">
        <v>0</v>
      </c>
      <c r="Y259" s="410">
        <v>0</v>
      </c>
      <c r="Z259" s="412"/>
    </row>
    <row r="260" spans="1:26" s="35" customFormat="1" x14ac:dyDescent="0.25">
      <c r="A260" s="407">
        <v>3</v>
      </c>
      <c r="B260" s="408" t="s">
        <v>554</v>
      </c>
      <c r="C260" s="409">
        <v>0</v>
      </c>
      <c r="D260" s="410">
        <v>0</v>
      </c>
      <c r="E260" s="410">
        <v>0</v>
      </c>
      <c r="F260" s="410">
        <v>0</v>
      </c>
      <c r="G260" s="410">
        <v>0</v>
      </c>
      <c r="H260" s="410">
        <v>0</v>
      </c>
      <c r="I260" s="410">
        <v>0</v>
      </c>
      <c r="J260" s="411"/>
      <c r="K260" s="410">
        <v>0</v>
      </c>
      <c r="L260" s="410">
        <v>0</v>
      </c>
      <c r="M260" s="410">
        <v>0</v>
      </c>
      <c r="N260" s="410">
        <v>0</v>
      </c>
      <c r="O260" s="410">
        <v>0</v>
      </c>
      <c r="P260" s="410">
        <v>0</v>
      </c>
      <c r="Q260" s="411"/>
      <c r="R260" s="410">
        <v>0</v>
      </c>
      <c r="S260" s="410">
        <v>0</v>
      </c>
      <c r="T260" s="410">
        <v>0</v>
      </c>
      <c r="U260" s="410">
        <v>0</v>
      </c>
      <c r="V260" s="410">
        <v>0</v>
      </c>
      <c r="W260" s="411"/>
      <c r="X260" s="410">
        <v>0</v>
      </c>
      <c r="Y260" s="410">
        <v>0</v>
      </c>
      <c r="Z260" s="412"/>
    </row>
    <row r="261" spans="1:26" s="35" customFormat="1" x14ac:dyDescent="0.25">
      <c r="A261" s="407">
        <v>4</v>
      </c>
      <c r="B261" s="408" t="s">
        <v>555</v>
      </c>
      <c r="C261" s="409">
        <v>0</v>
      </c>
      <c r="D261" s="410">
        <v>0</v>
      </c>
      <c r="E261" s="410">
        <v>0</v>
      </c>
      <c r="F261" s="410">
        <v>0</v>
      </c>
      <c r="G261" s="410">
        <v>0</v>
      </c>
      <c r="H261" s="410">
        <v>0</v>
      </c>
      <c r="I261" s="410">
        <v>0</v>
      </c>
      <c r="J261" s="411"/>
      <c r="K261" s="410">
        <v>0</v>
      </c>
      <c r="L261" s="410">
        <v>0</v>
      </c>
      <c r="M261" s="410">
        <v>0</v>
      </c>
      <c r="N261" s="410">
        <v>0</v>
      </c>
      <c r="O261" s="410">
        <v>0</v>
      </c>
      <c r="P261" s="410">
        <v>0</v>
      </c>
      <c r="Q261" s="411"/>
      <c r="R261" s="410">
        <v>0</v>
      </c>
      <c r="S261" s="410">
        <v>0</v>
      </c>
      <c r="T261" s="410">
        <v>0</v>
      </c>
      <c r="U261" s="410">
        <v>0</v>
      </c>
      <c r="V261" s="410">
        <v>0</v>
      </c>
      <c r="W261" s="411"/>
      <c r="X261" s="410">
        <v>0</v>
      </c>
      <c r="Y261" s="410">
        <v>0</v>
      </c>
      <c r="Z261" s="412"/>
    </row>
    <row r="262" spans="1:26" s="35" customFormat="1" x14ac:dyDescent="0.25">
      <c r="A262" s="407">
        <v>5</v>
      </c>
      <c r="B262" s="408" t="s">
        <v>426</v>
      </c>
      <c r="C262" s="409">
        <v>0</v>
      </c>
      <c r="D262" s="410">
        <v>0</v>
      </c>
      <c r="E262" s="410">
        <v>0</v>
      </c>
      <c r="F262" s="410">
        <v>0</v>
      </c>
      <c r="G262" s="410">
        <v>0</v>
      </c>
      <c r="H262" s="410">
        <v>0</v>
      </c>
      <c r="I262" s="410">
        <v>0</v>
      </c>
      <c r="J262" s="411"/>
      <c r="K262" s="410">
        <v>0</v>
      </c>
      <c r="L262" s="410">
        <v>0</v>
      </c>
      <c r="M262" s="410">
        <v>0</v>
      </c>
      <c r="N262" s="410">
        <v>0</v>
      </c>
      <c r="O262" s="410">
        <v>0</v>
      </c>
      <c r="P262" s="410">
        <v>0</v>
      </c>
      <c r="Q262" s="411"/>
      <c r="R262" s="410">
        <v>0</v>
      </c>
      <c r="S262" s="410">
        <v>0</v>
      </c>
      <c r="T262" s="410">
        <v>0</v>
      </c>
      <c r="U262" s="410">
        <v>0</v>
      </c>
      <c r="V262" s="410">
        <v>0</v>
      </c>
      <c r="W262" s="411"/>
      <c r="X262" s="410">
        <v>0</v>
      </c>
      <c r="Y262" s="410">
        <v>0</v>
      </c>
      <c r="Z262" s="412"/>
    </row>
    <row r="263" spans="1:26" s="35" customFormat="1" x14ac:dyDescent="0.25">
      <c r="A263" s="407">
        <v>6</v>
      </c>
      <c r="B263" s="408" t="s">
        <v>427</v>
      </c>
      <c r="C263" s="409">
        <v>0</v>
      </c>
      <c r="D263" s="410">
        <v>0</v>
      </c>
      <c r="E263" s="410">
        <v>0</v>
      </c>
      <c r="F263" s="410">
        <v>0</v>
      </c>
      <c r="G263" s="410">
        <v>0</v>
      </c>
      <c r="H263" s="410">
        <v>0</v>
      </c>
      <c r="I263" s="410">
        <v>0</v>
      </c>
      <c r="J263" s="411"/>
      <c r="K263" s="410">
        <v>0</v>
      </c>
      <c r="L263" s="410">
        <v>0</v>
      </c>
      <c r="M263" s="410">
        <v>0</v>
      </c>
      <c r="N263" s="410">
        <v>0</v>
      </c>
      <c r="O263" s="410">
        <v>0</v>
      </c>
      <c r="P263" s="410">
        <v>0</v>
      </c>
      <c r="Q263" s="411"/>
      <c r="R263" s="410">
        <v>0</v>
      </c>
      <c r="S263" s="410">
        <v>0</v>
      </c>
      <c r="T263" s="410">
        <v>0</v>
      </c>
      <c r="U263" s="410">
        <v>0</v>
      </c>
      <c r="V263" s="410">
        <v>0</v>
      </c>
      <c r="W263" s="411"/>
      <c r="X263" s="410">
        <v>0</v>
      </c>
      <c r="Y263" s="410">
        <v>0</v>
      </c>
      <c r="Z263" s="412"/>
    </row>
    <row r="264" spans="1:26" s="35" customFormat="1" x14ac:dyDescent="0.25">
      <c r="A264" s="407">
        <v>7</v>
      </c>
      <c r="B264" s="408" t="s">
        <v>556</v>
      </c>
      <c r="C264" s="409">
        <v>0</v>
      </c>
      <c r="D264" s="410">
        <v>0</v>
      </c>
      <c r="E264" s="410">
        <v>0</v>
      </c>
      <c r="F264" s="410">
        <v>0</v>
      </c>
      <c r="G264" s="410">
        <v>0</v>
      </c>
      <c r="H264" s="410">
        <v>0</v>
      </c>
      <c r="I264" s="410">
        <v>0</v>
      </c>
      <c r="J264" s="411"/>
      <c r="K264" s="410">
        <v>0</v>
      </c>
      <c r="L264" s="410">
        <v>0</v>
      </c>
      <c r="M264" s="410">
        <v>0</v>
      </c>
      <c r="N264" s="410">
        <v>0</v>
      </c>
      <c r="O264" s="410">
        <v>0</v>
      </c>
      <c r="P264" s="410">
        <v>0</v>
      </c>
      <c r="Q264" s="411"/>
      <c r="R264" s="410">
        <v>0</v>
      </c>
      <c r="S264" s="410">
        <v>0</v>
      </c>
      <c r="T264" s="410">
        <v>0</v>
      </c>
      <c r="U264" s="410">
        <v>0</v>
      </c>
      <c r="V264" s="410">
        <v>0</v>
      </c>
      <c r="W264" s="411"/>
      <c r="X264" s="410">
        <v>0</v>
      </c>
      <c r="Y264" s="410">
        <v>0</v>
      </c>
      <c r="Z264" s="412"/>
    </row>
    <row r="265" spans="1:26" s="35" customFormat="1" x14ac:dyDescent="0.25">
      <c r="A265" s="407">
        <v>8</v>
      </c>
      <c r="B265" s="408" t="s">
        <v>557</v>
      </c>
      <c r="C265" s="409">
        <v>0</v>
      </c>
      <c r="D265" s="410">
        <v>0</v>
      </c>
      <c r="E265" s="410">
        <v>0</v>
      </c>
      <c r="F265" s="410">
        <v>0</v>
      </c>
      <c r="G265" s="410">
        <v>0</v>
      </c>
      <c r="H265" s="410">
        <v>0</v>
      </c>
      <c r="I265" s="410">
        <v>0</v>
      </c>
      <c r="J265" s="411"/>
      <c r="K265" s="410">
        <v>0</v>
      </c>
      <c r="L265" s="410">
        <v>0</v>
      </c>
      <c r="M265" s="410">
        <v>0</v>
      </c>
      <c r="N265" s="410">
        <v>0</v>
      </c>
      <c r="O265" s="410">
        <v>0</v>
      </c>
      <c r="P265" s="410">
        <v>0</v>
      </c>
      <c r="Q265" s="411"/>
      <c r="R265" s="410">
        <v>0</v>
      </c>
      <c r="S265" s="410">
        <v>0</v>
      </c>
      <c r="T265" s="410">
        <v>0</v>
      </c>
      <c r="U265" s="410">
        <v>0</v>
      </c>
      <c r="V265" s="410">
        <v>0</v>
      </c>
      <c r="W265" s="411"/>
      <c r="X265" s="410">
        <v>0</v>
      </c>
      <c r="Y265" s="410">
        <v>0</v>
      </c>
      <c r="Z265" s="412"/>
    </row>
    <row r="266" spans="1:26" s="35" customFormat="1" x14ac:dyDescent="0.25">
      <c r="A266" s="407">
        <v>9</v>
      </c>
      <c r="B266" s="408" t="s">
        <v>558</v>
      </c>
      <c r="C266" s="409">
        <v>0</v>
      </c>
      <c r="D266" s="410">
        <v>0</v>
      </c>
      <c r="E266" s="410">
        <v>0</v>
      </c>
      <c r="F266" s="410">
        <v>0</v>
      </c>
      <c r="G266" s="410">
        <v>0</v>
      </c>
      <c r="H266" s="410">
        <v>0</v>
      </c>
      <c r="I266" s="410">
        <v>0</v>
      </c>
      <c r="J266" s="411"/>
      <c r="K266" s="410">
        <v>0</v>
      </c>
      <c r="L266" s="410">
        <v>0</v>
      </c>
      <c r="M266" s="410">
        <v>0</v>
      </c>
      <c r="N266" s="410">
        <v>0</v>
      </c>
      <c r="O266" s="410">
        <v>0</v>
      </c>
      <c r="P266" s="410">
        <v>0</v>
      </c>
      <c r="Q266" s="411"/>
      <c r="R266" s="410">
        <v>0</v>
      </c>
      <c r="S266" s="410">
        <v>0</v>
      </c>
      <c r="T266" s="410">
        <v>0</v>
      </c>
      <c r="U266" s="410">
        <v>0</v>
      </c>
      <c r="V266" s="410">
        <v>0</v>
      </c>
      <c r="W266" s="411"/>
      <c r="X266" s="410">
        <v>0</v>
      </c>
      <c r="Y266" s="410">
        <v>0</v>
      </c>
      <c r="Z266" s="412"/>
    </row>
    <row r="267" spans="1:26" s="35" customFormat="1" x14ac:dyDescent="0.25">
      <c r="A267" s="407">
        <v>10</v>
      </c>
      <c r="B267" s="408" t="s">
        <v>123</v>
      </c>
      <c r="C267" s="409">
        <v>0</v>
      </c>
      <c r="D267" s="410">
        <v>0</v>
      </c>
      <c r="E267" s="410">
        <v>0</v>
      </c>
      <c r="F267" s="410">
        <v>0</v>
      </c>
      <c r="G267" s="410">
        <v>0</v>
      </c>
      <c r="H267" s="410">
        <v>0</v>
      </c>
      <c r="I267" s="410">
        <v>0</v>
      </c>
      <c r="J267" s="411"/>
      <c r="K267" s="410">
        <v>0</v>
      </c>
      <c r="L267" s="410">
        <v>0</v>
      </c>
      <c r="M267" s="410">
        <v>0</v>
      </c>
      <c r="N267" s="410">
        <v>0</v>
      </c>
      <c r="O267" s="410">
        <v>0</v>
      </c>
      <c r="P267" s="410">
        <v>0</v>
      </c>
      <c r="Q267" s="411"/>
      <c r="R267" s="410">
        <v>0</v>
      </c>
      <c r="S267" s="410">
        <v>0</v>
      </c>
      <c r="T267" s="410">
        <v>0</v>
      </c>
      <c r="U267" s="410">
        <v>0</v>
      </c>
      <c r="V267" s="410">
        <v>0</v>
      </c>
      <c r="W267" s="411"/>
      <c r="X267" s="410">
        <v>0</v>
      </c>
      <c r="Y267" s="410">
        <v>0</v>
      </c>
      <c r="Z267" s="412"/>
    </row>
    <row r="268" spans="1:26" s="35" customFormat="1" x14ac:dyDescent="0.25">
      <c r="A268" s="407">
        <v>11</v>
      </c>
      <c r="B268" s="408" t="s">
        <v>567</v>
      </c>
      <c r="C268" s="409">
        <v>0</v>
      </c>
      <c r="D268" s="410">
        <v>0</v>
      </c>
      <c r="E268" s="410">
        <v>0</v>
      </c>
      <c r="F268" s="410">
        <v>0</v>
      </c>
      <c r="G268" s="410">
        <v>0</v>
      </c>
      <c r="H268" s="410">
        <v>0</v>
      </c>
      <c r="I268" s="410">
        <v>0</v>
      </c>
      <c r="J268" s="411"/>
      <c r="K268" s="410">
        <v>0</v>
      </c>
      <c r="L268" s="410">
        <v>0</v>
      </c>
      <c r="M268" s="410">
        <v>0</v>
      </c>
      <c r="N268" s="410">
        <v>0</v>
      </c>
      <c r="O268" s="410">
        <v>0</v>
      </c>
      <c r="P268" s="410">
        <v>0</v>
      </c>
      <c r="Q268" s="411"/>
      <c r="R268" s="410">
        <v>0</v>
      </c>
      <c r="S268" s="410">
        <v>0</v>
      </c>
      <c r="T268" s="410">
        <v>0</v>
      </c>
      <c r="U268" s="410">
        <v>0</v>
      </c>
      <c r="V268" s="410">
        <v>0</v>
      </c>
      <c r="W268" s="411"/>
      <c r="X268" s="410">
        <v>0</v>
      </c>
      <c r="Y268" s="410">
        <v>0</v>
      </c>
      <c r="Z268" s="412"/>
    </row>
    <row r="269" spans="1:26" s="35" customFormat="1" x14ac:dyDescent="0.25">
      <c r="A269" s="407">
        <v>12</v>
      </c>
      <c r="B269" s="408" t="s">
        <v>568</v>
      </c>
      <c r="C269" s="409">
        <v>0</v>
      </c>
      <c r="D269" s="410">
        <v>0</v>
      </c>
      <c r="E269" s="410">
        <v>0</v>
      </c>
      <c r="F269" s="410">
        <v>0</v>
      </c>
      <c r="G269" s="410">
        <v>0</v>
      </c>
      <c r="H269" s="410">
        <v>0</v>
      </c>
      <c r="I269" s="410">
        <v>0</v>
      </c>
      <c r="J269" s="411"/>
      <c r="K269" s="410">
        <v>0</v>
      </c>
      <c r="L269" s="410">
        <v>0</v>
      </c>
      <c r="M269" s="410">
        <v>0</v>
      </c>
      <c r="N269" s="410">
        <v>0</v>
      </c>
      <c r="O269" s="410">
        <v>0</v>
      </c>
      <c r="P269" s="410">
        <v>0</v>
      </c>
      <c r="Q269" s="411"/>
      <c r="R269" s="410">
        <v>0</v>
      </c>
      <c r="S269" s="410">
        <v>0</v>
      </c>
      <c r="T269" s="410">
        <v>0</v>
      </c>
      <c r="U269" s="410">
        <v>0</v>
      </c>
      <c r="V269" s="410">
        <v>0</v>
      </c>
      <c r="W269" s="411"/>
      <c r="X269" s="410">
        <v>0</v>
      </c>
      <c r="Y269" s="410">
        <v>0</v>
      </c>
      <c r="Z269" s="412"/>
    </row>
    <row r="270" spans="1:26" s="35" customFormat="1" x14ac:dyDescent="0.25">
      <c r="A270" s="407">
        <v>13</v>
      </c>
      <c r="B270" s="408" t="s">
        <v>569</v>
      </c>
      <c r="C270" s="409">
        <v>0</v>
      </c>
      <c r="D270" s="410">
        <v>0</v>
      </c>
      <c r="E270" s="410">
        <v>0</v>
      </c>
      <c r="F270" s="410">
        <v>0</v>
      </c>
      <c r="G270" s="410">
        <v>0</v>
      </c>
      <c r="H270" s="410">
        <v>0</v>
      </c>
      <c r="I270" s="410">
        <v>0</v>
      </c>
      <c r="J270" s="411"/>
      <c r="K270" s="410">
        <v>0</v>
      </c>
      <c r="L270" s="410">
        <v>0</v>
      </c>
      <c r="M270" s="410">
        <v>0</v>
      </c>
      <c r="N270" s="410">
        <v>0</v>
      </c>
      <c r="O270" s="410">
        <v>0</v>
      </c>
      <c r="P270" s="410">
        <v>0</v>
      </c>
      <c r="Q270" s="411"/>
      <c r="R270" s="410">
        <v>0</v>
      </c>
      <c r="S270" s="410">
        <v>0</v>
      </c>
      <c r="T270" s="410">
        <v>0</v>
      </c>
      <c r="U270" s="410">
        <v>0</v>
      </c>
      <c r="V270" s="410">
        <v>0</v>
      </c>
      <c r="W270" s="411"/>
      <c r="X270" s="410">
        <v>0</v>
      </c>
      <c r="Y270" s="410">
        <v>0</v>
      </c>
      <c r="Z270" s="412"/>
    </row>
    <row r="271" spans="1:26" s="35" customFormat="1" x14ac:dyDescent="0.25">
      <c r="A271" s="407">
        <v>14</v>
      </c>
      <c r="B271" s="408" t="s">
        <v>559</v>
      </c>
      <c r="C271" s="409">
        <v>0</v>
      </c>
      <c r="D271" s="410">
        <v>0</v>
      </c>
      <c r="E271" s="410">
        <v>0</v>
      </c>
      <c r="F271" s="410">
        <v>0</v>
      </c>
      <c r="G271" s="410">
        <v>0</v>
      </c>
      <c r="H271" s="410">
        <v>0</v>
      </c>
      <c r="I271" s="410">
        <v>0</v>
      </c>
      <c r="J271" s="411"/>
      <c r="K271" s="410">
        <v>0</v>
      </c>
      <c r="L271" s="410">
        <v>0</v>
      </c>
      <c r="M271" s="410">
        <v>0</v>
      </c>
      <c r="N271" s="410">
        <v>0</v>
      </c>
      <c r="O271" s="410">
        <v>0</v>
      </c>
      <c r="P271" s="410">
        <v>0</v>
      </c>
      <c r="Q271" s="411"/>
      <c r="R271" s="410">
        <v>0</v>
      </c>
      <c r="S271" s="410">
        <v>0</v>
      </c>
      <c r="T271" s="410">
        <v>0</v>
      </c>
      <c r="U271" s="410">
        <v>0</v>
      </c>
      <c r="V271" s="410">
        <v>0</v>
      </c>
      <c r="W271" s="411"/>
      <c r="X271" s="410">
        <v>0</v>
      </c>
      <c r="Y271" s="410">
        <v>0</v>
      </c>
      <c r="Z271" s="412"/>
    </row>
    <row r="272" spans="1:26" s="35" customFormat="1" x14ac:dyDescent="0.25">
      <c r="A272" s="407">
        <v>15</v>
      </c>
      <c r="B272" s="408" t="s">
        <v>560</v>
      </c>
      <c r="C272" s="409">
        <v>0</v>
      </c>
      <c r="D272" s="410">
        <v>0</v>
      </c>
      <c r="E272" s="410">
        <v>0</v>
      </c>
      <c r="F272" s="410">
        <v>0</v>
      </c>
      <c r="G272" s="410">
        <v>0</v>
      </c>
      <c r="H272" s="410">
        <v>0</v>
      </c>
      <c r="I272" s="410">
        <v>0</v>
      </c>
      <c r="J272" s="411"/>
      <c r="K272" s="410">
        <v>0</v>
      </c>
      <c r="L272" s="410">
        <v>0</v>
      </c>
      <c r="M272" s="410">
        <v>0</v>
      </c>
      <c r="N272" s="410">
        <v>0</v>
      </c>
      <c r="O272" s="410">
        <v>0</v>
      </c>
      <c r="P272" s="410">
        <v>0</v>
      </c>
      <c r="Q272" s="411"/>
      <c r="R272" s="410">
        <v>0</v>
      </c>
      <c r="S272" s="410">
        <v>0</v>
      </c>
      <c r="T272" s="410">
        <v>0</v>
      </c>
      <c r="U272" s="410">
        <v>0</v>
      </c>
      <c r="V272" s="410">
        <v>0</v>
      </c>
      <c r="W272" s="411"/>
      <c r="X272" s="410">
        <v>0</v>
      </c>
      <c r="Y272" s="410">
        <v>0</v>
      </c>
      <c r="Z272" s="412"/>
    </row>
    <row r="273" spans="1:26" s="35" customFormat="1" x14ac:dyDescent="0.25">
      <c r="A273" s="407">
        <v>16</v>
      </c>
      <c r="B273" s="408" t="s">
        <v>561</v>
      </c>
      <c r="C273" s="409">
        <v>0</v>
      </c>
      <c r="D273" s="410">
        <v>0</v>
      </c>
      <c r="E273" s="410">
        <v>0</v>
      </c>
      <c r="F273" s="410">
        <v>0</v>
      </c>
      <c r="G273" s="410">
        <v>0</v>
      </c>
      <c r="H273" s="410">
        <v>0</v>
      </c>
      <c r="I273" s="410">
        <v>0</v>
      </c>
      <c r="J273" s="411"/>
      <c r="K273" s="410">
        <v>0</v>
      </c>
      <c r="L273" s="410">
        <v>0</v>
      </c>
      <c r="M273" s="410">
        <v>0</v>
      </c>
      <c r="N273" s="410">
        <v>0</v>
      </c>
      <c r="O273" s="410">
        <v>0</v>
      </c>
      <c r="P273" s="410">
        <v>0</v>
      </c>
      <c r="Q273" s="411"/>
      <c r="R273" s="410">
        <v>0</v>
      </c>
      <c r="S273" s="410">
        <v>0</v>
      </c>
      <c r="T273" s="410">
        <v>0</v>
      </c>
      <c r="U273" s="410">
        <v>0</v>
      </c>
      <c r="V273" s="410">
        <v>0</v>
      </c>
      <c r="W273" s="411"/>
      <c r="X273" s="410">
        <v>0</v>
      </c>
      <c r="Y273" s="410">
        <v>0</v>
      </c>
      <c r="Z273" s="412"/>
    </row>
    <row r="274" spans="1:26" s="35" customFormat="1" x14ac:dyDescent="0.25">
      <c r="A274" s="407">
        <v>17</v>
      </c>
      <c r="B274" s="408" t="s">
        <v>124</v>
      </c>
      <c r="C274" s="409">
        <v>0</v>
      </c>
      <c r="D274" s="410">
        <v>0</v>
      </c>
      <c r="E274" s="410">
        <v>0</v>
      </c>
      <c r="F274" s="410">
        <v>0</v>
      </c>
      <c r="G274" s="410">
        <v>0</v>
      </c>
      <c r="H274" s="410">
        <v>0</v>
      </c>
      <c r="I274" s="410">
        <v>0</v>
      </c>
      <c r="J274" s="411"/>
      <c r="K274" s="410">
        <v>0</v>
      </c>
      <c r="L274" s="410">
        <v>0</v>
      </c>
      <c r="M274" s="410">
        <v>0</v>
      </c>
      <c r="N274" s="410">
        <v>0</v>
      </c>
      <c r="O274" s="410">
        <v>0</v>
      </c>
      <c r="P274" s="410">
        <v>0</v>
      </c>
      <c r="Q274" s="411"/>
      <c r="R274" s="410">
        <v>0</v>
      </c>
      <c r="S274" s="410">
        <v>0</v>
      </c>
      <c r="T274" s="410">
        <v>0</v>
      </c>
      <c r="U274" s="410">
        <v>0</v>
      </c>
      <c r="V274" s="410">
        <v>0</v>
      </c>
      <c r="W274" s="411"/>
      <c r="X274" s="410">
        <v>0</v>
      </c>
      <c r="Y274" s="410">
        <v>0</v>
      </c>
      <c r="Z274" s="412"/>
    </row>
    <row r="275" spans="1:26" s="35" customFormat="1" x14ac:dyDescent="0.25">
      <c r="A275" s="407">
        <v>18</v>
      </c>
      <c r="B275" s="408" t="s">
        <v>570</v>
      </c>
      <c r="C275" s="409">
        <v>0</v>
      </c>
      <c r="D275" s="410">
        <v>0</v>
      </c>
      <c r="E275" s="410">
        <v>0</v>
      </c>
      <c r="F275" s="410">
        <v>0</v>
      </c>
      <c r="G275" s="410">
        <v>0</v>
      </c>
      <c r="H275" s="410">
        <v>0</v>
      </c>
      <c r="I275" s="410">
        <v>0</v>
      </c>
      <c r="J275" s="411"/>
      <c r="K275" s="410">
        <v>0</v>
      </c>
      <c r="L275" s="410">
        <v>0</v>
      </c>
      <c r="M275" s="410">
        <v>0</v>
      </c>
      <c r="N275" s="410">
        <v>0</v>
      </c>
      <c r="O275" s="410">
        <v>0</v>
      </c>
      <c r="P275" s="410">
        <v>0</v>
      </c>
      <c r="Q275" s="411"/>
      <c r="R275" s="410">
        <v>0</v>
      </c>
      <c r="S275" s="410">
        <v>0</v>
      </c>
      <c r="T275" s="410">
        <v>0</v>
      </c>
      <c r="U275" s="410">
        <v>0</v>
      </c>
      <c r="V275" s="410">
        <v>0</v>
      </c>
      <c r="W275" s="411"/>
      <c r="X275" s="410">
        <v>0</v>
      </c>
      <c r="Y275" s="410">
        <v>0</v>
      </c>
      <c r="Z275" s="412"/>
    </row>
    <row r="276" spans="1:26" s="35" customFormat="1" x14ac:dyDescent="0.25">
      <c r="A276" s="407">
        <v>19</v>
      </c>
      <c r="B276" s="408" t="s">
        <v>571</v>
      </c>
      <c r="C276" s="409">
        <v>0</v>
      </c>
      <c r="D276" s="410">
        <v>0</v>
      </c>
      <c r="E276" s="410">
        <v>0</v>
      </c>
      <c r="F276" s="410">
        <v>0</v>
      </c>
      <c r="G276" s="410">
        <v>0</v>
      </c>
      <c r="H276" s="410">
        <v>0</v>
      </c>
      <c r="I276" s="410">
        <v>0</v>
      </c>
      <c r="J276" s="411"/>
      <c r="K276" s="410">
        <v>0</v>
      </c>
      <c r="L276" s="410">
        <v>0</v>
      </c>
      <c r="M276" s="410">
        <v>0</v>
      </c>
      <c r="N276" s="410">
        <v>0</v>
      </c>
      <c r="O276" s="410">
        <v>0</v>
      </c>
      <c r="P276" s="410">
        <v>0</v>
      </c>
      <c r="Q276" s="411"/>
      <c r="R276" s="410">
        <v>0</v>
      </c>
      <c r="S276" s="410">
        <v>0</v>
      </c>
      <c r="T276" s="410">
        <v>0</v>
      </c>
      <c r="U276" s="410">
        <v>0</v>
      </c>
      <c r="V276" s="410">
        <v>0</v>
      </c>
      <c r="W276" s="411"/>
      <c r="X276" s="410">
        <v>0</v>
      </c>
      <c r="Y276" s="410">
        <v>0</v>
      </c>
      <c r="Z276" s="412"/>
    </row>
    <row r="277" spans="1:26" s="35" customFormat="1" x14ac:dyDescent="0.25">
      <c r="A277" s="407" t="s">
        <v>574</v>
      </c>
      <c r="B277" s="408" t="s">
        <v>565</v>
      </c>
      <c r="C277" s="409">
        <v>0</v>
      </c>
      <c r="D277" s="410">
        <v>0</v>
      </c>
      <c r="E277" s="410">
        <v>0</v>
      </c>
      <c r="F277" s="410">
        <v>0</v>
      </c>
      <c r="G277" s="410">
        <v>88.738148500000023</v>
      </c>
      <c r="H277" s="410">
        <v>-88.738148500000023</v>
      </c>
      <c r="I277" s="410">
        <v>88.738148500000023</v>
      </c>
      <c r="J277" s="411"/>
      <c r="K277" s="410">
        <v>0</v>
      </c>
      <c r="L277" s="410">
        <v>0</v>
      </c>
      <c r="M277" s="410">
        <v>98.869900000000015</v>
      </c>
      <c r="N277" s="410">
        <v>0</v>
      </c>
      <c r="O277" s="410">
        <v>96.35</v>
      </c>
      <c r="P277" s="410">
        <v>96.35</v>
      </c>
      <c r="Q277" s="411"/>
      <c r="R277" s="410">
        <v>0</v>
      </c>
      <c r="S277" s="410">
        <v>45.732900000000001</v>
      </c>
      <c r="T277" s="410">
        <v>0</v>
      </c>
      <c r="U277" s="410">
        <v>150.01600000000002</v>
      </c>
      <c r="V277" s="410">
        <v>150.01600000000002</v>
      </c>
      <c r="W277" s="411"/>
      <c r="X277" s="410">
        <v>0</v>
      </c>
      <c r="Y277" s="410">
        <v>150.01600000000002</v>
      </c>
      <c r="Z277" s="412"/>
    </row>
    <row r="278" spans="1:26" s="35" customFormat="1" x14ac:dyDescent="0.25">
      <c r="A278" s="407">
        <v>1</v>
      </c>
      <c r="B278" s="408" t="s">
        <v>552</v>
      </c>
      <c r="C278" s="409">
        <v>0</v>
      </c>
      <c r="D278" s="410">
        <v>0</v>
      </c>
      <c r="E278" s="410">
        <v>0</v>
      </c>
      <c r="F278" s="410">
        <v>0</v>
      </c>
      <c r="G278" s="410">
        <v>0</v>
      </c>
      <c r="H278" s="410">
        <v>0</v>
      </c>
      <c r="I278" s="410">
        <v>0</v>
      </c>
      <c r="J278" s="411"/>
      <c r="K278" s="410">
        <v>0</v>
      </c>
      <c r="L278" s="410">
        <v>0</v>
      </c>
      <c r="M278" s="410">
        <v>0</v>
      </c>
      <c r="N278" s="410">
        <v>0</v>
      </c>
      <c r="O278" s="410">
        <v>0</v>
      </c>
      <c r="P278" s="410">
        <v>0</v>
      </c>
      <c r="Q278" s="411"/>
      <c r="R278" s="410">
        <v>0</v>
      </c>
      <c r="S278" s="410">
        <v>0</v>
      </c>
      <c r="T278" s="410">
        <v>0</v>
      </c>
      <c r="U278" s="410">
        <v>0</v>
      </c>
      <c r="V278" s="410">
        <v>0</v>
      </c>
      <c r="W278" s="411"/>
      <c r="X278" s="410">
        <v>0</v>
      </c>
      <c r="Y278" s="410">
        <v>0</v>
      </c>
      <c r="Z278" s="412"/>
    </row>
    <row r="279" spans="1:26" s="35" customFormat="1" x14ac:dyDescent="0.25">
      <c r="A279" s="407">
        <v>2</v>
      </c>
      <c r="B279" s="408" t="s">
        <v>553</v>
      </c>
      <c r="C279" s="409">
        <v>0</v>
      </c>
      <c r="D279" s="410">
        <v>0</v>
      </c>
      <c r="E279" s="410">
        <v>0</v>
      </c>
      <c r="F279" s="410">
        <v>0</v>
      </c>
      <c r="G279" s="410">
        <v>0</v>
      </c>
      <c r="H279" s="410">
        <v>0</v>
      </c>
      <c r="I279" s="410">
        <v>0</v>
      </c>
      <c r="J279" s="411"/>
      <c r="K279" s="410">
        <v>0</v>
      </c>
      <c r="L279" s="410">
        <v>0</v>
      </c>
      <c r="M279" s="410">
        <v>0</v>
      </c>
      <c r="N279" s="410">
        <v>0</v>
      </c>
      <c r="O279" s="410">
        <v>0</v>
      </c>
      <c r="P279" s="410">
        <v>0</v>
      </c>
      <c r="Q279" s="411"/>
      <c r="R279" s="410">
        <v>0</v>
      </c>
      <c r="S279" s="410">
        <v>0</v>
      </c>
      <c r="T279" s="410">
        <v>0</v>
      </c>
      <c r="U279" s="410">
        <v>0</v>
      </c>
      <c r="V279" s="410">
        <v>0</v>
      </c>
      <c r="W279" s="411"/>
      <c r="X279" s="410">
        <v>0</v>
      </c>
      <c r="Y279" s="410">
        <v>0</v>
      </c>
      <c r="Z279" s="412"/>
    </row>
    <row r="280" spans="1:26" s="35" customFormat="1" x14ac:dyDescent="0.25">
      <c r="A280" s="407">
        <v>3</v>
      </c>
      <c r="B280" s="408" t="s">
        <v>554</v>
      </c>
      <c r="C280" s="409">
        <v>0</v>
      </c>
      <c r="D280" s="410">
        <v>0</v>
      </c>
      <c r="E280" s="410">
        <v>0</v>
      </c>
      <c r="F280" s="410">
        <v>0</v>
      </c>
      <c r="G280" s="410">
        <v>0</v>
      </c>
      <c r="H280" s="410">
        <v>0</v>
      </c>
      <c r="I280" s="410">
        <v>0</v>
      </c>
      <c r="J280" s="411"/>
      <c r="K280" s="410">
        <v>0</v>
      </c>
      <c r="L280" s="410">
        <v>0</v>
      </c>
      <c r="M280" s="410">
        <v>0</v>
      </c>
      <c r="N280" s="410">
        <v>0</v>
      </c>
      <c r="O280" s="410">
        <v>0</v>
      </c>
      <c r="P280" s="410">
        <v>0</v>
      </c>
      <c r="Q280" s="411"/>
      <c r="R280" s="410">
        <v>0</v>
      </c>
      <c r="S280" s="410">
        <v>0</v>
      </c>
      <c r="T280" s="410">
        <v>0</v>
      </c>
      <c r="U280" s="410">
        <v>0</v>
      </c>
      <c r="V280" s="410">
        <v>0</v>
      </c>
      <c r="W280" s="411"/>
      <c r="X280" s="410">
        <v>0</v>
      </c>
      <c r="Y280" s="410">
        <v>0</v>
      </c>
      <c r="Z280" s="412"/>
    </row>
    <row r="281" spans="1:26" s="35" customFormat="1" x14ac:dyDescent="0.25">
      <c r="A281" s="407">
        <v>4</v>
      </c>
      <c r="B281" s="408" t="s">
        <v>555</v>
      </c>
      <c r="C281" s="409">
        <v>0</v>
      </c>
      <c r="D281" s="410">
        <v>0</v>
      </c>
      <c r="E281" s="410">
        <v>0</v>
      </c>
      <c r="F281" s="410">
        <v>0</v>
      </c>
      <c r="G281" s="410">
        <v>0</v>
      </c>
      <c r="H281" s="410">
        <v>0</v>
      </c>
      <c r="I281" s="410">
        <v>0</v>
      </c>
      <c r="J281" s="411"/>
      <c r="K281" s="410">
        <v>0</v>
      </c>
      <c r="L281" s="410">
        <v>0</v>
      </c>
      <c r="M281" s="410">
        <v>5.3999999999999999E-2</v>
      </c>
      <c r="N281" s="410">
        <v>0</v>
      </c>
      <c r="O281" s="410">
        <v>17.625</v>
      </c>
      <c r="P281" s="410">
        <v>17.625</v>
      </c>
      <c r="Q281" s="411"/>
      <c r="R281" s="410">
        <v>0</v>
      </c>
      <c r="S281" s="410">
        <v>17.625</v>
      </c>
      <c r="T281" s="410">
        <v>0</v>
      </c>
      <c r="U281" s="410">
        <v>0</v>
      </c>
      <c r="V281" s="410">
        <v>0</v>
      </c>
      <c r="W281" s="411"/>
      <c r="X281" s="410">
        <v>0</v>
      </c>
      <c r="Y281" s="410">
        <v>0</v>
      </c>
      <c r="Z281" s="412"/>
    </row>
    <row r="282" spans="1:26" s="35" customFormat="1" ht="47.25" x14ac:dyDescent="0.25">
      <c r="A282" s="407">
        <v>0</v>
      </c>
      <c r="B282" s="408" t="s">
        <v>468</v>
      </c>
      <c r="C282" s="409" t="s">
        <v>415</v>
      </c>
      <c r="D282" s="410">
        <v>0</v>
      </c>
      <c r="E282" s="410">
        <v>0</v>
      </c>
      <c r="F282" s="410">
        <v>0</v>
      </c>
      <c r="G282" s="410">
        <v>0</v>
      </c>
      <c r="H282" s="410">
        <v>0</v>
      </c>
      <c r="I282" s="410">
        <v>0</v>
      </c>
      <c r="J282" s="411"/>
      <c r="K282" s="410">
        <v>0</v>
      </c>
      <c r="L282" s="410">
        <v>0</v>
      </c>
      <c r="M282" s="410">
        <v>5.3999999999999999E-2</v>
      </c>
      <c r="N282" s="410">
        <v>0</v>
      </c>
      <c r="O282" s="410">
        <v>17.625</v>
      </c>
      <c r="P282" s="410">
        <v>17.625</v>
      </c>
      <c r="Q282" s="411"/>
      <c r="R282" s="410" t="s">
        <v>784</v>
      </c>
      <c r="S282" s="410">
        <v>17.625</v>
      </c>
      <c r="T282" s="410">
        <v>0</v>
      </c>
      <c r="U282" s="410">
        <v>0</v>
      </c>
      <c r="V282" s="410">
        <v>0</v>
      </c>
      <c r="W282" s="411"/>
      <c r="X282" s="410">
        <v>0</v>
      </c>
      <c r="Y282" s="410">
        <v>0</v>
      </c>
      <c r="Z282" s="412"/>
    </row>
    <row r="283" spans="1:26" s="35" customFormat="1" x14ac:dyDescent="0.25">
      <c r="A283" s="407">
        <v>5</v>
      </c>
      <c r="B283" s="408" t="s">
        <v>426</v>
      </c>
      <c r="C283" s="409">
        <v>0</v>
      </c>
      <c r="D283" s="410">
        <v>0</v>
      </c>
      <c r="E283" s="410">
        <v>0</v>
      </c>
      <c r="F283" s="410">
        <v>0</v>
      </c>
      <c r="G283" s="410">
        <v>0.16162165000000001</v>
      </c>
      <c r="H283" s="410">
        <v>-0.16162165000000001</v>
      </c>
      <c r="I283" s="410">
        <v>0.16162165000000001</v>
      </c>
      <c r="J283" s="411"/>
      <c r="K283" s="410">
        <v>0</v>
      </c>
      <c r="L283" s="410">
        <v>0</v>
      </c>
      <c r="M283" s="410">
        <v>0.21100000000000002</v>
      </c>
      <c r="N283" s="410">
        <v>0</v>
      </c>
      <c r="O283" s="410">
        <v>6.3890000000000002</v>
      </c>
      <c r="P283" s="410">
        <v>6.3890000000000002</v>
      </c>
      <c r="Q283" s="411"/>
      <c r="R283" s="410">
        <v>0</v>
      </c>
      <c r="S283" s="410">
        <v>0.17900000000000013</v>
      </c>
      <c r="T283" s="410">
        <v>0</v>
      </c>
      <c r="U283" s="410">
        <v>6.4210000000000003</v>
      </c>
      <c r="V283" s="410">
        <v>6.4210000000000003</v>
      </c>
      <c r="W283" s="411"/>
      <c r="X283" s="410">
        <v>0</v>
      </c>
      <c r="Y283" s="410">
        <v>6.4210000000000003</v>
      </c>
      <c r="Z283" s="412"/>
    </row>
    <row r="284" spans="1:26" s="35" customFormat="1" ht="94.5" x14ac:dyDescent="0.25">
      <c r="A284" s="407">
        <v>0</v>
      </c>
      <c r="B284" s="408" t="s">
        <v>1625</v>
      </c>
      <c r="C284" s="409" t="s">
        <v>420</v>
      </c>
      <c r="D284" s="410">
        <v>0</v>
      </c>
      <c r="E284" s="410">
        <v>0</v>
      </c>
      <c r="F284" s="410">
        <v>0</v>
      </c>
      <c r="G284" s="410">
        <v>0</v>
      </c>
      <c r="H284" s="410">
        <v>0</v>
      </c>
      <c r="I284" s="410">
        <v>0</v>
      </c>
      <c r="J284" s="411"/>
      <c r="K284" s="410">
        <v>0</v>
      </c>
      <c r="L284" s="410">
        <v>0</v>
      </c>
      <c r="M284" s="410">
        <v>0</v>
      </c>
      <c r="N284" s="410">
        <v>0</v>
      </c>
      <c r="O284" s="410">
        <v>6.6000000000000003E-2</v>
      </c>
      <c r="P284" s="410">
        <v>6.6000000000000003E-2</v>
      </c>
      <c r="Q284" s="411"/>
      <c r="R284" s="410" t="s">
        <v>477</v>
      </c>
      <c r="S284" s="410">
        <v>6.6000000000000003E-2</v>
      </c>
      <c r="T284" s="410">
        <v>0</v>
      </c>
      <c r="U284" s="410">
        <v>0</v>
      </c>
      <c r="V284" s="410">
        <v>0</v>
      </c>
      <c r="W284" s="411"/>
      <c r="X284" s="410">
        <v>0</v>
      </c>
      <c r="Y284" s="410">
        <v>0</v>
      </c>
      <c r="Z284" s="412"/>
    </row>
    <row r="285" spans="1:26" s="35" customFormat="1" ht="47.25" x14ac:dyDescent="0.25">
      <c r="A285" s="407">
        <v>0</v>
      </c>
      <c r="B285" s="408" t="s">
        <v>805</v>
      </c>
      <c r="C285" s="409" t="s">
        <v>418</v>
      </c>
      <c r="D285" s="410">
        <v>0</v>
      </c>
      <c r="E285" s="410">
        <v>0</v>
      </c>
      <c r="F285" s="410">
        <v>0</v>
      </c>
      <c r="G285" s="410">
        <v>0</v>
      </c>
      <c r="H285" s="410">
        <v>0</v>
      </c>
      <c r="I285" s="410">
        <v>0</v>
      </c>
      <c r="J285" s="411"/>
      <c r="K285" s="410">
        <v>0</v>
      </c>
      <c r="L285" s="410">
        <v>0</v>
      </c>
      <c r="M285" s="410">
        <v>4.9000000000000002E-2</v>
      </c>
      <c r="N285" s="410">
        <v>0</v>
      </c>
      <c r="O285" s="410">
        <v>0.79900000000000004</v>
      </c>
      <c r="P285" s="410">
        <v>0.79900000000000004</v>
      </c>
      <c r="Q285" s="411"/>
      <c r="R285" s="410" t="s">
        <v>795</v>
      </c>
      <c r="S285" s="410">
        <v>1.1102230246251565E-16</v>
      </c>
      <c r="T285" s="410">
        <v>0</v>
      </c>
      <c r="U285" s="410">
        <v>0.84799999999999998</v>
      </c>
      <c r="V285" s="410">
        <v>0.84799999999999998</v>
      </c>
      <c r="W285" s="411"/>
      <c r="X285" s="410">
        <v>0</v>
      </c>
      <c r="Y285" s="410">
        <v>0.84799999999999998</v>
      </c>
      <c r="Z285" s="412"/>
    </row>
    <row r="286" spans="1:26" s="35" customFormat="1" ht="31.5" x14ac:dyDescent="0.25">
      <c r="A286" s="407">
        <v>0</v>
      </c>
      <c r="B286" s="408" t="s">
        <v>806</v>
      </c>
      <c r="C286" s="409" t="s">
        <v>418</v>
      </c>
      <c r="D286" s="410">
        <v>0</v>
      </c>
      <c r="E286" s="410">
        <v>0</v>
      </c>
      <c r="F286" s="410">
        <v>0</v>
      </c>
      <c r="G286" s="410">
        <v>0.16162165000000001</v>
      </c>
      <c r="H286" s="410">
        <v>-0.16162165000000001</v>
      </c>
      <c r="I286" s="410">
        <v>0.16162165000000001</v>
      </c>
      <c r="J286" s="411"/>
      <c r="K286" s="410">
        <v>0</v>
      </c>
      <c r="L286" s="410">
        <v>0</v>
      </c>
      <c r="M286" s="410">
        <v>0.16200000000000001</v>
      </c>
      <c r="N286" s="410">
        <v>0</v>
      </c>
      <c r="O286" s="410">
        <v>1.9379999999999999</v>
      </c>
      <c r="P286" s="410">
        <v>1.9379999999999999</v>
      </c>
      <c r="Q286" s="411"/>
      <c r="R286" s="410" t="s">
        <v>795</v>
      </c>
      <c r="S286" s="410">
        <v>0</v>
      </c>
      <c r="T286" s="410">
        <v>0</v>
      </c>
      <c r="U286" s="410">
        <v>2.1</v>
      </c>
      <c r="V286" s="410">
        <v>2.1</v>
      </c>
      <c r="W286" s="411"/>
      <c r="X286" s="410">
        <v>0</v>
      </c>
      <c r="Y286" s="410">
        <v>2.1</v>
      </c>
      <c r="Z286" s="412"/>
    </row>
    <row r="287" spans="1:26" s="35" customFormat="1" ht="63" x14ac:dyDescent="0.25">
      <c r="A287" s="407">
        <v>0</v>
      </c>
      <c r="B287" s="408" t="s">
        <v>1626</v>
      </c>
      <c r="C287" s="409" t="s">
        <v>418</v>
      </c>
      <c r="D287" s="410">
        <v>0</v>
      </c>
      <c r="E287" s="410">
        <v>0</v>
      </c>
      <c r="F287" s="410">
        <v>0</v>
      </c>
      <c r="G287" s="410">
        <v>0</v>
      </c>
      <c r="H287" s="410">
        <v>0</v>
      </c>
      <c r="I287" s="410">
        <v>0</v>
      </c>
      <c r="J287" s="411"/>
      <c r="K287" s="410">
        <v>0</v>
      </c>
      <c r="L287" s="410">
        <v>0</v>
      </c>
      <c r="M287" s="410">
        <v>0</v>
      </c>
      <c r="N287" s="410">
        <v>0</v>
      </c>
      <c r="O287" s="410">
        <v>0.84399999999999997</v>
      </c>
      <c r="P287" s="410">
        <v>0.84399999999999997</v>
      </c>
      <c r="Q287" s="411"/>
      <c r="R287" s="410" t="s">
        <v>795</v>
      </c>
      <c r="S287" s="410">
        <v>0</v>
      </c>
      <c r="T287" s="410">
        <v>0</v>
      </c>
      <c r="U287" s="410">
        <v>0.84399999999999997</v>
      </c>
      <c r="V287" s="410">
        <v>0.84399999999999997</v>
      </c>
      <c r="W287" s="411"/>
      <c r="X287" s="410">
        <v>0</v>
      </c>
      <c r="Y287" s="410">
        <v>0.84399999999999997</v>
      </c>
      <c r="Z287" s="412"/>
    </row>
    <row r="288" spans="1:26" s="35" customFormat="1" ht="47.25" x14ac:dyDescent="0.25">
      <c r="A288" s="407">
        <v>0</v>
      </c>
      <c r="B288" s="408" t="s">
        <v>1627</v>
      </c>
      <c r="C288" s="409" t="s">
        <v>418</v>
      </c>
      <c r="D288" s="410">
        <v>0</v>
      </c>
      <c r="E288" s="410">
        <v>0</v>
      </c>
      <c r="F288" s="410">
        <v>0</v>
      </c>
      <c r="G288" s="410">
        <v>0</v>
      </c>
      <c r="H288" s="410">
        <v>0</v>
      </c>
      <c r="I288" s="410">
        <v>0</v>
      </c>
      <c r="J288" s="411"/>
      <c r="K288" s="410">
        <v>0</v>
      </c>
      <c r="L288" s="410">
        <v>0</v>
      </c>
      <c r="M288" s="410">
        <v>0</v>
      </c>
      <c r="N288" s="410">
        <v>0</v>
      </c>
      <c r="O288" s="410">
        <v>2.629</v>
      </c>
      <c r="P288" s="410">
        <v>2.629</v>
      </c>
      <c r="Q288" s="411"/>
      <c r="R288" s="410" t="s">
        <v>795</v>
      </c>
      <c r="S288" s="410">
        <v>0</v>
      </c>
      <c r="T288" s="410">
        <v>0</v>
      </c>
      <c r="U288" s="410">
        <v>2.629</v>
      </c>
      <c r="V288" s="410">
        <v>2.629</v>
      </c>
      <c r="W288" s="411"/>
      <c r="X288" s="410">
        <v>0</v>
      </c>
      <c r="Y288" s="410">
        <v>2.629</v>
      </c>
      <c r="Z288" s="412"/>
    </row>
    <row r="289" spans="1:26" s="35" customFormat="1" ht="47.25" x14ac:dyDescent="0.25">
      <c r="A289" s="407">
        <v>0</v>
      </c>
      <c r="B289" s="408" t="s">
        <v>1628</v>
      </c>
      <c r="C289" s="409" t="s">
        <v>418</v>
      </c>
      <c r="D289" s="410">
        <v>0</v>
      </c>
      <c r="E289" s="410">
        <v>0</v>
      </c>
      <c r="F289" s="410">
        <v>0</v>
      </c>
      <c r="G289" s="410">
        <v>0</v>
      </c>
      <c r="H289" s="410">
        <v>0</v>
      </c>
      <c r="I289" s="410">
        <v>0</v>
      </c>
      <c r="J289" s="411"/>
      <c r="K289" s="410">
        <v>0</v>
      </c>
      <c r="L289" s="410">
        <v>0</v>
      </c>
      <c r="M289" s="410">
        <v>0</v>
      </c>
      <c r="N289" s="410">
        <v>0</v>
      </c>
      <c r="O289" s="410">
        <v>8.4000000000000005E-2</v>
      </c>
      <c r="P289" s="410">
        <v>8.4000000000000005E-2</v>
      </c>
      <c r="Q289" s="411"/>
      <c r="R289" s="410" t="s">
        <v>795</v>
      </c>
      <c r="S289" s="410">
        <v>8.4000000000000005E-2</v>
      </c>
      <c r="T289" s="410">
        <v>0</v>
      </c>
      <c r="U289" s="410">
        <v>0</v>
      </c>
      <c r="V289" s="410">
        <v>0</v>
      </c>
      <c r="W289" s="411"/>
      <c r="X289" s="410">
        <v>0</v>
      </c>
      <c r="Y289" s="410">
        <v>0</v>
      </c>
      <c r="Z289" s="412"/>
    </row>
    <row r="290" spans="1:26" s="35" customFormat="1" ht="78.75" x14ac:dyDescent="0.25">
      <c r="A290" s="407">
        <v>0</v>
      </c>
      <c r="B290" s="408" t="s">
        <v>1629</v>
      </c>
      <c r="C290" s="409" t="s">
        <v>419</v>
      </c>
      <c r="D290" s="410">
        <v>0</v>
      </c>
      <c r="E290" s="410">
        <v>0</v>
      </c>
      <c r="F290" s="410">
        <v>0</v>
      </c>
      <c r="G290" s="410">
        <v>0</v>
      </c>
      <c r="H290" s="410">
        <v>0</v>
      </c>
      <c r="I290" s="410">
        <v>0</v>
      </c>
      <c r="J290" s="411"/>
      <c r="K290" s="410">
        <v>0</v>
      </c>
      <c r="L290" s="410">
        <v>0</v>
      </c>
      <c r="M290" s="410">
        <v>0</v>
      </c>
      <c r="N290" s="410">
        <v>0</v>
      </c>
      <c r="O290" s="410">
        <v>2.9000000000000001E-2</v>
      </c>
      <c r="P290" s="410">
        <v>2.9000000000000001E-2</v>
      </c>
      <c r="Q290" s="411"/>
      <c r="R290" s="410" t="s">
        <v>477</v>
      </c>
      <c r="S290" s="410">
        <v>2.9000000000000001E-2</v>
      </c>
      <c r="T290" s="410">
        <v>0</v>
      </c>
      <c r="U290" s="410">
        <v>0</v>
      </c>
      <c r="V290" s="410">
        <v>0</v>
      </c>
      <c r="W290" s="411"/>
      <c r="X290" s="410">
        <v>0</v>
      </c>
      <c r="Y290" s="410">
        <v>0</v>
      </c>
      <c r="Z290" s="412"/>
    </row>
    <row r="291" spans="1:26" s="35" customFormat="1" x14ac:dyDescent="0.25">
      <c r="A291" s="407">
        <v>6</v>
      </c>
      <c r="B291" s="408" t="s">
        <v>427</v>
      </c>
      <c r="C291" s="409">
        <v>0</v>
      </c>
      <c r="D291" s="410">
        <v>0</v>
      </c>
      <c r="E291" s="410">
        <v>0</v>
      </c>
      <c r="F291" s="410">
        <v>0</v>
      </c>
      <c r="G291" s="410">
        <v>1.3159617100000001</v>
      </c>
      <c r="H291" s="410">
        <v>-1.3159617100000001</v>
      </c>
      <c r="I291" s="410">
        <v>1.3159617100000001</v>
      </c>
      <c r="J291" s="411"/>
      <c r="K291" s="410">
        <v>0</v>
      </c>
      <c r="L291" s="410">
        <v>0</v>
      </c>
      <c r="M291" s="410">
        <v>0</v>
      </c>
      <c r="N291" s="410">
        <v>0</v>
      </c>
      <c r="O291" s="410">
        <v>2.4939999999999998</v>
      </c>
      <c r="P291" s="410">
        <v>2.4939999999999998</v>
      </c>
      <c r="Q291" s="411"/>
      <c r="R291" s="410">
        <v>0</v>
      </c>
      <c r="S291" s="410">
        <v>0.21200000000000011</v>
      </c>
      <c r="T291" s="410">
        <v>0</v>
      </c>
      <c r="U291" s="410">
        <v>2.282</v>
      </c>
      <c r="V291" s="410">
        <v>2.282</v>
      </c>
      <c r="W291" s="411"/>
      <c r="X291" s="410">
        <v>0</v>
      </c>
      <c r="Y291" s="410">
        <v>2.282</v>
      </c>
      <c r="Z291" s="412"/>
    </row>
    <row r="292" spans="1:26" s="35" customFormat="1" ht="126" x14ac:dyDescent="0.25">
      <c r="A292" s="407">
        <v>0</v>
      </c>
      <c r="B292" s="408" t="s">
        <v>807</v>
      </c>
      <c r="C292" s="409" t="s">
        <v>418</v>
      </c>
      <c r="D292" s="410">
        <v>0</v>
      </c>
      <c r="E292" s="410">
        <v>0</v>
      </c>
      <c r="F292" s="410">
        <v>0</v>
      </c>
      <c r="G292" s="410">
        <v>1.3159617100000001</v>
      </c>
      <c r="H292" s="410">
        <v>-1.3159617100000001</v>
      </c>
      <c r="I292" s="410">
        <v>1.3159617100000001</v>
      </c>
      <c r="J292" s="411"/>
      <c r="K292" s="410">
        <v>0</v>
      </c>
      <c r="L292" s="410">
        <v>0</v>
      </c>
      <c r="M292" s="410">
        <v>0</v>
      </c>
      <c r="N292" s="410">
        <v>0</v>
      </c>
      <c r="O292" s="410">
        <v>1.71</v>
      </c>
      <c r="P292" s="410">
        <v>1.71</v>
      </c>
      <c r="Q292" s="411"/>
      <c r="R292" s="410" t="s">
        <v>795</v>
      </c>
      <c r="S292" s="410">
        <v>0</v>
      </c>
      <c r="T292" s="410">
        <v>0</v>
      </c>
      <c r="U292" s="410">
        <v>1.71</v>
      </c>
      <c r="V292" s="410">
        <v>1.71</v>
      </c>
      <c r="W292" s="411"/>
      <c r="X292" s="410">
        <v>0</v>
      </c>
      <c r="Y292" s="410">
        <v>1.71</v>
      </c>
      <c r="Z292" s="412"/>
    </row>
    <row r="293" spans="1:26" s="35" customFormat="1" ht="47.25" x14ac:dyDescent="0.25">
      <c r="A293" s="407">
        <v>0</v>
      </c>
      <c r="B293" s="408" t="s">
        <v>1630</v>
      </c>
      <c r="C293" s="409" t="s">
        <v>418</v>
      </c>
      <c r="D293" s="410">
        <v>0</v>
      </c>
      <c r="E293" s="410">
        <v>0</v>
      </c>
      <c r="F293" s="410">
        <v>0</v>
      </c>
      <c r="G293" s="410">
        <v>0</v>
      </c>
      <c r="H293" s="410">
        <v>0</v>
      </c>
      <c r="I293" s="410">
        <v>0</v>
      </c>
      <c r="J293" s="411"/>
      <c r="K293" s="410">
        <v>0</v>
      </c>
      <c r="L293" s="410">
        <v>0</v>
      </c>
      <c r="M293" s="410">
        <v>0</v>
      </c>
      <c r="N293" s="410">
        <v>0</v>
      </c>
      <c r="O293" s="410">
        <v>0.57200000000000006</v>
      </c>
      <c r="P293" s="410">
        <v>0.57200000000000006</v>
      </c>
      <c r="Q293" s="411"/>
      <c r="R293" s="410" t="s">
        <v>795</v>
      </c>
      <c r="S293" s="410">
        <v>1.1102230246251565E-16</v>
      </c>
      <c r="T293" s="410">
        <v>0</v>
      </c>
      <c r="U293" s="410">
        <v>0.57199999999999995</v>
      </c>
      <c r="V293" s="410">
        <v>0.57199999999999995</v>
      </c>
      <c r="W293" s="411"/>
      <c r="X293" s="410">
        <v>0</v>
      </c>
      <c r="Y293" s="410">
        <v>0.57199999999999995</v>
      </c>
      <c r="Z293" s="412"/>
    </row>
    <row r="294" spans="1:26" s="35" customFormat="1" ht="94.5" x14ac:dyDescent="0.25">
      <c r="A294" s="407">
        <v>0</v>
      </c>
      <c r="B294" s="408" t="s">
        <v>1631</v>
      </c>
      <c r="C294" s="409" t="s">
        <v>419</v>
      </c>
      <c r="D294" s="410">
        <v>0</v>
      </c>
      <c r="E294" s="410">
        <v>0</v>
      </c>
      <c r="F294" s="410">
        <v>0</v>
      </c>
      <c r="G294" s="410">
        <v>0</v>
      </c>
      <c r="H294" s="410">
        <v>0</v>
      </c>
      <c r="I294" s="410">
        <v>0</v>
      </c>
      <c r="J294" s="411"/>
      <c r="K294" s="410">
        <v>0</v>
      </c>
      <c r="L294" s="410">
        <v>0</v>
      </c>
      <c r="M294" s="410">
        <v>0</v>
      </c>
      <c r="N294" s="410">
        <v>0</v>
      </c>
      <c r="O294" s="410">
        <v>0.21199999999999999</v>
      </c>
      <c r="P294" s="410">
        <v>0.21199999999999999</v>
      </c>
      <c r="Q294" s="411"/>
      <c r="R294" s="410" t="s">
        <v>477</v>
      </c>
      <c r="S294" s="410">
        <v>0.21199999999999999</v>
      </c>
      <c r="T294" s="410">
        <v>0</v>
      </c>
      <c r="U294" s="410">
        <v>0</v>
      </c>
      <c r="V294" s="410">
        <v>0</v>
      </c>
      <c r="W294" s="411"/>
      <c r="X294" s="410">
        <v>0</v>
      </c>
      <c r="Y294" s="410">
        <v>0</v>
      </c>
      <c r="Z294" s="412"/>
    </row>
    <row r="295" spans="1:26" s="35" customFormat="1" x14ac:dyDescent="0.25">
      <c r="A295" s="407">
        <v>7</v>
      </c>
      <c r="B295" s="408" t="s">
        <v>556</v>
      </c>
      <c r="C295" s="409">
        <v>0</v>
      </c>
      <c r="D295" s="410">
        <v>0</v>
      </c>
      <c r="E295" s="410">
        <v>0</v>
      </c>
      <c r="F295" s="410">
        <v>0</v>
      </c>
      <c r="G295" s="410">
        <v>0</v>
      </c>
      <c r="H295" s="410">
        <v>0</v>
      </c>
      <c r="I295" s="410">
        <v>0</v>
      </c>
      <c r="J295" s="411"/>
      <c r="K295" s="410">
        <v>0</v>
      </c>
      <c r="L295" s="410">
        <v>0</v>
      </c>
      <c r="M295" s="410">
        <v>0</v>
      </c>
      <c r="N295" s="410">
        <v>0</v>
      </c>
      <c r="O295" s="410">
        <v>0</v>
      </c>
      <c r="P295" s="410">
        <v>0</v>
      </c>
      <c r="Q295" s="411"/>
      <c r="R295" s="410">
        <v>0</v>
      </c>
      <c r="S295" s="410">
        <v>0</v>
      </c>
      <c r="T295" s="410">
        <v>0</v>
      </c>
      <c r="U295" s="410">
        <v>0</v>
      </c>
      <c r="V295" s="410">
        <v>0</v>
      </c>
      <c r="W295" s="411"/>
      <c r="X295" s="410">
        <v>0</v>
      </c>
      <c r="Y295" s="410">
        <v>0</v>
      </c>
      <c r="Z295" s="412"/>
    </row>
    <row r="296" spans="1:26" s="35" customFormat="1" x14ac:dyDescent="0.25">
      <c r="A296" s="407">
        <v>8</v>
      </c>
      <c r="B296" s="408" t="s">
        <v>557</v>
      </c>
      <c r="C296" s="409">
        <v>0</v>
      </c>
      <c r="D296" s="410">
        <v>0</v>
      </c>
      <c r="E296" s="410">
        <v>0</v>
      </c>
      <c r="F296" s="410">
        <v>0</v>
      </c>
      <c r="G296" s="410">
        <v>0</v>
      </c>
      <c r="H296" s="410">
        <v>0</v>
      </c>
      <c r="I296" s="410">
        <v>0</v>
      </c>
      <c r="J296" s="411"/>
      <c r="K296" s="410">
        <v>0</v>
      </c>
      <c r="L296" s="410">
        <v>0</v>
      </c>
      <c r="M296" s="410">
        <v>0</v>
      </c>
      <c r="N296" s="410">
        <v>0</v>
      </c>
      <c r="O296" s="410">
        <v>0</v>
      </c>
      <c r="P296" s="410">
        <v>0</v>
      </c>
      <c r="Q296" s="411"/>
      <c r="R296" s="410">
        <v>0</v>
      </c>
      <c r="S296" s="410">
        <v>0</v>
      </c>
      <c r="T296" s="410">
        <v>0</v>
      </c>
      <c r="U296" s="410">
        <v>0</v>
      </c>
      <c r="V296" s="410">
        <v>0</v>
      </c>
      <c r="W296" s="411"/>
      <c r="X296" s="410">
        <v>0</v>
      </c>
      <c r="Y296" s="410">
        <v>0</v>
      </c>
      <c r="Z296" s="412"/>
    </row>
    <row r="297" spans="1:26" s="35" customFormat="1" x14ac:dyDescent="0.25">
      <c r="A297" s="407">
        <v>9</v>
      </c>
      <c r="B297" s="408" t="s">
        <v>558</v>
      </c>
      <c r="C297" s="409">
        <v>0</v>
      </c>
      <c r="D297" s="410">
        <v>0</v>
      </c>
      <c r="E297" s="410">
        <v>0</v>
      </c>
      <c r="F297" s="410">
        <v>0</v>
      </c>
      <c r="G297" s="410">
        <v>0</v>
      </c>
      <c r="H297" s="410">
        <v>0</v>
      </c>
      <c r="I297" s="410">
        <v>0</v>
      </c>
      <c r="J297" s="411"/>
      <c r="K297" s="410">
        <v>0</v>
      </c>
      <c r="L297" s="410">
        <v>0</v>
      </c>
      <c r="M297" s="410">
        <v>0</v>
      </c>
      <c r="N297" s="410">
        <v>0</v>
      </c>
      <c r="O297" s="410">
        <v>0</v>
      </c>
      <c r="P297" s="410">
        <v>0</v>
      </c>
      <c r="Q297" s="411"/>
      <c r="R297" s="410">
        <v>0</v>
      </c>
      <c r="S297" s="410">
        <v>0</v>
      </c>
      <c r="T297" s="410">
        <v>0</v>
      </c>
      <c r="U297" s="410">
        <v>0</v>
      </c>
      <c r="V297" s="410">
        <v>0</v>
      </c>
      <c r="W297" s="411"/>
      <c r="X297" s="410">
        <v>0</v>
      </c>
      <c r="Y297" s="410">
        <v>0</v>
      </c>
      <c r="Z297" s="412"/>
    </row>
    <row r="298" spans="1:26" s="35" customFormat="1" x14ac:dyDescent="0.25">
      <c r="A298" s="407">
        <v>10</v>
      </c>
      <c r="B298" s="408" t="s">
        <v>123</v>
      </c>
      <c r="C298" s="409">
        <v>0</v>
      </c>
      <c r="D298" s="410">
        <v>0</v>
      </c>
      <c r="E298" s="410">
        <v>0</v>
      </c>
      <c r="F298" s="410">
        <v>0</v>
      </c>
      <c r="G298" s="410">
        <v>0</v>
      </c>
      <c r="H298" s="410">
        <v>0</v>
      </c>
      <c r="I298" s="410">
        <v>0</v>
      </c>
      <c r="J298" s="411"/>
      <c r="K298" s="410">
        <v>0</v>
      </c>
      <c r="L298" s="410">
        <v>0</v>
      </c>
      <c r="M298" s="410">
        <v>0</v>
      </c>
      <c r="N298" s="410">
        <v>0</v>
      </c>
      <c r="O298" s="410">
        <v>0</v>
      </c>
      <c r="P298" s="410">
        <v>0</v>
      </c>
      <c r="Q298" s="411"/>
      <c r="R298" s="410">
        <v>0</v>
      </c>
      <c r="S298" s="410">
        <v>0</v>
      </c>
      <c r="T298" s="410">
        <v>0</v>
      </c>
      <c r="U298" s="410">
        <v>0</v>
      </c>
      <c r="V298" s="410">
        <v>0</v>
      </c>
      <c r="W298" s="411"/>
      <c r="X298" s="410">
        <v>0</v>
      </c>
      <c r="Y298" s="410">
        <v>0</v>
      </c>
      <c r="Z298" s="412"/>
    </row>
    <row r="299" spans="1:26" s="35" customFormat="1" x14ac:dyDescent="0.25">
      <c r="A299" s="407">
        <v>11</v>
      </c>
      <c r="B299" s="408" t="s">
        <v>567</v>
      </c>
      <c r="C299" s="409">
        <v>0</v>
      </c>
      <c r="D299" s="410">
        <v>0</v>
      </c>
      <c r="E299" s="410">
        <v>0</v>
      </c>
      <c r="F299" s="410">
        <v>0</v>
      </c>
      <c r="G299" s="410">
        <v>0</v>
      </c>
      <c r="H299" s="410">
        <v>0</v>
      </c>
      <c r="I299" s="410">
        <v>0</v>
      </c>
      <c r="J299" s="411"/>
      <c r="K299" s="410">
        <v>0</v>
      </c>
      <c r="L299" s="410">
        <v>0</v>
      </c>
      <c r="M299" s="410">
        <v>0</v>
      </c>
      <c r="N299" s="410">
        <v>0</v>
      </c>
      <c r="O299" s="410">
        <v>0</v>
      </c>
      <c r="P299" s="410">
        <v>0</v>
      </c>
      <c r="Q299" s="411"/>
      <c r="R299" s="410">
        <v>0</v>
      </c>
      <c r="S299" s="410">
        <v>0</v>
      </c>
      <c r="T299" s="410">
        <v>0</v>
      </c>
      <c r="U299" s="410">
        <v>0</v>
      </c>
      <c r="V299" s="410">
        <v>0</v>
      </c>
      <c r="W299" s="411"/>
      <c r="X299" s="410">
        <v>0</v>
      </c>
      <c r="Y299" s="410">
        <v>0</v>
      </c>
      <c r="Z299" s="412"/>
    </row>
    <row r="300" spans="1:26" s="35" customFormat="1" x14ac:dyDescent="0.25">
      <c r="A300" s="407">
        <v>12</v>
      </c>
      <c r="B300" s="408" t="s">
        <v>568</v>
      </c>
      <c r="C300" s="409">
        <v>0</v>
      </c>
      <c r="D300" s="410">
        <v>0</v>
      </c>
      <c r="E300" s="410">
        <v>0</v>
      </c>
      <c r="F300" s="410">
        <v>0</v>
      </c>
      <c r="G300" s="410">
        <v>1.9951750000000001E-2</v>
      </c>
      <c r="H300" s="410">
        <v>-1.9951750000000001E-2</v>
      </c>
      <c r="I300" s="410">
        <v>1.9951750000000001E-2</v>
      </c>
      <c r="J300" s="411"/>
      <c r="K300" s="410">
        <v>0</v>
      </c>
      <c r="L300" s="410">
        <v>0</v>
      </c>
      <c r="M300" s="410">
        <v>1.095</v>
      </c>
      <c r="N300" s="410">
        <v>0</v>
      </c>
      <c r="O300" s="410">
        <v>8.4000000000000005E-2</v>
      </c>
      <c r="P300" s="410">
        <v>8.4000000000000005E-2</v>
      </c>
      <c r="Q300" s="411"/>
      <c r="R300" s="410">
        <v>0</v>
      </c>
      <c r="S300" s="410">
        <v>0</v>
      </c>
      <c r="T300" s="410">
        <v>0</v>
      </c>
      <c r="U300" s="410">
        <v>1.179</v>
      </c>
      <c r="V300" s="410">
        <v>1.179</v>
      </c>
      <c r="W300" s="411"/>
      <c r="X300" s="410">
        <v>0</v>
      </c>
      <c r="Y300" s="410">
        <v>1.179</v>
      </c>
      <c r="Z300" s="412"/>
    </row>
    <row r="301" spans="1:26" s="35" customFormat="1" ht="47.25" x14ac:dyDescent="0.25">
      <c r="A301" s="407">
        <v>0</v>
      </c>
      <c r="B301" s="408" t="s">
        <v>514</v>
      </c>
      <c r="C301" s="409" t="s">
        <v>418</v>
      </c>
      <c r="D301" s="410">
        <v>0</v>
      </c>
      <c r="E301" s="410">
        <v>0</v>
      </c>
      <c r="F301" s="410">
        <v>0</v>
      </c>
      <c r="G301" s="410">
        <v>1.9951750000000001E-2</v>
      </c>
      <c r="H301" s="410">
        <v>-1.9951750000000001E-2</v>
      </c>
      <c r="I301" s="410">
        <v>1.9951750000000001E-2</v>
      </c>
      <c r="J301" s="411"/>
      <c r="K301" s="410">
        <v>0</v>
      </c>
      <c r="L301" s="410">
        <v>0</v>
      </c>
      <c r="M301" s="410">
        <v>1.095</v>
      </c>
      <c r="N301" s="410">
        <v>0</v>
      </c>
      <c r="O301" s="410">
        <v>8.4000000000000005E-2</v>
      </c>
      <c r="P301" s="410">
        <v>8.4000000000000005E-2</v>
      </c>
      <c r="Q301" s="411"/>
      <c r="R301" s="410" t="s">
        <v>795</v>
      </c>
      <c r="S301" s="410">
        <v>0</v>
      </c>
      <c r="T301" s="410">
        <v>0</v>
      </c>
      <c r="U301" s="410">
        <v>1.179</v>
      </c>
      <c r="V301" s="410">
        <v>1.179</v>
      </c>
      <c r="W301" s="411"/>
      <c r="X301" s="410">
        <v>0</v>
      </c>
      <c r="Y301" s="410">
        <v>1.179</v>
      </c>
      <c r="Z301" s="412"/>
    </row>
    <row r="302" spans="1:26" s="35" customFormat="1" x14ac:dyDescent="0.25">
      <c r="A302" s="407">
        <v>13</v>
      </c>
      <c r="B302" s="408" t="s">
        <v>569</v>
      </c>
      <c r="C302" s="409">
        <v>0</v>
      </c>
      <c r="D302" s="410">
        <v>0</v>
      </c>
      <c r="E302" s="410">
        <v>0</v>
      </c>
      <c r="F302" s="410">
        <v>0</v>
      </c>
      <c r="G302" s="410">
        <v>0</v>
      </c>
      <c r="H302" s="410">
        <v>0</v>
      </c>
      <c r="I302" s="410">
        <v>0</v>
      </c>
      <c r="J302" s="411"/>
      <c r="K302" s="410">
        <v>0</v>
      </c>
      <c r="L302" s="410">
        <v>0</v>
      </c>
      <c r="M302" s="410">
        <v>0</v>
      </c>
      <c r="N302" s="410">
        <v>0</v>
      </c>
      <c r="O302" s="410">
        <v>0</v>
      </c>
      <c r="P302" s="410">
        <v>0</v>
      </c>
      <c r="Q302" s="411"/>
      <c r="R302" s="410">
        <v>0</v>
      </c>
      <c r="S302" s="410">
        <v>0</v>
      </c>
      <c r="T302" s="410">
        <v>0</v>
      </c>
      <c r="U302" s="410">
        <v>0</v>
      </c>
      <c r="V302" s="410">
        <v>0</v>
      </c>
      <c r="W302" s="411"/>
      <c r="X302" s="410">
        <v>0</v>
      </c>
      <c r="Y302" s="410">
        <v>0</v>
      </c>
      <c r="Z302" s="412"/>
    </row>
    <row r="303" spans="1:26" s="35" customFormat="1" x14ac:dyDescent="0.25">
      <c r="A303" s="407">
        <v>14</v>
      </c>
      <c r="B303" s="408" t="s">
        <v>559</v>
      </c>
      <c r="C303" s="409">
        <v>0</v>
      </c>
      <c r="D303" s="410">
        <v>0</v>
      </c>
      <c r="E303" s="410">
        <v>0</v>
      </c>
      <c r="F303" s="410">
        <v>0</v>
      </c>
      <c r="G303" s="410">
        <v>0</v>
      </c>
      <c r="H303" s="410">
        <v>0</v>
      </c>
      <c r="I303" s="410">
        <v>0</v>
      </c>
      <c r="J303" s="411"/>
      <c r="K303" s="410">
        <v>0</v>
      </c>
      <c r="L303" s="410">
        <v>0</v>
      </c>
      <c r="M303" s="410">
        <v>0</v>
      </c>
      <c r="N303" s="410">
        <v>0</v>
      </c>
      <c r="O303" s="410">
        <v>0</v>
      </c>
      <c r="P303" s="410">
        <v>0</v>
      </c>
      <c r="Q303" s="411"/>
      <c r="R303" s="410">
        <v>0</v>
      </c>
      <c r="S303" s="410">
        <v>0</v>
      </c>
      <c r="T303" s="410">
        <v>0</v>
      </c>
      <c r="U303" s="410">
        <v>0</v>
      </c>
      <c r="V303" s="410">
        <v>0</v>
      </c>
      <c r="W303" s="411"/>
      <c r="X303" s="410">
        <v>0</v>
      </c>
      <c r="Y303" s="410">
        <v>0</v>
      </c>
      <c r="Z303" s="412"/>
    </row>
    <row r="304" spans="1:26" s="35" customFormat="1" x14ac:dyDescent="0.25">
      <c r="A304" s="407">
        <v>15</v>
      </c>
      <c r="B304" s="408" t="s">
        <v>560</v>
      </c>
      <c r="C304" s="409">
        <v>0</v>
      </c>
      <c r="D304" s="410">
        <v>0</v>
      </c>
      <c r="E304" s="410">
        <v>0</v>
      </c>
      <c r="F304" s="410">
        <v>0</v>
      </c>
      <c r="G304" s="410">
        <v>0</v>
      </c>
      <c r="H304" s="410">
        <v>0</v>
      </c>
      <c r="I304" s="410">
        <v>0</v>
      </c>
      <c r="J304" s="411"/>
      <c r="K304" s="410">
        <v>0</v>
      </c>
      <c r="L304" s="410">
        <v>0</v>
      </c>
      <c r="M304" s="410">
        <v>0</v>
      </c>
      <c r="N304" s="410">
        <v>0</v>
      </c>
      <c r="O304" s="410">
        <v>0</v>
      </c>
      <c r="P304" s="410">
        <v>0</v>
      </c>
      <c r="Q304" s="411"/>
      <c r="R304" s="410">
        <v>0</v>
      </c>
      <c r="S304" s="410">
        <v>0</v>
      </c>
      <c r="T304" s="410">
        <v>0</v>
      </c>
      <c r="U304" s="410">
        <v>0</v>
      </c>
      <c r="V304" s="410">
        <v>0</v>
      </c>
      <c r="W304" s="411"/>
      <c r="X304" s="410">
        <v>0</v>
      </c>
      <c r="Y304" s="410">
        <v>0</v>
      </c>
      <c r="Z304" s="412"/>
    </row>
    <row r="305" spans="1:26" s="35" customFormat="1" x14ac:dyDescent="0.25">
      <c r="A305" s="407">
        <v>16</v>
      </c>
      <c r="B305" s="408" t="s">
        <v>561</v>
      </c>
      <c r="C305" s="409">
        <v>0</v>
      </c>
      <c r="D305" s="410">
        <v>0</v>
      </c>
      <c r="E305" s="410">
        <v>0</v>
      </c>
      <c r="F305" s="410">
        <v>0</v>
      </c>
      <c r="G305" s="410">
        <v>58.657656700000004</v>
      </c>
      <c r="H305" s="410">
        <v>-58.657656700000004</v>
      </c>
      <c r="I305" s="410">
        <v>58.657656700000004</v>
      </c>
      <c r="J305" s="411"/>
      <c r="K305" s="410">
        <v>0</v>
      </c>
      <c r="L305" s="410">
        <v>0</v>
      </c>
      <c r="M305" s="410">
        <v>10.1569</v>
      </c>
      <c r="N305" s="410">
        <v>0</v>
      </c>
      <c r="O305" s="410">
        <v>20.125999999999998</v>
      </c>
      <c r="P305" s="410">
        <v>20.125999999999998</v>
      </c>
      <c r="Q305" s="411"/>
      <c r="R305" s="410">
        <v>0</v>
      </c>
      <c r="S305" s="410">
        <v>22.779900000000001</v>
      </c>
      <c r="T305" s="410">
        <v>0</v>
      </c>
      <c r="U305" s="410">
        <v>8.0860000000000003</v>
      </c>
      <c r="V305" s="410">
        <v>8.0860000000000003</v>
      </c>
      <c r="W305" s="411"/>
      <c r="X305" s="410">
        <v>0</v>
      </c>
      <c r="Y305" s="410">
        <v>8.0860000000000003</v>
      </c>
      <c r="Z305" s="412"/>
    </row>
    <row r="306" spans="1:26" s="35" customFormat="1" ht="78.75" x14ac:dyDescent="0.25">
      <c r="A306" s="407">
        <v>0</v>
      </c>
      <c r="B306" s="408" t="s">
        <v>478</v>
      </c>
      <c r="C306" s="409" t="s">
        <v>415</v>
      </c>
      <c r="D306" s="410">
        <v>0</v>
      </c>
      <c r="E306" s="410">
        <v>0</v>
      </c>
      <c r="F306" s="410">
        <v>0</v>
      </c>
      <c r="G306" s="410">
        <v>58.032399290000001</v>
      </c>
      <c r="H306" s="410">
        <v>-58.032399290000001</v>
      </c>
      <c r="I306" s="410">
        <v>58.032399290000001</v>
      </c>
      <c r="J306" s="411"/>
      <c r="K306" s="410">
        <v>0</v>
      </c>
      <c r="L306" s="410">
        <v>0</v>
      </c>
      <c r="M306" s="410">
        <v>0</v>
      </c>
      <c r="N306" s="410">
        <v>0</v>
      </c>
      <c r="O306" s="410">
        <v>5.8849999999999998</v>
      </c>
      <c r="P306" s="410">
        <v>5.8849999999999998</v>
      </c>
      <c r="Q306" s="411"/>
      <c r="R306" s="410" t="s">
        <v>795</v>
      </c>
      <c r="S306" s="410">
        <v>0</v>
      </c>
      <c r="T306" s="410">
        <v>0</v>
      </c>
      <c r="U306" s="410">
        <v>5.8849999999999998</v>
      </c>
      <c r="V306" s="410">
        <v>5.8849999999999998</v>
      </c>
      <c r="W306" s="411"/>
      <c r="X306" s="410">
        <v>0</v>
      </c>
      <c r="Y306" s="410">
        <v>5.8849999999999998</v>
      </c>
      <c r="Z306" s="412"/>
    </row>
    <row r="307" spans="1:26" s="35" customFormat="1" ht="47.25" x14ac:dyDescent="0.25">
      <c r="A307" s="407">
        <v>0</v>
      </c>
      <c r="B307" s="408" t="s">
        <v>809</v>
      </c>
      <c r="C307" s="409" t="s">
        <v>415</v>
      </c>
      <c r="D307" s="410">
        <v>0</v>
      </c>
      <c r="E307" s="410">
        <v>0</v>
      </c>
      <c r="F307" s="410">
        <v>0</v>
      </c>
      <c r="G307" s="410">
        <v>0</v>
      </c>
      <c r="H307" s="410">
        <v>0</v>
      </c>
      <c r="I307" s="410">
        <v>0</v>
      </c>
      <c r="J307" s="411"/>
      <c r="K307" s="410">
        <v>0</v>
      </c>
      <c r="L307" s="410">
        <v>0</v>
      </c>
      <c r="M307" s="410">
        <v>1.0829</v>
      </c>
      <c r="N307" s="410">
        <v>0</v>
      </c>
      <c r="O307" s="410">
        <v>12.57</v>
      </c>
      <c r="P307" s="410">
        <v>12.57</v>
      </c>
      <c r="Q307" s="411"/>
      <c r="R307" s="410" t="s">
        <v>810</v>
      </c>
      <c r="S307" s="410">
        <v>13.652900000000001</v>
      </c>
      <c r="T307" s="410">
        <v>0</v>
      </c>
      <c r="U307" s="410">
        <v>0</v>
      </c>
      <c r="V307" s="410">
        <v>0</v>
      </c>
      <c r="W307" s="411"/>
      <c r="X307" s="410">
        <v>0</v>
      </c>
      <c r="Y307" s="410">
        <v>0</v>
      </c>
      <c r="Z307" s="412"/>
    </row>
    <row r="308" spans="1:26" s="35" customFormat="1" ht="47.25" x14ac:dyDescent="0.25">
      <c r="A308" s="407">
        <v>0</v>
      </c>
      <c r="B308" s="408" t="s">
        <v>812</v>
      </c>
      <c r="C308" s="409" t="s">
        <v>415</v>
      </c>
      <c r="D308" s="410">
        <v>0</v>
      </c>
      <c r="E308" s="410">
        <v>0</v>
      </c>
      <c r="F308" s="410">
        <v>0</v>
      </c>
      <c r="G308" s="410">
        <v>0.62525741000000001</v>
      </c>
      <c r="H308" s="410">
        <v>-0.62525741000000001</v>
      </c>
      <c r="I308" s="410">
        <v>0.62525741000000001</v>
      </c>
      <c r="J308" s="411"/>
      <c r="K308" s="410">
        <v>0</v>
      </c>
      <c r="L308" s="410">
        <v>0</v>
      </c>
      <c r="M308" s="410">
        <v>8.4000000000000005E-2</v>
      </c>
      <c r="N308" s="410">
        <v>0</v>
      </c>
      <c r="O308" s="410">
        <v>0.67600000000000005</v>
      </c>
      <c r="P308" s="410">
        <v>0.67600000000000005</v>
      </c>
      <c r="Q308" s="411"/>
      <c r="R308" s="410" t="s">
        <v>795</v>
      </c>
      <c r="S308" s="410">
        <v>0</v>
      </c>
      <c r="T308" s="410">
        <v>0</v>
      </c>
      <c r="U308" s="410">
        <v>1.052</v>
      </c>
      <c r="V308" s="410">
        <v>1.052</v>
      </c>
      <c r="W308" s="411"/>
      <c r="X308" s="410">
        <v>0</v>
      </c>
      <c r="Y308" s="410">
        <v>1.052</v>
      </c>
      <c r="Z308" s="412"/>
    </row>
    <row r="309" spans="1:26" s="35" customFormat="1" ht="31.5" x14ac:dyDescent="0.25">
      <c r="A309" s="407">
        <v>0</v>
      </c>
      <c r="B309" s="408" t="s">
        <v>813</v>
      </c>
      <c r="C309" s="409" t="s">
        <v>415</v>
      </c>
      <c r="D309" s="410">
        <v>0</v>
      </c>
      <c r="E309" s="410">
        <v>0</v>
      </c>
      <c r="F309" s="410">
        <v>0</v>
      </c>
      <c r="G309" s="410">
        <v>0</v>
      </c>
      <c r="H309" s="410">
        <v>0</v>
      </c>
      <c r="I309" s="410">
        <v>0</v>
      </c>
      <c r="J309" s="411"/>
      <c r="K309" s="410">
        <v>0</v>
      </c>
      <c r="L309" s="410">
        <v>0</v>
      </c>
      <c r="M309" s="410">
        <v>5.8620000000000001</v>
      </c>
      <c r="N309" s="410">
        <v>0</v>
      </c>
      <c r="O309" s="410">
        <v>3.1E-2</v>
      </c>
      <c r="P309" s="410">
        <v>3.1E-2</v>
      </c>
      <c r="Q309" s="411"/>
      <c r="R309" s="410" t="s">
        <v>502</v>
      </c>
      <c r="S309" s="410">
        <v>5.8929999999999998</v>
      </c>
      <c r="T309" s="410">
        <v>0</v>
      </c>
      <c r="U309" s="410">
        <v>0</v>
      </c>
      <c r="V309" s="410">
        <v>0</v>
      </c>
      <c r="W309" s="411"/>
      <c r="X309" s="410">
        <v>0</v>
      </c>
      <c r="Y309" s="410">
        <v>0</v>
      </c>
      <c r="Z309" s="412"/>
    </row>
    <row r="310" spans="1:26" s="35" customFormat="1" ht="31.5" x14ac:dyDescent="0.25">
      <c r="A310" s="407">
        <v>0</v>
      </c>
      <c r="B310" s="408" t="s">
        <v>814</v>
      </c>
      <c r="C310" s="409" t="s">
        <v>415</v>
      </c>
      <c r="D310" s="410">
        <v>0</v>
      </c>
      <c r="E310" s="410">
        <v>0</v>
      </c>
      <c r="F310" s="410">
        <v>0</v>
      </c>
      <c r="G310" s="410">
        <v>0</v>
      </c>
      <c r="H310" s="410">
        <v>0</v>
      </c>
      <c r="I310" s="410">
        <v>0</v>
      </c>
      <c r="J310" s="411"/>
      <c r="K310" s="410">
        <v>0</v>
      </c>
      <c r="L310" s="410">
        <v>0</v>
      </c>
      <c r="M310" s="410">
        <v>2.794</v>
      </c>
      <c r="N310" s="410">
        <v>0</v>
      </c>
      <c r="O310" s="410">
        <v>8.9999999999999993E-3</v>
      </c>
      <c r="P310" s="410">
        <v>8.9999999999999993E-3</v>
      </c>
      <c r="Q310" s="411"/>
      <c r="R310" s="410" t="s">
        <v>502</v>
      </c>
      <c r="S310" s="410">
        <v>2.8029999999999999</v>
      </c>
      <c r="T310" s="410">
        <v>0</v>
      </c>
      <c r="U310" s="410">
        <v>0</v>
      </c>
      <c r="V310" s="410">
        <v>0</v>
      </c>
      <c r="W310" s="411"/>
      <c r="X310" s="410">
        <v>0</v>
      </c>
      <c r="Y310" s="410">
        <v>0</v>
      </c>
      <c r="Z310" s="412"/>
    </row>
    <row r="311" spans="1:26" s="35" customFormat="1" ht="47.25" x14ac:dyDescent="0.25">
      <c r="A311" s="407">
        <v>0</v>
      </c>
      <c r="B311" s="408" t="s">
        <v>811</v>
      </c>
      <c r="C311" s="409" t="s">
        <v>415</v>
      </c>
      <c r="D311" s="410">
        <v>0</v>
      </c>
      <c r="E311" s="410">
        <v>0</v>
      </c>
      <c r="F311" s="410">
        <v>0</v>
      </c>
      <c r="G311" s="410">
        <v>0</v>
      </c>
      <c r="H311" s="410">
        <v>0</v>
      </c>
      <c r="I311" s="410">
        <v>0</v>
      </c>
      <c r="J311" s="411"/>
      <c r="K311" s="410">
        <v>0</v>
      </c>
      <c r="L311" s="410">
        <v>0</v>
      </c>
      <c r="M311" s="410">
        <v>0</v>
      </c>
      <c r="N311" s="410">
        <v>0</v>
      </c>
      <c r="O311" s="410">
        <v>0.14000000000000001</v>
      </c>
      <c r="P311" s="410">
        <v>0.14000000000000001</v>
      </c>
      <c r="Q311" s="411"/>
      <c r="R311" s="410" t="s">
        <v>795</v>
      </c>
      <c r="S311" s="410">
        <v>0.43099999999999999</v>
      </c>
      <c r="T311" s="410">
        <v>0</v>
      </c>
      <c r="U311" s="410">
        <v>0</v>
      </c>
      <c r="V311" s="410">
        <v>0</v>
      </c>
      <c r="W311" s="411"/>
      <c r="X311" s="410">
        <v>0</v>
      </c>
      <c r="Y311" s="410">
        <v>0</v>
      </c>
      <c r="Z311" s="412"/>
    </row>
    <row r="312" spans="1:26" s="35" customFormat="1" ht="47.25" x14ac:dyDescent="0.25">
      <c r="A312" s="407">
        <v>0</v>
      </c>
      <c r="B312" s="408" t="s">
        <v>1632</v>
      </c>
      <c r="C312" s="409" t="s">
        <v>415</v>
      </c>
      <c r="D312" s="410">
        <v>0</v>
      </c>
      <c r="E312" s="410">
        <v>0</v>
      </c>
      <c r="F312" s="410">
        <v>0</v>
      </c>
      <c r="G312" s="410">
        <v>0</v>
      </c>
      <c r="H312" s="410">
        <v>0</v>
      </c>
      <c r="I312" s="410">
        <v>0</v>
      </c>
      <c r="J312" s="411"/>
      <c r="K312" s="410">
        <v>0</v>
      </c>
      <c r="L312" s="410">
        <v>0</v>
      </c>
      <c r="M312" s="410">
        <v>0.33400000000000002</v>
      </c>
      <c r="N312" s="410">
        <v>0</v>
      </c>
      <c r="O312" s="410">
        <v>0.13900000000000001</v>
      </c>
      <c r="P312" s="410">
        <v>0.13900000000000001</v>
      </c>
      <c r="Q312" s="411"/>
      <c r="R312" s="410" t="s">
        <v>795</v>
      </c>
      <c r="S312" s="410">
        <v>0</v>
      </c>
      <c r="T312" s="410">
        <v>0</v>
      </c>
      <c r="U312" s="410">
        <v>0.47299999999999998</v>
      </c>
      <c r="V312" s="410">
        <v>0.47299999999999998</v>
      </c>
      <c r="W312" s="411"/>
      <c r="X312" s="410">
        <v>0</v>
      </c>
      <c r="Y312" s="410">
        <v>0.47299999999999998</v>
      </c>
      <c r="Z312" s="412"/>
    </row>
    <row r="313" spans="1:26" s="35" customFormat="1" ht="63" x14ac:dyDescent="0.25">
      <c r="A313" s="407">
        <v>0</v>
      </c>
      <c r="B313" s="408" t="s">
        <v>1633</v>
      </c>
      <c r="C313" s="409" t="s">
        <v>415</v>
      </c>
      <c r="D313" s="410">
        <v>0</v>
      </c>
      <c r="E313" s="410">
        <v>0</v>
      </c>
      <c r="F313" s="410">
        <v>0</v>
      </c>
      <c r="G313" s="410">
        <v>0</v>
      </c>
      <c r="H313" s="410">
        <v>0</v>
      </c>
      <c r="I313" s="410">
        <v>0</v>
      </c>
      <c r="J313" s="411"/>
      <c r="K313" s="410">
        <v>0</v>
      </c>
      <c r="L313" s="410">
        <v>0</v>
      </c>
      <c r="M313" s="410">
        <v>0</v>
      </c>
      <c r="N313" s="410">
        <v>0</v>
      </c>
      <c r="O313" s="410">
        <v>0.67600000000000005</v>
      </c>
      <c r="P313" s="410">
        <v>0.67600000000000005</v>
      </c>
      <c r="Q313" s="411"/>
      <c r="R313" s="410" t="s">
        <v>795</v>
      </c>
      <c r="S313" s="410">
        <v>0</v>
      </c>
      <c r="T313" s="410">
        <v>0</v>
      </c>
      <c r="U313" s="410">
        <v>0.67600000000000005</v>
      </c>
      <c r="V313" s="410">
        <v>0.67600000000000005</v>
      </c>
      <c r="W313" s="411"/>
      <c r="X313" s="410">
        <v>0</v>
      </c>
      <c r="Y313" s="410">
        <v>0.67600000000000005</v>
      </c>
      <c r="Z313" s="412"/>
    </row>
    <row r="314" spans="1:26" s="35" customFormat="1" x14ac:dyDescent="0.25">
      <c r="A314" s="407">
        <v>17</v>
      </c>
      <c r="B314" s="408" t="s">
        <v>124</v>
      </c>
      <c r="C314" s="409">
        <v>0</v>
      </c>
      <c r="D314" s="410">
        <v>0</v>
      </c>
      <c r="E314" s="410">
        <v>0</v>
      </c>
      <c r="F314" s="410">
        <v>0</v>
      </c>
      <c r="G314" s="410">
        <v>16.906333440000001</v>
      </c>
      <c r="H314" s="410">
        <v>-16.906333440000001</v>
      </c>
      <c r="I314" s="410">
        <v>16.906333440000001</v>
      </c>
      <c r="J314" s="411"/>
      <c r="K314" s="410">
        <v>0</v>
      </c>
      <c r="L314" s="410">
        <v>0</v>
      </c>
      <c r="M314" s="410">
        <v>81.551000000000002</v>
      </c>
      <c r="N314" s="410">
        <v>0</v>
      </c>
      <c r="O314" s="410">
        <v>24.472999999999995</v>
      </c>
      <c r="P314" s="410">
        <v>24.472999999999995</v>
      </c>
      <c r="Q314" s="411"/>
      <c r="R314" s="410">
        <v>0</v>
      </c>
      <c r="S314" s="410">
        <v>0</v>
      </c>
      <c r="T314" s="410">
        <v>0</v>
      </c>
      <c r="U314" s="410">
        <v>106.024</v>
      </c>
      <c r="V314" s="410">
        <v>106.024</v>
      </c>
      <c r="W314" s="411"/>
      <c r="X314" s="410">
        <v>0</v>
      </c>
      <c r="Y314" s="410">
        <v>106.024</v>
      </c>
      <c r="Z314" s="412"/>
    </row>
    <row r="315" spans="1:26" s="35" customFormat="1" ht="63" x14ac:dyDescent="0.25">
      <c r="A315" s="407">
        <v>0</v>
      </c>
      <c r="B315" s="408" t="s">
        <v>479</v>
      </c>
      <c r="C315" s="409" t="s">
        <v>415</v>
      </c>
      <c r="D315" s="410">
        <v>0</v>
      </c>
      <c r="E315" s="410">
        <v>0</v>
      </c>
      <c r="F315" s="410">
        <v>0</v>
      </c>
      <c r="G315" s="410">
        <v>10.53654775</v>
      </c>
      <c r="H315" s="410">
        <v>-10.53654775</v>
      </c>
      <c r="I315" s="410">
        <v>10.53654775</v>
      </c>
      <c r="J315" s="411"/>
      <c r="K315" s="410">
        <v>0</v>
      </c>
      <c r="L315" s="410">
        <v>0</v>
      </c>
      <c r="M315" s="410">
        <v>0</v>
      </c>
      <c r="N315" s="410">
        <v>0</v>
      </c>
      <c r="O315" s="410">
        <v>20.298999999999999</v>
      </c>
      <c r="P315" s="410">
        <v>20.298999999999999</v>
      </c>
      <c r="Q315" s="411"/>
      <c r="R315" s="410" t="s">
        <v>795</v>
      </c>
      <c r="S315" s="410">
        <v>0</v>
      </c>
      <c r="T315" s="410">
        <v>0</v>
      </c>
      <c r="U315" s="410">
        <v>20.298999999999999</v>
      </c>
      <c r="V315" s="410">
        <v>20.298999999999999</v>
      </c>
      <c r="W315" s="411"/>
      <c r="X315" s="410">
        <v>0</v>
      </c>
      <c r="Y315" s="410">
        <v>20.298999999999999</v>
      </c>
      <c r="Z315" s="412"/>
    </row>
    <row r="316" spans="1:26" s="35" customFormat="1" ht="47.25" x14ac:dyDescent="0.25">
      <c r="A316" s="407">
        <v>0</v>
      </c>
      <c r="B316" s="408" t="s">
        <v>1634</v>
      </c>
      <c r="C316" s="409" t="s">
        <v>415</v>
      </c>
      <c r="D316" s="410">
        <v>0</v>
      </c>
      <c r="E316" s="410">
        <v>0</v>
      </c>
      <c r="F316" s="410">
        <v>0</v>
      </c>
      <c r="G316" s="410">
        <v>0</v>
      </c>
      <c r="H316" s="410">
        <v>0</v>
      </c>
      <c r="I316" s="410">
        <v>0</v>
      </c>
      <c r="J316" s="411"/>
      <c r="K316" s="410">
        <v>0</v>
      </c>
      <c r="L316" s="410">
        <v>0</v>
      </c>
      <c r="M316" s="410">
        <v>0</v>
      </c>
      <c r="N316" s="410">
        <v>0</v>
      </c>
      <c r="O316" s="410">
        <v>0.115</v>
      </c>
      <c r="P316" s="410">
        <v>0.115</v>
      </c>
      <c r="Q316" s="411"/>
      <c r="R316" s="410" t="s">
        <v>795</v>
      </c>
      <c r="S316" s="410">
        <v>0</v>
      </c>
      <c r="T316" s="410">
        <v>0</v>
      </c>
      <c r="U316" s="410">
        <v>0.115</v>
      </c>
      <c r="V316" s="410">
        <v>0.115</v>
      </c>
      <c r="W316" s="411"/>
      <c r="X316" s="410">
        <v>0</v>
      </c>
      <c r="Y316" s="410">
        <v>0.115</v>
      </c>
      <c r="Z316" s="412"/>
    </row>
    <row r="317" spans="1:26" s="35" customFormat="1" ht="78.75" x14ac:dyDescent="0.25">
      <c r="A317" s="407">
        <v>0</v>
      </c>
      <c r="B317" s="408" t="s">
        <v>815</v>
      </c>
      <c r="C317" s="409" t="s">
        <v>415</v>
      </c>
      <c r="D317" s="410">
        <v>0</v>
      </c>
      <c r="E317" s="410">
        <v>0</v>
      </c>
      <c r="F317" s="410">
        <v>0</v>
      </c>
      <c r="G317" s="410">
        <v>6.3697856900000005</v>
      </c>
      <c r="H317" s="410">
        <v>-6.3697856900000005</v>
      </c>
      <c r="I317" s="410">
        <v>6.3697856900000005</v>
      </c>
      <c r="J317" s="411"/>
      <c r="K317" s="410">
        <v>0</v>
      </c>
      <c r="L317" s="410">
        <v>0</v>
      </c>
      <c r="M317" s="410">
        <v>81.551000000000002</v>
      </c>
      <c r="N317" s="410">
        <v>0</v>
      </c>
      <c r="O317" s="410">
        <v>4.0590000000000002</v>
      </c>
      <c r="P317" s="410">
        <v>4.0590000000000002</v>
      </c>
      <c r="Q317" s="411"/>
      <c r="R317" s="410" t="s">
        <v>810</v>
      </c>
      <c r="S317" s="410">
        <v>0</v>
      </c>
      <c r="T317" s="410">
        <v>0</v>
      </c>
      <c r="U317" s="410">
        <v>85.61</v>
      </c>
      <c r="V317" s="410">
        <v>85.61</v>
      </c>
      <c r="W317" s="411"/>
      <c r="X317" s="410">
        <v>0</v>
      </c>
      <c r="Y317" s="410">
        <v>85.61</v>
      </c>
      <c r="Z317" s="412"/>
    </row>
    <row r="318" spans="1:26" s="35" customFormat="1" x14ac:dyDescent="0.25">
      <c r="A318" s="407">
        <v>18</v>
      </c>
      <c r="B318" s="408" t="s">
        <v>570</v>
      </c>
      <c r="C318" s="409">
        <v>0</v>
      </c>
      <c r="D318" s="410">
        <v>0</v>
      </c>
      <c r="E318" s="410">
        <v>0</v>
      </c>
      <c r="F318" s="410">
        <v>0</v>
      </c>
      <c r="G318" s="410">
        <v>0</v>
      </c>
      <c r="H318" s="410">
        <v>0</v>
      </c>
      <c r="I318" s="410">
        <v>0</v>
      </c>
      <c r="J318" s="411"/>
      <c r="K318" s="410">
        <v>0</v>
      </c>
      <c r="L318" s="410">
        <v>0</v>
      </c>
      <c r="M318" s="410">
        <v>0</v>
      </c>
      <c r="N318" s="410">
        <v>0</v>
      </c>
      <c r="O318" s="410">
        <v>0</v>
      </c>
      <c r="P318" s="410">
        <v>0</v>
      </c>
      <c r="Q318" s="411"/>
      <c r="R318" s="410">
        <v>0</v>
      </c>
      <c r="S318" s="410">
        <v>0</v>
      </c>
      <c r="T318" s="410">
        <v>0</v>
      </c>
      <c r="U318" s="410">
        <v>0</v>
      </c>
      <c r="V318" s="410">
        <v>0</v>
      </c>
      <c r="W318" s="411"/>
      <c r="X318" s="410">
        <v>0</v>
      </c>
      <c r="Y318" s="410">
        <v>0</v>
      </c>
      <c r="Z318" s="412"/>
    </row>
    <row r="319" spans="1:26" s="35" customFormat="1" x14ac:dyDescent="0.25">
      <c r="A319" s="407">
        <v>19</v>
      </c>
      <c r="B319" s="408" t="s">
        <v>571</v>
      </c>
      <c r="C319" s="409">
        <v>0</v>
      </c>
      <c r="D319" s="410">
        <v>0</v>
      </c>
      <c r="E319" s="410">
        <v>0</v>
      </c>
      <c r="F319" s="410">
        <v>0</v>
      </c>
      <c r="G319" s="410">
        <v>11.67662325</v>
      </c>
      <c r="H319" s="410">
        <v>-11.67662325</v>
      </c>
      <c r="I319" s="410">
        <v>11.67662325</v>
      </c>
      <c r="J319" s="411"/>
      <c r="K319" s="410">
        <v>0</v>
      </c>
      <c r="L319" s="410">
        <v>0</v>
      </c>
      <c r="M319" s="410">
        <v>5.8020000000000005</v>
      </c>
      <c r="N319" s="410">
        <v>0</v>
      </c>
      <c r="O319" s="410">
        <v>25.158999999999999</v>
      </c>
      <c r="P319" s="410">
        <v>25.158999999999999</v>
      </c>
      <c r="Q319" s="411"/>
      <c r="R319" s="410">
        <v>0</v>
      </c>
      <c r="S319" s="410">
        <v>4.9370000000000012</v>
      </c>
      <c r="T319" s="410">
        <v>0</v>
      </c>
      <c r="U319" s="410">
        <v>26.024000000000001</v>
      </c>
      <c r="V319" s="410">
        <v>26.024000000000001</v>
      </c>
      <c r="W319" s="411"/>
      <c r="X319" s="410">
        <v>0</v>
      </c>
      <c r="Y319" s="410">
        <v>26.024000000000001</v>
      </c>
      <c r="Z319" s="412"/>
    </row>
    <row r="320" spans="1:26" s="35" customFormat="1" ht="31.5" x14ac:dyDescent="0.25">
      <c r="A320" s="407">
        <v>0</v>
      </c>
      <c r="B320" s="408" t="s">
        <v>817</v>
      </c>
      <c r="C320" s="409" t="s">
        <v>418</v>
      </c>
      <c r="D320" s="410">
        <v>0</v>
      </c>
      <c r="E320" s="410">
        <v>0</v>
      </c>
      <c r="F320" s="410">
        <v>0</v>
      </c>
      <c r="G320" s="410">
        <v>3.6219003500000002</v>
      </c>
      <c r="H320" s="410">
        <v>-3.6219003500000002</v>
      </c>
      <c r="I320" s="410">
        <v>3.6219003500000002</v>
      </c>
      <c r="J320" s="411"/>
      <c r="K320" s="410">
        <v>0</v>
      </c>
      <c r="L320" s="410">
        <v>0</v>
      </c>
      <c r="M320" s="410">
        <v>5.3819999999999997</v>
      </c>
      <c r="N320" s="410">
        <v>0</v>
      </c>
      <c r="O320" s="410">
        <v>2.0720000000000001</v>
      </c>
      <c r="P320" s="410">
        <v>2.0720000000000001</v>
      </c>
      <c r="Q320" s="411"/>
      <c r="R320" s="410" t="s">
        <v>795</v>
      </c>
      <c r="S320" s="410">
        <v>0</v>
      </c>
      <c r="T320" s="410">
        <v>0</v>
      </c>
      <c r="U320" s="410">
        <v>7.4539999999999997</v>
      </c>
      <c r="V320" s="410">
        <v>7.4539999999999997</v>
      </c>
      <c r="W320" s="411"/>
      <c r="X320" s="410">
        <v>0</v>
      </c>
      <c r="Y320" s="410">
        <v>7.4539999999999997</v>
      </c>
      <c r="Z320" s="412"/>
    </row>
    <row r="321" spans="1:26" s="35" customFormat="1" ht="31.5" x14ac:dyDescent="0.25">
      <c r="A321" s="407">
        <v>0</v>
      </c>
      <c r="B321" s="408" t="s">
        <v>818</v>
      </c>
      <c r="C321" s="409" t="s">
        <v>418</v>
      </c>
      <c r="D321" s="410">
        <v>0</v>
      </c>
      <c r="E321" s="410">
        <v>0</v>
      </c>
      <c r="F321" s="410">
        <v>0</v>
      </c>
      <c r="G321" s="410">
        <v>0</v>
      </c>
      <c r="H321" s="410">
        <v>0</v>
      </c>
      <c r="I321" s="410">
        <v>0</v>
      </c>
      <c r="J321" s="411"/>
      <c r="K321" s="410">
        <v>0</v>
      </c>
      <c r="L321" s="410">
        <v>0</v>
      </c>
      <c r="M321" s="410">
        <v>8.8999999999999996E-2</v>
      </c>
      <c r="N321" s="410">
        <v>0</v>
      </c>
      <c r="O321" s="410">
        <v>1.9339999999999999</v>
      </c>
      <c r="P321" s="410">
        <v>1.9339999999999999</v>
      </c>
      <c r="Q321" s="411"/>
      <c r="R321" s="410" t="s">
        <v>795</v>
      </c>
      <c r="S321" s="410">
        <v>0</v>
      </c>
      <c r="T321" s="410">
        <v>0</v>
      </c>
      <c r="U321" s="410">
        <v>2.0230000000000001</v>
      </c>
      <c r="V321" s="410">
        <v>2.0230000000000001</v>
      </c>
      <c r="W321" s="411"/>
      <c r="X321" s="410">
        <v>0</v>
      </c>
      <c r="Y321" s="410">
        <v>2.0230000000000001</v>
      </c>
      <c r="Z321" s="412"/>
    </row>
    <row r="322" spans="1:26" s="35" customFormat="1" ht="47.25" x14ac:dyDescent="0.25">
      <c r="A322" s="407">
        <v>0</v>
      </c>
      <c r="B322" s="408" t="s">
        <v>819</v>
      </c>
      <c r="C322" s="409" t="s">
        <v>418</v>
      </c>
      <c r="D322" s="410">
        <v>0</v>
      </c>
      <c r="E322" s="410">
        <v>0</v>
      </c>
      <c r="F322" s="410">
        <v>0</v>
      </c>
      <c r="G322" s="410">
        <v>0.10550324000000001</v>
      </c>
      <c r="H322" s="410">
        <v>-0.10550324000000001</v>
      </c>
      <c r="I322" s="410">
        <v>0.10550324000000001</v>
      </c>
      <c r="J322" s="411"/>
      <c r="K322" s="410">
        <v>0</v>
      </c>
      <c r="L322" s="410">
        <v>0</v>
      </c>
      <c r="M322" s="410">
        <v>0</v>
      </c>
      <c r="N322" s="410">
        <v>0</v>
      </c>
      <c r="O322" s="410">
        <v>0.105</v>
      </c>
      <c r="P322" s="410">
        <v>0.105</v>
      </c>
      <c r="Q322" s="411"/>
      <c r="R322" s="410" t="s">
        <v>795</v>
      </c>
      <c r="S322" s="410">
        <v>0.105</v>
      </c>
      <c r="T322" s="410">
        <v>0</v>
      </c>
      <c r="U322" s="410">
        <v>0</v>
      </c>
      <c r="V322" s="410">
        <v>0</v>
      </c>
      <c r="W322" s="411"/>
      <c r="X322" s="410">
        <v>0</v>
      </c>
      <c r="Y322" s="410">
        <v>0</v>
      </c>
      <c r="Z322" s="412"/>
    </row>
    <row r="323" spans="1:26" s="35" customFormat="1" ht="47.25" x14ac:dyDescent="0.25">
      <c r="A323" s="407">
        <v>0</v>
      </c>
      <c r="B323" s="408" t="s">
        <v>820</v>
      </c>
      <c r="C323" s="409" t="s">
        <v>418</v>
      </c>
      <c r="D323" s="410">
        <v>0</v>
      </c>
      <c r="E323" s="410">
        <v>0</v>
      </c>
      <c r="F323" s="410">
        <v>0</v>
      </c>
      <c r="G323" s="410">
        <v>0</v>
      </c>
      <c r="H323" s="410">
        <v>0</v>
      </c>
      <c r="I323" s="410">
        <v>0</v>
      </c>
      <c r="J323" s="411"/>
      <c r="K323" s="410">
        <v>0</v>
      </c>
      <c r="L323" s="410">
        <v>0</v>
      </c>
      <c r="M323" s="410">
        <v>0</v>
      </c>
      <c r="N323" s="410">
        <v>0</v>
      </c>
      <c r="O323" s="410">
        <v>0.437</v>
      </c>
      <c r="P323" s="410">
        <v>0.437</v>
      </c>
      <c r="Q323" s="411"/>
      <c r="R323" s="410" t="s">
        <v>795</v>
      </c>
      <c r="S323" s="410">
        <v>0</v>
      </c>
      <c r="T323" s="410">
        <v>0</v>
      </c>
      <c r="U323" s="410">
        <v>0.437</v>
      </c>
      <c r="V323" s="410">
        <v>0.437</v>
      </c>
      <c r="W323" s="411"/>
      <c r="X323" s="410">
        <v>0</v>
      </c>
      <c r="Y323" s="410">
        <v>0.437</v>
      </c>
      <c r="Z323" s="412"/>
    </row>
    <row r="324" spans="1:26" s="35" customFormat="1" ht="47.25" x14ac:dyDescent="0.25">
      <c r="A324" s="407">
        <v>0</v>
      </c>
      <c r="B324" s="408" t="s">
        <v>821</v>
      </c>
      <c r="C324" s="409" t="s">
        <v>418</v>
      </c>
      <c r="D324" s="410">
        <v>0</v>
      </c>
      <c r="E324" s="410">
        <v>0</v>
      </c>
      <c r="F324" s="410">
        <v>0</v>
      </c>
      <c r="G324" s="410">
        <v>0.16098732000000002</v>
      </c>
      <c r="H324" s="410">
        <v>-0.16098732000000002</v>
      </c>
      <c r="I324" s="410">
        <v>0.16098732000000002</v>
      </c>
      <c r="J324" s="411"/>
      <c r="K324" s="410">
        <v>0</v>
      </c>
      <c r="L324" s="410">
        <v>0</v>
      </c>
      <c r="M324" s="410">
        <v>0</v>
      </c>
      <c r="N324" s="410">
        <v>0</v>
      </c>
      <c r="O324" s="410">
        <v>0.161</v>
      </c>
      <c r="P324" s="410">
        <v>0.161</v>
      </c>
      <c r="Q324" s="411"/>
      <c r="R324" s="410" t="s">
        <v>795</v>
      </c>
      <c r="S324" s="410">
        <v>0.161</v>
      </c>
      <c r="T324" s="410">
        <v>0</v>
      </c>
      <c r="U324" s="410">
        <v>0</v>
      </c>
      <c r="V324" s="410">
        <v>0</v>
      </c>
      <c r="W324" s="411"/>
      <c r="X324" s="410">
        <v>0</v>
      </c>
      <c r="Y324" s="410">
        <v>0</v>
      </c>
      <c r="Z324" s="412"/>
    </row>
    <row r="325" spans="1:26" s="35" customFormat="1" ht="31.5" x14ac:dyDescent="0.25">
      <c r="A325" s="407">
        <v>0</v>
      </c>
      <c r="B325" s="408" t="s">
        <v>822</v>
      </c>
      <c r="C325" s="409" t="s">
        <v>418</v>
      </c>
      <c r="D325" s="410">
        <v>0</v>
      </c>
      <c r="E325" s="410">
        <v>0</v>
      </c>
      <c r="F325" s="410">
        <v>0</v>
      </c>
      <c r="G325" s="410">
        <v>0</v>
      </c>
      <c r="H325" s="410">
        <v>0</v>
      </c>
      <c r="I325" s="410">
        <v>0</v>
      </c>
      <c r="J325" s="411"/>
      <c r="K325" s="410">
        <v>0</v>
      </c>
      <c r="L325" s="410">
        <v>0</v>
      </c>
      <c r="M325" s="410">
        <v>0</v>
      </c>
      <c r="N325" s="410">
        <v>0</v>
      </c>
      <c r="O325" s="410">
        <v>0.36399999999999999</v>
      </c>
      <c r="P325" s="410">
        <v>0.36399999999999999</v>
      </c>
      <c r="Q325" s="411"/>
      <c r="R325" s="410" t="s">
        <v>795</v>
      </c>
      <c r="S325" s="410">
        <v>0.36399999999999999</v>
      </c>
      <c r="T325" s="410">
        <v>0</v>
      </c>
      <c r="U325" s="410">
        <v>0</v>
      </c>
      <c r="V325" s="410">
        <v>0</v>
      </c>
      <c r="W325" s="411"/>
      <c r="X325" s="410">
        <v>0</v>
      </c>
      <c r="Y325" s="410">
        <v>0</v>
      </c>
      <c r="Z325" s="412"/>
    </row>
    <row r="326" spans="1:26" s="35" customFormat="1" ht="63" x14ac:dyDescent="0.25">
      <c r="A326" s="407">
        <v>0</v>
      </c>
      <c r="B326" s="408" t="s">
        <v>823</v>
      </c>
      <c r="C326" s="409" t="s">
        <v>418</v>
      </c>
      <c r="D326" s="410">
        <v>0</v>
      </c>
      <c r="E326" s="410">
        <v>0</v>
      </c>
      <c r="F326" s="410">
        <v>0</v>
      </c>
      <c r="G326" s="410">
        <v>0</v>
      </c>
      <c r="H326" s="410">
        <v>0</v>
      </c>
      <c r="I326" s="410">
        <v>0</v>
      </c>
      <c r="J326" s="411"/>
      <c r="K326" s="410">
        <v>0</v>
      </c>
      <c r="L326" s="410">
        <v>0</v>
      </c>
      <c r="M326" s="410">
        <v>0</v>
      </c>
      <c r="N326" s="410">
        <v>0</v>
      </c>
      <c r="O326" s="410">
        <v>1.2650000000000001</v>
      </c>
      <c r="P326" s="410">
        <v>1.2650000000000001</v>
      </c>
      <c r="Q326" s="411"/>
      <c r="R326" s="410" t="s">
        <v>795</v>
      </c>
      <c r="S326" s="410">
        <v>2.2204460492503131E-16</v>
      </c>
      <c r="T326" s="410">
        <v>0</v>
      </c>
      <c r="U326" s="410">
        <v>1.2649999999999999</v>
      </c>
      <c r="V326" s="410">
        <v>1.2649999999999999</v>
      </c>
      <c r="W326" s="411"/>
      <c r="X326" s="410">
        <v>0</v>
      </c>
      <c r="Y326" s="410">
        <v>1.2649999999999999</v>
      </c>
      <c r="Z326" s="412"/>
    </row>
    <row r="327" spans="1:26" s="35" customFormat="1" ht="31.5" x14ac:dyDescent="0.25">
      <c r="A327" s="407">
        <v>0</v>
      </c>
      <c r="B327" s="408" t="s">
        <v>824</v>
      </c>
      <c r="C327" s="409" t="s">
        <v>418</v>
      </c>
      <c r="D327" s="410">
        <v>0</v>
      </c>
      <c r="E327" s="410">
        <v>0</v>
      </c>
      <c r="F327" s="410">
        <v>0</v>
      </c>
      <c r="G327" s="410">
        <v>5.8320354900000009</v>
      </c>
      <c r="H327" s="410">
        <v>-5.8320354900000009</v>
      </c>
      <c r="I327" s="410">
        <v>5.8320354900000009</v>
      </c>
      <c r="J327" s="411"/>
      <c r="K327" s="410">
        <v>0</v>
      </c>
      <c r="L327" s="410">
        <v>0</v>
      </c>
      <c r="M327" s="410">
        <v>0.33100000000000002</v>
      </c>
      <c r="N327" s="410">
        <v>0</v>
      </c>
      <c r="O327" s="410">
        <v>5.3740000000000006</v>
      </c>
      <c r="P327" s="410">
        <v>5.3740000000000006</v>
      </c>
      <c r="Q327" s="411"/>
      <c r="R327" s="410" t="s">
        <v>795</v>
      </c>
      <c r="S327" s="410">
        <v>8.8817841970012523E-16</v>
      </c>
      <c r="T327" s="410">
        <v>0</v>
      </c>
      <c r="U327" s="410">
        <v>5.7050000000000001</v>
      </c>
      <c r="V327" s="410">
        <v>5.7050000000000001</v>
      </c>
      <c r="W327" s="411"/>
      <c r="X327" s="410">
        <v>0</v>
      </c>
      <c r="Y327" s="410">
        <v>5.7050000000000001</v>
      </c>
      <c r="Z327" s="412"/>
    </row>
    <row r="328" spans="1:26" s="35" customFormat="1" ht="63" x14ac:dyDescent="0.25">
      <c r="A328" s="407">
        <v>0</v>
      </c>
      <c r="B328" s="408" t="s">
        <v>825</v>
      </c>
      <c r="C328" s="409" t="s">
        <v>418</v>
      </c>
      <c r="D328" s="410">
        <v>0</v>
      </c>
      <c r="E328" s="410">
        <v>0</v>
      </c>
      <c r="F328" s="410">
        <v>0</v>
      </c>
      <c r="G328" s="410">
        <v>1.95619685</v>
      </c>
      <c r="H328" s="410">
        <v>-1.95619685</v>
      </c>
      <c r="I328" s="410">
        <v>1.95619685</v>
      </c>
      <c r="J328" s="411"/>
      <c r="K328" s="410">
        <v>0</v>
      </c>
      <c r="L328" s="410">
        <v>0</v>
      </c>
      <c r="M328" s="410">
        <v>0</v>
      </c>
      <c r="N328" s="410">
        <v>0</v>
      </c>
      <c r="O328" s="410">
        <v>2.3520000000000003</v>
      </c>
      <c r="P328" s="410">
        <v>2.3520000000000003</v>
      </c>
      <c r="Q328" s="411"/>
      <c r="R328" s="410" t="s">
        <v>795</v>
      </c>
      <c r="S328" s="410">
        <v>4.4408920985006262E-16</v>
      </c>
      <c r="T328" s="410">
        <v>0</v>
      </c>
      <c r="U328" s="410">
        <v>2.3519999999999999</v>
      </c>
      <c r="V328" s="410">
        <v>2.3519999999999999</v>
      </c>
      <c r="W328" s="411"/>
      <c r="X328" s="410">
        <v>0</v>
      </c>
      <c r="Y328" s="410">
        <v>2.3519999999999999</v>
      </c>
      <c r="Z328" s="412"/>
    </row>
    <row r="329" spans="1:26" s="35" customFormat="1" ht="47.25" x14ac:dyDescent="0.25">
      <c r="A329" s="407">
        <v>0</v>
      </c>
      <c r="B329" s="408" t="s">
        <v>826</v>
      </c>
      <c r="C329" s="409" t="s">
        <v>418</v>
      </c>
      <c r="D329" s="410">
        <v>0</v>
      </c>
      <c r="E329" s="410">
        <v>0</v>
      </c>
      <c r="F329" s="410">
        <v>0</v>
      </c>
      <c r="G329" s="410">
        <v>0</v>
      </c>
      <c r="H329" s="410">
        <v>0</v>
      </c>
      <c r="I329" s="410">
        <v>0</v>
      </c>
      <c r="J329" s="411"/>
      <c r="K329" s="410">
        <v>0</v>
      </c>
      <c r="L329" s="410">
        <v>0</v>
      </c>
      <c r="M329" s="410">
        <v>0</v>
      </c>
      <c r="N329" s="410">
        <v>0</v>
      </c>
      <c r="O329" s="410">
        <v>3.2000000000000001E-2</v>
      </c>
      <c r="P329" s="410">
        <v>3.2000000000000001E-2</v>
      </c>
      <c r="Q329" s="411"/>
      <c r="R329" s="410" t="s">
        <v>795</v>
      </c>
      <c r="S329" s="410">
        <v>0</v>
      </c>
      <c r="T329" s="410">
        <v>0</v>
      </c>
      <c r="U329" s="410">
        <v>3.2000000000000001E-2</v>
      </c>
      <c r="V329" s="410">
        <v>3.2000000000000001E-2</v>
      </c>
      <c r="W329" s="411"/>
      <c r="X329" s="410">
        <v>0</v>
      </c>
      <c r="Y329" s="410">
        <v>3.2000000000000001E-2</v>
      </c>
      <c r="Z329" s="412"/>
    </row>
    <row r="330" spans="1:26" s="35" customFormat="1" ht="94.5" x14ac:dyDescent="0.25">
      <c r="A330" s="407">
        <v>0</v>
      </c>
      <c r="B330" s="408" t="s">
        <v>1635</v>
      </c>
      <c r="C330" s="409" t="s">
        <v>418</v>
      </c>
      <c r="D330" s="410">
        <v>0</v>
      </c>
      <c r="E330" s="410">
        <v>0</v>
      </c>
      <c r="F330" s="410">
        <v>0</v>
      </c>
      <c r="G330" s="410">
        <v>0</v>
      </c>
      <c r="H330" s="410">
        <v>0</v>
      </c>
      <c r="I330" s="410">
        <v>0</v>
      </c>
      <c r="J330" s="411"/>
      <c r="K330" s="410">
        <v>0</v>
      </c>
      <c r="L330" s="410">
        <v>0</v>
      </c>
      <c r="M330" s="410">
        <v>0</v>
      </c>
      <c r="N330" s="410">
        <v>0</v>
      </c>
      <c r="O330" s="410">
        <v>5.3559999999999999</v>
      </c>
      <c r="P330" s="410">
        <v>5.3559999999999999</v>
      </c>
      <c r="Q330" s="411"/>
      <c r="R330" s="410" t="s">
        <v>795</v>
      </c>
      <c r="S330" s="410">
        <v>0</v>
      </c>
      <c r="T330" s="410">
        <v>0</v>
      </c>
      <c r="U330" s="410">
        <v>5.3559999999999999</v>
      </c>
      <c r="V330" s="410">
        <v>5.3559999999999999</v>
      </c>
      <c r="W330" s="411"/>
      <c r="X330" s="410">
        <v>0</v>
      </c>
      <c r="Y330" s="410">
        <v>5.3559999999999999</v>
      </c>
      <c r="Z330" s="412"/>
    </row>
    <row r="331" spans="1:26" s="35" customFormat="1" ht="63" x14ac:dyDescent="0.25">
      <c r="A331" s="407">
        <v>0</v>
      </c>
      <c r="B331" s="408" t="s">
        <v>1636</v>
      </c>
      <c r="C331" s="409" t="s">
        <v>418</v>
      </c>
      <c r="D331" s="410">
        <v>0</v>
      </c>
      <c r="E331" s="410">
        <v>0</v>
      </c>
      <c r="F331" s="410">
        <v>0</v>
      </c>
      <c r="G331" s="410">
        <v>0</v>
      </c>
      <c r="H331" s="410">
        <v>0</v>
      </c>
      <c r="I331" s="410">
        <v>0</v>
      </c>
      <c r="J331" s="411"/>
      <c r="K331" s="410">
        <v>0</v>
      </c>
      <c r="L331" s="410">
        <v>0</v>
      </c>
      <c r="M331" s="410">
        <v>0</v>
      </c>
      <c r="N331" s="410">
        <v>0</v>
      </c>
      <c r="O331" s="410">
        <v>3.3209999999999997</v>
      </c>
      <c r="P331" s="410">
        <v>3.3209999999999997</v>
      </c>
      <c r="Q331" s="411"/>
      <c r="R331" s="410" t="s">
        <v>795</v>
      </c>
      <c r="S331" s="410">
        <v>3.3209999999999997</v>
      </c>
      <c r="T331" s="410">
        <v>0</v>
      </c>
      <c r="U331" s="410">
        <v>0</v>
      </c>
      <c r="V331" s="410">
        <v>0</v>
      </c>
      <c r="W331" s="411"/>
      <c r="X331" s="410">
        <v>0</v>
      </c>
      <c r="Y331" s="410">
        <v>0</v>
      </c>
      <c r="Z331" s="412"/>
    </row>
    <row r="332" spans="1:26" s="35" customFormat="1" ht="63" x14ac:dyDescent="0.25">
      <c r="A332" s="407">
        <v>0</v>
      </c>
      <c r="B332" s="408" t="s">
        <v>1637</v>
      </c>
      <c r="C332" s="409" t="s">
        <v>418</v>
      </c>
      <c r="D332" s="410">
        <v>0</v>
      </c>
      <c r="E332" s="410">
        <v>0</v>
      </c>
      <c r="F332" s="410">
        <v>0</v>
      </c>
      <c r="G332" s="410">
        <v>0</v>
      </c>
      <c r="H332" s="410">
        <v>0</v>
      </c>
      <c r="I332" s="410">
        <v>0</v>
      </c>
      <c r="J332" s="411"/>
      <c r="K332" s="410">
        <v>0</v>
      </c>
      <c r="L332" s="410">
        <v>0</v>
      </c>
      <c r="M332" s="410">
        <v>0</v>
      </c>
      <c r="N332" s="410">
        <v>0</v>
      </c>
      <c r="O332" s="410">
        <v>1.3999999999999997</v>
      </c>
      <c r="P332" s="410">
        <v>1.3999999999999997</v>
      </c>
      <c r="Q332" s="411"/>
      <c r="R332" s="410" t="s">
        <v>795</v>
      </c>
      <c r="S332" s="410">
        <v>-2.2204460492503131E-16</v>
      </c>
      <c r="T332" s="410">
        <v>0</v>
      </c>
      <c r="U332" s="410">
        <v>1.4</v>
      </c>
      <c r="V332" s="410">
        <v>1.4</v>
      </c>
      <c r="W332" s="411"/>
      <c r="X332" s="410">
        <v>0</v>
      </c>
      <c r="Y332" s="410">
        <v>1.4</v>
      </c>
      <c r="Z332" s="412"/>
    </row>
    <row r="333" spans="1:26" s="35" customFormat="1" ht="47.25" x14ac:dyDescent="0.25">
      <c r="A333" s="407">
        <v>0</v>
      </c>
      <c r="B333" s="408" t="s">
        <v>1638</v>
      </c>
      <c r="C333" s="409" t="s">
        <v>418</v>
      </c>
      <c r="D333" s="410">
        <v>0</v>
      </c>
      <c r="E333" s="410">
        <v>0</v>
      </c>
      <c r="F333" s="410">
        <v>0</v>
      </c>
      <c r="G333" s="410">
        <v>0</v>
      </c>
      <c r="H333" s="410">
        <v>0</v>
      </c>
      <c r="I333" s="410">
        <v>0</v>
      </c>
      <c r="J333" s="411"/>
      <c r="K333" s="410">
        <v>0</v>
      </c>
      <c r="L333" s="410">
        <v>0</v>
      </c>
      <c r="M333" s="410">
        <v>0</v>
      </c>
      <c r="N333" s="410">
        <v>0</v>
      </c>
      <c r="O333" s="410">
        <v>0.98599999999999999</v>
      </c>
      <c r="P333" s="410">
        <v>0.98599999999999999</v>
      </c>
      <c r="Q333" s="411"/>
      <c r="R333" s="410" t="s">
        <v>795</v>
      </c>
      <c r="S333" s="410">
        <v>0.98599999999999999</v>
      </c>
      <c r="T333" s="410">
        <v>0</v>
      </c>
      <c r="U333" s="410">
        <v>0</v>
      </c>
      <c r="V333" s="410">
        <v>0</v>
      </c>
      <c r="W333" s="411"/>
      <c r="X333" s="410">
        <v>0</v>
      </c>
      <c r="Y333" s="410">
        <v>0</v>
      </c>
      <c r="Z333" s="412"/>
    </row>
    <row r="334" spans="1:26" s="35" customFormat="1" ht="31.5" x14ac:dyDescent="0.25">
      <c r="A334" s="407" t="s">
        <v>548</v>
      </c>
      <c r="B334" s="408" t="s">
        <v>131</v>
      </c>
      <c r="C334" s="409">
        <v>1</v>
      </c>
      <c r="D334" s="410">
        <v>0</v>
      </c>
      <c r="E334" s="410">
        <v>0</v>
      </c>
      <c r="F334" s="410">
        <v>0</v>
      </c>
      <c r="G334" s="410">
        <v>1.05405601</v>
      </c>
      <c r="H334" s="410">
        <v>-1.05405601</v>
      </c>
      <c r="I334" s="410">
        <v>1.05405601</v>
      </c>
      <c r="J334" s="411"/>
      <c r="K334" s="410">
        <v>0</v>
      </c>
      <c r="L334" s="410">
        <v>0</v>
      </c>
      <c r="M334" s="410">
        <v>2.3850000000000002</v>
      </c>
      <c r="N334" s="410">
        <v>0</v>
      </c>
      <c r="O334" s="410">
        <v>18.8125</v>
      </c>
      <c r="P334" s="410">
        <v>18.8125</v>
      </c>
      <c r="Q334" s="411"/>
      <c r="R334" s="410">
        <v>0</v>
      </c>
      <c r="S334" s="410">
        <v>5.5685000000000002</v>
      </c>
      <c r="T334" s="410">
        <v>0</v>
      </c>
      <c r="U334" s="410">
        <v>15.097</v>
      </c>
      <c r="V334" s="410">
        <v>15.097</v>
      </c>
      <c r="W334" s="411"/>
      <c r="X334" s="410">
        <v>0</v>
      </c>
      <c r="Y334" s="410">
        <v>15.097</v>
      </c>
      <c r="Z334" s="412"/>
    </row>
    <row r="335" spans="1:26" s="35" customFormat="1" x14ac:dyDescent="0.25">
      <c r="A335" s="407" t="s">
        <v>575</v>
      </c>
      <c r="B335" s="408" t="s">
        <v>563</v>
      </c>
      <c r="C335" s="409">
        <v>0</v>
      </c>
      <c r="D335" s="410">
        <v>0</v>
      </c>
      <c r="E335" s="410">
        <v>0</v>
      </c>
      <c r="F335" s="410">
        <v>0</v>
      </c>
      <c r="G335" s="410">
        <v>0</v>
      </c>
      <c r="H335" s="410">
        <v>0</v>
      </c>
      <c r="I335" s="410">
        <v>0</v>
      </c>
      <c r="J335" s="411"/>
      <c r="K335" s="410">
        <v>0</v>
      </c>
      <c r="L335" s="410">
        <v>0</v>
      </c>
      <c r="M335" s="410">
        <v>0</v>
      </c>
      <c r="N335" s="410">
        <v>0</v>
      </c>
      <c r="O335" s="410">
        <v>0</v>
      </c>
      <c r="P335" s="410">
        <v>0</v>
      </c>
      <c r="Q335" s="411"/>
      <c r="R335" s="410">
        <v>0</v>
      </c>
      <c r="S335" s="410">
        <v>0</v>
      </c>
      <c r="T335" s="410">
        <v>0</v>
      </c>
      <c r="U335" s="410">
        <v>0</v>
      </c>
      <c r="V335" s="410">
        <v>0</v>
      </c>
      <c r="W335" s="411"/>
      <c r="X335" s="410">
        <v>0</v>
      </c>
      <c r="Y335" s="410">
        <v>0</v>
      </c>
      <c r="Z335" s="412"/>
    </row>
    <row r="336" spans="1:26" s="35" customFormat="1" x14ac:dyDescent="0.25">
      <c r="A336" s="407">
        <v>1</v>
      </c>
      <c r="B336" s="408" t="s">
        <v>555</v>
      </c>
      <c r="C336" s="409">
        <v>0</v>
      </c>
      <c r="D336" s="410">
        <v>0</v>
      </c>
      <c r="E336" s="410">
        <v>0</v>
      </c>
      <c r="F336" s="410">
        <v>0</v>
      </c>
      <c r="G336" s="410">
        <v>0</v>
      </c>
      <c r="H336" s="410">
        <v>0</v>
      </c>
      <c r="I336" s="410">
        <v>0</v>
      </c>
      <c r="J336" s="411"/>
      <c r="K336" s="410">
        <v>0</v>
      </c>
      <c r="L336" s="410">
        <v>0</v>
      </c>
      <c r="M336" s="410">
        <v>0</v>
      </c>
      <c r="N336" s="410">
        <v>0</v>
      </c>
      <c r="O336" s="410">
        <v>0</v>
      </c>
      <c r="P336" s="410">
        <v>0</v>
      </c>
      <c r="Q336" s="411"/>
      <c r="R336" s="410">
        <v>0</v>
      </c>
      <c r="S336" s="410">
        <v>0</v>
      </c>
      <c r="T336" s="410">
        <v>0</v>
      </c>
      <c r="U336" s="410">
        <v>0</v>
      </c>
      <c r="V336" s="410">
        <v>0</v>
      </c>
      <c r="W336" s="411"/>
      <c r="X336" s="410">
        <v>0</v>
      </c>
      <c r="Y336" s="410">
        <v>0</v>
      </c>
      <c r="Z336" s="412"/>
    </row>
    <row r="337" spans="1:26" s="35" customFormat="1" x14ac:dyDescent="0.25">
      <c r="A337" s="407">
        <v>2</v>
      </c>
      <c r="B337" s="408" t="s">
        <v>426</v>
      </c>
      <c r="C337" s="409">
        <v>0</v>
      </c>
      <c r="D337" s="410">
        <v>0</v>
      </c>
      <c r="E337" s="410">
        <v>0</v>
      </c>
      <c r="F337" s="410">
        <v>0</v>
      </c>
      <c r="G337" s="410">
        <v>0</v>
      </c>
      <c r="H337" s="410">
        <v>0</v>
      </c>
      <c r="I337" s="410">
        <v>0</v>
      </c>
      <c r="J337" s="411"/>
      <c r="K337" s="410">
        <v>0</v>
      </c>
      <c r="L337" s="410">
        <v>0</v>
      </c>
      <c r="M337" s="410">
        <v>0</v>
      </c>
      <c r="N337" s="410">
        <v>0</v>
      </c>
      <c r="O337" s="410">
        <v>0</v>
      </c>
      <c r="P337" s="410">
        <v>0</v>
      </c>
      <c r="Q337" s="411"/>
      <c r="R337" s="410">
        <v>0</v>
      </c>
      <c r="S337" s="410">
        <v>0</v>
      </c>
      <c r="T337" s="410">
        <v>0</v>
      </c>
      <c r="U337" s="410">
        <v>0</v>
      </c>
      <c r="V337" s="410">
        <v>0</v>
      </c>
      <c r="W337" s="411"/>
      <c r="X337" s="410">
        <v>0</v>
      </c>
      <c r="Y337" s="410">
        <v>0</v>
      </c>
      <c r="Z337" s="412"/>
    </row>
    <row r="338" spans="1:26" s="35" customFormat="1" x14ac:dyDescent="0.25">
      <c r="A338" s="407">
        <v>3</v>
      </c>
      <c r="B338" s="408" t="s">
        <v>427</v>
      </c>
      <c r="C338" s="409">
        <v>0</v>
      </c>
      <c r="D338" s="410">
        <v>0</v>
      </c>
      <c r="E338" s="410">
        <v>0</v>
      </c>
      <c r="F338" s="410">
        <v>0</v>
      </c>
      <c r="G338" s="410">
        <v>0</v>
      </c>
      <c r="H338" s="410">
        <v>0</v>
      </c>
      <c r="I338" s="410">
        <v>0</v>
      </c>
      <c r="J338" s="411"/>
      <c r="K338" s="410">
        <v>0</v>
      </c>
      <c r="L338" s="410">
        <v>0</v>
      </c>
      <c r="M338" s="410">
        <v>0</v>
      </c>
      <c r="N338" s="410">
        <v>0</v>
      </c>
      <c r="O338" s="410">
        <v>0</v>
      </c>
      <c r="P338" s="410">
        <v>0</v>
      </c>
      <c r="Q338" s="411"/>
      <c r="R338" s="410">
        <v>0</v>
      </c>
      <c r="S338" s="410">
        <v>0</v>
      </c>
      <c r="T338" s="410">
        <v>0</v>
      </c>
      <c r="U338" s="410">
        <v>0</v>
      </c>
      <c r="V338" s="410">
        <v>0</v>
      </c>
      <c r="W338" s="411"/>
      <c r="X338" s="410">
        <v>0</v>
      </c>
      <c r="Y338" s="410">
        <v>0</v>
      </c>
      <c r="Z338" s="412"/>
    </row>
    <row r="339" spans="1:26" s="35" customFormat="1" x14ac:dyDescent="0.25">
      <c r="A339" s="407">
        <v>4</v>
      </c>
      <c r="B339" s="408" t="s">
        <v>123</v>
      </c>
      <c r="C339" s="409">
        <v>0</v>
      </c>
      <c r="D339" s="410">
        <v>0</v>
      </c>
      <c r="E339" s="410">
        <v>0</v>
      </c>
      <c r="F339" s="410">
        <v>0</v>
      </c>
      <c r="G339" s="410">
        <v>0</v>
      </c>
      <c r="H339" s="410">
        <v>0</v>
      </c>
      <c r="I339" s="410">
        <v>0</v>
      </c>
      <c r="J339" s="411"/>
      <c r="K339" s="410">
        <v>0</v>
      </c>
      <c r="L339" s="410">
        <v>0</v>
      </c>
      <c r="M339" s="410">
        <v>0</v>
      </c>
      <c r="N339" s="410">
        <v>0</v>
      </c>
      <c r="O339" s="410">
        <v>0</v>
      </c>
      <c r="P339" s="410">
        <v>0</v>
      </c>
      <c r="Q339" s="411"/>
      <c r="R339" s="410">
        <v>0</v>
      </c>
      <c r="S339" s="410">
        <v>0</v>
      </c>
      <c r="T339" s="410">
        <v>0</v>
      </c>
      <c r="U339" s="410">
        <v>0</v>
      </c>
      <c r="V339" s="410">
        <v>0</v>
      </c>
      <c r="W339" s="411"/>
      <c r="X339" s="410">
        <v>0</v>
      </c>
      <c r="Y339" s="410">
        <v>0</v>
      </c>
      <c r="Z339" s="412"/>
    </row>
    <row r="340" spans="1:26" s="35" customFormat="1" x14ac:dyDescent="0.25">
      <c r="A340" s="407">
        <v>5</v>
      </c>
      <c r="B340" s="408" t="s">
        <v>567</v>
      </c>
      <c r="C340" s="409">
        <v>0</v>
      </c>
      <c r="D340" s="410">
        <v>0</v>
      </c>
      <c r="E340" s="410">
        <v>0</v>
      </c>
      <c r="F340" s="410">
        <v>0</v>
      </c>
      <c r="G340" s="410">
        <v>0</v>
      </c>
      <c r="H340" s="410">
        <v>0</v>
      </c>
      <c r="I340" s="410">
        <v>0</v>
      </c>
      <c r="J340" s="411"/>
      <c r="K340" s="410">
        <v>0</v>
      </c>
      <c r="L340" s="410">
        <v>0</v>
      </c>
      <c r="M340" s="410">
        <v>0</v>
      </c>
      <c r="N340" s="410">
        <v>0</v>
      </c>
      <c r="O340" s="410">
        <v>0</v>
      </c>
      <c r="P340" s="410">
        <v>0</v>
      </c>
      <c r="Q340" s="411"/>
      <c r="R340" s="410">
        <v>0</v>
      </c>
      <c r="S340" s="410">
        <v>0</v>
      </c>
      <c r="T340" s="410">
        <v>0</v>
      </c>
      <c r="U340" s="410">
        <v>0</v>
      </c>
      <c r="V340" s="410">
        <v>0</v>
      </c>
      <c r="W340" s="411"/>
      <c r="X340" s="410">
        <v>0</v>
      </c>
      <c r="Y340" s="410">
        <v>0</v>
      </c>
      <c r="Z340" s="412"/>
    </row>
    <row r="341" spans="1:26" s="35" customFormat="1" x14ac:dyDescent="0.25">
      <c r="A341" s="407">
        <v>6</v>
      </c>
      <c r="B341" s="408" t="s">
        <v>568</v>
      </c>
      <c r="C341" s="409">
        <v>0</v>
      </c>
      <c r="D341" s="410">
        <v>0</v>
      </c>
      <c r="E341" s="410">
        <v>0</v>
      </c>
      <c r="F341" s="410">
        <v>0</v>
      </c>
      <c r="G341" s="410">
        <v>0</v>
      </c>
      <c r="H341" s="410">
        <v>0</v>
      </c>
      <c r="I341" s="410">
        <v>0</v>
      </c>
      <c r="J341" s="411"/>
      <c r="K341" s="410">
        <v>0</v>
      </c>
      <c r="L341" s="410">
        <v>0</v>
      </c>
      <c r="M341" s="410">
        <v>0</v>
      </c>
      <c r="N341" s="410">
        <v>0</v>
      </c>
      <c r="O341" s="410">
        <v>0</v>
      </c>
      <c r="P341" s="410">
        <v>0</v>
      </c>
      <c r="Q341" s="411"/>
      <c r="R341" s="410">
        <v>0</v>
      </c>
      <c r="S341" s="410">
        <v>0</v>
      </c>
      <c r="T341" s="410">
        <v>0</v>
      </c>
      <c r="U341" s="410">
        <v>0</v>
      </c>
      <c r="V341" s="410">
        <v>0</v>
      </c>
      <c r="W341" s="411"/>
      <c r="X341" s="410">
        <v>0</v>
      </c>
      <c r="Y341" s="410">
        <v>0</v>
      </c>
      <c r="Z341" s="412"/>
    </row>
    <row r="342" spans="1:26" s="35" customFormat="1" x14ac:dyDescent="0.25">
      <c r="A342" s="407">
        <v>7</v>
      </c>
      <c r="B342" s="408" t="s">
        <v>569</v>
      </c>
      <c r="C342" s="409">
        <v>0</v>
      </c>
      <c r="D342" s="410">
        <v>0</v>
      </c>
      <c r="E342" s="410">
        <v>0</v>
      </c>
      <c r="F342" s="410">
        <v>0</v>
      </c>
      <c r="G342" s="410">
        <v>0</v>
      </c>
      <c r="H342" s="410">
        <v>0</v>
      </c>
      <c r="I342" s="410">
        <v>0</v>
      </c>
      <c r="J342" s="411"/>
      <c r="K342" s="410">
        <v>0</v>
      </c>
      <c r="L342" s="410">
        <v>0</v>
      </c>
      <c r="M342" s="410">
        <v>0</v>
      </c>
      <c r="N342" s="410">
        <v>0</v>
      </c>
      <c r="O342" s="410">
        <v>0</v>
      </c>
      <c r="P342" s="410">
        <v>0</v>
      </c>
      <c r="Q342" s="411"/>
      <c r="R342" s="410">
        <v>0</v>
      </c>
      <c r="S342" s="410">
        <v>0</v>
      </c>
      <c r="T342" s="410">
        <v>0</v>
      </c>
      <c r="U342" s="410">
        <v>0</v>
      </c>
      <c r="V342" s="410">
        <v>0</v>
      </c>
      <c r="W342" s="411"/>
      <c r="X342" s="410">
        <v>0</v>
      </c>
      <c r="Y342" s="410">
        <v>0</v>
      </c>
      <c r="Z342" s="412"/>
    </row>
    <row r="343" spans="1:26" s="35" customFormat="1" x14ac:dyDescent="0.25">
      <c r="A343" s="407">
        <v>8</v>
      </c>
      <c r="B343" s="408" t="s">
        <v>124</v>
      </c>
      <c r="C343" s="409">
        <v>0</v>
      </c>
      <c r="D343" s="410">
        <v>0</v>
      </c>
      <c r="E343" s="410">
        <v>0</v>
      </c>
      <c r="F343" s="410">
        <v>0</v>
      </c>
      <c r="G343" s="410">
        <v>0</v>
      </c>
      <c r="H343" s="410">
        <v>0</v>
      </c>
      <c r="I343" s="410">
        <v>0</v>
      </c>
      <c r="J343" s="411"/>
      <c r="K343" s="410">
        <v>0</v>
      </c>
      <c r="L343" s="410">
        <v>0</v>
      </c>
      <c r="M343" s="410">
        <v>0</v>
      </c>
      <c r="N343" s="410">
        <v>0</v>
      </c>
      <c r="O343" s="410">
        <v>0</v>
      </c>
      <c r="P343" s="410">
        <v>0</v>
      </c>
      <c r="Q343" s="411"/>
      <c r="R343" s="410">
        <v>0</v>
      </c>
      <c r="S343" s="410">
        <v>0</v>
      </c>
      <c r="T343" s="410">
        <v>0</v>
      </c>
      <c r="U343" s="410">
        <v>0</v>
      </c>
      <c r="V343" s="410">
        <v>0</v>
      </c>
      <c r="W343" s="411"/>
      <c r="X343" s="410">
        <v>0</v>
      </c>
      <c r="Y343" s="410">
        <v>0</v>
      </c>
      <c r="Z343" s="412"/>
    </row>
    <row r="344" spans="1:26" s="35" customFormat="1" x14ac:dyDescent="0.25">
      <c r="A344" s="407">
        <v>9</v>
      </c>
      <c r="B344" s="408" t="s">
        <v>570</v>
      </c>
      <c r="C344" s="409">
        <v>0</v>
      </c>
      <c r="D344" s="410">
        <v>0</v>
      </c>
      <c r="E344" s="410">
        <v>0</v>
      </c>
      <c r="F344" s="410">
        <v>0</v>
      </c>
      <c r="G344" s="410">
        <v>0</v>
      </c>
      <c r="H344" s="410">
        <v>0</v>
      </c>
      <c r="I344" s="410">
        <v>0</v>
      </c>
      <c r="J344" s="411"/>
      <c r="K344" s="410">
        <v>0</v>
      </c>
      <c r="L344" s="410">
        <v>0</v>
      </c>
      <c r="M344" s="410">
        <v>0</v>
      </c>
      <c r="N344" s="410">
        <v>0</v>
      </c>
      <c r="O344" s="410">
        <v>0</v>
      </c>
      <c r="P344" s="410">
        <v>0</v>
      </c>
      <c r="Q344" s="411"/>
      <c r="R344" s="410">
        <v>0</v>
      </c>
      <c r="S344" s="410">
        <v>0</v>
      </c>
      <c r="T344" s="410">
        <v>0</v>
      </c>
      <c r="U344" s="410">
        <v>0</v>
      </c>
      <c r="V344" s="410">
        <v>0</v>
      </c>
      <c r="W344" s="411"/>
      <c r="X344" s="410">
        <v>0</v>
      </c>
      <c r="Y344" s="410">
        <v>0</v>
      </c>
      <c r="Z344" s="412"/>
    </row>
    <row r="345" spans="1:26" s="35" customFormat="1" x14ac:dyDescent="0.25">
      <c r="A345" s="407">
        <v>10</v>
      </c>
      <c r="B345" s="408" t="s">
        <v>571</v>
      </c>
      <c r="C345" s="409">
        <v>0</v>
      </c>
      <c r="D345" s="410">
        <v>0</v>
      </c>
      <c r="E345" s="410">
        <v>0</v>
      </c>
      <c r="F345" s="410">
        <v>0</v>
      </c>
      <c r="G345" s="410">
        <v>0</v>
      </c>
      <c r="H345" s="410">
        <v>0</v>
      </c>
      <c r="I345" s="410">
        <v>0</v>
      </c>
      <c r="J345" s="411"/>
      <c r="K345" s="410">
        <v>0</v>
      </c>
      <c r="L345" s="410">
        <v>0</v>
      </c>
      <c r="M345" s="410">
        <v>0</v>
      </c>
      <c r="N345" s="410">
        <v>0</v>
      </c>
      <c r="O345" s="410">
        <v>0</v>
      </c>
      <c r="P345" s="410">
        <v>0</v>
      </c>
      <c r="Q345" s="411"/>
      <c r="R345" s="410">
        <v>0</v>
      </c>
      <c r="S345" s="410">
        <v>0</v>
      </c>
      <c r="T345" s="410">
        <v>0</v>
      </c>
      <c r="U345" s="410">
        <v>0</v>
      </c>
      <c r="V345" s="410">
        <v>0</v>
      </c>
      <c r="W345" s="411"/>
      <c r="X345" s="410">
        <v>0</v>
      </c>
      <c r="Y345" s="410">
        <v>0</v>
      </c>
      <c r="Z345" s="412"/>
    </row>
    <row r="346" spans="1:26" s="35" customFormat="1" x14ac:dyDescent="0.25">
      <c r="A346" s="407" t="s">
        <v>576</v>
      </c>
      <c r="B346" s="408" t="s">
        <v>565</v>
      </c>
      <c r="C346" s="409">
        <v>0</v>
      </c>
      <c r="D346" s="410">
        <v>0</v>
      </c>
      <c r="E346" s="410">
        <v>0</v>
      </c>
      <c r="F346" s="410">
        <v>0</v>
      </c>
      <c r="G346" s="410">
        <v>1.05405601</v>
      </c>
      <c r="H346" s="410">
        <v>-1.05405601</v>
      </c>
      <c r="I346" s="410">
        <v>1.05405601</v>
      </c>
      <c r="J346" s="411"/>
      <c r="K346" s="410">
        <v>0</v>
      </c>
      <c r="L346" s="410">
        <v>0</v>
      </c>
      <c r="M346" s="410">
        <v>2.3850000000000002</v>
      </c>
      <c r="N346" s="410">
        <v>0</v>
      </c>
      <c r="O346" s="410">
        <v>18.8125</v>
      </c>
      <c r="P346" s="410">
        <v>18.8125</v>
      </c>
      <c r="Q346" s="411"/>
      <c r="R346" s="410">
        <v>0</v>
      </c>
      <c r="S346" s="410">
        <v>5.5685000000000002</v>
      </c>
      <c r="T346" s="410">
        <v>0</v>
      </c>
      <c r="U346" s="410">
        <v>15.097</v>
      </c>
      <c r="V346" s="410">
        <v>15.097</v>
      </c>
      <c r="W346" s="411"/>
      <c r="X346" s="410">
        <v>0</v>
      </c>
      <c r="Y346" s="410">
        <v>15.097</v>
      </c>
      <c r="Z346" s="412"/>
    </row>
    <row r="347" spans="1:26" s="35" customFormat="1" x14ac:dyDescent="0.25">
      <c r="A347" s="407">
        <v>1</v>
      </c>
      <c r="B347" s="408" t="s">
        <v>555</v>
      </c>
      <c r="C347" s="409">
        <v>0</v>
      </c>
      <c r="D347" s="410">
        <v>0</v>
      </c>
      <c r="E347" s="410">
        <v>0</v>
      </c>
      <c r="F347" s="410">
        <v>0</v>
      </c>
      <c r="G347" s="410">
        <v>0</v>
      </c>
      <c r="H347" s="410">
        <v>0</v>
      </c>
      <c r="I347" s="410">
        <v>0</v>
      </c>
      <c r="J347" s="411"/>
      <c r="K347" s="410">
        <v>0</v>
      </c>
      <c r="L347" s="410">
        <v>0</v>
      </c>
      <c r="M347" s="410">
        <v>0</v>
      </c>
      <c r="N347" s="410">
        <v>0</v>
      </c>
      <c r="O347" s="410">
        <v>0</v>
      </c>
      <c r="P347" s="410">
        <v>0</v>
      </c>
      <c r="Q347" s="411"/>
      <c r="R347" s="410">
        <v>0</v>
      </c>
      <c r="S347" s="410">
        <v>0</v>
      </c>
      <c r="T347" s="410">
        <v>0</v>
      </c>
      <c r="U347" s="410">
        <v>0</v>
      </c>
      <c r="V347" s="410">
        <v>0</v>
      </c>
      <c r="W347" s="411"/>
      <c r="X347" s="410">
        <v>0</v>
      </c>
      <c r="Y347" s="410">
        <v>0</v>
      </c>
      <c r="Z347" s="412"/>
    </row>
    <row r="348" spans="1:26" s="35" customFormat="1" x14ac:dyDescent="0.25">
      <c r="A348" s="407">
        <v>2</v>
      </c>
      <c r="B348" s="408" t="s">
        <v>426</v>
      </c>
      <c r="C348" s="409">
        <v>0</v>
      </c>
      <c r="D348" s="410">
        <v>0</v>
      </c>
      <c r="E348" s="410">
        <v>0</v>
      </c>
      <c r="F348" s="410">
        <v>0</v>
      </c>
      <c r="G348" s="410">
        <v>1.0229999999999999</v>
      </c>
      <c r="H348" s="410">
        <v>-1.0229999999999999</v>
      </c>
      <c r="I348" s="410">
        <v>1.0229999999999999</v>
      </c>
      <c r="J348" s="411"/>
      <c r="K348" s="410">
        <v>0</v>
      </c>
      <c r="L348" s="410">
        <v>0</v>
      </c>
      <c r="M348" s="410">
        <v>1.9119999999999999</v>
      </c>
      <c r="N348" s="410">
        <v>0</v>
      </c>
      <c r="O348" s="410">
        <v>14.0525</v>
      </c>
      <c r="P348" s="410">
        <v>14.0525</v>
      </c>
      <c r="Q348" s="411"/>
      <c r="R348" s="410">
        <v>0</v>
      </c>
      <c r="S348" s="410">
        <v>4.5540000000000003</v>
      </c>
      <c r="T348" s="410">
        <v>0</v>
      </c>
      <c r="U348" s="410">
        <v>10.881</v>
      </c>
      <c r="V348" s="410">
        <v>10.881</v>
      </c>
      <c r="W348" s="411"/>
      <c r="X348" s="410">
        <v>0</v>
      </c>
      <c r="Y348" s="410">
        <v>10.881</v>
      </c>
      <c r="Z348" s="412"/>
    </row>
    <row r="349" spans="1:26" s="35" customFormat="1" ht="31.5" x14ac:dyDescent="0.25">
      <c r="A349" s="407">
        <v>0</v>
      </c>
      <c r="B349" s="408" t="s">
        <v>1639</v>
      </c>
      <c r="C349" s="409" t="s">
        <v>420</v>
      </c>
      <c r="D349" s="410">
        <v>0</v>
      </c>
      <c r="E349" s="410">
        <v>0</v>
      </c>
      <c r="F349" s="410">
        <v>0</v>
      </c>
      <c r="G349" s="410">
        <v>0.32</v>
      </c>
      <c r="H349" s="410">
        <v>-0.32</v>
      </c>
      <c r="I349" s="410">
        <v>0.32</v>
      </c>
      <c r="J349" s="411"/>
      <c r="K349" s="410">
        <v>0</v>
      </c>
      <c r="L349" s="410">
        <v>0</v>
      </c>
      <c r="M349" s="410">
        <v>0.13700000000000001</v>
      </c>
      <c r="N349" s="410">
        <v>0</v>
      </c>
      <c r="O349" s="410">
        <v>1.5589999999999999</v>
      </c>
      <c r="P349" s="410">
        <v>1.5589999999999999</v>
      </c>
      <c r="Q349" s="411"/>
      <c r="R349" s="410" t="s">
        <v>477</v>
      </c>
      <c r="S349" s="410">
        <v>0</v>
      </c>
      <c r="T349" s="410">
        <v>0</v>
      </c>
      <c r="U349" s="410">
        <v>1.696</v>
      </c>
      <c r="V349" s="410">
        <v>1.696</v>
      </c>
      <c r="W349" s="411"/>
      <c r="X349" s="410">
        <v>0</v>
      </c>
      <c r="Y349" s="410">
        <v>1.696</v>
      </c>
      <c r="Z349" s="412"/>
    </row>
    <row r="350" spans="1:26" s="35" customFormat="1" ht="31.5" x14ac:dyDescent="0.25">
      <c r="A350" s="407">
        <v>0</v>
      </c>
      <c r="B350" s="408" t="s">
        <v>1640</v>
      </c>
      <c r="C350" s="409" t="s">
        <v>420</v>
      </c>
      <c r="D350" s="410">
        <v>0</v>
      </c>
      <c r="E350" s="410">
        <v>0</v>
      </c>
      <c r="F350" s="410">
        <v>0</v>
      </c>
      <c r="G350" s="410">
        <v>3.3000000000000002E-2</v>
      </c>
      <c r="H350" s="410">
        <v>-3.3000000000000002E-2</v>
      </c>
      <c r="I350" s="410">
        <v>3.3000000000000002E-2</v>
      </c>
      <c r="J350" s="411"/>
      <c r="K350" s="410">
        <v>0</v>
      </c>
      <c r="L350" s="410">
        <v>0</v>
      </c>
      <c r="M350" s="410">
        <v>1.0999999999999999E-2</v>
      </c>
      <c r="N350" s="410">
        <v>0</v>
      </c>
      <c r="O350" s="410">
        <v>0.30549999999999999</v>
      </c>
      <c r="P350" s="410">
        <v>0.30549999999999999</v>
      </c>
      <c r="Q350" s="411"/>
      <c r="R350" s="410" t="s">
        <v>477</v>
      </c>
      <c r="S350" s="410">
        <v>0</v>
      </c>
      <c r="T350" s="410">
        <v>0</v>
      </c>
      <c r="U350" s="410">
        <v>0.317</v>
      </c>
      <c r="V350" s="410">
        <v>0.317</v>
      </c>
      <c r="W350" s="411"/>
      <c r="X350" s="410">
        <v>0</v>
      </c>
      <c r="Y350" s="410">
        <v>0.317</v>
      </c>
      <c r="Z350" s="412"/>
    </row>
    <row r="351" spans="1:26" s="35" customFormat="1" ht="31.5" x14ac:dyDescent="0.25">
      <c r="A351" s="407">
        <v>0</v>
      </c>
      <c r="B351" s="408" t="s">
        <v>1641</v>
      </c>
      <c r="C351" s="409" t="s">
        <v>420</v>
      </c>
      <c r="D351" s="410">
        <v>0</v>
      </c>
      <c r="E351" s="410">
        <v>0</v>
      </c>
      <c r="F351" s="410">
        <v>0</v>
      </c>
      <c r="G351" s="410">
        <v>2.7999999999999997E-2</v>
      </c>
      <c r="H351" s="410">
        <v>-2.7999999999999997E-2</v>
      </c>
      <c r="I351" s="410">
        <v>2.7999999999999997E-2</v>
      </c>
      <c r="J351" s="411"/>
      <c r="K351" s="410">
        <v>0</v>
      </c>
      <c r="L351" s="410">
        <v>0</v>
      </c>
      <c r="M351" s="410">
        <v>0.17900000000000002</v>
      </c>
      <c r="N351" s="410">
        <v>0</v>
      </c>
      <c r="O351" s="410">
        <v>0.29000000000000004</v>
      </c>
      <c r="P351" s="410">
        <v>0.29000000000000004</v>
      </c>
      <c r="Q351" s="411"/>
      <c r="R351" s="410" t="s">
        <v>477</v>
      </c>
      <c r="S351" s="410">
        <v>0</v>
      </c>
      <c r="T351" s="410">
        <v>0</v>
      </c>
      <c r="U351" s="410">
        <v>0.30199999999999999</v>
      </c>
      <c r="V351" s="410">
        <v>0.30199999999999999</v>
      </c>
      <c r="W351" s="411"/>
      <c r="X351" s="410">
        <v>0</v>
      </c>
      <c r="Y351" s="410">
        <v>0.30199999999999999</v>
      </c>
      <c r="Z351" s="412"/>
    </row>
    <row r="352" spans="1:26" s="35" customFormat="1" ht="31.5" x14ac:dyDescent="0.25">
      <c r="A352" s="407">
        <v>0</v>
      </c>
      <c r="B352" s="408" t="s">
        <v>1642</v>
      </c>
      <c r="C352" s="409" t="s">
        <v>420</v>
      </c>
      <c r="D352" s="410">
        <v>0</v>
      </c>
      <c r="E352" s="410">
        <v>0</v>
      </c>
      <c r="F352" s="410">
        <v>0</v>
      </c>
      <c r="G352" s="410">
        <v>0.28600000000000003</v>
      </c>
      <c r="H352" s="410">
        <v>-0.28600000000000003</v>
      </c>
      <c r="I352" s="410">
        <v>0.28600000000000003</v>
      </c>
      <c r="J352" s="411"/>
      <c r="K352" s="410">
        <v>0</v>
      </c>
      <c r="L352" s="410">
        <v>0</v>
      </c>
      <c r="M352" s="410">
        <v>0.05</v>
      </c>
      <c r="N352" s="410">
        <v>0</v>
      </c>
      <c r="O352" s="410">
        <v>1.274</v>
      </c>
      <c r="P352" s="410">
        <v>1.274</v>
      </c>
      <c r="Q352" s="411"/>
      <c r="R352" s="410" t="s">
        <v>477</v>
      </c>
      <c r="S352" s="410">
        <v>0</v>
      </c>
      <c r="T352" s="410">
        <v>0</v>
      </c>
      <c r="U352" s="410">
        <v>1.323</v>
      </c>
      <c r="V352" s="410">
        <v>1.323</v>
      </c>
      <c r="W352" s="411"/>
      <c r="X352" s="410">
        <v>0</v>
      </c>
      <c r="Y352" s="410">
        <v>1.323</v>
      </c>
      <c r="Z352" s="412"/>
    </row>
    <row r="353" spans="1:26" s="35" customFormat="1" ht="47.25" x14ac:dyDescent="0.25">
      <c r="A353" s="407">
        <v>0</v>
      </c>
      <c r="B353" s="408" t="s">
        <v>1643</v>
      </c>
      <c r="C353" s="409" t="s">
        <v>420</v>
      </c>
      <c r="D353" s="410">
        <v>0</v>
      </c>
      <c r="E353" s="410">
        <v>0</v>
      </c>
      <c r="F353" s="410">
        <v>0</v>
      </c>
      <c r="G353" s="410">
        <v>0</v>
      </c>
      <c r="H353" s="410">
        <v>0</v>
      </c>
      <c r="I353" s="410">
        <v>0</v>
      </c>
      <c r="J353" s="411"/>
      <c r="K353" s="410">
        <v>0</v>
      </c>
      <c r="L353" s="410">
        <v>0</v>
      </c>
      <c r="M353" s="410">
        <v>0</v>
      </c>
      <c r="N353" s="410">
        <v>0</v>
      </c>
      <c r="O353" s="410">
        <v>0.31900000000000001</v>
      </c>
      <c r="P353" s="410">
        <v>0.31900000000000001</v>
      </c>
      <c r="Q353" s="411"/>
      <c r="R353" s="410" t="s">
        <v>477</v>
      </c>
      <c r="S353" s="410">
        <v>0.31900000000000001</v>
      </c>
      <c r="T353" s="410">
        <v>0</v>
      </c>
      <c r="U353" s="410">
        <v>0</v>
      </c>
      <c r="V353" s="410">
        <v>0</v>
      </c>
      <c r="W353" s="411"/>
      <c r="X353" s="410">
        <v>0</v>
      </c>
      <c r="Y353" s="410">
        <v>0</v>
      </c>
      <c r="Z353" s="412"/>
    </row>
    <row r="354" spans="1:26" s="35" customFormat="1" ht="31.5" x14ac:dyDescent="0.25">
      <c r="A354" s="407">
        <v>0</v>
      </c>
      <c r="B354" s="408" t="s">
        <v>1644</v>
      </c>
      <c r="C354" s="409" t="s">
        <v>420</v>
      </c>
      <c r="D354" s="410">
        <v>0</v>
      </c>
      <c r="E354" s="410">
        <v>0</v>
      </c>
      <c r="F354" s="410">
        <v>0</v>
      </c>
      <c r="G354" s="410">
        <v>0</v>
      </c>
      <c r="H354" s="410">
        <v>0</v>
      </c>
      <c r="I354" s="410">
        <v>0</v>
      </c>
      <c r="J354" s="411"/>
      <c r="K354" s="410">
        <v>0</v>
      </c>
      <c r="L354" s="410">
        <v>0</v>
      </c>
      <c r="M354" s="410">
        <v>0.36199999999999999</v>
      </c>
      <c r="N354" s="410">
        <v>0</v>
      </c>
      <c r="O354" s="410">
        <v>0.39700000000000002</v>
      </c>
      <c r="P354" s="410">
        <v>0.39700000000000002</v>
      </c>
      <c r="Q354" s="411"/>
      <c r="R354" s="410" t="s">
        <v>477</v>
      </c>
      <c r="S354" s="410">
        <v>0.39700000000000002</v>
      </c>
      <c r="T354" s="410">
        <v>0</v>
      </c>
      <c r="U354" s="410">
        <v>0</v>
      </c>
      <c r="V354" s="410">
        <v>0</v>
      </c>
      <c r="W354" s="411"/>
      <c r="X354" s="410">
        <v>0</v>
      </c>
      <c r="Y354" s="410">
        <v>0</v>
      </c>
      <c r="Z354" s="412"/>
    </row>
    <row r="355" spans="1:26" s="35" customFormat="1" ht="47.25" x14ac:dyDescent="0.25">
      <c r="A355" s="407">
        <v>0</v>
      </c>
      <c r="B355" s="408" t="s">
        <v>1645</v>
      </c>
      <c r="C355" s="409" t="s">
        <v>420</v>
      </c>
      <c r="D355" s="410">
        <v>0</v>
      </c>
      <c r="E355" s="410">
        <v>0</v>
      </c>
      <c r="F355" s="410">
        <v>0</v>
      </c>
      <c r="G355" s="410">
        <v>0.35599999999999998</v>
      </c>
      <c r="H355" s="410">
        <v>-0.35599999999999998</v>
      </c>
      <c r="I355" s="410">
        <v>0.35599999999999998</v>
      </c>
      <c r="J355" s="411"/>
      <c r="K355" s="410">
        <v>0</v>
      </c>
      <c r="L355" s="410">
        <v>0</v>
      </c>
      <c r="M355" s="410">
        <v>0</v>
      </c>
      <c r="N355" s="410">
        <v>0</v>
      </c>
      <c r="O355" s="410">
        <v>0.42399999999999999</v>
      </c>
      <c r="P355" s="410">
        <v>0.42399999999999999</v>
      </c>
      <c r="Q355" s="411"/>
      <c r="R355" s="410" t="s">
        <v>477</v>
      </c>
      <c r="S355" s="410">
        <v>0.42399999999999999</v>
      </c>
      <c r="T355" s="410">
        <v>0</v>
      </c>
      <c r="U355" s="410">
        <v>0</v>
      </c>
      <c r="V355" s="410">
        <v>0</v>
      </c>
      <c r="W355" s="411"/>
      <c r="X355" s="410">
        <v>0</v>
      </c>
      <c r="Y355" s="410">
        <v>0</v>
      </c>
      <c r="Z355" s="412"/>
    </row>
    <row r="356" spans="1:26" s="35" customFormat="1" ht="47.25" x14ac:dyDescent="0.25">
      <c r="A356" s="407">
        <v>0</v>
      </c>
      <c r="B356" s="408" t="s">
        <v>1647</v>
      </c>
      <c r="C356" s="409" t="s">
        <v>419</v>
      </c>
      <c r="D356" s="410">
        <v>0</v>
      </c>
      <c r="E356" s="410">
        <v>0</v>
      </c>
      <c r="F356" s="410">
        <v>0</v>
      </c>
      <c r="G356" s="410">
        <v>0</v>
      </c>
      <c r="H356" s="410">
        <v>0</v>
      </c>
      <c r="I356" s="410">
        <v>0</v>
      </c>
      <c r="J356" s="411"/>
      <c r="K356" s="410">
        <v>0</v>
      </c>
      <c r="L356" s="410">
        <v>0</v>
      </c>
      <c r="M356" s="410">
        <v>0.66800000000000004</v>
      </c>
      <c r="N356" s="410">
        <v>0</v>
      </c>
      <c r="O356" s="410">
        <v>5.0339999999999998</v>
      </c>
      <c r="P356" s="410">
        <v>5.0339999999999998</v>
      </c>
      <c r="Q356" s="411"/>
      <c r="R356" s="410" t="s">
        <v>477</v>
      </c>
      <c r="S356" s="410">
        <v>0</v>
      </c>
      <c r="T356" s="410">
        <v>0</v>
      </c>
      <c r="U356" s="410">
        <v>5.702</v>
      </c>
      <c r="V356" s="410">
        <v>5.702</v>
      </c>
      <c r="W356" s="411"/>
      <c r="X356" s="410">
        <v>0</v>
      </c>
      <c r="Y356" s="410">
        <v>5.702</v>
      </c>
      <c r="Z356" s="412"/>
    </row>
    <row r="357" spans="1:26" s="35" customFormat="1" ht="47.25" x14ac:dyDescent="0.25">
      <c r="A357" s="407">
        <v>0</v>
      </c>
      <c r="B357" s="408" t="s">
        <v>830</v>
      </c>
      <c r="C357" s="409" t="s">
        <v>419</v>
      </c>
      <c r="D357" s="410">
        <v>0</v>
      </c>
      <c r="E357" s="410">
        <v>0</v>
      </c>
      <c r="F357" s="410">
        <v>0</v>
      </c>
      <c r="G357" s="410">
        <v>0</v>
      </c>
      <c r="H357" s="410">
        <v>0</v>
      </c>
      <c r="I357" s="410">
        <v>0</v>
      </c>
      <c r="J357" s="411"/>
      <c r="K357" s="410">
        <v>0</v>
      </c>
      <c r="L357" s="410">
        <v>0</v>
      </c>
      <c r="M357" s="410">
        <v>0</v>
      </c>
      <c r="N357" s="410">
        <v>0</v>
      </c>
      <c r="O357" s="410">
        <v>0.13600000000000001</v>
      </c>
      <c r="P357" s="410">
        <v>0.13600000000000001</v>
      </c>
      <c r="Q357" s="411"/>
      <c r="R357" s="410" t="s">
        <v>477</v>
      </c>
      <c r="S357" s="410">
        <v>0.13600000000000001</v>
      </c>
      <c r="T357" s="410">
        <v>0</v>
      </c>
      <c r="U357" s="410">
        <v>0</v>
      </c>
      <c r="V357" s="410">
        <v>0</v>
      </c>
      <c r="W357" s="411"/>
      <c r="X357" s="410">
        <v>0</v>
      </c>
      <c r="Y357" s="410">
        <v>0</v>
      </c>
      <c r="Z357" s="412"/>
    </row>
    <row r="358" spans="1:26" s="35" customFormat="1" ht="63" x14ac:dyDescent="0.25">
      <c r="A358" s="407">
        <v>0</v>
      </c>
      <c r="B358" s="408" t="s">
        <v>831</v>
      </c>
      <c r="C358" s="409" t="s">
        <v>419</v>
      </c>
      <c r="D358" s="410">
        <v>0</v>
      </c>
      <c r="E358" s="410">
        <v>0</v>
      </c>
      <c r="F358" s="410">
        <v>0</v>
      </c>
      <c r="G358" s="410">
        <v>0</v>
      </c>
      <c r="H358" s="410">
        <v>0</v>
      </c>
      <c r="I358" s="410">
        <v>0</v>
      </c>
      <c r="J358" s="411"/>
      <c r="K358" s="410">
        <v>0</v>
      </c>
      <c r="L358" s="410">
        <v>0</v>
      </c>
      <c r="M358" s="410">
        <v>0</v>
      </c>
      <c r="N358" s="410">
        <v>0</v>
      </c>
      <c r="O358" s="410">
        <v>0.78699999999999992</v>
      </c>
      <c r="P358" s="410">
        <v>0.78699999999999992</v>
      </c>
      <c r="Q358" s="411"/>
      <c r="R358" s="410" t="s">
        <v>477</v>
      </c>
      <c r="S358" s="410">
        <v>0.78699999999999992</v>
      </c>
      <c r="T358" s="410">
        <v>0</v>
      </c>
      <c r="U358" s="410">
        <v>0</v>
      </c>
      <c r="V358" s="410">
        <v>0</v>
      </c>
      <c r="W358" s="411"/>
      <c r="X358" s="410">
        <v>0</v>
      </c>
      <c r="Y358" s="410">
        <v>0</v>
      </c>
      <c r="Z358" s="412"/>
    </row>
    <row r="359" spans="1:26" s="35" customFormat="1" ht="47.25" x14ac:dyDescent="0.25">
      <c r="A359" s="407">
        <v>0</v>
      </c>
      <c r="B359" s="408" t="s">
        <v>832</v>
      </c>
      <c r="C359" s="409" t="s">
        <v>419</v>
      </c>
      <c r="D359" s="410">
        <v>0</v>
      </c>
      <c r="E359" s="410">
        <v>0</v>
      </c>
      <c r="F359" s="410">
        <v>0</v>
      </c>
      <c r="G359" s="410">
        <v>0</v>
      </c>
      <c r="H359" s="410">
        <v>0</v>
      </c>
      <c r="I359" s="410">
        <v>0</v>
      </c>
      <c r="J359" s="411"/>
      <c r="K359" s="410">
        <v>0</v>
      </c>
      <c r="L359" s="410">
        <v>0</v>
      </c>
      <c r="M359" s="410">
        <v>0</v>
      </c>
      <c r="N359" s="410">
        <v>0</v>
      </c>
      <c r="O359" s="410">
        <v>0.45900000000000002</v>
      </c>
      <c r="P359" s="410">
        <v>0.45900000000000002</v>
      </c>
      <c r="Q359" s="411"/>
      <c r="R359" s="410" t="s">
        <v>477</v>
      </c>
      <c r="S359" s="410">
        <v>0.45900000000000002</v>
      </c>
      <c r="T359" s="410">
        <v>0</v>
      </c>
      <c r="U359" s="410">
        <v>0</v>
      </c>
      <c r="V359" s="410">
        <v>0</v>
      </c>
      <c r="W359" s="411"/>
      <c r="X359" s="410">
        <v>0</v>
      </c>
      <c r="Y359" s="410">
        <v>0</v>
      </c>
      <c r="Z359" s="412"/>
    </row>
    <row r="360" spans="1:26" s="35" customFormat="1" ht="47.25" x14ac:dyDescent="0.25">
      <c r="A360" s="407">
        <v>0</v>
      </c>
      <c r="B360" s="408" t="s">
        <v>1649</v>
      </c>
      <c r="C360" s="409" t="s">
        <v>419</v>
      </c>
      <c r="D360" s="410">
        <v>0</v>
      </c>
      <c r="E360" s="410">
        <v>0</v>
      </c>
      <c r="F360" s="410">
        <v>0</v>
      </c>
      <c r="G360" s="410">
        <v>0</v>
      </c>
      <c r="H360" s="410">
        <v>0</v>
      </c>
      <c r="I360" s="410">
        <v>0</v>
      </c>
      <c r="J360" s="411"/>
      <c r="K360" s="410">
        <v>0</v>
      </c>
      <c r="L360" s="410">
        <v>0</v>
      </c>
      <c r="M360" s="410">
        <v>0.315</v>
      </c>
      <c r="N360" s="410">
        <v>0</v>
      </c>
      <c r="O360" s="410">
        <v>3.9E-2</v>
      </c>
      <c r="P360" s="410">
        <v>3.9E-2</v>
      </c>
      <c r="Q360" s="411"/>
      <c r="R360" s="410" t="s">
        <v>477</v>
      </c>
      <c r="S360" s="410">
        <v>0.35399999999999998</v>
      </c>
      <c r="T360" s="410">
        <v>0</v>
      </c>
      <c r="U360" s="410">
        <v>0</v>
      </c>
      <c r="V360" s="410">
        <v>0</v>
      </c>
      <c r="W360" s="411"/>
      <c r="X360" s="410">
        <v>0</v>
      </c>
      <c r="Y360" s="410">
        <v>0</v>
      </c>
      <c r="Z360" s="412"/>
    </row>
    <row r="361" spans="1:26" s="35" customFormat="1" ht="47.25" x14ac:dyDescent="0.25">
      <c r="A361" s="407">
        <v>0</v>
      </c>
      <c r="B361" s="408" t="s">
        <v>833</v>
      </c>
      <c r="C361" s="409" t="s">
        <v>419</v>
      </c>
      <c r="D361" s="410">
        <v>0</v>
      </c>
      <c r="E361" s="410">
        <v>0</v>
      </c>
      <c r="F361" s="410">
        <v>0</v>
      </c>
      <c r="G361" s="410">
        <v>0</v>
      </c>
      <c r="H361" s="410">
        <v>0</v>
      </c>
      <c r="I361" s="410">
        <v>0</v>
      </c>
      <c r="J361" s="411"/>
      <c r="K361" s="410">
        <v>0</v>
      </c>
      <c r="L361" s="410">
        <v>0</v>
      </c>
      <c r="M361" s="410">
        <v>0</v>
      </c>
      <c r="N361" s="410">
        <v>0</v>
      </c>
      <c r="O361" s="410">
        <v>0.249</v>
      </c>
      <c r="P361" s="410">
        <v>0.249</v>
      </c>
      <c r="Q361" s="411"/>
      <c r="R361" s="410" t="s">
        <v>477</v>
      </c>
      <c r="S361" s="410">
        <v>0.249</v>
      </c>
      <c r="T361" s="410">
        <v>0</v>
      </c>
      <c r="U361" s="410">
        <v>0</v>
      </c>
      <c r="V361" s="410">
        <v>0</v>
      </c>
      <c r="W361" s="411"/>
      <c r="X361" s="410">
        <v>0</v>
      </c>
      <c r="Y361" s="410">
        <v>0</v>
      </c>
      <c r="Z361" s="412"/>
    </row>
    <row r="362" spans="1:26" s="35" customFormat="1" ht="47.25" x14ac:dyDescent="0.25">
      <c r="A362" s="407">
        <v>0</v>
      </c>
      <c r="B362" s="408" t="s">
        <v>834</v>
      </c>
      <c r="C362" s="409" t="s">
        <v>419</v>
      </c>
      <c r="D362" s="410">
        <v>0</v>
      </c>
      <c r="E362" s="410">
        <v>0</v>
      </c>
      <c r="F362" s="410">
        <v>0</v>
      </c>
      <c r="G362" s="410">
        <v>0</v>
      </c>
      <c r="H362" s="410">
        <v>0</v>
      </c>
      <c r="I362" s="410">
        <v>0</v>
      </c>
      <c r="J362" s="411"/>
      <c r="K362" s="410">
        <v>0</v>
      </c>
      <c r="L362" s="410">
        <v>0</v>
      </c>
      <c r="M362" s="410">
        <v>0</v>
      </c>
      <c r="N362" s="410">
        <v>0</v>
      </c>
      <c r="O362" s="410">
        <v>0.1</v>
      </c>
      <c r="P362" s="410">
        <v>0.1</v>
      </c>
      <c r="Q362" s="411"/>
      <c r="R362" s="410" t="s">
        <v>477</v>
      </c>
      <c r="S362" s="410">
        <v>0.1</v>
      </c>
      <c r="T362" s="410">
        <v>0</v>
      </c>
      <c r="U362" s="410">
        <v>0</v>
      </c>
      <c r="V362" s="410">
        <v>0</v>
      </c>
      <c r="W362" s="411"/>
      <c r="X362" s="410">
        <v>0</v>
      </c>
      <c r="Y362" s="410">
        <v>0</v>
      </c>
      <c r="Z362" s="412"/>
    </row>
    <row r="363" spans="1:26" s="35" customFormat="1" ht="94.5" x14ac:dyDescent="0.25">
      <c r="A363" s="407">
        <v>0</v>
      </c>
      <c r="B363" s="408" t="s">
        <v>835</v>
      </c>
      <c r="C363" s="409" t="s">
        <v>419</v>
      </c>
      <c r="D363" s="410">
        <v>0</v>
      </c>
      <c r="E363" s="410">
        <v>0</v>
      </c>
      <c r="F363" s="410">
        <v>0</v>
      </c>
      <c r="G363" s="410">
        <v>0</v>
      </c>
      <c r="H363" s="410">
        <v>0</v>
      </c>
      <c r="I363" s="410">
        <v>0</v>
      </c>
      <c r="J363" s="411"/>
      <c r="K363" s="410">
        <v>0</v>
      </c>
      <c r="L363" s="410">
        <v>0</v>
      </c>
      <c r="M363" s="410">
        <v>0</v>
      </c>
      <c r="N363" s="410">
        <v>0</v>
      </c>
      <c r="O363" s="410">
        <v>0.10299999999999999</v>
      </c>
      <c r="P363" s="410">
        <v>0.10299999999999999</v>
      </c>
      <c r="Q363" s="411"/>
      <c r="R363" s="410" t="s">
        <v>477</v>
      </c>
      <c r="S363" s="410">
        <v>0.10299999999999999</v>
      </c>
      <c r="T363" s="410">
        <v>0</v>
      </c>
      <c r="U363" s="410">
        <v>0</v>
      </c>
      <c r="V363" s="410">
        <v>0</v>
      </c>
      <c r="W363" s="411"/>
      <c r="X363" s="410">
        <v>0</v>
      </c>
      <c r="Y363" s="410">
        <v>0</v>
      </c>
      <c r="Z363" s="412"/>
    </row>
    <row r="364" spans="1:26" s="35" customFormat="1" ht="47.25" x14ac:dyDescent="0.25">
      <c r="A364" s="407">
        <v>0</v>
      </c>
      <c r="B364" s="408" t="s">
        <v>836</v>
      </c>
      <c r="C364" s="409" t="s">
        <v>419</v>
      </c>
      <c r="D364" s="410">
        <v>0</v>
      </c>
      <c r="E364" s="410">
        <v>0</v>
      </c>
      <c r="F364" s="410">
        <v>0</v>
      </c>
      <c r="G364" s="410">
        <v>0</v>
      </c>
      <c r="H364" s="410">
        <v>0</v>
      </c>
      <c r="I364" s="410">
        <v>0</v>
      </c>
      <c r="J364" s="411"/>
      <c r="K364" s="410">
        <v>0</v>
      </c>
      <c r="L364" s="410">
        <v>0</v>
      </c>
      <c r="M364" s="410">
        <v>0</v>
      </c>
      <c r="N364" s="410">
        <v>0</v>
      </c>
      <c r="O364" s="410">
        <v>0.376</v>
      </c>
      <c r="P364" s="410">
        <v>0.376</v>
      </c>
      <c r="Q364" s="411"/>
      <c r="R364" s="410" t="s">
        <v>477</v>
      </c>
      <c r="S364" s="410">
        <v>0</v>
      </c>
      <c r="T364" s="410">
        <v>0</v>
      </c>
      <c r="U364" s="410">
        <v>0.376</v>
      </c>
      <c r="V364" s="410">
        <v>0.376</v>
      </c>
      <c r="W364" s="411"/>
      <c r="X364" s="410">
        <v>0</v>
      </c>
      <c r="Y364" s="410">
        <v>0.376</v>
      </c>
      <c r="Z364" s="412"/>
    </row>
    <row r="365" spans="1:26" s="35" customFormat="1" ht="47.25" x14ac:dyDescent="0.25">
      <c r="A365" s="407">
        <v>0</v>
      </c>
      <c r="B365" s="408" t="s">
        <v>837</v>
      </c>
      <c r="C365" s="409" t="s">
        <v>419</v>
      </c>
      <c r="D365" s="410">
        <v>0</v>
      </c>
      <c r="E365" s="410">
        <v>0</v>
      </c>
      <c r="F365" s="410">
        <v>0</v>
      </c>
      <c r="G365" s="410">
        <v>0</v>
      </c>
      <c r="H365" s="410">
        <v>0</v>
      </c>
      <c r="I365" s="410">
        <v>0</v>
      </c>
      <c r="J365" s="411"/>
      <c r="K365" s="410">
        <v>0</v>
      </c>
      <c r="L365" s="410">
        <v>0</v>
      </c>
      <c r="M365" s="410">
        <v>0</v>
      </c>
      <c r="N365" s="410">
        <v>0</v>
      </c>
      <c r="O365" s="410">
        <v>0.111</v>
      </c>
      <c r="P365" s="410">
        <v>0.111</v>
      </c>
      <c r="Q365" s="411"/>
      <c r="R365" s="410" t="s">
        <v>477</v>
      </c>
      <c r="S365" s="410">
        <v>0.111</v>
      </c>
      <c r="T365" s="410">
        <v>0</v>
      </c>
      <c r="U365" s="410">
        <v>0</v>
      </c>
      <c r="V365" s="410">
        <v>0</v>
      </c>
      <c r="W365" s="411"/>
      <c r="X365" s="410">
        <v>0</v>
      </c>
      <c r="Y365" s="410">
        <v>0</v>
      </c>
      <c r="Z365" s="412"/>
    </row>
    <row r="366" spans="1:26" s="35" customFormat="1" ht="63" x14ac:dyDescent="0.25">
      <c r="A366" s="407">
        <v>0</v>
      </c>
      <c r="B366" s="408" t="s">
        <v>838</v>
      </c>
      <c r="C366" s="409" t="s">
        <v>419</v>
      </c>
      <c r="D366" s="410">
        <v>0</v>
      </c>
      <c r="E366" s="410">
        <v>0</v>
      </c>
      <c r="F366" s="410">
        <v>0</v>
      </c>
      <c r="G366" s="410">
        <v>0</v>
      </c>
      <c r="H366" s="410">
        <v>0</v>
      </c>
      <c r="I366" s="410">
        <v>0</v>
      </c>
      <c r="J366" s="411"/>
      <c r="K366" s="410">
        <v>0</v>
      </c>
      <c r="L366" s="410">
        <v>0</v>
      </c>
      <c r="M366" s="410">
        <v>0</v>
      </c>
      <c r="N366" s="410">
        <v>0</v>
      </c>
      <c r="O366" s="410">
        <v>0.46299999999999997</v>
      </c>
      <c r="P366" s="410">
        <v>0.46299999999999997</v>
      </c>
      <c r="Q366" s="411"/>
      <c r="R366" s="410" t="s">
        <v>477</v>
      </c>
      <c r="S366" s="410">
        <v>0.46299999999999997</v>
      </c>
      <c r="T366" s="410">
        <v>0</v>
      </c>
      <c r="U366" s="410">
        <v>0</v>
      </c>
      <c r="V366" s="410">
        <v>0</v>
      </c>
      <c r="W366" s="411"/>
      <c r="X366" s="410">
        <v>0</v>
      </c>
      <c r="Y366" s="410">
        <v>0</v>
      </c>
      <c r="Z366" s="412"/>
    </row>
    <row r="367" spans="1:26" s="35" customFormat="1" ht="47.25" x14ac:dyDescent="0.25">
      <c r="A367" s="407">
        <v>0</v>
      </c>
      <c r="B367" s="408" t="s">
        <v>840</v>
      </c>
      <c r="C367" s="409" t="s">
        <v>419</v>
      </c>
      <c r="D367" s="410">
        <v>0</v>
      </c>
      <c r="E367" s="410">
        <v>0</v>
      </c>
      <c r="F367" s="410">
        <v>0</v>
      </c>
      <c r="G367" s="410">
        <v>0</v>
      </c>
      <c r="H367" s="410">
        <v>0</v>
      </c>
      <c r="I367" s="410">
        <v>0</v>
      </c>
      <c r="J367" s="411"/>
      <c r="K367" s="410">
        <v>0</v>
      </c>
      <c r="L367" s="410">
        <v>0</v>
      </c>
      <c r="M367" s="410">
        <v>0</v>
      </c>
      <c r="N367" s="410">
        <v>0</v>
      </c>
      <c r="O367" s="410">
        <v>0.64499999999999991</v>
      </c>
      <c r="P367" s="410">
        <v>0.64499999999999991</v>
      </c>
      <c r="Q367" s="411"/>
      <c r="R367" s="410" t="s">
        <v>477</v>
      </c>
      <c r="S367" s="410">
        <v>0</v>
      </c>
      <c r="T367" s="410">
        <v>0</v>
      </c>
      <c r="U367" s="410">
        <v>0.64499999999999991</v>
      </c>
      <c r="V367" s="410">
        <v>0.64499999999999991</v>
      </c>
      <c r="W367" s="411"/>
      <c r="X367" s="410">
        <v>0</v>
      </c>
      <c r="Y367" s="410">
        <v>0.64499999999999991</v>
      </c>
      <c r="Z367" s="412"/>
    </row>
    <row r="368" spans="1:26" s="35" customFormat="1" ht="78.75" x14ac:dyDescent="0.25">
      <c r="A368" s="407">
        <v>0</v>
      </c>
      <c r="B368" s="408" t="s">
        <v>1652</v>
      </c>
      <c r="C368" s="409" t="s">
        <v>419</v>
      </c>
      <c r="D368" s="410">
        <v>0</v>
      </c>
      <c r="E368" s="410">
        <v>0</v>
      </c>
      <c r="F368" s="410">
        <v>0</v>
      </c>
      <c r="G368" s="410">
        <v>0</v>
      </c>
      <c r="H368" s="410">
        <v>0</v>
      </c>
      <c r="I368" s="410">
        <v>0</v>
      </c>
      <c r="J368" s="411"/>
      <c r="K368" s="410">
        <v>0</v>
      </c>
      <c r="L368" s="410">
        <v>0</v>
      </c>
      <c r="M368" s="410">
        <v>0.10100000000000001</v>
      </c>
      <c r="N368" s="410">
        <v>0</v>
      </c>
      <c r="O368" s="410">
        <v>0.16300000000000001</v>
      </c>
      <c r="P368" s="410">
        <v>0.16300000000000001</v>
      </c>
      <c r="Q368" s="411"/>
      <c r="R368" s="410" t="s">
        <v>477</v>
      </c>
      <c r="S368" s="410">
        <v>0.26400000000000001</v>
      </c>
      <c r="T368" s="410">
        <v>0</v>
      </c>
      <c r="U368" s="410">
        <v>0</v>
      </c>
      <c r="V368" s="410">
        <v>0</v>
      </c>
      <c r="W368" s="411"/>
      <c r="X368" s="410">
        <v>0</v>
      </c>
      <c r="Y368" s="410">
        <v>0</v>
      </c>
      <c r="Z368" s="412"/>
    </row>
    <row r="369" spans="1:26" s="35" customFormat="1" ht="94.5" x14ac:dyDescent="0.25">
      <c r="A369" s="407">
        <v>0</v>
      </c>
      <c r="B369" s="408" t="s">
        <v>1653</v>
      </c>
      <c r="C369" s="409" t="s">
        <v>419</v>
      </c>
      <c r="D369" s="410">
        <v>0</v>
      </c>
      <c r="E369" s="410">
        <v>0</v>
      </c>
      <c r="F369" s="410">
        <v>0</v>
      </c>
      <c r="G369" s="410">
        <v>0</v>
      </c>
      <c r="H369" s="410">
        <v>0</v>
      </c>
      <c r="I369" s="410">
        <v>0</v>
      </c>
      <c r="J369" s="411"/>
      <c r="K369" s="410">
        <v>0</v>
      </c>
      <c r="L369" s="410">
        <v>0</v>
      </c>
      <c r="M369" s="410">
        <v>8.8999999999999996E-2</v>
      </c>
      <c r="N369" s="410">
        <v>0</v>
      </c>
      <c r="O369" s="410">
        <v>9.9000000000000005E-2</v>
      </c>
      <c r="P369" s="410">
        <v>9.9000000000000005E-2</v>
      </c>
      <c r="Q369" s="411"/>
      <c r="R369" s="410" t="s">
        <v>477</v>
      </c>
      <c r="S369" s="410">
        <v>0.188</v>
      </c>
      <c r="T369" s="410">
        <v>0</v>
      </c>
      <c r="U369" s="410">
        <v>0</v>
      </c>
      <c r="V369" s="410">
        <v>0</v>
      </c>
      <c r="W369" s="411"/>
      <c r="X369" s="410">
        <v>0</v>
      </c>
      <c r="Y369" s="410">
        <v>0</v>
      </c>
      <c r="Z369" s="412"/>
    </row>
    <row r="370" spans="1:26" s="35" customFormat="1" ht="63" x14ac:dyDescent="0.25">
      <c r="A370" s="407">
        <v>0</v>
      </c>
      <c r="B370" s="408" t="s">
        <v>1654</v>
      </c>
      <c r="C370" s="409" t="s">
        <v>419</v>
      </c>
      <c r="D370" s="410">
        <v>0</v>
      </c>
      <c r="E370" s="410">
        <v>0</v>
      </c>
      <c r="F370" s="410">
        <v>0</v>
      </c>
      <c r="G370" s="410">
        <v>0</v>
      </c>
      <c r="H370" s="410">
        <v>0</v>
      </c>
      <c r="I370" s="410">
        <v>0</v>
      </c>
      <c r="J370" s="411"/>
      <c r="K370" s="410">
        <v>0</v>
      </c>
      <c r="L370" s="410">
        <v>0</v>
      </c>
      <c r="M370" s="410">
        <v>0</v>
      </c>
      <c r="N370" s="410">
        <v>0</v>
      </c>
      <c r="O370" s="410">
        <v>0.159</v>
      </c>
      <c r="P370" s="410">
        <v>0.159</v>
      </c>
      <c r="Q370" s="411"/>
      <c r="R370" s="410" t="s">
        <v>477</v>
      </c>
      <c r="S370" s="410">
        <v>0</v>
      </c>
      <c r="T370" s="410">
        <v>0</v>
      </c>
      <c r="U370" s="410">
        <v>0.159</v>
      </c>
      <c r="V370" s="410">
        <v>0.159</v>
      </c>
      <c r="W370" s="411"/>
      <c r="X370" s="410">
        <v>0</v>
      </c>
      <c r="Y370" s="410">
        <v>0.159</v>
      </c>
      <c r="Z370" s="412"/>
    </row>
    <row r="371" spans="1:26" s="35" customFormat="1" ht="63" x14ac:dyDescent="0.25">
      <c r="A371" s="407">
        <v>0</v>
      </c>
      <c r="B371" s="408" t="s">
        <v>1657</v>
      </c>
      <c r="C371" s="409" t="s">
        <v>419</v>
      </c>
      <c r="D371" s="410">
        <v>0</v>
      </c>
      <c r="E371" s="410">
        <v>0</v>
      </c>
      <c r="F371" s="410">
        <v>0</v>
      </c>
      <c r="G371" s="410">
        <v>0</v>
      </c>
      <c r="H371" s="410">
        <v>0</v>
      </c>
      <c r="I371" s="410">
        <v>0</v>
      </c>
      <c r="J371" s="411"/>
      <c r="K371" s="410">
        <v>0</v>
      </c>
      <c r="L371" s="410">
        <v>0</v>
      </c>
      <c r="M371" s="410">
        <v>0</v>
      </c>
      <c r="N371" s="410">
        <v>0</v>
      </c>
      <c r="O371" s="410">
        <v>0.36100000000000004</v>
      </c>
      <c r="P371" s="410">
        <v>0.36100000000000004</v>
      </c>
      <c r="Q371" s="411"/>
      <c r="R371" s="410" t="s">
        <v>477</v>
      </c>
      <c r="S371" s="410">
        <v>0</v>
      </c>
      <c r="T371" s="410">
        <v>0</v>
      </c>
      <c r="U371" s="410">
        <v>0.36100000000000004</v>
      </c>
      <c r="V371" s="410">
        <v>0.36100000000000004</v>
      </c>
      <c r="W371" s="411"/>
      <c r="X371" s="410">
        <v>0</v>
      </c>
      <c r="Y371" s="410">
        <v>0.36100000000000004</v>
      </c>
      <c r="Z371" s="412"/>
    </row>
    <row r="372" spans="1:26" s="35" customFormat="1" ht="47.25" x14ac:dyDescent="0.25">
      <c r="A372" s="407">
        <v>0</v>
      </c>
      <c r="B372" s="408" t="s">
        <v>843</v>
      </c>
      <c r="C372" s="409" t="s">
        <v>419</v>
      </c>
      <c r="D372" s="410">
        <v>0</v>
      </c>
      <c r="E372" s="410">
        <v>0</v>
      </c>
      <c r="F372" s="410">
        <v>0</v>
      </c>
      <c r="G372" s="410">
        <v>0</v>
      </c>
      <c r="H372" s="410">
        <v>0</v>
      </c>
      <c r="I372" s="410">
        <v>0</v>
      </c>
      <c r="J372" s="411"/>
      <c r="K372" s="410">
        <v>0</v>
      </c>
      <c r="L372" s="410">
        <v>0</v>
      </c>
      <c r="M372" s="410">
        <v>0</v>
      </c>
      <c r="N372" s="410">
        <v>0</v>
      </c>
      <c r="O372" s="410">
        <v>8.2000000000000003E-2</v>
      </c>
      <c r="P372" s="410">
        <v>8.2000000000000003E-2</v>
      </c>
      <c r="Q372" s="411"/>
      <c r="R372" s="410" t="s">
        <v>477</v>
      </c>
      <c r="S372" s="410">
        <v>8.2000000000000003E-2</v>
      </c>
      <c r="T372" s="410">
        <v>0</v>
      </c>
      <c r="U372" s="410">
        <v>0</v>
      </c>
      <c r="V372" s="410">
        <v>0</v>
      </c>
      <c r="W372" s="411"/>
      <c r="X372" s="410">
        <v>0</v>
      </c>
      <c r="Y372" s="410">
        <v>0</v>
      </c>
      <c r="Z372" s="412"/>
    </row>
    <row r="373" spans="1:26" s="35" customFormat="1" ht="63" x14ac:dyDescent="0.25">
      <c r="A373" s="407">
        <v>0</v>
      </c>
      <c r="B373" s="408" t="s">
        <v>1658</v>
      </c>
      <c r="C373" s="409" t="s">
        <v>419</v>
      </c>
      <c r="D373" s="410">
        <v>0</v>
      </c>
      <c r="E373" s="410">
        <v>0</v>
      </c>
      <c r="F373" s="410">
        <v>0</v>
      </c>
      <c r="G373" s="410">
        <v>0</v>
      </c>
      <c r="H373" s="410">
        <v>0</v>
      </c>
      <c r="I373" s="410">
        <v>0</v>
      </c>
      <c r="J373" s="411"/>
      <c r="K373" s="410">
        <v>0</v>
      </c>
      <c r="L373" s="410">
        <v>0</v>
      </c>
      <c r="M373" s="410">
        <v>0</v>
      </c>
      <c r="N373" s="410">
        <v>0</v>
      </c>
      <c r="O373" s="410">
        <v>0.11799999999999999</v>
      </c>
      <c r="P373" s="410">
        <v>0.11799999999999999</v>
      </c>
      <c r="Q373" s="411"/>
      <c r="R373" s="410">
        <v>0</v>
      </c>
      <c r="S373" s="410">
        <v>0.11799999999999999</v>
      </c>
      <c r="T373" s="410">
        <v>0</v>
      </c>
      <c r="U373" s="410">
        <v>0</v>
      </c>
      <c r="V373" s="410">
        <v>0</v>
      </c>
      <c r="W373" s="411"/>
      <c r="X373" s="410">
        <v>0</v>
      </c>
      <c r="Y373" s="410">
        <v>0</v>
      </c>
      <c r="Z373" s="412"/>
    </row>
    <row r="374" spans="1:26" s="35" customFormat="1" x14ac:dyDescent="0.25">
      <c r="A374" s="407">
        <v>3</v>
      </c>
      <c r="B374" s="408" t="s">
        <v>427</v>
      </c>
      <c r="C374" s="409">
        <v>0</v>
      </c>
      <c r="D374" s="410">
        <v>0</v>
      </c>
      <c r="E374" s="410">
        <v>0</v>
      </c>
      <c r="F374" s="410">
        <v>0</v>
      </c>
      <c r="G374" s="410">
        <v>2.9687209999999999E-2</v>
      </c>
      <c r="H374" s="410">
        <v>-2.9687209999999999E-2</v>
      </c>
      <c r="I374" s="410">
        <v>2.9687209999999999E-2</v>
      </c>
      <c r="J374" s="411"/>
      <c r="K374" s="410">
        <v>0</v>
      </c>
      <c r="L374" s="410">
        <v>0</v>
      </c>
      <c r="M374" s="410">
        <v>0.20100000000000001</v>
      </c>
      <c r="N374" s="410">
        <v>0</v>
      </c>
      <c r="O374" s="410">
        <v>1.31</v>
      </c>
      <c r="P374" s="410">
        <v>1.31</v>
      </c>
      <c r="Q374" s="411"/>
      <c r="R374" s="410">
        <v>0</v>
      </c>
      <c r="S374" s="410">
        <v>0.61650000000000005</v>
      </c>
      <c r="T374" s="410">
        <v>0</v>
      </c>
      <c r="U374" s="410">
        <v>0.89200000000000013</v>
      </c>
      <c r="V374" s="410">
        <v>0.89200000000000013</v>
      </c>
      <c r="W374" s="411"/>
      <c r="X374" s="410">
        <v>0</v>
      </c>
      <c r="Y374" s="410">
        <v>0.89200000000000013</v>
      </c>
      <c r="Z374" s="412"/>
    </row>
    <row r="375" spans="1:26" s="35" customFormat="1" ht="47.25" x14ac:dyDescent="0.25">
      <c r="A375" s="407">
        <v>0</v>
      </c>
      <c r="B375" s="408" t="s">
        <v>1659</v>
      </c>
      <c r="C375" s="409" t="s">
        <v>420</v>
      </c>
      <c r="D375" s="410">
        <v>0</v>
      </c>
      <c r="E375" s="410">
        <v>0</v>
      </c>
      <c r="F375" s="410">
        <v>0</v>
      </c>
      <c r="G375" s="410">
        <v>0</v>
      </c>
      <c r="H375" s="410">
        <v>0</v>
      </c>
      <c r="I375" s="410">
        <v>0</v>
      </c>
      <c r="J375" s="411"/>
      <c r="K375" s="410">
        <v>0</v>
      </c>
      <c r="L375" s="410">
        <v>0</v>
      </c>
      <c r="M375" s="410">
        <v>2.7000000000000003E-2</v>
      </c>
      <c r="N375" s="410">
        <v>0</v>
      </c>
      <c r="O375" s="410">
        <v>3.0000000000000001E-3</v>
      </c>
      <c r="P375" s="410">
        <v>3.0000000000000001E-3</v>
      </c>
      <c r="Q375" s="411"/>
      <c r="R375" s="410" t="s">
        <v>477</v>
      </c>
      <c r="S375" s="410">
        <v>2.75E-2</v>
      </c>
      <c r="T375" s="410">
        <v>0</v>
      </c>
      <c r="U375" s="410">
        <v>0</v>
      </c>
      <c r="V375" s="410">
        <v>0</v>
      </c>
      <c r="W375" s="411"/>
      <c r="X375" s="410">
        <v>0</v>
      </c>
      <c r="Y375" s="410">
        <v>0</v>
      </c>
      <c r="Z375" s="412"/>
    </row>
    <row r="376" spans="1:26" s="35" customFormat="1" ht="31.5" x14ac:dyDescent="0.25">
      <c r="A376" s="407">
        <v>0</v>
      </c>
      <c r="B376" s="408" t="s">
        <v>1660</v>
      </c>
      <c r="C376" s="409" t="s">
        <v>420</v>
      </c>
      <c r="D376" s="410">
        <v>0</v>
      </c>
      <c r="E376" s="410">
        <v>0</v>
      </c>
      <c r="F376" s="410">
        <v>0</v>
      </c>
      <c r="G376" s="410">
        <v>7.0000000000000001E-3</v>
      </c>
      <c r="H376" s="410">
        <v>-7.0000000000000001E-3</v>
      </c>
      <c r="I376" s="410">
        <v>7.0000000000000001E-3</v>
      </c>
      <c r="J376" s="411"/>
      <c r="K376" s="410">
        <v>0</v>
      </c>
      <c r="L376" s="410">
        <v>0</v>
      </c>
      <c r="M376" s="410">
        <v>6.0000000000000001E-3</v>
      </c>
      <c r="N376" s="410">
        <v>0</v>
      </c>
      <c r="O376" s="410">
        <v>0.06</v>
      </c>
      <c r="P376" s="410">
        <v>0.06</v>
      </c>
      <c r="Q376" s="411"/>
      <c r="R376" s="410" t="s">
        <v>477</v>
      </c>
      <c r="S376" s="410">
        <v>0</v>
      </c>
      <c r="T376" s="410">
        <v>0</v>
      </c>
      <c r="U376" s="410">
        <v>6.6000000000000003E-2</v>
      </c>
      <c r="V376" s="410">
        <v>6.6000000000000003E-2</v>
      </c>
      <c r="W376" s="411"/>
      <c r="X376" s="410">
        <v>0</v>
      </c>
      <c r="Y376" s="410">
        <v>6.6000000000000003E-2</v>
      </c>
      <c r="Z376" s="412"/>
    </row>
    <row r="377" spans="1:26" s="35" customFormat="1" ht="31.5" x14ac:dyDescent="0.25">
      <c r="A377" s="407">
        <v>0</v>
      </c>
      <c r="B377" s="408" t="s">
        <v>1661</v>
      </c>
      <c r="C377" s="409" t="s">
        <v>420</v>
      </c>
      <c r="D377" s="410">
        <v>0</v>
      </c>
      <c r="E377" s="410">
        <v>0</v>
      </c>
      <c r="F377" s="410">
        <v>0</v>
      </c>
      <c r="G377" s="410">
        <v>0</v>
      </c>
      <c r="H377" s="410">
        <v>0</v>
      </c>
      <c r="I377" s="410">
        <v>0</v>
      </c>
      <c r="J377" s="411"/>
      <c r="K377" s="410">
        <v>0</v>
      </c>
      <c r="L377" s="410">
        <v>0</v>
      </c>
      <c r="M377" s="410">
        <v>0</v>
      </c>
      <c r="N377" s="410">
        <v>0</v>
      </c>
      <c r="O377" s="410">
        <v>5.0000000000000001E-3</v>
      </c>
      <c r="P377" s="410">
        <v>5.0000000000000001E-3</v>
      </c>
      <c r="Q377" s="411"/>
      <c r="R377" s="410" t="s">
        <v>477</v>
      </c>
      <c r="S377" s="410">
        <v>5.0000000000000001E-3</v>
      </c>
      <c r="T377" s="410">
        <v>0</v>
      </c>
      <c r="U377" s="410">
        <v>0</v>
      </c>
      <c r="V377" s="410">
        <v>0</v>
      </c>
      <c r="W377" s="411"/>
      <c r="X377" s="410">
        <v>0</v>
      </c>
      <c r="Y377" s="410">
        <v>0</v>
      </c>
      <c r="Z377" s="412"/>
    </row>
    <row r="378" spans="1:26" s="35" customFormat="1" ht="47.25" x14ac:dyDescent="0.25">
      <c r="A378" s="407">
        <v>0</v>
      </c>
      <c r="B378" s="408" t="s">
        <v>851</v>
      </c>
      <c r="C378" s="409" t="s">
        <v>418</v>
      </c>
      <c r="D378" s="410">
        <v>0</v>
      </c>
      <c r="E378" s="410">
        <v>0</v>
      </c>
      <c r="F378" s="410">
        <v>0</v>
      </c>
      <c r="G378" s="410">
        <v>2.2687209999999999E-2</v>
      </c>
      <c r="H378" s="410">
        <v>-2.2687209999999999E-2</v>
      </c>
      <c r="I378" s="410">
        <v>2.2687209999999999E-2</v>
      </c>
      <c r="J378" s="411"/>
      <c r="K378" s="410">
        <v>0</v>
      </c>
      <c r="L378" s="410">
        <v>0</v>
      </c>
      <c r="M378" s="410">
        <v>0</v>
      </c>
      <c r="N378" s="410">
        <v>0</v>
      </c>
      <c r="O378" s="410">
        <v>0.20799999999999999</v>
      </c>
      <c r="P378" s="410">
        <v>0.20799999999999999</v>
      </c>
      <c r="Q378" s="411"/>
      <c r="R378" s="410" t="s">
        <v>795</v>
      </c>
      <c r="S378" s="410">
        <v>0</v>
      </c>
      <c r="T378" s="410">
        <v>0</v>
      </c>
      <c r="U378" s="410">
        <v>0.20799999999999999</v>
      </c>
      <c r="V378" s="410">
        <v>0.20799999999999999</v>
      </c>
      <c r="W378" s="411"/>
      <c r="X378" s="410">
        <v>0</v>
      </c>
      <c r="Y378" s="410">
        <v>0.20799999999999999</v>
      </c>
      <c r="Z378" s="412"/>
    </row>
    <row r="379" spans="1:26" s="35" customFormat="1" ht="63" x14ac:dyDescent="0.25">
      <c r="A379" s="407">
        <v>0</v>
      </c>
      <c r="B379" s="408" t="s">
        <v>844</v>
      </c>
      <c r="C379" s="409" t="s">
        <v>419</v>
      </c>
      <c r="D379" s="410">
        <v>0</v>
      </c>
      <c r="E379" s="410">
        <v>0</v>
      </c>
      <c r="F379" s="410">
        <v>0</v>
      </c>
      <c r="G379" s="410">
        <v>0</v>
      </c>
      <c r="H379" s="410">
        <v>0</v>
      </c>
      <c r="I379" s="410">
        <v>0</v>
      </c>
      <c r="J379" s="411"/>
      <c r="K379" s="410">
        <v>0</v>
      </c>
      <c r="L379" s="410">
        <v>0</v>
      </c>
      <c r="M379" s="410">
        <v>5.1000000000000004E-2</v>
      </c>
      <c r="N379" s="410">
        <v>0</v>
      </c>
      <c r="O379" s="410">
        <v>1.9E-2</v>
      </c>
      <c r="P379" s="410">
        <v>1.9E-2</v>
      </c>
      <c r="Q379" s="411"/>
      <c r="R379" s="410" t="s">
        <v>477</v>
      </c>
      <c r="S379" s="410">
        <v>7.0000000000000007E-2</v>
      </c>
      <c r="T379" s="410">
        <v>0</v>
      </c>
      <c r="U379" s="410">
        <v>0</v>
      </c>
      <c r="V379" s="410">
        <v>0</v>
      </c>
      <c r="W379" s="411"/>
      <c r="X379" s="410">
        <v>0</v>
      </c>
      <c r="Y379" s="410">
        <v>0</v>
      </c>
      <c r="Z379" s="412"/>
    </row>
    <row r="380" spans="1:26" s="35" customFormat="1" ht="63" x14ac:dyDescent="0.25">
      <c r="A380" s="407">
        <v>0</v>
      </c>
      <c r="B380" s="408" t="s">
        <v>845</v>
      </c>
      <c r="C380" s="409" t="s">
        <v>419</v>
      </c>
      <c r="D380" s="410">
        <v>0</v>
      </c>
      <c r="E380" s="410">
        <v>0</v>
      </c>
      <c r="F380" s="410">
        <v>0</v>
      </c>
      <c r="G380" s="410">
        <v>0</v>
      </c>
      <c r="H380" s="410">
        <v>0</v>
      </c>
      <c r="I380" s="410">
        <v>0</v>
      </c>
      <c r="J380" s="411"/>
      <c r="K380" s="410">
        <v>0</v>
      </c>
      <c r="L380" s="410">
        <v>0</v>
      </c>
      <c r="M380" s="410">
        <v>0</v>
      </c>
      <c r="N380" s="410">
        <v>0</v>
      </c>
      <c r="O380" s="410">
        <v>8.3000000000000004E-2</v>
      </c>
      <c r="P380" s="410">
        <v>8.3000000000000004E-2</v>
      </c>
      <c r="Q380" s="411"/>
      <c r="R380" s="410" t="s">
        <v>477</v>
      </c>
      <c r="S380" s="410">
        <v>8.3000000000000004E-2</v>
      </c>
      <c r="T380" s="410">
        <v>0</v>
      </c>
      <c r="U380" s="410">
        <v>0</v>
      </c>
      <c r="V380" s="410">
        <v>0</v>
      </c>
      <c r="W380" s="411"/>
      <c r="X380" s="410">
        <v>0</v>
      </c>
      <c r="Y380" s="410">
        <v>0</v>
      </c>
      <c r="Z380" s="412"/>
    </row>
    <row r="381" spans="1:26" s="35" customFormat="1" ht="94.5" x14ac:dyDescent="0.25">
      <c r="A381" s="407">
        <v>0</v>
      </c>
      <c r="B381" s="408" t="s">
        <v>1662</v>
      </c>
      <c r="C381" s="409" t="s">
        <v>419</v>
      </c>
      <c r="D381" s="410">
        <v>0</v>
      </c>
      <c r="E381" s="410">
        <v>0</v>
      </c>
      <c r="F381" s="410">
        <v>0</v>
      </c>
      <c r="G381" s="410">
        <v>0</v>
      </c>
      <c r="H381" s="410">
        <v>0</v>
      </c>
      <c r="I381" s="410">
        <v>0</v>
      </c>
      <c r="J381" s="411"/>
      <c r="K381" s="410">
        <v>0</v>
      </c>
      <c r="L381" s="410">
        <v>0</v>
      </c>
      <c r="M381" s="410">
        <v>0</v>
      </c>
      <c r="N381" s="410">
        <v>0</v>
      </c>
      <c r="O381" s="410">
        <v>0.43099999999999999</v>
      </c>
      <c r="P381" s="410">
        <v>0.43099999999999999</v>
      </c>
      <c r="Q381" s="411"/>
      <c r="R381" s="410" t="s">
        <v>477</v>
      </c>
      <c r="S381" s="410">
        <v>0.43099999999999999</v>
      </c>
      <c r="T381" s="410">
        <v>0</v>
      </c>
      <c r="U381" s="410">
        <v>0</v>
      </c>
      <c r="V381" s="410">
        <v>0</v>
      </c>
      <c r="W381" s="411"/>
      <c r="X381" s="410">
        <v>0</v>
      </c>
      <c r="Y381" s="410">
        <v>0</v>
      </c>
      <c r="Z381" s="412"/>
    </row>
    <row r="382" spans="1:26" s="35" customFormat="1" ht="47.25" x14ac:dyDescent="0.25">
      <c r="A382" s="407">
        <v>0</v>
      </c>
      <c r="B382" s="408" t="s">
        <v>846</v>
      </c>
      <c r="C382" s="409" t="s">
        <v>419</v>
      </c>
      <c r="D382" s="410">
        <v>0</v>
      </c>
      <c r="E382" s="410">
        <v>0</v>
      </c>
      <c r="F382" s="410">
        <v>0</v>
      </c>
      <c r="G382" s="410">
        <v>0</v>
      </c>
      <c r="H382" s="410">
        <v>0</v>
      </c>
      <c r="I382" s="410">
        <v>0</v>
      </c>
      <c r="J382" s="411"/>
      <c r="K382" s="410">
        <v>0</v>
      </c>
      <c r="L382" s="410">
        <v>0</v>
      </c>
      <c r="M382" s="410">
        <v>0.11700000000000001</v>
      </c>
      <c r="N382" s="410">
        <v>0</v>
      </c>
      <c r="O382" s="410">
        <v>0.43600000000000005</v>
      </c>
      <c r="P382" s="410">
        <v>0.43600000000000005</v>
      </c>
      <c r="Q382" s="411"/>
      <c r="R382" s="410" t="s">
        <v>477</v>
      </c>
      <c r="S382" s="410">
        <v>0</v>
      </c>
      <c r="T382" s="410">
        <v>0</v>
      </c>
      <c r="U382" s="410">
        <v>0.55300000000000005</v>
      </c>
      <c r="V382" s="410">
        <v>0.55300000000000005</v>
      </c>
      <c r="W382" s="411"/>
      <c r="X382" s="410">
        <v>0</v>
      </c>
      <c r="Y382" s="410">
        <v>0.55300000000000005</v>
      </c>
      <c r="Z382" s="412"/>
    </row>
    <row r="383" spans="1:26" s="35" customFormat="1" ht="94.5" x14ac:dyDescent="0.25">
      <c r="A383" s="407">
        <v>0</v>
      </c>
      <c r="B383" s="408" t="s">
        <v>849</v>
      </c>
      <c r="C383" s="409" t="s">
        <v>419</v>
      </c>
      <c r="D383" s="410">
        <v>0</v>
      </c>
      <c r="E383" s="410">
        <v>0</v>
      </c>
      <c r="F383" s="410">
        <v>0</v>
      </c>
      <c r="G383" s="410">
        <v>0</v>
      </c>
      <c r="H383" s="410">
        <v>0</v>
      </c>
      <c r="I383" s="410">
        <v>0</v>
      </c>
      <c r="J383" s="411"/>
      <c r="K383" s="410">
        <v>0</v>
      </c>
      <c r="L383" s="410">
        <v>0</v>
      </c>
      <c r="M383" s="410">
        <v>0</v>
      </c>
      <c r="N383" s="410">
        <v>0</v>
      </c>
      <c r="O383" s="410">
        <v>6.5000000000000002E-2</v>
      </c>
      <c r="P383" s="410">
        <v>6.5000000000000002E-2</v>
      </c>
      <c r="Q383" s="411"/>
      <c r="R383" s="410" t="s">
        <v>477</v>
      </c>
      <c r="S383" s="410">
        <v>0</v>
      </c>
      <c r="T383" s="410">
        <v>0</v>
      </c>
      <c r="U383" s="410">
        <v>6.5000000000000002E-2</v>
      </c>
      <c r="V383" s="410">
        <v>6.5000000000000002E-2</v>
      </c>
      <c r="W383" s="411"/>
      <c r="X383" s="410">
        <v>0</v>
      </c>
      <c r="Y383" s="410">
        <v>6.5000000000000002E-2</v>
      </c>
      <c r="Z383" s="412"/>
    </row>
    <row r="384" spans="1:26" s="35" customFormat="1" x14ac:dyDescent="0.25">
      <c r="A384" s="407">
        <v>4</v>
      </c>
      <c r="B384" s="408" t="s">
        <v>123</v>
      </c>
      <c r="C384" s="409">
        <v>0</v>
      </c>
      <c r="D384" s="410">
        <v>0</v>
      </c>
      <c r="E384" s="410">
        <v>0</v>
      </c>
      <c r="F384" s="410">
        <v>0</v>
      </c>
      <c r="G384" s="410">
        <v>0</v>
      </c>
      <c r="H384" s="410">
        <v>0</v>
      </c>
      <c r="I384" s="410">
        <v>0</v>
      </c>
      <c r="J384" s="411"/>
      <c r="K384" s="410">
        <v>0</v>
      </c>
      <c r="L384" s="410">
        <v>0</v>
      </c>
      <c r="M384" s="410">
        <v>0</v>
      </c>
      <c r="N384" s="410">
        <v>0</v>
      </c>
      <c r="O384" s="410">
        <v>0</v>
      </c>
      <c r="P384" s="410">
        <v>0</v>
      </c>
      <c r="Q384" s="411"/>
      <c r="R384" s="410">
        <v>0</v>
      </c>
      <c r="S384" s="410">
        <v>0</v>
      </c>
      <c r="T384" s="410">
        <v>0</v>
      </c>
      <c r="U384" s="410">
        <v>0</v>
      </c>
      <c r="V384" s="410">
        <v>0</v>
      </c>
      <c r="W384" s="411"/>
      <c r="X384" s="410">
        <v>0</v>
      </c>
      <c r="Y384" s="410">
        <v>0</v>
      </c>
      <c r="Z384" s="412"/>
    </row>
    <row r="385" spans="1:26" s="35" customFormat="1" x14ac:dyDescent="0.25">
      <c r="A385" s="407">
        <v>5</v>
      </c>
      <c r="B385" s="408" t="s">
        <v>567</v>
      </c>
      <c r="C385" s="409">
        <v>0</v>
      </c>
      <c r="D385" s="410">
        <v>0</v>
      </c>
      <c r="E385" s="410">
        <v>0</v>
      </c>
      <c r="F385" s="410">
        <v>0</v>
      </c>
      <c r="G385" s="410">
        <v>0</v>
      </c>
      <c r="H385" s="410">
        <v>0</v>
      </c>
      <c r="I385" s="410">
        <v>0</v>
      </c>
      <c r="J385" s="411"/>
      <c r="K385" s="410">
        <v>0</v>
      </c>
      <c r="L385" s="410">
        <v>0</v>
      </c>
      <c r="M385" s="410">
        <v>0</v>
      </c>
      <c r="N385" s="410">
        <v>0</v>
      </c>
      <c r="O385" s="410">
        <v>0</v>
      </c>
      <c r="P385" s="410">
        <v>0</v>
      </c>
      <c r="Q385" s="411"/>
      <c r="R385" s="410">
        <v>0</v>
      </c>
      <c r="S385" s="410">
        <v>0</v>
      </c>
      <c r="T385" s="410">
        <v>0</v>
      </c>
      <c r="U385" s="410">
        <v>0</v>
      </c>
      <c r="V385" s="410">
        <v>0</v>
      </c>
      <c r="W385" s="411"/>
      <c r="X385" s="410">
        <v>0</v>
      </c>
      <c r="Y385" s="410">
        <v>0</v>
      </c>
      <c r="Z385" s="412"/>
    </row>
    <row r="386" spans="1:26" s="35" customFormat="1" x14ac:dyDescent="0.25">
      <c r="A386" s="407">
        <v>6</v>
      </c>
      <c r="B386" s="408" t="s">
        <v>568</v>
      </c>
      <c r="C386" s="409">
        <v>0</v>
      </c>
      <c r="D386" s="410">
        <v>0</v>
      </c>
      <c r="E386" s="410">
        <v>0</v>
      </c>
      <c r="F386" s="410">
        <v>0</v>
      </c>
      <c r="G386" s="410">
        <v>0</v>
      </c>
      <c r="H386" s="410">
        <v>0</v>
      </c>
      <c r="I386" s="410">
        <v>0</v>
      </c>
      <c r="J386" s="411"/>
      <c r="K386" s="410">
        <v>0</v>
      </c>
      <c r="L386" s="410">
        <v>0</v>
      </c>
      <c r="M386" s="410">
        <v>0.26900000000000002</v>
      </c>
      <c r="N386" s="410">
        <v>0</v>
      </c>
      <c r="O386" s="410">
        <v>0.44</v>
      </c>
      <c r="P386" s="410">
        <v>0.44</v>
      </c>
      <c r="Q386" s="411"/>
      <c r="R386" s="410">
        <v>0</v>
      </c>
      <c r="S386" s="410">
        <v>0.34200000000000003</v>
      </c>
      <c r="T386" s="410">
        <v>0</v>
      </c>
      <c r="U386" s="410">
        <v>0.36699999999999999</v>
      </c>
      <c r="V386" s="410">
        <v>0.36699999999999999</v>
      </c>
      <c r="W386" s="411"/>
      <c r="X386" s="410">
        <v>0</v>
      </c>
      <c r="Y386" s="410">
        <v>0.36699999999999999</v>
      </c>
      <c r="Z386" s="412"/>
    </row>
    <row r="387" spans="1:26" s="35" customFormat="1" ht="78.75" x14ac:dyDescent="0.25">
      <c r="A387" s="407">
        <v>0</v>
      </c>
      <c r="B387" s="408" t="s">
        <v>1665</v>
      </c>
      <c r="C387" s="409" t="s">
        <v>419</v>
      </c>
      <c r="D387" s="410">
        <v>0</v>
      </c>
      <c r="E387" s="410">
        <v>0</v>
      </c>
      <c r="F387" s="410">
        <v>0</v>
      </c>
      <c r="G387" s="410">
        <v>0</v>
      </c>
      <c r="H387" s="410">
        <v>0</v>
      </c>
      <c r="I387" s="410">
        <v>0</v>
      </c>
      <c r="J387" s="411"/>
      <c r="K387" s="410">
        <v>0</v>
      </c>
      <c r="L387" s="410">
        <v>0</v>
      </c>
      <c r="M387" s="410">
        <v>0.26900000000000002</v>
      </c>
      <c r="N387" s="410">
        <v>0</v>
      </c>
      <c r="O387" s="410">
        <v>7.2999999999999995E-2</v>
      </c>
      <c r="P387" s="410">
        <v>7.2999999999999995E-2</v>
      </c>
      <c r="Q387" s="411"/>
      <c r="R387" s="410" t="s">
        <v>477</v>
      </c>
      <c r="S387" s="410">
        <v>0.34200000000000003</v>
      </c>
      <c r="T387" s="410">
        <v>0</v>
      </c>
      <c r="U387" s="410">
        <v>0</v>
      </c>
      <c r="V387" s="410">
        <v>0</v>
      </c>
      <c r="W387" s="411"/>
      <c r="X387" s="410">
        <v>0</v>
      </c>
      <c r="Y387" s="410">
        <v>0</v>
      </c>
      <c r="Z387" s="412"/>
    </row>
    <row r="388" spans="1:26" s="35" customFormat="1" ht="110.25" x14ac:dyDescent="0.25">
      <c r="A388" s="407">
        <v>0</v>
      </c>
      <c r="B388" s="408" t="s">
        <v>839</v>
      </c>
      <c r="C388" s="409" t="s">
        <v>419</v>
      </c>
      <c r="D388" s="410">
        <v>0</v>
      </c>
      <c r="E388" s="410">
        <v>0</v>
      </c>
      <c r="F388" s="410">
        <v>0</v>
      </c>
      <c r="G388" s="410">
        <v>0</v>
      </c>
      <c r="H388" s="410">
        <v>0</v>
      </c>
      <c r="I388" s="410">
        <v>0</v>
      </c>
      <c r="J388" s="411"/>
      <c r="K388" s="410">
        <v>0</v>
      </c>
      <c r="L388" s="410">
        <v>0</v>
      </c>
      <c r="M388" s="410">
        <v>0</v>
      </c>
      <c r="N388" s="410">
        <v>0</v>
      </c>
      <c r="O388" s="410">
        <v>0.36699999999999999</v>
      </c>
      <c r="P388" s="410">
        <v>0.36699999999999999</v>
      </c>
      <c r="Q388" s="411"/>
      <c r="R388" s="410" t="s">
        <v>477</v>
      </c>
      <c r="S388" s="410">
        <v>0</v>
      </c>
      <c r="T388" s="410">
        <v>0</v>
      </c>
      <c r="U388" s="410">
        <v>0.36699999999999999</v>
      </c>
      <c r="V388" s="410">
        <v>0.36699999999999999</v>
      </c>
      <c r="W388" s="411"/>
      <c r="X388" s="410">
        <v>0</v>
      </c>
      <c r="Y388" s="410">
        <v>0.36699999999999999</v>
      </c>
      <c r="Z388" s="412"/>
    </row>
    <row r="389" spans="1:26" s="35" customFormat="1" x14ac:dyDescent="0.25">
      <c r="A389" s="407">
        <v>7</v>
      </c>
      <c r="B389" s="408" t="s">
        <v>569</v>
      </c>
      <c r="C389" s="409">
        <v>0</v>
      </c>
      <c r="D389" s="410">
        <v>0</v>
      </c>
      <c r="E389" s="410">
        <v>0</v>
      </c>
      <c r="F389" s="410">
        <v>0</v>
      </c>
      <c r="G389" s="410">
        <v>0</v>
      </c>
      <c r="H389" s="410">
        <v>0</v>
      </c>
      <c r="I389" s="410">
        <v>0</v>
      </c>
      <c r="J389" s="411"/>
      <c r="K389" s="410">
        <v>0</v>
      </c>
      <c r="L389" s="410">
        <v>0</v>
      </c>
      <c r="M389" s="410">
        <v>0</v>
      </c>
      <c r="N389" s="410">
        <v>0</v>
      </c>
      <c r="O389" s="410">
        <v>0</v>
      </c>
      <c r="P389" s="410">
        <v>0</v>
      </c>
      <c r="Q389" s="411"/>
      <c r="R389" s="410">
        <v>0</v>
      </c>
      <c r="S389" s="410">
        <v>0</v>
      </c>
      <c r="T389" s="410">
        <v>0</v>
      </c>
      <c r="U389" s="410">
        <v>0</v>
      </c>
      <c r="V389" s="410">
        <v>0</v>
      </c>
      <c r="W389" s="411"/>
      <c r="X389" s="410">
        <v>0</v>
      </c>
      <c r="Y389" s="410">
        <v>0</v>
      </c>
      <c r="Z389" s="412"/>
    </row>
    <row r="390" spans="1:26" s="35" customFormat="1" x14ac:dyDescent="0.25">
      <c r="A390" s="407">
        <v>8</v>
      </c>
      <c r="B390" s="408" t="s">
        <v>124</v>
      </c>
      <c r="C390" s="409">
        <v>0</v>
      </c>
      <c r="D390" s="410">
        <v>0</v>
      </c>
      <c r="E390" s="410">
        <v>0</v>
      </c>
      <c r="F390" s="410">
        <v>0</v>
      </c>
      <c r="G390" s="410">
        <v>0</v>
      </c>
      <c r="H390" s="410">
        <v>0</v>
      </c>
      <c r="I390" s="410">
        <v>0</v>
      </c>
      <c r="J390" s="411"/>
      <c r="K390" s="410">
        <v>0</v>
      </c>
      <c r="L390" s="410">
        <v>0</v>
      </c>
      <c r="M390" s="410">
        <v>0</v>
      </c>
      <c r="N390" s="410">
        <v>0</v>
      </c>
      <c r="O390" s="410">
        <v>0</v>
      </c>
      <c r="P390" s="410">
        <v>0</v>
      </c>
      <c r="Q390" s="411"/>
      <c r="R390" s="410">
        <v>0</v>
      </c>
      <c r="S390" s="410">
        <v>0</v>
      </c>
      <c r="T390" s="410">
        <v>0</v>
      </c>
      <c r="U390" s="410">
        <v>0</v>
      </c>
      <c r="V390" s="410">
        <v>0</v>
      </c>
      <c r="W390" s="411"/>
      <c r="X390" s="410">
        <v>0</v>
      </c>
      <c r="Y390" s="410">
        <v>0</v>
      </c>
      <c r="Z390" s="412"/>
    </row>
    <row r="391" spans="1:26" s="35" customFormat="1" x14ac:dyDescent="0.25">
      <c r="A391" s="407">
        <v>9</v>
      </c>
      <c r="B391" s="408" t="s">
        <v>570</v>
      </c>
      <c r="C391" s="409">
        <v>0</v>
      </c>
      <c r="D391" s="410">
        <v>0</v>
      </c>
      <c r="E391" s="410">
        <v>0</v>
      </c>
      <c r="F391" s="410">
        <v>0</v>
      </c>
      <c r="G391" s="410">
        <v>0</v>
      </c>
      <c r="H391" s="410">
        <v>0</v>
      </c>
      <c r="I391" s="410">
        <v>0</v>
      </c>
      <c r="J391" s="411"/>
      <c r="K391" s="410">
        <v>0</v>
      </c>
      <c r="L391" s="410">
        <v>0</v>
      </c>
      <c r="M391" s="410">
        <v>0</v>
      </c>
      <c r="N391" s="410">
        <v>0</v>
      </c>
      <c r="O391" s="410">
        <v>0</v>
      </c>
      <c r="P391" s="410">
        <v>0</v>
      </c>
      <c r="Q391" s="411"/>
      <c r="R391" s="410">
        <v>0</v>
      </c>
      <c r="S391" s="410">
        <v>0</v>
      </c>
      <c r="T391" s="410">
        <v>0</v>
      </c>
      <c r="U391" s="410">
        <v>0</v>
      </c>
      <c r="V391" s="410">
        <v>0</v>
      </c>
      <c r="W391" s="411"/>
      <c r="X391" s="410">
        <v>0</v>
      </c>
      <c r="Y391" s="410">
        <v>0</v>
      </c>
      <c r="Z391" s="412"/>
    </row>
    <row r="392" spans="1:26" s="35" customFormat="1" x14ac:dyDescent="0.25">
      <c r="A392" s="407">
        <v>10</v>
      </c>
      <c r="B392" s="408" t="s">
        <v>571</v>
      </c>
      <c r="C392" s="409">
        <v>0</v>
      </c>
      <c r="D392" s="410">
        <v>0</v>
      </c>
      <c r="E392" s="410">
        <v>0</v>
      </c>
      <c r="F392" s="410">
        <v>0</v>
      </c>
      <c r="G392" s="410">
        <v>1.3687999999999999E-3</v>
      </c>
      <c r="H392" s="410">
        <v>-1.3687999999999999E-3</v>
      </c>
      <c r="I392" s="410">
        <v>1.3687999999999999E-3</v>
      </c>
      <c r="J392" s="411"/>
      <c r="K392" s="410">
        <v>0</v>
      </c>
      <c r="L392" s="410">
        <v>0</v>
      </c>
      <c r="M392" s="410">
        <v>3.0000000000000001E-3</v>
      </c>
      <c r="N392" s="410">
        <v>0</v>
      </c>
      <c r="O392" s="410">
        <v>3.0100000000000007</v>
      </c>
      <c r="P392" s="410">
        <v>3.0100000000000007</v>
      </c>
      <c r="Q392" s="411"/>
      <c r="R392" s="410">
        <v>0</v>
      </c>
      <c r="S392" s="410">
        <v>5.6000000000000057E-2</v>
      </c>
      <c r="T392" s="410">
        <v>0</v>
      </c>
      <c r="U392" s="410">
        <v>2.9569999999999999</v>
      </c>
      <c r="V392" s="410">
        <v>2.9569999999999999</v>
      </c>
      <c r="W392" s="411"/>
      <c r="X392" s="410">
        <v>0</v>
      </c>
      <c r="Y392" s="410">
        <v>2.9569999999999999</v>
      </c>
      <c r="Z392" s="412"/>
    </row>
    <row r="393" spans="1:26" s="35" customFormat="1" ht="47.25" x14ac:dyDescent="0.25">
      <c r="A393" s="407">
        <v>0</v>
      </c>
      <c r="B393" s="408" t="s">
        <v>852</v>
      </c>
      <c r="C393" s="409" t="s">
        <v>418</v>
      </c>
      <c r="D393" s="410">
        <v>0</v>
      </c>
      <c r="E393" s="410">
        <v>0</v>
      </c>
      <c r="F393" s="410">
        <v>0</v>
      </c>
      <c r="G393" s="410">
        <v>0</v>
      </c>
      <c r="H393" s="410">
        <v>0</v>
      </c>
      <c r="I393" s="410">
        <v>0</v>
      </c>
      <c r="J393" s="411"/>
      <c r="K393" s="410">
        <v>0</v>
      </c>
      <c r="L393" s="410">
        <v>0</v>
      </c>
      <c r="M393" s="410">
        <v>3.0000000000000001E-3</v>
      </c>
      <c r="N393" s="410">
        <v>0</v>
      </c>
      <c r="O393" s="410">
        <v>0.40400000000000003</v>
      </c>
      <c r="P393" s="410">
        <v>0.40400000000000003</v>
      </c>
      <c r="Q393" s="411"/>
      <c r="R393" s="410" t="s">
        <v>795</v>
      </c>
      <c r="S393" s="410">
        <v>5.5511151231257827E-17</v>
      </c>
      <c r="T393" s="410">
        <v>0</v>
      </c>
      <c r="U393" s="410">
        <v>0.40699999999999997</v>
      </c>
      <c r="V393" s="410">
        <v>0.40699999999999997</v>
      </c>
      <c r="W393" s="411"/>
      <c r="X393" s="410">
        <v>0</v>
      </c>
      <c r="Y393" s="410">
        <v>0.40699999999999997</v>
      </c>
      <c r="Z393" s="412"/>
    </row>
    <row r="394" spans="1:26" s="35" customFormat="1" ht="63" x14ac:dyDescent="0.25">
      <c r="A394" s="407">
        <v>0</v>
      </c>
      <c r="B394" s="408" t="s">
        <v>853</v>
      </c>
      <c r="C394" s="409" t="s">
        <v>418</v>
      </c>
      <c r="D394" s="410">
        <v>0</v>
      </c>
      <c r="E394" s="410">
        <v>0</v>
      </c>
      <c r="F394" s="410">
        <v>0</v>
      </c>
      <c r="G394" s="410">
        <v>1.3687999999999999E-3</v>
      </c>
      <c r="H394" s="410">
        <v>-1.3687999999999999E-3</v>
      </c>
      <c r="I394" s="410">
        <v>1.3687999999999999E-3</v>
      </c>
      <c r="J394" s="411"/>
      <c r="K394" s="410">
        <v>0</v>
      </c>
      <c r="L394" s="410">
        <v>0</v>
      </c>
      <c r="M394" s="410">
        <v>0</v>
      </c>
      <c r="N394" s="410">
        <v>0</v>
      </c>
      <c r="O394" s="410">
        <v>1.0669999999999999</v>
      </c>
      <c r="P394" s="410">
        <v>1.0669999999999999</v>
      </c>
      <c r="Q394" s="411"/>
      <c r="R394" s="410" t="s">
        <v>795</v>
      </c>
      <c r="S394" s="410">
        <v>0</v>
      </c>
      <c r="T394" s="410">
        <v>0</v>
      </c>
      <c r="U394" s="410">
        <v>1.0669999999999999</v>
      </c>
      <c r="V394" s="410">
        <v>1.0669999999999999</v>
      </c>
      <c r="W394" s="411"/>
      <c r="X394" s="410">
        <v>0</v>
      </c>
      <c r="Y394" s="410">
        <v>1.0669999999999999</v>
      </c>
      <c r="Z394" s="412"/>
    </row>
    <row r="395" spans="1:26" s="35" customFormat="1" ht="63" x14ac:dyDescent="0.25">
      <c r="A395" s="407">
        <v>0</v>
      </c>
      <c r="B395" s="408" t="s">
        <v>1668</v>
      </c>
      <c r="C395" s="409" t="s">
        <v>418</v>
      </c>
      <c r="D395" s="410">
        <v>0</v>
      </c>
      <c r="E395" s="410">
        <v>0</v>
      </c>
      <c r="F395" s="410">
        <v>0</v>
      </c>
      <c r="G395" s="410">
        <v>0</v>
      </c>
      <c r="H395" s="410">
        <v>0</v>
      </c>
      <c r="I395" s="410">
        <v>0</v>
      </c>
      <c r="J395" s="411"/>
      <c r="K395" s="410">
        <v>0</v>
      </c>
      <c r="L395" s="410">
        <v>0</v>
      </c>
      <c r="M395" s="410">
        <v>0</v>
      </c>
      <c r="N395" s="410">
        <v>0</v>
      </c>
      <c r="O395" s="410">
        <v>1.4830000000000001</v>
      </c>
      <c r="P395" s="410">
        <v>1.4830000000000001</v>
      </c>
      <c r="Q395" s="411"/>
      <c r="R395" s="410" t="s">
        <v>795</v>
      </c>
      <c r="S395" s="410">
        <v>0</v>
      </c>
      <c r="T395" s="410">
        <v>0</v>
      </c>
      <c r="U395" s="410">
        <v>1.4830000000000001</v>
      </c>
      <c r="V395" s="410">
        <v>1.4830000000000001</v>
      </c>
      <c r="W395" s="411"/>
      <c r="X395" s="410">
        <v>0</v>
      </c>
      <c r="Y395" s="410">
        <v>1.4830000000000001</v>
      </c>
      <c r="Z395" s="412"/>
    </row>
    <row r="396" spans="1:26" s="35" customFormat="1" ht="47.25" x14ac:dyDescent="0.25">
      <c r="A396" s="407">
        <v>0</v>
      </c>
      <c r="B396" s="408" t="s">
        <v>1669</v>
      </c>
      <c r="C396" s="409" t="s">
        <v>418</v>
      </c>
      <c r="D396" s="410">
        <v>0</v>
      </c>
      <c r="E396" s="410">
        <v>0</v>
      </c>
      <c r="F396" s="410">
        <v>0</v>
      </c>
      <c r="G396" s="410">
        <v>0</v>
      </c>
      <c r="H396" s="410">
        <v>0</v>
      </c>
      <c r="I396" s="410">
        <v>0</v>
      </c>
      <c r="J396" s="411"/>
      <c r="K396" s="410">
        <v>0</v>
      </c>
      <c r="L396" s="410">
        <v>0</v>
      </c>
      <c r="M396" s="410">
        <v>0</v>
      </c>
      <c r="N396" s="410">
        <v>0</v>
      </c>
      <c r="O396" s="410">
        <v>5.6000000000000001E-2</v>
      </c>
      <c r="P396" s="410">
        <v>5.6000000000000001E-2</v>
      </c>
      <c r="Q396" s="411"/>
      <c r="R396" s="410" t="s">
        <v>795</v>
      </c>
      <c r="S396" s="410">
        <v>5.6000000000000001E-2</v>
      </c>
      <c r="T396" s="410">
        <v>0</v>
      </c>
      <c r="U396" s="410">
        <v>0</v>
      </c>
      <c r="V396" s="410">
        <v>0</v>
      </c>
      <c r="W396" s="411"/>
      <c r="X396" s="410">
        <v>0</v>
      </c>
      <c r="Y396" s="410">
        <v>0</v>
      </c>
      <c r="Z396" s="412"/>
    </row>
    <row r="397" spans="1:26" s="35" customFormat="1" ht="31.5" x14ac:dyDescent="0.25">
      <c r="A397" s="407" t="s">
        <v>549</v>
      </c>
      <c r="B397" s="408" t="s">
        <v>132</v>
      </c>
      <c r="C397" s="409">
        <v>1</v>
      </c>
      <c r="D397" s="410">
        <v>183.80118382544174</v>
      </c>
      <c r="E397" s="410">
        <v>156.29494647244172</v>
      </c>
      <c r="F397" s="410">
        <v>157.54976382199999</v>
      </c>
      <c r="G397" s="410">
        <v>150.30336038460001</v>
      </c>
      <c r="H397" s="410">
        <v>5.9915860878417107</v>
      </c>
      <c r="I397" s="410">
        <v>-7.246403437400005</v>
      </c>
      <c r="J397" s="411">
        <v>0.95400562170574255</v>
      </c>
      <c r="K397" s="410">
        <v>0</v>
      </c>
      <c r="L397" s="410">
        <v>0</v>
      </c>
      <c r="M397" s="410">
        <v>78.748845110000019</v>
      </c>
      <c r="N397" s="410">
        <v>130.30387520701208</v>
      </c>
      <c r="O397" s="410">
        <v>267.65205299999997</v>
      </c>
      <c r="P397" s="410">
        <v>137.34817779298788</v>
      </c>
      <c r="Q397" s="411">
        <v>2.0540605762858903</v>
      </c>
      <c r="R397" s="410">
        <v>0</v>
      </c>
      <c r="S397" s="410">
        <v>94.612898109999918</v>
      </c>
      <c r="T397" s="410">
        <v>152.80282141544654</v>
      </c>
      <c r="U397" s="410">
        <v>251.34530000000007</v>
      </c>
      <c r="V397" s="410">
        <v>98.542478584553521</v>
      </c>
      <c r="W397" s="411">
        <v>1.6448996011443546</v>
      </c>
      <c r="X397" s="410">
        <v>152.80282141544654</v>
      </c>
      <c r="Y397" s="410">
        <v>251.34530000000007</v>
      </c>
      <c r="Z397" s="412"/>
    </row>
    <row r="398" spans="1:26" s="35" customFormat="1" x14ac:dyDescent="0.25">
      <c r="A398" s="407" t="s">
        <v>577</v>
      </c>
      <c r="B398" s="408" t="s">
        <v>563</v>
      </c>
      <c r="C398" s="409">
        <v>0</v>
      </c>
      <c r="D398" s="410">
        <v>0</v>
      </c>
      <c r="E398" s="410">
        <v>0</v>
      </c>
      <c r="F398" s="410">
        <v>0</v>
      </c>
      <c r="G398" s="410">
        <v>0</v>
      </c>
      <c r="H398" s="410">
        <v>0</v>
      </c>
      <c r="I398" s="410">
        <v>0</v>
      </c>
      <c r="J398" s="411"/>
      <c r="K398" s="410">
        <v>0</v>
      </c>
      <c r="L398" s="410">
        <v>0</v>
      </c>
      <c r="M398" s="410">
        <v>0</v>
      </c>
      <c r="N398" s="410">
        <v>0</v>
      </c>
      <c r="O398" s="410">
        <v>0</v>
      </c>
      <c r="P398" s="410">
        <v>0</v>
      </c>
      <c r="Q398" s="411"/>
      <c r="R398" s="410">
        <v>0</v>
      </c>
      <c r="S398" s="410">
        <v>0</v>
      </c>
      <c r="T398" s="410">
        <v>0</v>
      </c>
      <c r="U398" s="410">
        <v>0</v>
      </c>
      <c r="V398" s="410">
        <v>0</v>
      </c>
      <c r="W398" s="411"/>
      <c r="X398" s="410">
        <v>0</v>
      </c>
      <c r="Y398" s="410">
        <v>0</v>
      </c>
      <c r="Z398" s="412"/>
    </row>
    <row r="399" spans="1:26" s="35" customFormat="1" x14ac:dyDescent="0.25">
      <c r="A399" s="407">
        <v>1</v>
      </c>
      <c r="B399" s="408" t="s">
        <v>426</v>
      </c>
      <c r="C399" s="409">
        <v>0</v>
      </c>
      <c r="D399" s="410">
        <v>0</v>
      </c>
      <c r="E399" s="410">
        <v>0</v>
      </c>
      <c r="F399" s="410">
        <v>0</v>
      </c>
      <c r="G399" s="410">
        <v>0</v>
      </c>
      <c r="H399" s="410">
        <v>0</v>
      </c>
      <c r="I399" s="410">
        <v>0</v>
      </c>
      <c r="J399" s="411"/>
      <c r="K399" s="410">
        <v>0</v>
      </c>
      <c r="L399" s="410">
        <v>0</v>
      </c>
      <c r="M399" s="410">
        <v>0</v>
      </c>
      <c r="N399" s="410">
        <v>0</v>
      </c>
      <c r="O399" s="410">
        <v>0</v>
      </c>
      <c r="P399" s="410">
        <v>0</v>
      </c>
      <c r="Q399" s="411"/>
      <c r="R399" s="410">
        <v>0</v>
      </c>
      <c r="S399" s="410">
        <v>0</v>
      </c>
      <c r="T399" s="410">
        <v>0</v>
      </c>
      <c r="U399" s="410">
        <v>0</v>
      </c>
      <c r="V399" s="410">
        <v>0</v>
      </c>
      <c r="W399" s="411"/>
      <c r="X399" s="410">
        <v>0</v>
      </c>
      <c r="Y399" s="410">
        <v>0</v>
      </c>
      <c r="Z399" s="412"/>
    </row>
    <row r="400" spans="1:26" s="35" customFormat="1" x14ac:dyDescent="0.25">
      <c r="A400" s="407">
        <v>2</v>
      </c>
      <c r="B400" s="408" t="s">
        <v>427</v>
      </c>
      <c r="C400" s="409">
        <v>0</v>
      </c>
      <c r="D400" s="410">
        <v>0</v>
      </c>
      <c r="E400" s="410">
        <v>0</v>
      </c>
      <c r="F400" s="410">
        <v>0</v>
      </c>
      <c r="G400" s="410">
        <v>0</v>
      </c>
      <c r="H400" s="410">
        <v>0</v>
      </c>
      <c r="I400" s="410">
        <v>0</v>
      </c>
      <c r="J400" s="411"/>
      <c r="K400" s="410">
        <v>0</v>
      </c>
      <c r="L400" s="410">
        <v>0</v>
      </c>
      <c r="M400" s="410">
        <v>0</v>
      </c>
      <c r="N400" s="410">
        <v>0</v>
      </c>
      <c r="O400" s="410">
        <v>0</v>
      </c>
      <c r="P400" s="410">
        <v>0</v>
      </c>
      <c r="Q400" s="411"/>
      <c r="R400" s="410">
        <v>0</v>
      </c>
      <c r="S400" s="410">
        <v>0</v>
      </c>
      <c r="T400" s="410">
        <v>0</v>
      </c>
      <c r="U400" s="410">
        <v>0</v>
      </c>
      <c r="V400" s="410">
        <v>0</v>
      </c>
      <c r="W400" s="411"/>
      <c r="X400" s="410">
        <v>0</v>
      </c>
      <c r="Y400" s="410">
        <v>0</v>
      </c>
      <c r="Z400" s="412"/>
    </row>
    <row r="401" spans="1:26" s="35" customFormat="1" x14ac:dyDescent="0.25">
      <c r="A401" s="407">
        <v>3</v>
      </c>
      <c r="B401" s="408" t="s">
        <v>567</v>
      </c>
      <c r="C401" s="409">
        <v>0</v>
      </c>
      <c r="D401" s="410">
        <v>0</v>
      </c>
      <c r="E401" s="410">
        <v>0</v>
      </c>
      <c r="F401" s="410">
        <v>0</v>
      </c>
      <c r="G401" s="410">
        <v>0</v>
      </c>
      <c r="H401" s="410">
        <v>0</v>
      </c>
      <c r="I401" s="410">
        <v>0</v>
      </c>
      <c r="J401" s="411"/>
      <c r="K401" s="410">
        <v>0</v>
      </c>
      <c r="L401" s="410">
        <v>0</v>
      </c>
      <c r="M401" s="410">
        <v>0</v>
      </c>
      <c r="N401" s="410">
        <v>0</v>
      </c>
      <c r="O401" s="410">
        <v>0</v>
      </c>
      <c r="P401" s="410">
        <v>0</v>
      </c>
      <c r="Q401" s="411"/>
      <c r="R401" s="410">
        <v>0</v>
      </c>
      <c r="S401" s="410">
        <v>0</v>
      </c>
      <c r="T401" s="410">
        <v>0</v>
      </c>
      <c r="U401" s="410">
        <v>0</v>
      </c>
      <c r="V401" s="410">
        <v>0</v>
      </c>
      <c r="W401" s="411"/>
      <c r="X401" s="410">
        <v>0</v>
      </c>
      <c r="Y401" s="410">
        <v>0</v>
      </c>
      <c r="Z401" s="412"/>
    </row>
    <row r="402" spans="1:26" s="35" customFormat="1" x14ac:dyDescent="0.25">
      <c r="A402" s="407">
        <v>4</v>
      </c>
      <c r="B402" s="408" t="s">
        <v>568</v>
      </c>
      <c r="C402" s="409">
        <v>0</v>
      </c>
      <c r="D402" s="410">
        <v>0</v>
      </c>
      <c r="E402" s="410">
        <v>0</v>
      </c>
      <c r="F402" s="410">
        <v>0</v>
      </c>
      <c r="G402" s="410">
        <v>0</v>
      </c>
      <c r="H402" s="410">
        <v>0</v>
      </c>
      <c r="I402" s="410">
        <v>0</v>
      </c>
      <c r="J402" s="411"/>
      <c r="K402" s="410">
        <v>0</v>
      </c>
      <c r="L402" s="410">
        <v>0</v>
      </c>
      <c r="M402" s="410">
        <v>0</v>
      </c>
      <c r="N402" s="410">
        <v>0</v>
      </c>
      <c r="O402" s="410">
        <v>0</v>
      </c>
      <c r="P402" s="410">
        <v>0</v>
      </c>
      <c r="Q402" s="411"/>
      <c r="R402" s="410">
        <v>0</v>
      </c>
      <c r="S402" s="410">
        <v>0</v>
      </c>
      <c r="T402" s="410">
        <v>0</v>
      </c>
      <c r="U402" s="410">
        <v>0</v>
      </c>
      <c r="V402" s="410">
        <v>0</v>
      </c>
      <c r="W402" s="411"/>
      <c r="X402" s="410">
        <v>0</v>
      </c>
      <c r="Y402" s="410">
        <v>0</v>
      </c>
      <c r="Z402" s="412"/>
    </row>
    <row r="403" spans="1:26" s="35" customFormat="1" x14ac:dyDescent="0.25">
      <c r="A403" s="407">
        <v>5</v>
      </c>
      <c r="B403" s="408" t="s">
        <v>569</v>
      </c>
      <c r="C403" s="409">
        <v>0</v>
      </c>
      <c r="D403" s="410">
        <v>0</v>
      </c>
      <c r="E403" s="410">
        <v>0</v>
      </c>
      <c r="F403" s="410">
        <v>0</v>
      </c>
      <c r="G403" s="410">
        <v>0</v>
      </c>
      <c r="H403" s="410">
        <v>0</v>
      </c>
      <c r="I403" s="410">
        <v>0</v>
      </c>
      <c r="J403" s="411"/>
      <c r="K403" s="410">
        <v>0</v>
      </c>
      <c r="L403" s="410">
        <v>0</v>
      </c>
      <c r="M403" s="410">
        <v>0</v>
      </c>
      <c r="N403" s="410">
        <v>0</v>
      </c>
      <c r="O403" s="410">
        <v>0</v>
      </c>
      <c r="P403" s="410">
        <v>0</v>
      </c>
      <c r="Q403" s="411"/>
      <c r="R403" s="410">
        <v>0</v>
      </c>
      <c r="S403" s="410">
        <v>0</v>
      </c>
      <c r="T403" s="410">
        <v>0</v>
      </c>
      <c r="U403" s="410">
        <v>0</v>
      </c>
      <c r="V403" s="410">
        <v>0</v>
      </c>
      <c r="W403" s="411"/>
      <c r="X403" s="410">
        <v>0</v>
      </c>
      <c r="Y403" s="410">
        <v>0</v>
      </c>
      <c r="Z403" s="412"/>
    </row>
    <row r="404" spans="1:26" s="35" customFormat="1" x14ac:dyDescent="0.25">
      <c r="A404" s="407">
        <v>6</v>
      </c>
      <c r="B404" s="408" t="s">
        <v>570</v>
      </c>
      <c r="C404" s="409">
        <v>0</v>
      </c>
      <c r="D404" s="410">
        <v>0</v>
      </c>
      <c r="E404" s="410">
        <v>0</v>
      </c>
      <c r="F404" s="410">
        <v>0</v>
      </c>
      <c r="G404" s="410">
        <v>0</v>
      </c>
      <c r="H404" s="410">
        <v>0</v>
      </c>
      <c r="I404" s="410">
        <v>0</v>
      </c>
      <c r="J404" s="411"/>
      <c r="K404" s="410">
        <v>0</v>
      </c>
      <c r="L404" s="410">
        <v>0</v>
      </c>
      <c r="M404" s="410">
        <v>0</v>
      </c>
      <c r="N404" s="410">
        <v>0</v>
      </c>
      <c r="O404" s="410">
        <v>0</v>
      </c>
      <c r="P404" s="410">
        <v>0</v>
      </c>
      <c r="Q404" s="411"/>
      <c r="R404" s="410">
        <v>0</v>
      </c>
      <c r="S404" s="410">
        <v>0</v>
      </c>
      <c r="T404" s="410">
        <v>0</v>
      </c>
      <c r="U404" s="410">
        <v>0</v>
      </c>
      <c r="V404" s="410">
        <v>0</v>
      </c>
      <c r="W404" s="411"/>
      <c r="X404" s="410">
        <v>0</v>
      </c>
      <c r="Y404" s="410">
        <v>0</v>
      </c>
      <c r="Z404" s="412"/>
    </row>
    <row r="405" spans="1:26" s="35" customFormat="1" x14ac:dyDescent="0.25">
      <c r="A405" s="407">
        <v>7</v>
      </c>
      <c r="B405" s="408" t="s">
        <v>571</v>
      </c>
      <c r="C405" s="409">
        <v>0</v>
      </c>
      <c r="D405" s="410">
        <v>0</v>
      </c>
      <c r="E405" s="410">
        <v>0</v>
      </c>
      <c r="F405" s="410">
        <v>0</v>
      </c>
      <c r="G405" s="410">
        <v>0</v>
      </c>
      <c r="H405" s="410">
        <v>0</v>
      </c>
      <c r="I405" s="410">
        <v>0</v>
      </c>
      <c r="J405" s="411"/>
      <c r="K405" s="410">
        <v>0</v>
      </c>
      <c r="L405" s="410">
        <v>0</v>
      </c>
      <c r="M405" s="410">
        <v>0</v>
      </c>
      <c r="N405" s="410">
        <v>0</v>
      </c>
      <c r="O405" s="410">
        <v>0</v>
      </c>
      <c r="P405" s="410">
        <v>0</v>
      </c>
      <c r="Q405" s="411"/>
      <c r="R405" s="410">
        <v>0</v>
      </c>
      <c r="S405" s="410">
        <v>0</v>
      </c>
      <c r="T405" s="410">
        <v>0</v>
      </c>
      <c r="U405" s="410">
        <v>0</v>
      </c>
      <c r="V405" s="410">
        <v>0</v>
      </c>
      <c r="W405" s="411"/>
      <c r="X405" s="410">
        <v>0</v>
      </c>
      <c r="Y405" s="410">
        <v>0</v>
      </c>
      <c r="Z405" s="412"/>
    </row>
    <row r="406" spans="1:26" s="35" customFormat="1" x14ac:dyDescent="0.25">
      <c r="A406" s="407" t="s">
        <v>578</v>
      </c>
      <c r="B406" s="408" t="s">
        <v>565</v>
      </c>
      <c r="C406" s="409">
        <v>0</v>
      </c>
      <c r="D406" s="410">
        <v>183.80118382544174</v>
      </c>
      <c r="E406" s="410">
        <v>156.29494647244172</v>
      </c>
      <c r="F406" s="410">
        <v>157.54976382199999</v>
      </c>
      <c r="G406" s="410">
        <v>150.30336038460001</v>
      </c>
      <c r="H406" s="410">
        <v>5.9915860878417107</v>
      </c>
      <c r="I406" s="410">
        <v>-7.246403437400005</v>
      </c>
      <c r="J406" s="411">
        <v>0.95400562170574255</v>
      </c>
      <c r="K406" s="410">
        <v>0</v>
      </c>
      <c r="L406" s="410">
        <v>0</v>
      </c>
      <c r="M406" s="410">
        <v>78.748845110000019</v>
      </c>
      <c r="N406" s="410">
        <v>130.30387520701208</v>
      </c>
      <c r="O406" s="410">
        <v>267.65205299999997</v>
      </c>
      <c r="P406" s="410">
        <v>137.34817779298788</v>
      </c>
      <c r="Q406" s="411">
        <v>2.0540605762858903</v>
      </c>
      <c r="R406" s="410">
        <v>0</v>
      </c>
      <c r="S406" s="410">
        <v>94.612898109999918</v>
      </c>
      <c r="T406" s="410">
        <v>152.80282141544654</v>
      </c>
      <c r="U406" s="410">
        <v>251.34530000000007</v>
      </c>
      <c r="V406" s="410">
        <v>98.542478584553521</v>
      </c>
      <c r="W406" s="411">
        <v>1.6448996011443546</v>
      </c>
      <c r="X406" s="410">
        <v>152.80282141544654</v>
      </c>
      <c r="Y406" s="410">
        <v>251.34530000000007</v>
      </c>
      <c r="Z406" s="412"/>
    </row>
    <row r="407" spans="1:26" s="35" customFormat="1" x14ac:dyDescent="0.25">
      <c r="A407" s="407">
        <v>1</v>
      </c>
      <c r="B407" s="408" t="s">
        <v>426</v>
      </c>
      <c r="C407" s="409">
        <v>0</v>
      </c>
      <c r="D407" s="410">
        <v>0</v>
      </c>
      <c r="E407" s="410">
        <v>0</v>
      </c>
      <c r="F407" s="410">
        <v>0</v>
      </c>
      <c r="G407" s="410">
        <v>15.154503500000001</v>
      </c>
      <c r="H407" s="410">
        <v>-15.154503500000001</v>
      </c>
      <c r="I407" s="410">
        <v>15.154503500000001</v>
      </c>
      <c r="J407" s="411"/>
      <c r="K407" s="410">
        <v>0</v>
      </c>
      <c r="L407" s="410">
        <v>0</v>
      </c>
      <c r="M407" s="410">
        <v>31.200142720000002</v>
      </c>
      <c r="N407" s="410">
        <v>0</v>
      </c>
      <c r="O407" s="410">
        <v>31.795050579999923</v>
      </c>
      <c r="P407" s="410">
        <v>31.795050579999923</v>
      </c>
      <c r="Q407" s="411"/>
      <c r="R407" s="410">
        <v>0</v>
      </c>
      <c r="S407" s="410">
        <v>14.053493299999925</v>
      </c>
      <c r="T407" s="410">
        <v>0</v>
      </c>
      <c r="U407" s="410">
        <v>48.942</v>
      </c>
      <c r="V407" s="410">
        <v>48.942</v>
      </c>
      <c r="W407" s="411"/>
      <c r="X407" s="410">
        <v>0</v>
      </c>
      <c r="Y407" s="410">
        <v>48.942</v>
      </c>
      <c r="Z407" s="412"/>
    </row>
    <row r="408" spans="1:26" s="35" customFormat="1" ht="63" x14ac:dyDescent="0.25">
      <c r="A408" s="407">
        <v>0</v>
      </c>
      <c r="B408" s="408" t="s">
        <v>528</v>
      </c>
      <c r="C408" s="409" t="s">
        <v>419</v>
      </c>
      <c r="D408" s="410">
        <v>0</v>
      </c>
      <c r="E408" s="410">
        <v>0</v>
      </c>
      <c r="F408" s="410">
        <v>0</v>
      </c>
      <c r="G408" s="410">
        <v>0</v>
      </c>
      <c r="H408" s="410">
        <v>0</v>
      </c>
      <c r="I408" s="410">
        <v>0</v>
      </c>
      <c r="J408" s="411"/>
      <c r="K408" s="410">
        <v>0</v>
      </c>
      <c r="L408" s="410">
        <v>0</v>
      </c>
      <c r="M408" s="410">
        <v>0.42569999999999997</v>
      </c>
      <c r="N408" s="410">
        <v>0</v>
      </c>
      <c r="O408" s="410">
        <v>9.0000000000000011E-3</v>
      </c>
      <c r="P408" s="410">
        <v>9.0000000000000011E-3</v>
      </c>
      <c r="Q408" s="411"/>
      <c r="R408" s="410" t="s">
        <v>477</v>
      </c>
      <c r="S408" s="410">
        <v>0.43500000000000005</v>
      </c>
      <c r="T408" s="410">
        <v>0</v>
      </c>
      <c r="U408" s="410">
        <v>0</v>
      </c>
      <c r="V408" s="410">
        <v>0</v>
      </c>
      <c r="W408" s="411"/>
      <c r="X408" s="410">
        <v>0</v>
      </c>
      <c r="Y408" s="410">
        <v>0</v>
      </c>
      <c r="Z408" s="412"/>
    </row>
    <row r="409" spans="1:26" s="35" customFormat="1" ht="63" x14ac:dyDescent="0.25">
      <c r="A409" s="407">
        <v>0</v>
      </c>
      <c r="B409" s="408" t="s">
        <v>1688</v>
      </c>
      <c r="C409" s="409" t="s">
        <v>419</v>
      </c>
      <c r="D409" s="410">
        <v>0</v>
      </c>
      <c r="E409" s="410">
        <v>0</v>
      </c>
      <c r="F409" s="410">
        <v>0</v>
      </c>
      <c r="G409" s="410">
        <v>0</v>
      </c>
      <c r="H409" s="410">
        <v>0</v>
      </c>
      <c r="I409" s="410">
        <v>0</v>
      </c>
      <c r="J409" s="411"/>
      <c r="K409" s="410">
        <v>0</v>
      </c>
      <c r="L409" s="410">
        <v>0</v>
      </c>
      <c r="M409" s="410">
        <v>1.591</v>
      </c>
      <c r="N409" s="410">
        <v>0</v>
      </c>
      <c r="O409" s="410">
        <v>0.17899999999999999</v>
      </c>
      <c r="P409" s="410">
        <v>0.17899999999999999</v>
      </c>
      <c r="Q409" s="411"/>
      <c r="R409" s="410" t="s">
        <v>477</v>
      </c>
      <c r="S409" s="410">
        <v>0</v>
      </c>
      <c r="T409" s="410">
        <v>0</v>
      </c>
      <c r="U409" s="410">
        <v>1.77</v>
      </c>
      <c r="V409" s="410">
        <v>1.77</v>
      </c>
      <c r="W409" s="411"/>
      <c r="X409" s="410">
        <v>0</v>
      </c>
      <c r="Y409" s="410">
        <v>1.77</v>
      </c>
      <c r="Z409" s="412"/>
    </row>
    <row r="410" spans="1:26" s="35" customFormat="1" ht="63" x14ac:dyDescent="0.25">
      <c r="A410" s="407">
        <v>0</v>
      </c>
      <c r="B410" s="408" t="s">
        <v>1689</v>
      </c>
      <c r="C410" s="409" t="s">
        <v>419</v>
      </c>
      <c r="D410" s="410">
        <v>0</v>
      </c>
      <c r="E410" s="410">
        <v>0</v>
      </c>
      <c r="F410" s="410">
        <v>0</v>
      </c>
      <c r="G410" s="410">
        <v>0</v>
      </c>
      <c r="H410" s="410">
        <v>0</v>
      </c>
      <c r="I410" s="410">
        <v>0</v>
      </c>
      <c r="J410" s="411"/>
      <c r="K410" s="410">
        <v>0</v>
      </c>
      <c r="L410" s="410">
        <v>0</v>
      </c>
      <c r="M410" s="410">
        <v>0.35099999999999998</v>
      </c>
      <c r="N410" s="410">
        <v>0</v>
      </c>
      <c r="O410" s="410">
        <v>3.49</v>
      </c>
      <c r="P410" s="410">
        <v>3.49</v>
      </c>
      <c r="Q410" s="411"/>
      <c r="R410" s="410" t="s">
        <v>477</v>
      </c>
      <c r="S410" s="410">
        <v>0</v>
      </c>
      <c r="T410" s="410">
        <v>0</v>
      </c>
      <c r="U410" s="410">
        <v>3.8410000000000002</v>
      </c>
      <c r="V410" s="410">
        <v>3.8410000000000002</v>
      </c>
      <c r="W410" s="411"/>
      <c r="X410" s="410">
        <v>0</v>
      </c>
      <c r="Y410" s="410">
        <v>3.8410000000000002</v>
      </c>
      <c r="Z410" s="412"/>
    </row>
    <row r="411" spans="1:26" s="35" customFormat="1" ht="63" x14ac:dyDescent="0.25">
      <c r="A411" s="407">
        <v>0</v>
      </c>
      <c r="B411" s="408" t="s">
        <v>1691</v>
      </c>
      <c r="C411" s="409" t="s">
        <v>419</v>
      </c>
      <c r="D411" s="410">
        <v>0</v>
      </c>
      <c r="E411" s="410">
        <v>0</v>
      </c>
      <c r="F411" s="410">
        <v>0</v>
      </c>
      <c r="G411" s="410">
        <v>0</v>
      </c>
      <c r="H411" s="410">
        <v>0</v>
      </c>
      <c r="I411" s="410">
        <v>0</v>
      </c>
      <c r="J411" s="411"/>
      <c r="K411" s="410">
        <v>0</v>
      </c>
      <c r="L411" s="410">
        <v>0</v>
      </c>
      <c r="M411" s="410">
        <v>0</v>
      </c>
      <c r="N411" s="410">
        <v>0</v>
      </c>
      <c r="O411" s="410">
        <v>0.23799999999999999</v>
      </c>
      <c r="P411" s="410">
        <v>0.23799999999999999</v>
      </c>
      <c r="Q411" s="411"/>
      <c r="R411" s="410" t="s">
        <v>477</v>
      </c>
      <c r="S411" s="410">
        <v>0.23799999999999999</v>
      </c>
      <c r="T411" s="410">
        <v>0</v>
      </c>
      <c r="U411" s="410">
        <v>0</v>
      </c>
      <c r="V411" s="410">
        <v>0</v>
      </c>
      <c r="W411" s="411"/>
      <c r="X411" s="410">
        <v>0</v>
      </c>
      <c r="Y411" s="410">
        <v>0</v>
      </c>
      <c r="Z411" s="412"/>
    </row>
    <row r="412" spans="1:26" s="35" customFormat="1" ht="47.25" x14ac:dyDescent="0.25">
      <c r="A412" s="407">
        <v>0</v>
      </c>
      <c r="B412" s="408" t="s">
        <v>1695</v>
      </c>
      <c r="C412" s="409" t="s">
        <v>419</v>
      </c>
      <c r="D412" s="410">
        <v>0</v>
      </c>
      <c r="E412" s="410">
        <v>0</v>
      </c>
      <c r="F412" s="410">
        <v>0</v>
      </c>
      <c r="G412" s="410">
        <v>0</v>
      </c>
      <c r="H412" s="410">
        <v>0</v>
      </c>
      <c r="I412" s="410">
        <v>0</v>
      </c>
      <c r="J412" s="411"/>
      <c r="K412" s="410">
        <v>0</v>
      </c>
      <c r="L412" s="410">
        <v>0</v>
      </c>
      <c r="M412" s="410">
        <v>0</v>
      </c>
      <c r="N412" s="410">
        <v>0</v>
      </c>
      <c r="O412" s="410">
        <v>0.30599999999999999</v>
      </c>
      <c r="P412" s="410">
        <v>0.30599999999999999</v>
      </c>
      <c r="Q412" s="411"/>
      <c r="R412" s="410" t="s">
        <v>477</v>
      </c>
      <c r="S412" s="410">
        <v>0.30599999999999999</v>
      </c>
      <c r="T412" s="410">
        <v>0</v>
      </c>
      <c r="U412" s="410">
        <v>0</v>
      </c>
      <c r="V412" s="410">
        <v>0</v>
      </c>
      <c r="W412" s="411"/>
      <c r="X412" s="410">
        <v>0</v>
      </c>
      <c r="Y412" s="410">
        <v>0</v>
      </c>
      <c r="Z412" s="412"/>
    </row>
    <row r="413" spans="1:26" s="35" customFormat="1" ht="63" x14ac:dyDescent="0.25">
      <c r="A413" s="407">
        <v>0</v>
      </c>
      <c r="B413" s="408" t="s">
        <v>1697</v>
      </c>
      <c r="C413" s="409" t="s">
        <v>419</v>
      </c>
      <c r="D413" s="410">
        <v>0</v>
      </c>
      <c r="E413" s="410">
        <v>0</v>
      </c>
      <c r="F413" s="410">
        <v>0</v>
      </c>
      <c r="G413" s="410">
        <v>0</v>
      </c>
      <c r="H413" s="410">
        <v>0</v>
      </c>
      <c r="I413" s="410">
        <v>0</v>
      </c>
      <c r="J413" s="411"/>
      <c r="K413" s="410">
        <v>0</v>
      </c>
      <c r="L413" s="410">
        <v>0</v>
      </c>
      <c r="M413" s="410">
        <v>0</v>
      </c>
      <c r="N413" s="410">
        <v>0</v>
      </c>
      <c r="O413" s="410">
        <v>0.159</v>
      </c>
      <c r="P413" s="410">
        <v>0.159</v>
      </c>
      <c r="Q413" s="411"/>
      <c r="R413" s="410" t="s">
        <v>477</v>
      </c>
      <c r="S413" s="410">
        <v>0.159</v>
      </c>
      <c r="T413" s="410">
        <v>0</v>
      </c>
      <c r="U413" s="410">
        <v>0</v>
      </c>
      <c r="V413" s="410">
        <v>0</v>
      </c>
      <c r="W413" s="411"/>
      <c r="X413" s="410">
        <v>0</v>
      </c>
      <c r="Y413" s="410">
        <v>0</v>
      </c>
      <c r="Z413" s="412"/>
    </row>
    <row r="414" spans="1:26" s="35" customFormat="1" ht="78.75" x14ac:dyDescent="0.25">
      <c r="A414" s="407">
        <v>0</v>
      </c>
      <c r="B414" s="408" t="s">
        <v>1699</v>
      </c>
      <c r="C414" s="409" t="s">
        <v>415</v>
      </c>
      <c r="D414" s="410">
        <v>0</v>
      </c>
      <c r="E414" s="410">
        <v>0</v>
      </c>
      <c r="F414" s="410">
        <v>0</v>
      </c>
      <c r="G414" s="410">
        <v>0</v>
      </c>
      <c r="H414" s="410">
        <v>0</v>
      </c>
      <c r="I414" s="410">
        <v>0</v>
      </c>
      <c r="J414" s="411"/>
      <c r="K414" s="410">
        <v>0</v>
      </c>
      <c r="L414" s="410">
        <v>0</v>
      </c>
      <c r="M414" s="410">
        <v>0</v>
      </c>
      <c r="N414" s="410">
        <v>0</v>
      </c>
      <c r="O414" s="410">
        <v>0.11700000000000001</v>
      </c>
      <c r="P414" s="410">
        <v>0.11700000000000001</v>
      </c>
      <c r="Q414" s="411"/>
      <c r="R414" s="410" t="s">
        <v>795</v>
      </c>
      <c r="S414" s="410">
        <v>0</v>
      </c>
      <c r="T414" s="410">
        <v>0</v>
      </c>
      <c r="U414" s="410">
        <v>0.11700000000000001</v>
      </c>
      <c r="V414" s="410">
        <v>0.11700000000000001</v>
      </c>
      <c r="W414" s="411"/>
      <c r="X414" s="410">
        <v>0</v>
      </c>
      <c r="Y414" s="410">
        <v>0.11700000000000001</v>
      </c>
      <c r="Z414" s="412"/>
    </row>
    <row r="415" spans="1:26" s="35" customFormat="1" ht="47.25" x14ac:dyDescent="0.25">
      <c r="A415" s="407">
        <v>0</v>
      </c>
      <c r="B415" s="408" t="s">
        <v>870</v>
      </c>
      <c r="C415" s="409" t="s">
        <v>415</v>
      </c>
      <c r="D415" s="410">
        <v>0</v>
      </c>
      <c r="E415" s="410">
        <v>0</v>
      </c>
      <c r="F415" s="410">
        <v>0</v>
      </c>
      <c r="G415" s="410">
        <v>0</v>
      </c>
      <c r="H415" s="410">
        <v>0</v>
      </c>
      <c r="I415" s="410">
        <v>0</v>
      </c>
      <c r="J415" s="411"/>
      <c r="K415" s="410">
        <v>0</v>
      </c>
      <c r="L415" s="410">
        <v>0</v>
      </c>
      <c r="M415" s="410">
        <v>0.25277916</v>
      </c>
      <c r="N415" s="410">
        <v>0</v>
      </c>
      <c r="O415" s="410">
        <v>2E-3</v>
      </c>
      <c r="P415" s="410">
        <v>2E-3</v>
      </c>
      <c r="Q415" s="411"/>
      <c r="R415" s="410" t="s">
        <v>795</v>
      </c>
      <c r="S415" s="410">
        <v>0.25477916</v>
      </c>
      <c r="T415" s="410">
        <v>0</v>
      </c>
      <c r="U415" s="410">
        <v>0</v>
      </c>
      <c r="V415" s="410">
        <v>0</v>
      </c>
      <c r="W415" s="411"/>
      <c r="X415" s="410">
        <v>0</v>
      </c>
      <c r="Y415" s="410">
        <v>0</v>
      </c>
      <c r="Z415" s="412"/>
    </row>
    <row r="416" spans="1:26" s="35" customFormat="1" ht="63" x14ac:dyDescent="0.25">
      <c r="A416" s="407">
        <v>0</v>
      </c>
      <c r="B416" s="408" t="s">
        <v>1700</v>
      </c>
      <c r="C416" s="409" t="s">
        <v>415</v>
      </c>
      <c r="D416" s="410">
        <v>0</v>
      </c>
      <c r="E416" s="410">
        <v>0</v>
      </c>
      <c r="F416" s="410">
        <v>0</v>
      </c>
      <c r="G416" s="410">
        <v>0</v>
      </c>
      <c r="H416" s="410">
        <v>0</v>
      </c>
      <c r="I416" s="410">
        <v>0</v>
      </c>
      <c r="J416" s="411"/>
      <c r="K416" s="410">
        <v>0</v>
      </c>
      <c r="L416" s="410">
        <v>0</v>
      </c>
      <c r="M416" s="410">
        <v>0.42499999999999999</v>
      </c>
      <c r="N416" s="410">
        <v>0</v>
      </c>
      <c r="O416" s="410">
        <v>1.03</v>
      </c>
      <c r="P416" s="410">
        <v>1.03</v>
      </c>
      <c r="Q416" s="411"/>
      <c r="R416" s="410" t="s">
        <v>795</v>
      </c>
      <c r="S416" s="410">
        <v>0</v>
      </c>
      <c r="T416" s="410">
        <v>0</v>
      </c>
      <c r="U416" s="410">
        <v>1.4550000000000001</v>
      </c>
      <c r="V416" s="410">
        <v>1.4550000000000001</v>
      </c>
      <c r="W416" s="411"/>
      <c r="X416" s="410">
        <v>0</v>
      </c>
      <c r="Y416" s="410">
        <v>1.4550000000000001</v>
      </c>
      <c r="Z416" s="412"/>
    </row>
    <row r="417" spans="1:26" s="35" customFormat="1" ht="47.25" x14ac:dyDescent="0.25">
      <c r="A417" s="407">
        <v>0</v>
      </c>
      <c r="B417" s="408" t="s">
        <v>873</v>
      </c>
      <c r="C417" s="409" t="s">
        <v>415</v>
      </c>
      <c r="D417" s="410">
        <v>0</v>
      </c>
      <c r="E417" s="410">
        <v>0</v>
      </c>
      <c r="F417" s="410">
        <v>0</v>
      </c>
      <c r="G417" s="410">
        <v>0</v>
      </c>
      <c r="H417" s="410">
        <v>0</v>
      </c>
      <c r="I417" s="410">
        <v>0</v>
      </c>
      <c r="J417" s="411"/>
      <c r="K417" s="410">
        <v>0</v>
      </c>
      <c r="L417" s="410">
        <v>0</v>
      </c>
      <c r="M417" s="410">
        <v>0.23657802</v>
      </c>
      <c r="N417" s="410">
        <v>0</v>
      </c>
      <c r="O417" s="410">
        <v>2.2000000000000001E-3</v>
      </c>
      <c r="P417" s="410">
        <v>2.2000000000000001E-3</v>
      </c>
      <c r="Q417" s="411"/>
      <c r="R417" s="410" t="s">
        <v>795</v>
      </c>
      <c r="S417" s="410">
        <v>0.23877802000000001</v>
      </c>
      <c r="T417" s="410">
        <v>0</v>
      </c>
      <c r="U417" s="410">
        <v>0</v>
      </c>
      <c r="V417" s="410">
        <v>0</v>
      </c>
      <c r="W417" s="411"/>
      <c r="X417" s="410">
        <v>0</v>
      </c>
      <c r="Y417" s="410">
        <v>0</v>
      </c>
      <c r="Z417" s="412"/>
    </row>
    <row r="418" spans="1:26" s="35" customFormat="1" ht="47.25" x14ac:dyDescent="0.25">
      <c r="A418" s="407">
        <v>0</v>
      </c>
      <c r="B418" s="408" t="s">
        <v>874</v>
      </c>
      <c r="C418" s="409" t="s">
        <v>415</v>
      </c>
      <c r="D418" s="410">
        <v>0</v>
      </c>
      <c r="E418" s="410">
        <v>0</v>
      </c>
      <c r="F418" s="410">
        <v>0</v>
      </c>
      <c r="G418" s="410">
        <v>0</v>
      </c>
      <c r="H418" s="410">
        <v>0</v>
      </c>
      <c r="I418" s="410">
        <v>0</v>
      </c>
      <c r="J418" s="411"/>
      <c r="K418" s="410">
        <v>0</v>
      </c>
      <c r="L418" s="410">
        <v>0</v>
      </c>
      <c r="M418" s="410">
        <v>0.23408554000000001</v>
      </c>
      <c r="N418" s="410">
        <v>0</v>
      </c>
      <c r="O418" s="410">
        <v>2.3E-3</v>
      </c>
      <c r="P418" s="410">
        <v>2.3E-3</v>
      </c>
      <c r="Q418" s="411"/>
      <c r="R418" s="410" t="s">
        <v>795</v>
      </c>
      <c r="S418" s="410">
        <v>0.23638554000000001</v>
      </c>
      <c r="T418" s="410">
        <v>0</v>
      </c>
      <c r="U418" s="410">
        <v>0</v>
      </c>
      <c r="V418" s="410">
        <v>0</v>
      </c>
      <c r="W418" s="411"/>
      <c r="X418" s="410">
        <v>0</v>
      </c>
      <c r="Y418" s="410">
        <v>0</v>
      </c>
      <c r="Z418" s="412"/>
    </row>
    <row r="419" spans="1:26" s="35" customFormat="1" ht="47.25" x14ac:dyDescent="0.25">
      <c r="A419" s="407">
        <v>0</v>
      </c>
      <c r="B419" s="408" t="s">
        <v>875</v>
      </c>
      <c r="C419" s="409" t="s">
        <v>415</v>
      </c>
      <c r="D419" s="410">
        <v>0</v>
      </c>
      <c r="E419" s="410">
        <v>0</v>
      </c>
      <c r="F419" s="410">
        <v>0</v>
      </c>
      <c r="G419" s="410">
        <v>0</v>
      </c>
      <c r="H419" s="410">
        <v>0</v>
      </c>
      <c r="I419" s="410">
        <v>0</v>
      </c>
      <c r="J419" s="411"/>
      <c r="K419" s="410">
        <v>0</v>
      </c>
      <c r="L419" s="410">
        <v>0</v>
      </c>
      <c r="M419" s="410">
        <v>0.42</v>
      </c>
      <c r="N419" s="410">
        <v>0</v>
      </c>
      <c r="O419" s="410">
        <v>-0.1509494200000745</v>
      </c>
      <c r="P419" s="410">
        <v>-0.1509494200000745</v>
      </c>
      <c r="Q419" s="411"/>
      <c r="R419" s="410" t="s">
        <v>876</v>
      </c>
      <c r="S419" s="410">
        <v>0.26905057999992549</v>
      </c>
      <c r="T419" s="410">
        <v>0</v>
      </c>
      <c r="U419" s="410">
        <v>0</v>
      </c>
      <c r="V419" s="410">
        <v>0</v>
      </c>
      <c r="W419" s="411"/>
      <c r="X419" s="410">
        <v>0</v>
      </c>
      <c r="Y419" s="410">
        <v>0</v>
      </c>
      <c r="Z419" s="412"/>
    </row>
    <row r="420" spans="1:26" s="35" customFormat="1" ht="47.25" x14ac:dyDescent="0.25">
      <c r="A420" s="407">
        <v>0</v>
      </c>
      <c r="B420" s="408" t="s">
        <v>877</v>
      </c>
      <c r="C420" s="409" t="s">
        <v>415</v>
      </c>
      <c r="D420" s="410">
        <v>0</v>
      </c>
      <c r="E420" s="410">
        <v>0</v>
      </c>
      <c r="F420" s="410">
        <v>0</v>
      </c>
      <c r="G420" s="410">
        <v>0</v>
      </c>
      <c r="H420" s="410">
        <v>0</v>
      </c>
      <c r="I420" s="410">
        <v>0</v>
      </c>
      <c r="J420" s="411"/>
      <c r="K420" s="410">
        <v>0</v>
      </c>
      <c r="L420" s="410">
        <v>0</v>
      </c>
      <c r="M420" s="410">
        <v>0.32</v>
      </c>
      <c r="N420" s="410">
        <v>0</v>
      </c>
      <c r="O420" s="410">
        <v>-0.1145</v>
      </c>
      <c r="P420" s="410">
        <v>-0.1145</v>
      </c>
      <c r="Q420" s="411"/>
      <c r="R420" s="410" t="s">
        <v>876</v>
      </c>
      <c r="S420" s="410">
        <v>0.20550000000000002</v>
      </c>
      <c r="T420" s="410">
        <v>0</v>
      </c>
      <c r="U420" s="410">
        <v>0</v>
      </c>
      <c r="V420" s="410">
        <v>0</v>
      </c>
      <c r="W420" s="411"/>
      <c r="X420" s="410">
        <v>0</v>
      </c>
      <c r="Y420" s="410">
        <v>0</v>
      </c>
      <c r="Z420" s="412"/>
    </row>
    <row r="421" spans="1:26" s="35" customFormat="1" ht="31.5" x14ac:dyDescent="0.25">
      <c r="A421" s="407">
        <v>0</v>
      </c>
      <c r="B421" s="408" t="s">
        <v>1701</v>
      </c>
      <c r="C421" s="409" t="s">
        <v>415</v>
      </c>
      <c r="D421" s="410">
        <v>0</v>
      </c>
      <c r="E421" s="410">
        <v>0</v>
      </c>
      <c r="F421" s="410">
        <v>0</v>
      </c>
      <c r="G421" s="410">
        <v>0</v>
      </c>
      <c r="H421" s="410">
        <v>0</v>
      </c>
      <c r="I421" s="410">
        <v>0</v>
      </c>
      <c r="J421" s="411"/>
      <c r="K421" s="410">
        <v>0</v>
      </c>
      <c r="L421" s="410">
        <v>0</v>
      </c>
      <c r="M421" s="410">
        <v>0</v>
      </c>
      <c r="N421" s="410">
        <v>0</v>
      </c>
      <c r="O421" s="410">
        <v>0.40799999999999997</v>
      </c>
      <c r="P421" s="410">
        <v>0.40799999999999997</v>
      </c>
      <c r="Q421" s="411"/>
      <c r="R421" s="410" t="s">
        <v>795</v>
      </c>
      <c r="S421" s="410">
        <v>0.40799999999999997</v>
      </c>
      <c r="T421" s="410">
        <v>0</v>
      </c>
      <c r="U421" s="410">
        <v>0</v>
      </c>
      <c r="V421" s="410">
        <v>0</v>
      </c>
      <c r="W421" s="411"/>
      <c r="X421" s="410">
        <v>0</v>
      </c>
      <c r="Y421" s="410">
        <v>0</v>
      </c>
      <c r="Z421" s="412"/>
    </row>
    <row r="422" spans="1:26" s="35" customFormat="1" ht="47.25" x14ac:dyDescent="0.25">
      <c r="A422" s="407">
        <v>0</v>
      </c>
      <c r="B422" s="408" t="s">
        <v>879</v>
      </c>
      <c r="C422" s="409" t="s">
        <v>415</v>
      </c>
      <c r="D422" s="410">
        <v>0</v>
      </c>
      <c r="E422" s="410">
        <v>0</v>
      </c>
      <c r="F422" s="410">
        <v>0</v>
      </c>
      <c r="G422" s="410">
        <v>0</v>
      </c>
      <c r="H422" s="410">
        <v>0</v>
      </c>
      <c r="I422" s="410">
        <v>0</v>
      </c>
      <c r="J422" s="411"/>
      <c r="K422" s="410">
        <v>0</v>
      </c>
      <c r="L422" s="410">
        <v>0</v>
      </c>
      <c r="M422" s="410">
        <v>1.49</v>
      </c>
      <c r="N422" s="410">
        <v>0</v>
      </c>
      <c r="O422" s="410">
        <v>1.0999999999999999E-2</v>
      </c>
      <c r="P422" s="410">
        <v>1.0999999999999999E-2</v>
      </c>
      <c r="Q422" s="411"/>
      <c r="R422" s="410" t="s">
        <v>810</v>
      </c>
      <c r="S422" s="410">
        <v>1.5009999999999999</v>
      </c>
      <c r="T422" s="410">
        <v>0</v>
      </c>
      <c r="U422" s="410">
        <v>0</v>
      </c>
      <c r="V422" s="410">
        <v>0</v>
      </c>
      <c r="W422" s="411"/>
      <c r="X422" s="410">
        <v>0</v>
      </c>
      <c r="Y422" s="410">
        <v>0</v>
      </c>
      <c r="Z422" s="412"/>
    </row>
    <row r="423" spans="1:26" s="35" customFormat="1" ht="47.25" x14ac:dyDescent="0.25">
      <c r="A423" s="407">
        <v>0</v>
      </c>
      <c r="B423" s="408" t="s">
        <v>881</v>
      </c>
      <c r="C423" s="409" t="s">
        <v>415</v>
      </c>
      <c r="D423" s="410">
        <v>0</v>
      </c>
      <c r="E423" s="410">
        <v>0</v>
      </c>
      <c r="F423" s="410">
        <v>0</v>
      </c>
      <c r="G423" s="410">
        <v>0</v>
      </c>
      <c r="H423" s="410">
        <v>0</v>
      </c>
      <c r="I423" s="410">
        <v>0</v>
      </c>
      <c r="J423" s="411"/>
      <c r="K423" s="410">
        <v>0</v>
      </c>
      <c r="L423" s="410">
        <v>0</v>
      </c>
      <c r="M423" s="410">
        <v>0.311</v>
      </c>
      <c r="N423" s="410">
        <v>0</v>
      </c>
      <c r="O423" s="410">
        <v>2E-3</v>
      </c>
      <c r="P423" s="410">
        <v>2E-3</v>
      </c>
      <c r="Q423" s="411"/>
      <c r="R423" s="410" t="s">
        <v>795</v>
      </c>
      <c r="S423" s="410">
        <v>0.313</v>
      </c>
      <c r="T423" s="410">
        <v>0</v>
      </c>
      <c r="U423" s="410">
        <v>0</v>
      </c>
      <c r="V423" s="410">
        <v>0</v>
      </c>
      <c r="W423" s="411"/>
      <c r="X423" s="410">
        <v>0</v>
      </c>
      <c r="Y423" s="410">
        <v>0</v>
      </c>
      <c r="Z423" s="412"/>
    </row>
    <row r="424" spans="1:26" s="35" customFormat="1" ht="63" x14ac:dyDescent="0.25">
      <c r="A424" s="407">
        <v>0</v>
      </c>
      <c r="B424" s="408" t="s">
        <v>480</v>
      </c>
      <c r="C424" s="409" t="s">
        <v>415</v>
      </c>
      <c r="D424" s="410">
        <v>0</v>
      </c>
      <c r="E424" s="410">
        <v>0</v>
      </c>
      <c r="F424" s="410">
        <v>0</v>
      </c>
      <c r="G424" s="410">
        <v>5.6795124100000001</v>
      </c>
      <c r="H424" s="410">
        <v>-5.6795124100000001</v>
      </c>
      <c r="I424" s="410">
        <v>5.6795124100000001</v>
      </c>
      <c r="J424" s="411"/>
      <c r="K424" s="410">
        <v>0</v>
      </c>
      <c r="L424" s="410">
        <v>0</v>
      </c>
      <c r="M424" s="410">
        <v>14.337</v>
      </c>
      <c r="N424" s="410">
        <v>0</v>
      </c>
      <c r="O424" s="410">
        <v>-1.2949999999999999</v>
      </c>
      <c r="P424" s="410">
        <v>-1.2949999999999999</v>
      </c>
      <c r="Q424" s="411"/>
      <c r="R424" s="410" t="s">
        <v>876</v>
      </c>
      <c r="S424" s="410">
        <v>0</v>
      </c>
      <c r="T424" s="410">
        <v>0</v>
      </c>
      <c r="U424" s="410">
        <v>13.042</v>
      </c>
      <c r="V424" s="410">
        <v>13.042</v>
      </c>
      <c r="W424" s="411"/>
      <c r="X424" s="410">
        <v>0</v>
      </c>
      <c r="Y424" s="410">
        <v>13.042</v>
      </c>
      <c r="Z424" s="412"/>
    </row>
    <row r="425" spans="1:26" s="35" customFormat="1" ht="31.5" x14ac:dyDescent="0.25">
      <c r="A425" s="407">
        <v>0</v>
      </c>
      <c r="B425" s="408" t="s">
        <v>1201</v>
      </c>
      <c r="C425" s="409" t="s">
        <v>415</v>
      </c>
      <c r="D425" s="410">
        <v>0</v>
      </c>
      <c r="E425" s="410">
        <v>0</v>
      </c>
      <c r="F425" s="410">
        <v>0</v>
      </c>
      <c r="G425" s="410">
        <v>0</v>
      </c>
      <c r="H425" s="410">
        <v>0</v>
      </c>
      <c r="I425" s="410">
        <v>0</v>
      </c>
      <c r="J425" s="411"/>
      <c r="K425" s="410">
        <v>0</v>
      </c>
      <c r="L425" s="410">
        <v>0</v>
      </c>
      <c r="M425" s="410">
        <v>0.48899999999999999</v>
      </c>
      <c r="N425" s="410">
        <v>0</v>
      </c>
      <c r="O425" s="410">
        <v>0</v>
      </c>
      <c r="P425" s="410">
        <v>0</v>
      </c>
      <c r="Q425" s="411"/>
      <c r="R425" s="410">
        <v>0</v>
      </c>
      <c r="S425" s="410">
        <v>0</v>
      </c>
      <c r="T425" s="410">
        <v>0</v>
      </c>
      <c r="U425" s="410">
        <v>0.48899999999999999</v>
      </c>
      <c r="V425" s="410">
        <v>0.48899999999999999</v>
      </c>
      <c r="W425" s="411"/>
      <c r="X425" s="410">
        <v>0</v>
      </c>
      <c r="Y425" s="410">
        <v>0.48899999999999999</v>
      </c>
      <c r="Z425" s="412"/>
    </row>
    <row r="426" spans="1:26" s="35" customFormat="1" ht="78.75" x14ac:dyDescent="0.25">
      <c r="A426" s="407">
        <v>0</v>
      </c>
      <c r="B426" s="408" t="s">
        <v>950</v>
      </c>
      <c r="C426" s="409" t="s">
        <v>415</v>
      </c>
      <c r="D426" s="410">
        <v>0</v>
      </c>
      <c r="E426" s="410">
        <v>0</v>
      </c>
      <c r="F426" s="410">
        <v>0</v>
      </c>
      <c r="G426" s="410">
        <v>0</v>
      </c>
      <c r="H426" s="410">
        <v>0</v>
      </c>
      <c r="I426" s="410">
        <v>0</v>
      </c>
      <c r="J426" s="411"/>
      <c r="K426" s="410">
        <v>0</v>
      </c>
      <c r="L426" s="410">
        <v>0</v>
      </c>
      <c r="M426" s="410">
        <v>0.372</v>
      </c>
      <c r="N426" s="410">
        <v>0</v>
      </c>
      <c r="O426" s="410">
        <v>0</v>
      </c>
      <c r="P426" s="410">
        <v>0</v>
      </c>
      <c r="Q426" s="411"/>
      <c r="R426" s="410">
        <v>0</v>
      </c>
      <c r="S426" s="410">
        <v>0</v>
      </c>
      <c r="T426" s="410">
        <v>0</v>
      </c>
      <c r="U426" s="410">
        <v>0.372</v>
      </c>
      <c r="V426" s="410">
        <v>0.372</v>
      </c>
      <c r="W426" s="411"/>
      <c r="X426" s="410">
        <v>0</v>
      </c>
      <c r="Y426" s="410">
        <v>0.372</v>
      </c>
      <c r="Z426" s="412"/>
    </row>
    <row r="427" spans="1:26" s="35" customFormat="1" ht="63" x14ac:dyDescent="0.25">
      <c r="A427" s="407">
        <v>0</v>
      </c>
      <c r="B427" s="408" t="s">
        <v>885</v>
      </c>
      <c r="C427" s="409" t="s">
        <v>415</v>
      </c>
      <c r="D427" s="410">
        <v>0</v>
      </c>
      <c r="E427" s="410">
        <v>0</v>
      </c>
      <c r="F427" s="410">
        <v>0</v>
      </c>
      <c r="G427" s="410">
        <v>9.9807750000000001E-2</v>
      </c>
      <c r="H427" s="410">
        <v>-9.9807750000000001E-2</v>
      </c>
      <c r="I427" s="410">
        <v>9.9807750000000001E-2</v>
      </c>
      <c r="J427" s="411"/>
      <c r="K427" s="410">
        <v>0</v>
      </c>
      <c r="L427" s="410">
        <v>0</v>
      </c>
      <c r="M427" s="410">
        <v>0.52500000000000002</v>
      </c>
      <c r="N427" s="410">
        <v>0</v>
      </c>
      <c r="O427" s="410">
        <v>0.52</v>
      </c>
      <c r="P427" s="410">
        <v>0.52</v>
      </c>
      <c r="Q427" s="411"/>
      <c r="R427" s="410" t="s">
        <v>795</v>
      </c>
      <c r="S427" s="410">
        <v>0</v>
      </c>
      <c r="T427" s="410">
        <v>0</v>
      </c>
      <c r="U427" s="410">
        <v>1.0449999999999999</v>
      </c>
      <c r="V427" s="410">
        <v>1.0449999999999999</v>
      </c>
      <c r="W427" s="411"/>
      <c r="X427" s="410">
        <v>0</v>
      </c>
      <c r="Y427" s="410">
        <v>1.0449999999999999</v>
      </c>
      <c r="Z427" s="412"/>
    </row>
    <row r="428" spans="1:26" s="35" customFormat="1" ht="63" x14ac:dyDescent="0.25">
      <c r="A428" s="407">
        <v>0</v>
      </c>
      <c r="B428" s="408" t="s">
        <v>888</v>
      </c>
      <c r="C428" s="409" t="s">
        <v>415</v>
      </c>
      <c r="D428" s="410">
        <v>0</v>
      </c>
      <c r="E428" s="410">
        <v>0</v>
      </c>
      <c r="F428" s="410">
        <v>0</v>
      </c>
      <c r="G428" s="410">
        <v>0</v>
      </c>
      <c r="H428" s="410">
        <v>0</v>
      </c>
      <c r="I428" s="410">
        <v>0</v>
      </c>
      <c r="J428" s="411"/>
      <c r="K428" s="410">
        <v>0</v>
      </c>
      <c r="L428" s="410">
        <v>0</v>
      </c>
      <c r="M428" s="410">
        <v>0</v>
      </c>
      <c r="N428" s="410">
        <v>0</v>
      </c>
      <c r="O428" s="410">
        <v>0.83799999999999997</v>
      </c>
      <c r="P428" s="410">
        <v>0.83799999999999997</v>
      </c>
      <c r="Q428" s="411"/>
      <c r="R428" s="410" t="s">
        <v>795</v>
      </c>
      <c r="S428" s="410">
        <v>0</v>
      </c>
      <c r="T428" s="410">
        <v>0</v>
      </c>
      <c r="U428" s="410">
        <v>0.83799999999999997</v>
      </c>
      <c r="V428" s="410">
        <v>0.83799999999999997</v>
      </c>
      <c r="W428" s="411"/>
      <c r="X428" s="410">
        <v>0</v>
      </c>
      <c r="Y428" s="410">
        <v>0.83799999999999997</v>
      </c>
      <c r="Z428" s="412"/>
    </row>
    <row r="429" spans="1:26" s="35" customFormat="1" ht="47.25" x14ac:dyDescent="0.25">
      <c r="A429" s="407">
        <v>0</v>
      </c>
      <c r="B429" s="408" t="s">
        <v>889</v>
      </c>
      <c r="C429" s="409" t="s">
        <v>415</v>
      </c>
      <c r="D429" s="410">
        <v>0</v>
      </c>
      <c r="E429" s="410">
        <v>0</v>
      </c>
      <c r="F429" s="410">
        <v>0</v>
      </c>
      <c r="G429" s="410">
        <v>0</v>
      </c>
      <c r="H429" s="410">
        <v>0</v>
      </c>
      <c r="I429" s="410">
        <v>0</v>
      </c>
      <c r="J429" s="411"/>
      <c r="K429" s="410">
        <v>0</v>
      </c>
      <c r="L429" s="410">
        <v>0</v>
      </c>
      <c r="M429" s="410">
        <v>1.405</v>
      </c>
      <c r="N429" s="410">
        <v>0</v>
      </c>
      <c r="O429" s="410">
        <v>8.2000000000000003E-2</v>
      </c>
      <c r="P429" s="410">
        <v>8.2000000000000003E-2</v>
      </c>
      <c r="Q429" s="411"/>
      <c r="R429" s="410" t="s">
        <v>795</v>
      </c>
      <c r="S429" s="410">
        <v>0</v>
      </c>
      <c r="T429" s="410">
        <v>0</v>
      </c>
      <c r="U429" s="410">
        <v>1.4870000000000001</v>
      </c>
      <c r="V429" s="410">
        <v>1.4870000000000001</v>
      </c>
      <c r="W429" s="411"/>
      <c r="X429" s="410">
        <v>0</v>
      </c>
      <c r="Y429" s="410">
        <v>1.4870000000000001</v>
      </c>
      <c r="Z429" s="412"/>
    </row>
    <row r="430" spans="1:26" s="35" customFormat="1" ht="63" x14ac:dyDescent="0.25">
      <c r="A430" s="407">
        <v>0</v>
      </c>
      <c r="B430" s="408" t="s">
        <v>482</v>
      </c>
      <c r="C430" s="409" t="s">
        <v>415</v>
      </c>
      <c r="D430" s="410">
        <v>0</v>
      </c>
      <c r="E430" s="410">
        <v>0</v>
      </c>
      <c r="F430" s="410">
        <v>0</v>
      </c>
      <c r="G430" s="410">
        <v>0</v>
      </c>
      <c r="H430" s="410">
        <v>0</v>
      </c>
      <c r="I430" s="410">
        <v>0</v>
      </c>
      <c r="J430" s="411"/>
      <c r="K430" s="410">
        <v>0</v>
      </c>
      <c r="L430" s="410">
        <v>0</v>
      </c>
      <c r="M430" s="410">
        <v>3.601</v>
      </c>
      <c r="N430" s="410">
        <v>0</v>
      </c>
      <c r="O430" s="410">
        <v>2.3410000000000002</v>
      </c>
      <c r="P430" s="410">
        <v>2.3410000000000002</v>
      </c>
      <c r="Q430" s="411"/>
      <c r="R430" s="410" t="s">
        <v>795</v>
      </c>
      <c r="S430" s="410">
        <v>5.9420000000000002</v>
      </c>
      <c r="T430" s="410">
        <v>0</v>
      </c>
      <c r="U430" s="410">
        <v>0</v>
      </c>
      <c r="V430" s="410">
        <v>0</v>
      </c>
      <c r="W430" s="411"/>
      <c r="X430" s="410">
        <v>0</v>
      </c>
      <c r="Y430" s="410">
        <v>0</v>
      </c>
      <c r="Z430" s="412"/>
    </row>
    <row r="431" spans="1:26" s="35" customFormat="1" ht="63" x14ac:dyDescent="0.25">
      <c r="A431" s="407">
        <v>0</v>
      </c>
      <c r="B431" s="408" t="s">
        <v>893</v>
      </c>
      <c r="C431" s="409" t="s">
        <v>415</v>
      </c>
      <c r="D431" s="410">
        <v>0</v>
      </c>
      <c r="E431" s="410">
        <v>0</v>
      </c>
      <c r="F431" s="410">
        <v>0</v>
      </c>
      <c r="G431" s="410">
        <v>0</v>
      </c>
      <c r="H431" s="410">
        <v>0</v>
      </c>
      <c r="I431" s="410">
        <v>0</v>
      </c>
      <c r="J431" s="411"/>
      <c r="K431" s="410">
        <v>0</v>
      </c>
      <c r="L431" s="410">
        <v>0</v>
      </c>
      <c r="M431" s="410">
        <v>0</v>
      </c>
      <c r="N431" s="410">
        <v>0</v>
      </c>
      <c r="O431" s="410">
        <v>6.2E-2</v>
      </c>
      <c r="P431" s="410">
        <v>6.2E-2</v>
      </c>
      <c r="Q431" s="411"/>
      <c r="R431" s="410" t="s">
        <v>795</v>
      </c>
      <c r="S431" s="410">
        <v>0</v>
      </c>
      <c r="T431" s="410">
        <v>0</v>
      </c>
      <c r="U431" s="410">
        <v>6.2E-2</v>
      </c>
      <c r="V431" s="410">
        <v>6.2E-2</v>
      </c>
      <c r="W431" s="411"/>
      <c r="X431" s="410">
        <v>0</v>
      </c>
      <c r="Y431" s="410">
        <v>6.2E-2</v>
      </c>
      <c r="Z431" s="412"/>
    </row>
    <row r="432" spans="1:26" s="35" customFormat="1" ht="63" x14ac:dyDescent="0.25">
      <c r="A432" s="407">
        <v>0</v>
      </c>
      <c r="B432" s="408" t="s">
        <v>894</v>
      </c>
      <c r="C432" s="409" t="s">
        <v>415</v>
      </c>
      <c r="D432" s="410">
        <v>0</v>
      </c>
      <c r="E432" s="410">
        <v>0</v>
      </c>
      <c r="F432" s="410">
        <v>0</v>
      </c>
      <c r="G432" s="410">
        <v>2.6573795700000002</v>
      </c>
      <c r="H432" s="410">
        <v>-2.6573795700000002</v>
      </c>
      <c r="I432" s="410">
        <v>2.6573795700000002</v>
      </c>
      <c r="J432" s="411"/>
      <c r="K432" s="410">
        <v>0</v>
      </c>
      <c r="L432" s="410">
        <v>0</v>
      </c>
      <c r="M432" s="410">
        <v>0</v>
      </c>
      <c r="N432" s="410">
        <v>0</v>
      </c>
      <c r="O432" s="410">
        <v>2.31</v>
      </c>
      <c r="P432" s="410">
        <v>2.31</v>
      </c>
      <c r="Q432" s="411"/>
      <c r="R432" s="410" t="s">
        <v>795</v>
      </c>
      <c r="S432" s="410">
        <v>0</v>
      </c>
      <c r="T432" s="410">
        <v>0</v>
      </c>
      <c r="U432" s="410">
        <v>2.31</v>
      </c>
      <c r="V432" s="410">
        <v>2.31</v>
      </c>
      <c r="W432" s="411"/>
      <c r="X432" s="410">
        <v>0</v>
      </c>
      <c r="Y432" s="410">
        <v>2.31</v>
      </c>
      <c r="Z432" s="412"/>
    </row>
    <row r="433" spans="1:26" s="35" customFormat="1" ht="31.5" x14ac:dyDescent="0.25">
      <c r="A433" s="407">
        <v>0</v>
      </c>
      <c r="B433" s="408" t="s">
        <v>895</v>
      </c>
      <c r="C433" s="409" t="s">
        <v>415</v>
      </c>
      <c r="D433" s="410">
        <v>0</v>
      </c>
      <c r="E433" s="410">
        <v>0</v>
      </c>
      <c r="F433" s="410">
        <v>0</v>
      </c>
      <c r="G433" s="410">
        <v>0.82002306000000003</v>
      </c>
      <c r="H433" s="410">
        <v>-0.82002306000000003</v>
      </c>
      <c r="I433" s="410">
        <v>0.82002306000000003</v>
      </c>
      <c r="J433" s="411"/>
      <c r="K433" s="410">
        <v>0</v>
      </c>
      <c r="L433" s="410">
        <v>0</v>
      </c>
      <c r="M433" s="410">
        <v>0</v>
      </c>
      <c r="N433" s="410">
        <v>0</v>
      </c>
      <c r="O433" s="410">
        <v>0.73899999999999999</v>
      </c>
      <c r="P433" s="410">
        <v>0.73899999999999999</v>
      </c>
      <c r="Q433" s="411"/>
      <c r="R433" s="410" t="s">
        <v>795</v>
      </c>
      <c r="S433" s="410">
        <v>0</v>
      </c>
      <c r="T433" s="410">
        <v>0</v>
      </c>
      <c r="U433" s="410">
        <v>0.73899999999999999</v>
      </c>
      <c r="V433" s="410">
        <v>0.73899999999999999</v>
      </c>
      <c r="W433" s="411"/>
      <c r="X433" s="410">
        <v>0</v>
      </c>
      <c r="Y433" s="410">
        <v>0.73899999999999999</v>
      </c>
      <c r="Z433" s="412"/>
    </row>
    <row r="434" spans="1:26" s="35" customFormat="1" ht="47.25" x14ac:dyDescent="0.25">
      <c r="A434" s="407">
        <v>0</v>
      </c>
      <c r="B434" s="408" t="s">
        <v>899</v>
      </c>
      <c r="C434" s="409" t="s">
        <v>415</v>
      </c>
      <c r="D434" s="410">
        <v>0</v>
      </c>
      <c r="E434" s="410">
        <v>0</v>
      </c>
      <c r="F434" s="410">
        <v>0</v>
      </c>
      <c r="G434" s="410">
        <v>0</v>
      </c>
      <c r="H434" s="410">
        <v>0</v>
      </c>
      <c r="I434" s="410">
        <v>0</v>
      </c>
      <c r="J434" s="411"/>
      <c r="K434" s="410">
        <v>0</v>
      </c>
      <c r="L434" s="410">
        <v>0</v>
      </c>
      <c r="M434" s="410">
        <v>0.22</v>
      </c>
      <c r="N434" s="410">
        <v>0</v>
      </c>
      <c r="O434" s="410">
        <v>0.69199999999999995</v>
      </c>
      <c r="P434" s="410">
        <v>0.69199999999999995</v>
      </c>
      <c r="Q434" s="411"/>
      <c r="R434" s="410" t="s">
        <v>810</v>
      </c>
      <c r="S434" s="410">
        <v>0</v>
      </c>
      <c r="T434" s="410">
        <v>0</v>
      </c>
      <c r="U434" s="410">
        <v>0.91200000000000003</v>
      </c>
      <c r="V434" s="410">
        <v>0.91200000000000003</v>
      </c>
      <c r="W434" s="411"/>
      <c r="X434" s="410">
        <v>0</v>
      </c>
      <c r="Y434" s="410">
        <v>0.91200000000000003</v>
      </c>
      <c r="Z434" s="412"/>
    </row>
    <row r="435" spans="1:26" s="35" customFormat="1" ht="47.25" x14ac:dyDescent="0.25">
      <c r="A435" s="407">
        <v>0</v>
      </c>
      <c r="B435" s="408" t="s">
        <v>904</v>
      </c>
      <c r="C435" s="409" t="s">
        <v>415</v>
      </c>
      <c r="D435" s="410">
        <v>0</v>
      </c>
      <c r="E435" s="410">
        <v>0</v>
      </c>
      <c r="F435" s="410">
        <v>0</v>
      </c>
      <c r="G435" s="410">
        <v>0</v>
      </c>
      <c r="H435" s="410">
        <v>0</v>
      </c>
      <c r="I435" s="410">
        <v>0</v>
      </c>
      <c r="J435" s="411"/>
      <c r="K435" s="410">
        <v>0</v>
      </c>
      <c r="L435" s="410">
        <v>0</v>
      </c>
      <c r="M435" s="410">
        <v>0</v>
      </c>
      <c r="N435" s="410">
        <v>0</v>
      </c>
      <c r="O435" s="410">
        <v>0.79500000000000004</v>
      </c>
      <c r="P435" s="410">
        <v>0.79500000000000004</v>
      </c>
      <c r="Q435" s="411"/>
      <c r="R435" s="410" t="s">
        <v>795</v>
      </c>
      <c r="S435" s="410">
        <v>0</v>
      </c>
      <c r="T435" s="410">
        <v>0</v>
      </c>
      <c r="U435" s="410">
        <v>0.79500000000000004</v>
      </c>
      <c r="V435" s="410">
        <v>0.79500000000000004</v>
      </c>
      <c r="W435" s="411"/>
      <c r="X435" s="410">
        <v>0</v>
      </c>
      <c r="Y435" s="410">
        <v>0.79500000000000004</v>
      </c>
      <c r="Z435" s="412"/>
    </row>
    <row r="436" spans="1:26" s="35" customFormat="1" ht="63" x14ac:dyDescent="0.25">
      <c r="A436" s="407">
        <v>0</v>
      </c>
      <c r="B436" s="408" t="s">
        <v>903</v>
      </c>
      <c r="C436" s="409" t="s">
        <v>415</v>
      </c>
      <c r="D436" s="410">
        <v>0</v>
      </c>
      <c r="E436" s="410">
        <v>0</v>
      </c>
      <c r="F436" s="410">
        <v>0</v>
      </c>
      <c r="G436" s="410">
        <v>0.45610948000000001</v>
      </c>
      <c r="H436" s="410">
        <v>-0.45610948000000001</v>
      </c>
      <c r="I436" s="410">
        <v>0.45610948000000001</v>
      </c>
      <c r="J436" s="411"/>
      <c r="K436" s="410">
        <v>0</v>
      </c>
      <c r="L436" s="410">
        <v>0</v>
      </c>
      <c r="M436" s="410">
        <v>0</v>
      </c>
      <c r="N436" s="410">
        <v>0</v>
      </c>
      <c r="O436" s="410">
        <v>0.40300000000000002</v>
      </c>
      <c r="P436" s="410">
        <v>0.40300000000000002</v>
      </c>
      <c r="Q436" s="411"/>
      <c r="R436" s="410" t="s">
        <v>795</v>
      </c>
      <c r="S436" s="410">
        <v>0</v>
      </c>
      <c r="T436" s="410">
        <v>0</v>
      </c>
      <c r="U436" s="410">
        <v>0.40300000000000002</v>
      </c>
      <c r="V436" s="410">
        <v>0.40300000000000002</v>
      </c>
      <c r="W436" s="411"/>
      <c r="X436" s="410">
        <v>0</v>
      </c>
      <c r="Y436" s="410">
        <v>0.40300000000000002</v>
      </c>
      <c r="Z436" s="412"/>
    </row>
    <row r="437" spans="1:26" s="35" customFormat="1" ht="63" x14ac:dyDescent="0.25">
      <c r="A437" s="407">
        <v>0</v>
      </c>
      <c r="B437" s="408" t="s">
        <v>908</v>
      </c>
      <c r="C437" s="409" t="s">
        <v>415</v>
      </c>
      <c r="D437" s="410">
        <v>0</v>
      </c>
      <c r="E437" s="410">
        <v>0</v>
      </c>
      <c r="F437" s="410">
        <v>0</v>
      </c>
      <c r="G437" s="410">
        <v>0</v>
      </c>
      <c r="H437" s="410">
        <v>0</v>
      </c>
      <c r="I437" s="410">
        <v>0</v>
      </c>
      <c r="J437" s="411"/>
      <c r="K437" s="410">
        <v>0</v>
      </c>
      <c r="L437" s="410">
        <v>0</v>
      </c>
      <c r="M437" s="410">
        <v>0</v>
      </c>
      <c r="N437" s="410">
        <v>0</v>
      </c>
      <c r="O437" s="410">
        <v>0.20599999999999999</v>
      </c>
      <c r="P437" s="410">
        <v>0.20599999999999999</v>
      </c>
      <c r="Q437" s="411"/>
      <c r="R437" s="410" t="s">
        <v>795</v>
      </c>
      <c r="S437" s="410">
        <v>0</v>
      </c>
      <c r="T437" s="410">
        <v>0</v>
      </c>
      <c r="U437" s="410">
        <v>0.20599999999999999</v>
      </c>
      <c r="V437" s="410">
        <v>0.20599999999999999</v>
      </c>
      <c r="W437" s="411"/>
      <c r="X437" s="410">
        <v>0</v>
      </c>
      <c r="Y437" s="410">
        <v>0.20599999999999999</v>
      </c>
      <c r="Z437" s="412"/>
    </row>
    <row r="438" spans="1:26" s="35" customFormat="1" ht="63" x14ac:dyDescent="0.25">
      <c r="A438" s="407">
        <v>0</v>
      </c>
      <c r="B438" s="408" t="s">
        <v>931</v>
      </c>
      <c r="C438" s="409" t="s">
        <v>415</v>
      </c>
      <c r="D438" s="410">
        <v>0</v>
      </c>
      <c r="E438" s="410">
        <v>0</v>
      </c>
      <c r="F438" s="410">
        <v>0</v>
      </c>
      <c r="G438" s="410">
        <v>0</v>
      </c>
      <c r="H438" s="410">
        <v>0</v>
      </c>
      <c r="I438" s="410">
        <v>0</v>
      </c>
      <c r="J438" s="411"/>
      <c r="K438" s="410">
        <v>0</v>
      </c>
      <c r="L438" s="410">
        <v>0</v>
      </c>
      <c r="M438" s="410">
        <v>0.33800000000000002</v>
      </c>
      <c r="N438" s="410">
        <v>0</v>
      </c>
      <c r="O438" s="410">
        <v>0.246</v>
      </c>
      <c r="P438" s="410">
        <v>0.246</v>
      </c>
      <c r="Q438" s="411"/>
      <c r="R438" s="410" t="s">
        <v>795</v>
      </c>
      <c r="S438" s="410">
        <v>0</v>
      </c>
      <c r="T438" s="410">
        <v>0</v>
      </c>
      <c r="U438" s="410">
        <v>0.58400000000000007</v>
      </c>
      <c r="V438" s="410">
        <v>0.58400000000000007</v>
      </c>
      <c r="W438" s="411"/>
      <c r="X438" s="410">
        <v>0</v>
      </c>
      <c r="Y438" s="410">
        <v>0.58400000000000007</v>
      </c>
      <c r="Z438" s="412"/>
    </row>
    <row r="439" spans="1:26" s="35" customFormat="1" ht="47.25" x14ac:dyDescent="0.25">
      <c r="A439" s="407">
        <v>0</v>
      </c>
      <c r="B439" s="408" t="s">
        <v>932</v>
      </c>
      <c r="C439" s="409" t="s">
        <v>415</v>
      </c>
      <c r="D439" s="410">
        <v>0</v>
      </c>
      <c r="E439" s="410">
        <v>0</v>
      </c>
      <c r="F439" s="410">
        <v>0</v>
      </c>
      <c r="G439" s="410">
        <v>0</v>
      </c>
      <c r="H439" s="410">
        <v>0</v>
      </c>
      <c r="I439" s="410">
        <v>0</v>
      </c>
      <c r="J439" s="411"/>
      <c r="K439" s="410">
        <v>0</v>
      </c>
      <c r="L439" s="410">
        <v>0</v>
      </c>
      <c r="M439" s="410">
        <v>5.3999999999999999E-2</v>
      </c>
      <c r="N439" s="410">
        <v>0</v>
      </c>
      <c r="O439" s="410">
        <v>0.40899999999999997</v>
      </c>
      <c r="P439" s="410">
        <v>0.40899999999999997</v>
      </c>
      <c r="Q439" s="411"/>
      <c r="R439" s="410" t="s">
        <v>795</v>
      </c>
      <c r="S439" s="410">
        <v>0.46299999999999997</v>
      </c>
      <c r="T439" s="410">
        <v>0</v>
      </c>
      <c r="U439" s="410">
        <v>0</v>
      </c>
      <c r="V439" s="410">
        <v>0</v>
      </c>
      <c r="W439" s="411"/>
      <c r="X439" s="410">
        <v>0</v>
      </c>
      <c r="Y439" s="410">
        <v>0</v>
      </c>
      <c r="Z439" s="412"/>
    </row>
    <row r="440" spans="1:26" s="35" customFormat="1" ht="78.75" x14ac:dyDescent="0.25">
      <c r="A440" s="407">
        <v>0</v>
      </c>
      <c r="B440" s="408" t="s">
        <v>935</v>
      </c>
      <c r="C440" s="409" t="s">
        <v>415</v>
      </c>
      <c r="D440" s="410">
        <v>0</v>
      </c>
      <c r="E440" s="410">
        <v>0</v>
      </c>
      <c r="F440" s="410">
        <v>0</v>
      </c>
      <c r="G440" s="410">
        <v>2.5217649999999998</v>
      </c>
      <c r="H440" s="410">
        <v>-2.5217649999999998</v>
      </c>
      <c r="I440" s="410">
        <v>2.5217649999999998</v>
      </c>
      <c r="J440" s="411"/>
      <c r="K440" s="410">
        <v>0</v>
      </c>
      <c r="L440" s="410">
        <v>0</v>
      </c>
      <c r="M440" s="410">
        <v>0</v>
      </c>
      <c r="N440" s="410">
        <v>0</v>
      </c>
      <c r="O440" s="410">
        <v>0.621</v>
      </c>
      <c r="P440" s="410">
        <v>0.621</v>
      </c>
      <c r="Q440" s="411"/>
      <c r="R440" s="410" t="s">
        <v>795</v>
      </c>
      <c r="S440" s="410">
        <v>0</v>
      </c>
      <c r="T440" s="410">
        <v>0</v>
      </c>
      <c r="U440" s="410">
        <v>0.621</v>
      </c>
      <c r="V440" s="410">
        <v>0.621</v>
      </c>
      <c r="W440" s="411"/>
      <c r="X440" s="410">
        <v>0</v>
      </c>
      <c r="Y440" s="410">
        <v>0.621</v>
      </c>
      <c r="Z440" s="412"/>
    </row>
    <row r="441" spans="1:26" s="35" customFormat="1" ht="63" x14ac:dyDescent="0.25">
      <c r="A441" s="407">
        <v>0</v>
      </c>
      <c r="B441" s="408" t="s">
        <v>936</v>
      </c>
      <c r="C441" s="409" t="s">
        <v>415</v>
      </c>
      <c r="D441" s="410">
        <v>0</v>
      </c>
      <c r="E441" s="410">
        <v>0</v>
      </c>
      <c r="F441" s="410">
        <v>0</v>
      </c>
      <c r="G441" s="410">
        <v>0.37248999999999999</v>
      </c>
      <c r="H441" s="410">
        <v>-0.37248999999999999</v>
      </c>
      <c r="I441" s="410">
        <v>0.37248999999999999</v>
      </c>
      <c r="J441" s="411"/>
      <c r="K441" s="410">
        <v>0</v>
      </c>
      <c r="L441" s="410">
        <v>0</v>
      </c>
      <c r="M441" s="410">
        <v>0</v>
      </c>
      <c r="N441" s="410">
        <v>0</v>
      </c>
      <c r="O441" s="410">
        <v>1.224</v>
      </c>
      <c r="P441" s="410">
        <v>1.224</v>
      </c>
      <c r="Q441" s="411"/>
      <c r="R441" s="410" t="s">
        <v>795</v>
      </c>
      <c r="S441" s="410">
        <v>0</v>
      </c>
      <c r="T441" s="410">
        <v>0</v>
      </c>
      <c r="U441" s="410">
        <v>1.224</v>
      </c>
      <c r="V441" s="410">
        <v>1.224</v>
      </c>
      <c r="W441" s="411"/>
      <c r="X441" s="410">
        <v>0</v>
      </c>
      <c r="Y441" s="410">
        <v>1.224</v>
      </c>
      <c r="Z441" s="412"/>
    </row>
    <row r="442" spans="1:26" s="35" customFormat="1" ht="78.75" x14ac:dyDescent="0.25">
      <c r="A442" s="407">
        <v>0</v>
      </c>
      <c r="B442" s="408" t="s">
        <v>946</v>
      </c>
      <c r="C442" s="409" t="s">
        <v>415</v>
      </c>
      <c r="D442" s="410">
        <v>0</v>
      </c>
      <c r="E442" s="410">
        <v>0</v>
      </c>
      <c r="F442" s="410">
        <v>0</v>
      </c>
      <c r="G442" s="410">
        <v>0</v>
      </c>
      <c r="H442" s="410">
        <v>0</v>
      </c>
      <c r="I442" s="410">
        <v>0</v>
      </c>
      <c r="J442" s="411"/>
      <c r="K442" s="410">
        <v>0</v>
      </c>
      <c r="L442" s="410">
        <v>0</v>
      </c>
      <c r="M442" s="410">
        <v>0.28499999999999998</v>
      </c>
      <c r="N442" s="410">
        <v>0</v>
      </c>
      <c r="O442" s="410">
        <v>0.108</v>
      </c>
      <c r="P442" s="410">
        <v>0.108</v>
      </c>
      <c r="Q442" s="411"/>
      <c r="R442" s="410" t="s">
        <v>795</v>
      </c>
      <c r="S442" s="410">
        <v>0</v>
      </c>
      <c r="T442" s="410">
        <v>0</v>
      </c>
      <c r="U442" s="410">
        <v>0.39300000000000002</v>
      </c>
      <c r="V442" s="410">
        <v>0.39300000000000002</v>
      </c>
      <c r="W442" s="411"/>
      <c r="X442" s="410">
        <v>0</v>
      </c>
      <c r="Y442" s="410">
        <v>0.39300000000000002</v>
      </c>
      <c r="Z442" s="412"/>
    </row>
    <row r="443" spans="1:26" s="35" customFormat="1" ht="94.5" x14ac:dyDescent="0.25">
      <c r="A443" s="407">
        <v>0</v>
      </c>
      <c r="B443" s="408" t="s">
        <v>965</v>
      </c>
      <c r="C443" s="409" t="s">
        <v>415</v>
      </c>
      <c r="D443" s="410">
        <v>0</v>
      </c>
      <c r="E443" s="410">
        <v>0</v>
      </c>
      <c r="F443" s="410">
        <v>0</v>
      </c>
      <c r="G443" s="410">
        <v>0</v>
      </c>
      <c r="H443" s="410">
        <v>0</v>
      </c>
      <c r="I443" s="410">
        <v>0</v>
      </c>
      <c r="J443" s="411"/>
      <c r="K443" s="410">
        <v>0</v>
      </c>
      <c r="L443" s="410">
        <v>0</v>
      </c>
      <c r="M443" s="410">
        <v>0.67800000000000005</v>
      </c>
      <c r="N443" s="410">
        <v>0</v>
      </c>
      <c r="O443" s="410">
        <v>0.46100000000000002</v>
      </c>
      <c r="P443" s="410">
        <v>0.46100000000000002</v>
      </c>
      <c r="Q443" s="411"/>
      <c r="R443" s="410" t="s">
        <v>810</v>
      </c>
      <c r="S443" s="410">
        <v>0</v>
      </c>
      <c r="T443" s="410">
        <v>0</v>
      </c>
      <c r="U443" s="410">
        <v>1.139</v>
      </c>
      <c r="V443" s="410">
        <v>1.139</v>
      </c>
      <c r="W443" s="411"/>
      <c r="X443" s="410">
        <v>0</v>
      </c>
      <c r="Y443" s="410">
        <v>1.139</v>
      </c>
      <c r="Z443" s="412"/>
    </row>
    <row r="444" spans="1:26" s="35" customFormat="1" ht="47.25" x14ac:dyDescent="0.25">
      <c r="A444" s="407">
        <v>0</v>
      </c>
      <c r="B444" s="408" t="s">
        <v>1707</v>
      </c>
      <c r="C444" s="409" t="s">
        <v>415</v>
      </c>
      <c r="D444" s="410">
        <v>0</v>
      </c>
      <c r="E444" s="410">
        <v>0</v>
      </c>
      <c r="F444" s="410">
        <v>0</v>
      </c>
      <c r="G444" s="410">
        <v>0</v>
      </c>
      <c r="H444" s="410">
        <v>0</v>
      </c>
      <c r="I444" s="410">
        <v>0</v>
      </c>
      <c r="J444" s="411"/>
      <c r="K444" s="410">
        <v>0</v>
      </c>
      <c r="L444" s="410">
        <v>0</v>
      </c>
      <c r="M444" s="410">
        <v>0</v>
      </c>
      <c r="N444" s="410">
        <v>0</v>
      </c>
      <c r="O444" s="410">
        <v>1.2529999999999999</v>
      </c>
      <c r="P444" s="410">
        <v>1.2529999999999999</v>
      </c>
      <c r="Q444" s="411"/>
      <c r="R444" s="410" t="s">
        <v>795</v>
      </c>
      <c r="S444" s="410">
        <v>0</v>
      </c>
      <c r="T444" s="410">
        <v>0</v>
      </c>
      <c r="U444" s="410">
        <v>1.2529999999999999</v>
      </c>
      <c r="V444" s="410">
        <v>1.2529999999999999</v>
      </c>
      <c r="W444" s="411"/>
      <c r="X444" s="410">
        <v>0</v>
      </c>
      <c r="Y444" s="410">
        <v>1.2529999999999999</v>
      </c>
      <c r="Z444" s="412"/>
    </row>
    <row r="445" spans="1:26" s="35" customFormat="1" ht="78.75" x14ac:dyDescent="0.25">
      <c r="A445" s="407">
        <v>0</v>
      </c>
      <c r="B445" s="408" t="s">
        <v>1708</v>
      </c>
      <c r="C445" s="409" t="s">
        <v>415</v>
      </c>
      <c r="D445" s="410">
        <v>0</v>
      </c>
      <c r="E445" s="410">
        <v>0</v>
      </c>
      <c r="F445" s="410">
        <v>0</v>
      </c>
      <c r="G445" s="410">
        <v>0</v>
      </c>
      <c r="H445" s="410">
        <v>0</v>
      </c>
      <c r="I445" s="410">
        <v>0</v>
      </c>
      <c r="J445" s="411"/>
      <c r="K445" s="410">
        <v>0</v>
      </c>
      <c r="L445" s="410">
        <v>0</v>
      </c>
      <c r="M445" s="410">
        <v>0</v>
      </c>
      <c r="N445" s="410">
        <v>0</v>
      </c>
      <c r="O445" s="410">
        <v>1.621</v>
      </c>
      <c r="P445" s="410">
        <v>1.621</v>
      </c>
      <c r="Q445" s="411"/>
      <c r="R445" s="410" t="s">
        <v>795</v>
      </c>
      <c r="S445" s="410">
        <v>1.621</v>
      </c>
      <c r="T445" s="410">
        <v>0</v>
      </c>
      <c r="U445" s="410">
        <v>0</v>
      </c>
      <c r="V445" s="410">
        <v>0</v>
      </c>
      <c r="W445" s="411"/>
      <c r="X445" s="410">
        <v>0</v>
      </c>
      <c r="Y445" s="410">
        <v>0</v>
      </c>
      <c r="Z445" s="412"/>
    </row>
    <row r="446" spans="1:26" s="35" customFormat="1" ht="63" x14ac:dyDescent="0.25">
      <c r="A446" s="407">
        <v>0</v>
      </c>
      <c r="B446" s="408" t="s">
        <v>1710</v>
      </c>
      <c r="C446" s="409" t="s">
        <v>415</v>
      </c>
      <c r="D446" s="410">
        <v>0</v>
      </c>
      <c r="E446" s="410">
        <v>0</v>
      </c>
      <c r="F446" s="410">
        <v>0</v>
      </c>
      <c r="G446" s="410">
        <v>0</v>
      </c>
      <c r="H446" s="410">
        <v>0</v>
      </c>
      <c r="I446" s="410">
        <v>0</v>
      </c>
      <c r="J446" s="411"/>
      <c r="K446" s="410">
        <v>0</v>
      </c>
      <c r="L446" s="410">
        <v>0</v>
      </c>
      <c r="M446" s="410">
        <v>0</v>
      </c>
      <c r="N446" s="410">
        <v>0</v>
      </c>
      <c r="O446" s="410">
        <v>1.8149999999999999</v>
      </c>
      <c r="P446" s="410">
        <v>1.8149999999999999</v>
      </c>
      <c r="Q446" s="411"/>
      <c r="R446" s="410" t="s">
        <v>795</v>
      </c>
      <c r="S446" s="410">
        <v>0</v>
      </c>
      <c r="T446" s="410">
        <v>0</v>
      </c>
      <c r="U446" s="410">
        <v>1.8149999999999999</v>
      </c>
      <c r="V446" s="410">
        <v>1.8149999999999999</v>
      </c>
      <c r="W446" s="411"/>
      <c r="X446" s="410">
        <v>0</v>
      </c>
      <c r="Y446" s="410">
        <v>1.8149999999999999</v>
      </c>
      <c r="Z446" s="412"/>
    </row>
    <row r="447" spans="1:26" s="35" customFormat="1" ht="47.25" x14ac:dyDescent="0.25">
      <c r="A447" s="407">
        <v>0</v>
      </c>
      <c r="B447" s="408" t="s">
        <v>1711</v>
      </c>
      <c r="C447" s="409" t="s">
        <v>415</v>
      </c>
      <c r="D447" s="410">
        <v>0</v>
      </c>
      <c r="E447" s="410">
        <v>0</v>
      </c>
      <c r="F447" s="410">
        <v>0</v>
      </c>
      <c r="G447" s="410">
        <v>0</v>
      </c>
      <c r="H447" s="410">
        <v>0</v>
      </c>
      <c r="I447" s="410">
        <v>0</v>
      </c>
      <c r="J447" s="411"/>
      <c r="K447" s="410">
        <v>0</v>
      </c>
      <c r="L447" s="410">
        <v>0</v>
      </c>
      <c r="M447" s="410">
        <v>0</v>
      </c>
      <c r="N447" s="410">
        <v>0</v>
      </c>
      <c r="O447" s="410">
        <v>1.9279999999999999</v>
      </c>
      <c r="P447" s="410">
        <v>1.9279999999999999</v>
      </c>
      <c r="Q447" s="411"/>
      <c r="R447" s="410" t="s">
        <v>795</v>
      </c>
      <c r="S447" s="410">
        <v>0</v>
      </c>
      <c r="T447" s="410">
        <v>0</v>
      </c>
      <c r="U447" s="410">
        <v>1.9279999999999999</v>
      </c>
      <c r="V447" s="410">
        <v>1.9279999999999999</v>
      </c>
      <c r="W447" s="411"/>
      <c r="X447" s="410">
        <v>0</v>
      </c>
      <c r="Y447" s="410">
        <v>1.9279999999999999</v>
      </c>
      <c r="Z447" s="412"/>
    </row>
    <row r="448" spans="1:26" s="35" customFormat="1" ht="47.25" x14ac:dyDescent="0.25">
      <c r="A448" s="407">
        <v>0</v>
      </c>
      <c r="B448" s="408" t="s">
        <v>1712</v>
      </c>
      <c r="C448" s="409" t="s">
        <v>415</v>
      </c>
      <c r="D448" s="410">
        <v>0</v>
      </c>
      <c r="E448" s="410">
        <v>0</v>
      </c>
      <c r="F448" s="410">
        <v>0</v>
      </c>
      <c r="G448" s="410">
        <v>0</v>
      </c>
      <c r="H448" s="410">
        <v>0</v>
      </c>
      <c r="I448" s="410">
        <v>0</v>
      </c>
      <c r="J448" s="411"/>
      <c r="K448" s="410">
        <v>0</v>
      </c>
      <c r="L448" s="410">
        <v>0</v>
      </c>
      <c r="M448" s="410">
        <v>0</v>
      </c>
      <c r="N448" s="410">
        <v>0</v>
      </c>
      <c r="O448" s="410">
        <v>0.52900000000000003</v>
      </c>
      <c r="P448" s="410">
        <v>0.52900000000000003</v>
      </c>
      <c r="Q448" s="411"/>
      <c r="R448" s="410" t="s">
        <v>795</v>
      </c>
      <c r="S448" s="410">
        <v>0</v>
      </c>
      <c r="T448" s="410">
        <v>0</v>
      </c>
      <c r="U448" s="410">
        <v>0.52900000000000003</v>
      </c>
      <c r="V448" s="410">
        <v>0.52900000000000003</v>
      </c>
      <c r="W448" s="411"/>
      <c r="X448" s="410">
        <v>0</v>
      </c>
      <c r="Y448" s="410">
        <v>0.52900000000000003</v>
      </c>
      <c r="Z448" s="412"/>
    </row>
    <row r="449" spans="1:26" s="35" customFormat="1" ht="63" x14ac:dyDescent="0.25">
      <c r="A449" s="407">
        <v>0</v>
      </c>
      <c r="B449" s="408" t="s">
        <v>1713</v>
      </c>
      <c r="C449" s="409" t="s">
        <v>415</v>
      </c>
      <c r="D449" s="410">
        <v>0</v>
      </c>
      <c r="E449" s="410">
        <v>0</v>
      </c>
      <c r="F449" s="410">
        <v>0</v>
      </c>
      <c r="G449" s="410">
        <v>0</v>
      </c>
      <c r="H449" s="410">
        <v>0</v>
      </c>
      <c r="I449" s="410">
        <v>0</v>
      </c>
      <c r="J449" s="411"/>
      <c r="K449" s="410">
        <v>0</v>
      </c>
      <c r="L449" s="410">
        <v>0</v>
      </c>
      <c r="M449" s="410">
        <v>0</v>
      </c>
      <c r="N449" s="410">
        <v>0</v>
      </c>
      <c r="O449" s="410">
        <v>1.1180000000000001</v>
      </c>
      <c r="P449" s="410">
        <v>1.1180000000000001</v>
      </c>
      <c r="Q449" s="411"/>
      <c r="R449" s="410" t="s">
        <v>795</v>
      </c>
      <c r="S449" s="410">
        <v>0</v>
      </c>
      <c r="T449" s="410">
        <v>0</v>
      </c>
      <c r="U449" s="410">
        <v>1.1180000000000001</v>
      </c>
      <c r="V449" s="410">
        <v>1.1180000000000001</v>
      </c>
      <c r="W449" s="411"/>
      <c r="X449" s="410">
        <v>0</v>
      </c>
      <c r="Y449" s="410">
        <v>1.1180000000000001</v>
      </c>
      <c r="Z449" s="412"/>
    </row>
    <row r="450" spans="1:26" s="35" customFormat="1" ht="63" x14ac:dyDescent="0.25">
      <c r="A450" s="407">
        <v>0</v>
      </c>
      <c r="B450" s="408" t="s">
        <v>985</v>
      </c>
      <c r="C450" s="409" t="s">
        <v>415</v>
      </c>
      <c r="D450" s="410">
        <v>0</v>
      </c>
      <c r="E450" s="410">
        <v>0</v>
      </c>
      <c r="F450" s="410">
        <v>0</v>
      </c>
      <c r="G450" s="410">
        <v>4.2200080000000001E-2</v>
      </c>
      <c r="H450" s="410">
        <v>-4.2200080000000001E-2</v>
      </c>
      <c r="I450" s="410">
        <v>4.2200080000000001E-2</v>
      </c>
      <c r="J450" s="411"/>
      <c r="K450" s="410">
        <v>0</v>
      </c>
      <c r="L450" s="410">
        <v>0</v>
      </c>
      <c r="M450" s="410">
        <v>0.36099999999999999</v>
      </c>
      <c r="N450" s="410">
        <v>0</v>
      </c>
      <c r="O450" s="410">
        <v>0.51100000000000001</v>
      </c>
      <c r="P450" s="410">
        <v>0.51100000000000001</v>
      </c>
      <c r="Q450" s="411"/>
      <c r="R450" s="410" t="s">
        <v>795</v>
      </c>
      <c r="S450" s="410">
        <v>0</v>
      </c>
      <c r="T450" s="410">
        <v>0</v>
      </c>
      <c r="U450" s="410">
        <v>0.872</v>
      </c>
      <c r="V450" s="410">
        <v>0.872</v>
      </c>
      <c r="W450" s="411"/>
      <c r="X450" s="410">
        <v>0</v>
      </c>
      <c r="Y450" s="410">
        <v>0.872</v>
      </c>
      <c r="Z450" s="412"/>
    </row>
    <row r="451" spans="1:26" s="35" customFormat="1" ht="63" x14ac:dyDescent="0.25">
      <c r="A451" s="407">
        <v>0</v>
      </c>
      <c r="B451" s="408" t="s">
        <v>1044</v>
      </c>
      <c r="C451" s="409" t="s">
        <v>415</v>
      </c>
      <c r="D451" s="410">
        <v>0</v>
      </c>
      <c r="E451" s="410">
        <v>0</v>
      </c>
      <c r="F451" s="410">
        <v>0</v>
      </c>
      <c r="G451" s="410">
        <v>0</v>
      </c>
      <c r="H451" s="410">
        <v>0</v>
      </c>
      <c r="I451" s="410">
        <v>0</v>
      </c>
      <c r="J451" s="411"/>
      <c r="K451" s="410">
        <v>0</v>
      </c>
      <c r="L451" s="410">
        <v>0</v>
      </c>
      <c r="M451" s="410">
        <v>0</v>
      </c>
      <c r="N451" s="410">
        <v>0</v>
      </c>
      <c r="O451" s="410">
        <v>0.21599999999999997</v>
      </c>
      <c r="P451" s="410">
        <v>0.21599999999999997</v>
      </c>
      <c r="Q451" s="411"/>
      <c r="R451" s="410" t="s">
        <v>795</v>
      </c>
      <c r="S451" s="410">
        <v>0</v>
      </c>
      <c r="T451" s="410">
        <v>0</v>
      </c>
      <c r="U451" s="410">
        <v>0.216</v>
      </c>
      <c r="V451" s="410">
        <v>0.216</v>
      </c>
      <c r="W451" s="411"/>
      <c r="X451" s="410">
        <v>0</v>
      </c>
      <c r="Y451" s="410">
        <v>0.216</v>
      </c>
      <c r="Z451" s="412"/>
    </row>
    <row r="452" spans="1:26" s="35" customFormat="1" ht="94.5" x14ac:dyDescent="0.25">
      <c r="A452" s="407">
        <v>0</v>
      </c>
      <c r="B452" s="408" t="s">
        <v>1070</v>
      </c>
      <c r="C452" s="409" t="s">
        <v>415</v>
      </c>
      <c r="D452" s="410">
        <v>0</v>
      </c>
      <c r="E452" s="410">
        <v>0</v>
      </c>
      <c r="F452" s="410">
        <v>0</v>
      </c>
      <c r="G452" s="410">
        <v>1.459465</v>
      </c>
      <c r="H452" s="410">
        <v>-1.459465</v>
      </c>
      <c r="I452" s="410">
        <v>1.459465</v>
      </c>
      <c r="J452" s="411"/>
      <c r="K452" s="410">
        <v>0</v>
      </c>
      <c r="L452" s="410">
        <v>0</v>
      </c>
      <c r="M452" s="410">
        <v>0.67</v>
      </c>
      <c r="N452" s="410">
        <v>0</v>
      </c>
      <c r="O452" s="410">
        <v>0.34499999999999997</v>
      </c>
      <c r="P452" s="410">
        <v>0.34499999999999997</v>
      </c>
      <c r="Q452" s="411"/>
      <c r="R452" s="410" t="s">
        <v>810</v>
      </c>
      <c r="S452" s="410">
        <v>0</v>
      </c>
      <c r="T452" s="410">
        <v>0</v>
      </c>
      <c r="U452" s="410">
        <v>1.0150000000000001</v>
      </c>
      <c r="V452" s="410">
        <v>1.0150000000000001</v>
      </c>
      <c r="W452" s="411"/>
      <c r="X452" s="410">
        <v>0</v>
      </c>
      <c r="Y452" s="410">
        <v>1.0150000000000001</v>
      </c>
      <c r="Z452" s="412"/>
    </row>
    <row r="453" spans="1:26" s="35" customFormat="1" ht="94.5" x14ac:dyDescent="0.25">
      <c r="A453" s="407">
        <v>0</v>
      </c>
      <c r="B453" s="408" t="s">
        <v>1084</v>
      </c>
      <c r="C453" s="409" t="s">
        <v>415</v>
      </c>
      <c r="D453" s="410">
        <v>0</v>
      </c>
      <c r="E453" s="410">
        <v>0</v>
      </c>
      <c r="F453" s="410">
        <v>0</v>
      </c>
      <c r="G453" s="410">
        <v>0.20691156999999999</v>
      </c>
      <c r="H453" s="410">
        <v>-0.20691156999999999</v>
      </c>
      <c r="I453" s="410">
        <v>0.20691156999999999</v>
      </c>
      <c r="J453" s="411"/>
      <c r="K453" s="410">
        <v>0</v>
      </c>
      <c r="L453" s="410">
        <v>0</v>
      </c>
      <c r="M453" s="410">
        <v>0.59599999999999997</v>
      </c>
      <c r="N453" s="410">
        <v>0</v>
      </c>
      <c r="O453" s="410">
        <v>6.0000000000000001E-3</v>
      </c>
      <c r="P453" s="410">
        <v>6.0000000000000001E-3</v>
      </c>
      <c r="Q453" s="411"/>
      <c r="R453" s="410" t="s">
        <v>795</v>
      </c>
      <c r="S453" s="410">
        <v>0</v>
      </c>
      <c r="T453" s="410">
        <v>0</v>
      </c>
      <c r="U453" s="410">
        <v>0.60199999999999998</v>
      </c>
      <c r="V453" s="410">
        <v>0.60199999999999998</v>
      </c>
      <c r="W453" s="411"/>
      <c r="X453" s="410">
        <v>0</v>
      </c>
      <c r="Y453" s="410">
        <v>0.60199999999999998</v>
      </c>
      <c r="Z453" s="412"/>
    </row>
    <row r="454" spans="1:26" s="35" customFormat="1" ht="47.25" x14ac:dyDescent="0.25">
      <c r="A454" s="407">
        <v>0</v>
      </c>
      <c r="B454" s="408" t="s">
        <v>1138</v>
      </c>
      <c r="C454" s="409" t="s">
        <v>415</v>
      </c>
      <c r="D454" s="410">
        <v>0</v>
      </c>
      <c r="E454" s="410">
        <v>0</v>
      </c>
      <c r="F454" s="410">
        <v>0</v>
      </c>
      <c r="G454" s="410">
        <v>0</v>
      </c>
      <c r="H454" s="410">
        <v>0</v>
      </c>
      <c r="I454" s="410">
        <v>0</v>
      </c>
      <c r="J454" s="411"/>
      <c r="K454" s="410">
        <v>0</v>
      </c>
      <c r="L454" s="410">
        <v>0</v>
      </c>
      <c r="M454" s="410">
        <v>0.114</v>
      </c>
      <c r="N454" s="410">
        <v>0</v>
      </c>
      <c r="O454" s="410">
        <v>0.64500000000000002</v>
      </c>
      <c r="P454" s="410">
        <v>0.64500000000000002</v>
      </c>
      <c r="Q454" s="411"/>
      <c r="R454" s="410" t="s">
        <v>810</v>
      </c>
      <c r="S454" s="410">
        <v>0</v>
      </c>
      <c r="T454" s="410">
        <v>0</v>
      </c>
      <c r="U454" s="410">
        <v>0.75900000000000001</v>
      </c>
      <c r="V454" s="410">
        <v>0.75900000000000001</v>
      </c>
      <c r="W454" s="411"/>
      <c r="X454" s="410">
        <v>0</v>
      </c>
      <c r="Y454" s="410">
        <v>0.75900000000000001</v>
      </c>
      <c r="Z454" s="412"/>
    </row>
    <row r="455" spans="1:26" s="35" customFormat="1" ht="31.5" x14ac:dyDescent="0.25">
      <c r="A455" s="407">
        <v>0</v>
      </c>
      <c r="B455" s="408" t="s">
        <v>1140</v>
      </c>
      <c r="C455" s="409" t="s">
        <v>415</v>
      </c>
      <c r="D455" s="410">
        <v>0</v>
      </c>
      <c r="E455" s="410">
        <v>0</v>
      </c>
      <c r="F455" s="410">
        <v>0</v>
      </c>
      <c r="G455" s="410">
        <v>0.83883957999999992</v>
      </c>
      <c r="H455" s="410">
        <v>-0.83883957999999992</v>
      </c>
      <c r="I455" s="410">
        <v>0.83883957999999992</v>
      </c>
      <c r="J455" s="411"/>
      <c r="K455" s="410">
        <v>0</v>
      </c>
      <c r="L455" s="410">
        <v>0</v>
      </c>
      <c r="M455" s="410">
        <v>0</v>
      </c>
      <c r="N455" s="410">
        <v>0</v>
      </c>
      <c r="O455" s="410">
        <v>0.77800000000000002</v>
      </c>
      <c r="P455" s="410">
        <v>0.77800000000000002</v>
      </c>
      <c r="Q455" s="411"/>
      <c r="R455" s="410" t="s">
        <v>795</v>
      </c>
      <c r="S455" s="410">
        <v>0</v>
      </c>
      <c r="T455" s="410">
        <v>0</v>
      </c>
      <c r="U455" s="410">
        <v>0.77800000000000002</v>
      </c>
      <c r="V455" s="410">
        <v>0.77800000000000002</v>
      </c>
      <c r="W455" s="411"/>
      <c r="X455" s="410">
        <v>0</v>
      </c>
      <c r="Y455" s="410">
        <v>0.77800000000000002</v>
      </c>
      <c r="Z455" s="412"/>
    </row>
    <row r="456" spans="1:26" s="35" customFormat="1" ht="47.25" x14ac:dyDescent="0.25">
      <c r="A456" s="407">
        <v>0</v>
      </c>
      <c r="B456" s="408" t="s">
        <v>481</v>
      </c>
      <c r="C456" s="409" t="s">
        <v>415</v>
      </c>
      <c r="D456" s="410">
        <v>0</v>
      </c>
      <c r="E456" s="410">
        <v>0</v>
      </c>
      <c r="F456" s="410">
        <v>0</v>
      </c>
      <c r="G456" s="410">
        <v>0</v>
      </c>
      <c r="H456" s="410">
        <v>0</v>
      </c>
      <c r="I456" s="410">
        <v>0</v>
      </c>
      <c r="J456" s="411"/>
      <c r="K456" s="410">
        <v>0</v>
      </c>
      <c r="L456" s="410">
        <v>0</v>
      </c>
      <c r="M456" s="410">
        <v>1.087</v>
      </c>
      <c r="N456" s="410">
        <v>0</v>
      </c>
      <c r="O456" s="410">
        <v>2E-3</v>
      </c>
      <c r="P456" s="410">
        <v>2E-3</v>
      </c>
      <c r="Q456" s="411"/>
      <c r="R456" s="410" t="s">
        <v>810</v>
      </c>
      <c r="S456" s="410">
        <v>1.089</v>
      </c>
      <c r="T456" s="410">
        <v>0</v>
      </c>
      <c r="U456" s="410">
        <v>0</v>
      </c>
      <c r="V456" s="410">
        <v>0</v>
      </c>
      <c r="W456" s="411"/>
      <c r="X456" s="410">
        <v>0</v>
      </c>
      <c r="Y456" s="410">
        <v>0</v>
      </c>
      <c r="Z456" s="412"/>
    </row>
    <row r="457" spans="1:26" s="35" customFormat="1" ht="47.25" x14ac:dyDescent="0.25">
      <c r="A457" s="407">
        <v>0</v>
      </c>
      <c r="B457" s="408" t="s">
        <v>1152</v>
      </c>
      <c r="C457" s="409" t="s">
        <v>415</v>
      </c>
      <c r="D457" s="410">
        <v>0</v>
      </c>
      <c r="E457" s="410">
        <v>0</v>
      </c>
      <c r="F457" s="410">
        <v>0</v>
      </c>
      <c r="G457" s="410">
        <v>0</v>
      </c>
      <c r="H457" s="410">
        <v>0</v>
      </c>
      <c r="I457" s="410">
        <v>0</v>
      </c>
      <c r="J457" s="411"/>
      <c r="K457" s="410">
        <v>0</v>
      </c>
      <c r="L457" s="410">
        <v>0</v>
      </c>
      <c r="M457" s="410">
        <v>1.0999999999999999E-2</v>
      </c>
      <c r="N457" s="410">
        <v>0</v>
      </c>
      <c r="O457" s="410">
        <v>0.47899999999999998</v>
      </c>
      <c r="P457" s="410">
        <v>0.47899999999999998</v>
      </c>
      <c r="Q457" s="411"/>
      <c r="R457" s="410" t="s">
        <v>795</v>
      </c>
      <c r="S457" s="410">
        <v>0</v>
      </c>
      <c r="T457" s="410">
        <v>0</v>
      </c>
      <c r="U457" s="410">
        <v>0.49</v>
      </c>
      <c r="V457" s="410">
        <v>0.49</v>
      </c>
      <c r="W457" s="411"/>
      <c r="X457" s="410">
        <v>0</v>
      </c>
      <c r="Y457" s="410">
        <v>0.49</v>
      </c>
      <c r="Z457" s="412"/>
    </row>
    <row r="458" spans="1:26" s="35" customFormat="1" ht="78.75" x14ac:dyDescent="0.25">
      <c r="A458" s="407">
        <v>0</v>
      </c>
      <c r="B458" s="408" t="s">
        <v>1716</v>
      </c>
      <c r="C458" s="409" t="s">
        <v>415</v>
      </c>
      <c r="D458" s="410">
        <v>0</v>
      </c>
      <c r="E458" s="410">
        <v>0</v>
      </c>
      <c r="F458" s="410">
        <v>0</v>
      </c>
      <c r="G458" s="410">
        <v>0</v>
      </c>
      <c r="H458" s="410">
        <v>0</v>
      </c>
      <c r="I458" s="410">
        <v>0</v>
      </c>
      <c r="J458" s="411"/>
      <c r="K458" s="410">
        <v>0</v>
      </c>
      <c r="L458" s="410">
        <v>0</v>
      </c>
      <c r="M458" s="410">
        <v>0</v>
      </c>
      <c r="N458" s="410">
        <v>0</v>
      </c>
      <c r="O458" s="410">
        <v>0.374</v>
      </c>
      <c r="P458" s="410">
        <v>0.374</v>
      </c>
      <c r="Q458" s="411"/>
      <c r="R458" s="410" t="s">
        <v>795</v>
      </c>
      <c r="S458" s="410">
        <v>0.374</v>
      </c>
      <c r="T458" s="410">
        <v>0</v>
      </c>
      <c r="U458" s="410">
        <v>0</v>
      </c>
      <c r="V458" s="410">
        <v>0</v>
      </c>
      <c r="W458" s="411"/>
      <c r="X458" s="410">
        <v>0</v>
      </c>
      <c r="Y458" s="410">
        <v>0</v>
      </c>
      <c r="Z458" s="412"/>
    </row>
    <row r="459" spans="1:26" s="35" customFormat="1" ht="63" x14ac:dyDescent="0.25">
      <c r="A459" s="407">
        <v>0</v>
      </c>
      <c r="B459" s="408" t="s">
        <v>1717</v>
      </c>
      <c r="C459" s="409" t="s">
        <v>415</v>
      </c>
      <c r="D459" s="410">
        <v>0</v>
      </c>
      <c r="E459" s="410">
        <v>0</v>
      </c>
      <c r="F459" s="410">
        <v>0</v>
      </c>
      <c r="G459" s="410">
        <v>0</v>
      </c>
      <c r="H459" s="410">
        <v>0</v>
      </c>
      <c r="I459" s="410">
        <v>0</v>
      </c>
      <c r="J459" s="411"/>
      <c r="K459" s="410">
        <v>0</v>
      </c>
      <c r="L459" s="410">
        <v>0</v>
      </c>
      <c r="M459" s="410">
        <v>0</v>
      </c>
      <c r="N459" s="410">
        <v>0</v>
      </c>
      <c r="O459" s="410">
        <v>0.34200000000000003</v>
      </c>
      <c r="P459" s="410">
        <v>0.34200000000000003</v>
      </c>
      <c r="Q459" s="411"/>
      <c r="R459" s="410" t="s">
        <v>795</v>
      </c>
      <c r="S459" s="410">
        <v>0</v>
      </c>
      <c r="T459" s="410">
        <v>0</v>
      </c>
      <c r="U459" s="410">
        <v>0.34200000000000003</v>
      </c>
      <c r="V459" s="410">
        <v>0.34200000000000003</v>
      </c>
      <c r="W459" s="411"/>
      <c r="X459" s="410">
        <v>0</v>
      </c>
      <c r="Y459" s="410">
        <v>0.34200000000000003</v>
      </c>
      <c r="Z459" s="412"/>
    </row>
    <row r="460" spans="1:26" s="35" customFormat="1" ht="47.25" x14ac:dyDescent="0.25">
      <c r="A460" s="407">
        <v>0</v>
      </c>
      <c r="B460" s="408" t="s">
        <v>1718</v>
      </c>
      <c r="C460" s="409" t="s">
        <v>415</v>
      </c>
      <c r="D460" s="410">
        <v>0</v>
      </c>
      <c r="E460" s="410">
        <v>0</v>
      </c>
      <c r="F460" s="410">
        <v>0</v>
      </c>
      <c r="G460" s="410">
        <v>0</v>
      </c>
      <c r="H460" s="410">
        <v>0</v>
      </c>
      <c r="I460" s="410">
        <v>0</v>
      </c>
      <c r="J460" s="411"/>
      <c r="K460" s="410">
        <v>0</v>
      </c>
      <c r="L460" s="410">
        <v>0</v>
      </c>
      <c r="M460" s="410">
        <v>0</v>
      </c>
      <c r="N460" s="410">
        <v>0</v>
      </c>
      <c r="O460" s="410">
        <v>3.3809999999999998</v>
      </c>
      <c r="P460" s="410">
        <v>3.3809999999999998</v>
      </c>
      <c r="Q460" s="411"/>
      <c r="R460" s="410" t="s">
        <v>795</v>
      </c>
      <c r="S460" s="410">
        <v>0</v>
      </c>
      <c r="T460" s="410">
        <v>0</v>
      </c>
      <c r="U460" s="410">
        <v>3.3809999999999998</v>
      </c>
      <c r="V460" s="410">
        <v>3.3809999999999998</v>
      </c>
      <c r="W460" s="411"/>
      <c r="X460" s="410">
        <v>0</v>
      </c>
      <c r="Y460" s="410">
        <v>3.3809999999999998</v>
      </c>
      <c r="Z460" s="412"/>
    </row>
    <row r="461" spans="1:26" s="35" customFormat="1" x14ac:dyDescent="0.25">
      <c r="A461" s="407">
        <v>2</v>
      </c>
      <c r="B461" s="408" t="s">
        <v>427</v>
      </c>
      <c r="C461" s="409">
        <v>0</v>
      </c>
      <c r="D461" s="410">
        <v>183.80118382544174</v>
      </c>
      <c r="E461" s="410">
        <v>156.29494647244172</v>
      </c>
      <c r="F461" s="410">
        <v>157.54976382199999</v>
      </c>
      <c r="G461" s="410">
        <v>133.8323813646</v>
      </c>
      <c r="H461" s="410">
        <v>22.462565107841726</v>
      </c>
      <c r="I461" s="410">
        <v>-23.717382457400007</v>
      </c>
      <c r="J461" s="411">
        <v>0.84946100913108358</v>
      </c>
      <c r="K461" s="410">
        <v>0</v>
      </c>
      <c r="L461" s="410">
        <v>0</v>
      </c>
      <c r="M461" s="410">
        <v>42.564145840000016</v>
      </c>
      <c r="N461" s="410">
        <v>130.30387520701208</v>
      </c>
      <c r="O461" s="410">
        <v>228.74448842000001</v>
      </c>
      <c r="P461" s="410">
        <v>98.440613212987927</v>
      </c>
      <c r="Q461" s="411">
        <v>1.7554695749193689</v>
      </c>
      <c r="R461" s="410">
        <v>0</v>
      </c>
      <c r="S461" s="410">
        <v>75.725334259999968</v>
      </c>
      <c r="T461" s="410">
        <v>152.80282141544654</v>
      </c>
      <c r="U461" s="410">
        <v>195.14030000000008</v>
      </c>
      <c r="V461" s="410">
        <v>42.337478584553537</v>
      </c>
      <c r="W461" s="411">
        <v>1.2770726233479988</v>
      </c>
      <c r="X461" s="410">
        <v>152.80282141544654</v>
      </c>
      <c r="Y461" s="410">
        <v>195.14030000000008</v>
      </c>
      <c r="Z461" s="412"/>
    </row>
    <row r="462" spans="1:26" s="35" customFormat="1" ht="31.5" x14ac:dyDescent="0.25">
      <c r="A462" s="407">
        <v>0</v>
      </c>
      <c r="B462" s="408" t="s">
        <v>1719</v>
      </c>
      <c r="C462" s="409" t="s">
        <v>420</v>
      </c>
      <c r="D462" s="410">
        <v>0</v>
      </c>
      <c r="E462" s="410">
        <v>0</v>
      </c>
      <c r="F462" s="410">
        <v>0</v>
      </c>
      <c r="G462" s="410">
        <v>4.1040999999999999</v>
      </c>
      <c r="H462" s="410">
        <v>-4.1040999999999999</v>
      </c>
      <c r="I462" s="410">
        <v>4.1040999999999999</v>
      </c>
      <c r="J462" s="411"/>
      <c r="K462" s="410">
        <v>0</v>
      </c>
      <c r="L462" s="410">
        <v>0</v>
      </c>
      <c r="M462" s="410">
        <v>0.52100000000000002</v>
      </c>
      <c r="N462" s="410">
        <v>0</v>
      </c>
      <c r="O462" s="410">
        <v>7.1569999999999983</v>
      </c>
      <c r="P462" s="410">
        <v>7.1569999999999983</v>
      </c>
      <c r="Q462" s="411"/>
      <c r="R462" s="410" t="s">
        <v>795</v>
      </c>
      <c r="S462" s="410">
        <v>1.8616999999999997</v>
      </c>
      <c r="T462" s="410">
        <v>0</v>
      </c>
      <c r="U462" s="410">
        <v>5.3733000000000004</v>
      </c>
      <c r="V462" s="410">
        <v>5.3733000000000004</v>
      </c>
      <c r="W462" s="411"/>
      <c r="X462" s="410">
        <v>0</v>
      </c>
      <c r="Y462" s="410">
        <v>5.3733000000000004</v>
      </c>
      <c r="Z462" s="412"/>
    </row>
    <row r="463" spans="1:26" s="35" customFormat="1" ht="63" x14ac:dyDescent="0.25">
      <c r="A463" s="407">
        <v>0</v>
      </c>
      <c r="B463" s="408" t="s">
        <v>1790</v>
      </c>
      <c r="C463" s="409" t="s">
        <v>418</v>
      </c>
      <c r="D463" s="410">
        <v>0</v>
      </c>
      <c r="E463" s="410">
        <v>0</v>
      </c>
      <c r="F463" s="410">
        <v>0</v>
      </c>
      <c r="G463" s="410">
        <v>0</v>
      </c>
      <c r="H463" s="410">
        <v>0</v>
      </c>
      <c r="I463" s="410">
        <v>0</v>
      </c>
      <c r="J463" s="411"/>
      <c r="K463" s="410">
        <v>0</v>
      </c>
      <c r="L463" s="410">
        <v>0</v>
      </c>
      <c r="M463" s="410">
        <v>0</v>
      </c>
      <c r="N463" s="410">
        <v>0</v>
      </c>
      <c r="O463" s="410">
        <v>3.4000000000000002E-2</v>
      </c>
      <c r="P463" s="410">
        <v>3.4000000000000002E-2</v>
      </c>
      <c r="Q463" s="411"/>
      <c r="R463" s="410" t="s">
        <v>795</v>
      </c>
      <c r="S463" s="410">
        <v>0</v>
      </c>
      <c r="T463" s="410">
        <v>0</v>
      </c>
      <c r="U463" s="410">
        <v>3.4000000000000002E-2</v>
      </c>
      <c r="V463" s="410">
        <v>3.4000000000000002E-2</v>
      </c>
      <c r="W463" s="411"/>
      <c r="X463" s="410">
        <v>0</v>
      </c>
      <c r="Y463" s="410">
        <v>3.4000000000000002E-2</v>
      </c>
      <c r="Z463" s="412"/>
    </row>
    <row r="464" spans="1:26" s="35" customFormat="1" ht="31.5" x14ac:dyDescent="0.25">
      <c r="A464" s="407">
        <v>0</v>
      </c>
      <c r="B464" s="408" t="s">
        <v>1388</v>
      </c>
      <c r="C464" s="409" t="s">
        <v>418</v>
      </c>
      <c r="D464" s="410">
        <v>90.390360000000001</v>
      </c>
      <c r="E464" s="410">
        <v>82.503240000000005</v>
      </c>
      <c r="F464" s="410">
        <v>117.168793252</v>
      </c>
      <c r="G464" s="410">
        <v>108.5415024646</v>
      </c>
      <c r="H464" s="410">
        <v>-26.038262464599995</v>
      </c>
      <c r="I464" s="410">
        <v>-8.6272907873999998</v>
      </c>
      <c r="J464" s="411">
        <v>0.92636869811533429</v>
      </c>
      <c r="K464" s="410">
        <v>0</v>
      </c>
      <c r="L464" s="410">
        <v>0</v>
      </c>
      <c r="M464" s="410">
        <v>6.6809999999999965</v>
      </c>
      <c r="N464" s="410">
        <v>69.918437580696065</v>
      </c>
      <c r="O464" s="410">
        <v>81.477999999999994</v>
      </c>
      <c r="P464" s="410">
        <v>11.559562419303916</v>
      </c>
      <c r="Q464" s="411">
        <v>1.1653292438916776</v>
      </c>
      <c r="R464" s="410" t="s">
        <v>795</v>
      </c>
      <c r="S464" s="410">
        <v>10.003</v>
      </c>
      <c r="T464" s="410">
        <v>76.497000000000028</v>
      </c>
      <c r="U464" s="410">
        <v>78.15600000000002</v>
      </c>
      <c r="V464" s="410">
        <v>1.6589999999999918</v>
      </c>
      <c r="W464" s="411">
        <v>1.0216871249852935</v>
      </c>
      <c r="X464" s="410">
        <v>76.497000000000028</v>
      </c>
      <c r="Y464" s="410">
        <v>78.15600000000002</v>
      </c>
      <c r="Z464" s="412"/>
    </row>
    <row r="465" spans="1:26" s="35" customFormat="1" ht="31.5" x14ac:dyDescent="0.25">
      <c r="A465" s="407">
        <v>0</v>
      </c>
      <c r="B465" s="408" t="s">
        <v>1719</v>
      </c>
      <c r="C465" s="409" t="s">
        <v>419</v>
      </c>
      <c r="D465" s="410">
        <v>28.977823825441732</v>
      </c>
      <c r="E465" s="410">
        <v>28.466254472441733</v>
      </c>
      <c r="F465" s="410">
        <v>17.035</v>
      </c>
      <c r="G465" s="410">
        <v>3.3899999999999997</v>
      </c>
      <c r="H465" s="410">
        <v>25.076254472441732</v>
      </c>
      <c r="I465" s="410">
        <v>-13.645000000000001</v>
      </c>
      <c r="J465" s="411">
        <v>0.199002054593484</v>
      </c>
      <c r="K465" s="410">
        <v>0</v>
      </c>
      <c r="L465" s="410">
        <v>0</v>
      </c>
      <c r="M465" s="410">
        <v>9.5501999999999985</v>
      </c>
      <c r="N465" s="410">
        <v>21.973000000000003</v>
      </c>
      <c r="O465" s="410">
        <v>41.984900000000003</v>
      </c>
      <c r="P465" s="410">
        <v>20.011900000000001</v>
      </c>
      <c r="Q465" s="411">
        <v>1.9107495562736085</v>
      </c>
      <c r="R465" s="410" t="s">
        <v>795</v>
      </c>
      <c r="S465" s="410">
        <v>18.332099999999997</v>
      </c>
      <c r="T465" s="410">
        <v>21.972821415446511</v>
      </c>
      <c r="U465" s="410">
        <v>33.203000000000003</v>
      </c>
      <c r="V465" s="410">
        <v>11.230178584553492</v>
      </c>
      <c r="W465" s="411">
        <v>1.5110940635351851</v>
      </c>
      <c r="X465" s="410">
        <v>21.972821415446511</v>
      </c>
      <c r="Y465" s="410">
        <v>33.203000000000003</v>
      </c>
      <c r="Z465" s="412"/>
    </row>
    <row r="466" spans="1:26" s="35" customFormat="1" ht="63" x14ac:dyDescent="0.25">
      <c r="A466" s="407">
        <v>0</v>
      </c>
      <c r="B466" s="408" t="s">
        <v>1301</v>
      </c>
      <c r="C466" s="409" t="s">
        <v>419</v>
      </c>
      <c r="D466" s="410">
        <v>0</v>
      </c>
      <c r="E466" s="410">
        <v>0</v>
      </c>
      <c r="F466" s="410">
        <v>0</v>
      </c>
      <c r="G466" s="410">
        <v>0</v>
      </c>
      <c r="H466" s="410">
        <v>0</v>
      </c>
      <c r="I466" s="410">
        <v>0</v>
      </c>
      <c r="J466" s="411"/>
      <c r="K466" s="410">
        <v>0</v>
      </c>
      <c r="L466" s="410">
        <v>0</v>
      </c>
      <c r="M466" s="410">
        <v>0</v>
      </c>
      <c r="N466" s="410">
        <v>0</v>
      </c>
      <c r="O466" s="410">
        <v>0.39400000000000002</v>
      </c>
      <c r="P466" s="410">
        <v>0.39400000000000002</v>
      </c>
      <c r="Q466" s="411"/>
      <c r="R466" s="410" t="s">
        <v>477</v>
      </c>
      <c r="S466" s="410">
        <v>0.39400000000000002</v>
      </c>
      <c r="T466" s="410">
        <v>0</v>
      </c>
      <c r="U466" s="410">
        <v>0</v>
      </c>
      <c r="V466" s="410">
        <v>0</v>
      </c>
      <c r="W466" s="411"/>
      <c r="X466" s="410">
        <v>0</v>
      </c>
      <c r="Y466" s="410">
        <v>0</v>
      </c>
      <c r="Z466" s="412"/>
    </row>
    <row r="467" spans="1:26" s="35" customFormat="1" ht="78.75" x14ac:dyDescent="0.25">
      <c r="A467" s="407">
        <v>0</v>
      </c>
      <c r="B467" s="408" t="s">
        <v>2053</v>
      </c>
      <c r="C467" s="409" t="s">
        <v>419</v>
      </c>
      <c r="D467" s="410">
        <v>0</v>
      </c>
      <c r="E467" s="410">
        <v>0</v>
      </c>
      <c r="F467" s="410">
        <v>0</v>
      </c>
      <c r="G467" s="410">
        <v>0</v>
      </c>
      <c r="H467" s="410">
        <v>0</v>
      </c>
      <c r="I467" s="410">
        <v>0</v>
      </c>
      <c r="J467" s="411"/>
      <c r="K467" s="410">
        <v>0</v>
      </c>
      <c r="L467" s="410">
        <v>0</v>
      </c>
      <c r="M467" s="410">
        <v>0</v>
      </c>
      <c r="N467" s="410">
        <v>0</v>
      </c>
      <c r="O467" s="410">
        <v>0.84799999999999998</v>
      </c>
      <c r="P467" s="410">
        <v>0.84799999999999998</v>
      </c>
      <c r="Q467" s="411"/>
      <c r="R467" s="410" t="s">
        <v>477</v>
      </c>
      <c r="S467" s="410">
        <v>0.84799999999999998</v>
      </c>
      <c r="T467" s="410">
        <v>0</v>
      </c>
      <c r="U467" s="410">
        <v>0</v>
      </c>
      <c r="V467" s="410">
        <v>0</v>
      </c>
      <c r="W467" s="411"/>
      <c r="X467" s="410">
        <v>0</v>
      </c>
      <c r="Y467" s="410">
        <v>0</v>
      </c>
      <c r="Z467" s="412"/>
    </row>
    <row r="468" spans="1:26" s="35" customFormat="1" ht="31.5" x14ac:dyDescent="0.25">
      <c r="A468" s="407">
        <v>0</v>
      </c>
      <c r="B468" s="408" t="s">
        <v>1364</v>
      </c>
      <c r="C468" s="409" t="s">
        <v>419</v>
      </c>
      <c r="D468" s="410">
        <v>0</v>
      </c>
      <c r="E468" s="410">
        <v>0</v>
      </c>
      <c r="F468" s="410">
        <v>0</v>
      </c>
      <c r="G468" s="410">
        <v>0</v>
      </c>
      <c r="H468" s="410">
        <v>0</v>
      </c>
      <c r="I468" s="410">
        <v>0</v>
      </c>
      <c r="J468" s="411"/>
      <c r="K468" s="410">
        <v>0</v>
      </c>
      <c r="L468" s="410">
        <v>0</v>
      </c>
      <c r="M468" s="410">
        <v>0</v>
      </c>
      <c r="N468" s="410">
        <v>0</v>
      </c>
      <c r="O468" s="410">
        <v>0.372</v>
      </c>
      <c r="P468" s="410">
        <v>0.372</v>
      </c>
      <c r="Q468" s="411"/>
      <c r="R468" s="410" t="s">
        <v>477</v>
      </c>
      <c r="S468" s="410">
        <v>0</v>
      </c>
      <c r="T468" s="410">
        <v>0</v>
      </c>
      <c r="U468" s="410">
        <v>0.372</v>
      </c>
      <c r="V468" s="410">
        <v>0.372</v>
      </c>
      <c r="W468" s="411"/>
      <c r="X468" s="410">
        <v>0</v>
      </c>
      <c r="Y468" s="410">
        <v>0.372</v>
      </c>
      <c r="Z468" s="412"/>
    </row>
    <row r="469" spans="1:26" s="35" customFormat="1" ht="63" x14ac:dyDescent="0.25">
      <c r="A469" s="407">
        <v>0</v>
      </c>
      <c r="B469" s="408" t="s">
        <v>2103</v>
      </c>
      <c r="C469" s="409" t="s">
        <v>419</v>
      </c>
      <c r="D469" s="410">
        <v>0</v>
      </c>
      <c r="E469" s="410">
        <v>0</v>
      </c>
      <c r="F469" s="410">
        <v>0</v>
      </c>
      <c r="G469" s="410">
        <v>0</v>
      </c>
      <c r="H469" s="410">
        <v>0</v>
      </c>
      <c r="I469" s="410">
        <v>0</v>
      </c>
      <c r="J469" s="411"/>
      <c r="K469" s="410">
        <v>0</v>
      </c>
      <c r="L469" s="410">
        <v>0</v>
      </c>
      <c r="M469" s="410">
        <v>0.22700000000000001</v>
      </c>
      <c r="N469" s="410">
        <v>0</v>
      </c>
      <c r="O469" s="410">
        <v>0.46</v>
      </c>
      <c r="P469" s="410">
        <v>0.46</v>
      </c>
      <c r="Q469" s="411"/>
      <c r="R469" s="410" t="s">
        <v>477</v>
      </c>
      <c r="S469" s="410">
        <v>0</v>
      </c>
      <c r="T469" s="410">
        <v>0</v>
      </c>
      <c r="U469" s="410">
        <v>0.68700000000000006</v>
      </c>
      <c r="V469" s="410">
        <v>0.68700000000000006</v>
      </c>
      <c r="W469" s="411"/>
      <c r="X469" s="410">
        <v>0</v>
      </c>
      <c r="Y469" s="410">
        <v>0.68700000000000006</v>
      </c>
      <c r="Z469" s="412"/>
    </row>
    <row r="470" spans="1:26" s="35" customFormat="1" ht="78.75" x14ac:dyDescent="0.25">
      <c r="A470" s="407">
        <v>0</v>
      </c>
      <c r="B470" s="408" t="s">
        <v>1387</v>
      </c>
      <c r="C470" s="409" t="s">
        <v>419</v>
      </c>
      <c r="D470" s="410">
        <v>0</v>
      </c>
      <c r="E470" s="410">
        <v>0</v>
      </c>
      <c r="F470" s="410">
        <v>0</v>
      </c>
      <c r="G470" s="410">
        <v>0</v>
      </c>
      <c r="H470" s="410">
        <v>0</v>
      </c>
      <c r="I470" s="410">
        <v>0</v>
      </c>
      <c r="J470" s="411"/>
      <c r="K470" s="410">
        <v>0</v>
      </c>
      <c r="L470" s="410">
        <v>0</v>
      </c>
      <c r="M470" s="410">
        <v>1.8730000000000002</v>
      </c>
      <c r="N470" s="410">
        <v>0</v>
      </c>
      <c r="O470" s="410">
        <v>0</v>
      </c>
      <c r="P470" s="410">
        <v>0</v>
      </c>
      <c r="Q470" s="411"/>
      <c r="R470" s="410" t="s">
        <v>477</v>
      </c>
      <c r="S470" s="410">
        <v>0</v>
      </c>
      <c r="T470" s="410">
        <v>0</v>
      </c>
      <c r="U470" s="410">
        <v>1.8730000000000002</v>
      </c>
      <c r="V470" s="410">
        <v>1.8730000000000002</v>
      </c>
      <c r="W470" s="411"/>
      <c r="X470" s="410">
        <v>0</v>
      </c>
      <c r="Y470" s="410">
        <v>1.8730000000000002</v>
      </c>
      <c r="Z470" s="412"/>
    </row>
    <row r="471" spans="1:26" s="35" customFormat="1" ht="47.25" x14ac:dyDescent="0.25">
      <c r="A471" s="407">
        <v>0</v>
      </c>
      <c r="B471" s="408" t="s">
        <v>2109</v>
      </c>
      <c r="C471" s="409" t="s">
        <v>419</v>
      </c>
      <c r="D471" s="410">
        <v>0</v>
      </c>
      <c r="E471" s="410">
        <v>0</v>
      </c>
      <c r="F471" s="410">
        <v>0</v>
      </c>
      <c r="G471" s="410">
        <v>0</v>
      </c>
      <c r="H471" s="410">
        <v>0</v>
      </c>
      <c r="I471" s="410">
        <v>0</v>
      </c>
      <c r="J471" s="411"/>
      <c r="K471" s="410">
        <v>0</v>
      </c>
      <c r="L471" s="410">
        <v>0</v>
      </c>
      <c r="M471" s="410">
        <v>0</v>
      </c>
      <c r="N471" s="410">
        <v>0</v>
      </c>
      <c r="O471" s="410">
        <v>0.24099999999999999</v>
      </c>
      <c r="P471" s="410">
        <v>0.24099999999999999</v>
      </c>
      <c r="Q471" s="411"/>
      <c r="R471" s="410" t="s">
        <v>477</v>
      </c>
      <c r="S471" s="410">
        <v>0.24099999999999999</v>
      </c>
      <c r="T471" s="410">
        <v>0</v>
      </c>
      <c r="U471" s="410">
        <v>0</v>
      </c>
      <c r="V471" s="410">
        <v>0</v>
      </c>
      <c r="W471" s="411"/>
      <c r="X471" s="410">
        <v>0</v>
      </c>
      <c r="Y471" s="410">
        <v>0</v>
      </c>
      <c r="Z471" s="412"/>
    </row>
    <row r="472" spans="1:26" s="35" customFormat="1" ht="110.25" x14ac:dyDescent="0.25">
      <c r="A472" s="407">
        <v>0</v>
      </c>
      <c r="B472" s="408" t="s">
        <v>2110</v>
      </c>
      <c r="C472" s="409" t="s">
        <v>419</v>
      </c>
      <c r="D472" s="410">
        <v>0</v>
      </c>
      <c r="E472" s="410">
        <v>0</v>
      </c>
      <c r="F472" s="410">
        <v>0</v>
      </c>
      <c r="G472" s="410">
        <v>0</v>
      </c>
      <c r="H472" s="410">
        <v>0</v>
      </c>
      <c r="I472" s="410">
        <v>0</v>
      </c>
      <c r="J472" s="411"/>
      <c r="K472" s="410">
        <v>0</v>
      </c>
      <c r="L472" s="410">
        <v>0</v>
      </c>
      <c r="M472" s="410">
        <v>0</v>
      </c>
      <c r="N472" s="410">
        <v>0</v>
      </c>
      <c r="O472" s="410">
        <v>0.17100000000000001</v>
      </c>
      <c r="P472" s="410">
        <v>0.17100000000000001</v>
      </c>
      <c r="Q472" s="411"/>
      <c r="R472" s="410" t="s">
        <v>477</v>
      </c>
      <c r="S472" s="410">
        <v>0.17100000000000001</v>
      </c>
      <c r="T472" s="410">
        <v>0</v>
      </c>
      <c r="U472" s="410">
        <v>0</v>
      </c>
      <c r="V472" s="410">
        <v>0</v>
      </c>
      <c r="W472" s="411"/>
      <c r="X472" s="410">
        <v>0</v>
      </c>
      <c r="Y472" s="410">
        <v>0</v>
      </c>
      <c r="Z472" s="412"/>
    </row>
    <row r="473" spans="1:26" s="35" customFormat="1" ht="78.75" x14ac:dyDescent="0.25">
      <c r="A473" s="407">
        <v>0</v>
      </c>
      <c r="B473" s="408" t="s">
        <v>2111</v>
      </c>
      <c r="C473" s="409" t="s">
        <v>419</v>
      </c>
      <c r="D473" s="410">
        <v>0</v>
      </c>
      <c r="E473" s="410">
        <v>0</v>
      </c>
      <c r="F473" s="410">
        <v>0</v>
      </c>
      <c r="G473" s="410">
        <v>0</v>
      </c>
      <c r="H473" s="410">
        <v>0</v>
      </c>
      <c r="I473" s="410">
        <v>0</v>
      </c>
      <c r="J473" s="411"/>
      <c r="K473" s="410">
        <v>0</v>
      </c>
      <c r="L473" s="410">
        <v>0</v>
      </c>
      <c r="M473" s="410">
        <v>0</v>
      </c>
      <c r="N473" s="410">
        <v>0</v>
      </c>
      <c r="O473" s="410">
        <v>0.06</v>
      </c>
      <c r="P473" s="410">
        <v>0.06</v>
      </c>
      <c r="Q473" s="411"/>
      <c r="R473" s="410" t="s">
        <v>477</v>
      </c>
      <c r="S473" s="410">
        <v>0</v>
      </c>
      <c r="T473" s="410">
        <v>0</v>
      </c>
      <c r="U473" s="410">
        <v>0.06</v>
      </c>
      <c r="V473" s="410">
        <v>0.06</v>
      </c>
      <c r="W473" s="411"/>
      <c r="X473" s="410">
        <v>0</v>
      </c>
      <c r="Y473" s="410">
        <v>0.06</v>
      </c>
      <c r="Z473" s="412"/>
    </row>
    <row r="474" spans="1:26" s="35" customFormat="1" ht="78.75" x14ac:dyDescent="0.25">
      <c r="A474" s="407">
        <v>0</v>
      </c>
      <c r="B474" s="408" t="s">
        <v>2113</v>
      </c>
      <c r="C474" s="409" t="s">
        <v>419</v>
      </c>
      <c r="D474" s="410">
        <v>0</v>
      </c>
      <c r="E474" s="410">
        <v>0</v>
      </c>
      <c r="F474" s="410">
        <v>0</v>
      </c>
      <c r="G474" s="410">
        <v>0</v>
      </c>
      <c r="H474" s="410">
        <v>0</v>
      </c>
      <c r="I474" s="410">
        <v>0</v>
      </c>
      <c r="J474" s="411"/>
      <c r="K474" s="410">
        <v>0</v>
      </c>
      <c r="L474" s="410">
        <v>0</v>
      </c>
      <c r="M474" s="410">
        <v>0</v>
      </c>
      <c r="N474" s="410">
        <v>0</v>
      </c>
      <c r="O474" s="410">
        <v>0.13500000000000001</v>
      </c>
      <c r="P474" s="410">
        <v>0.13500000000000001</v>
      </c>
      <c r="Q474" s="411"/>
      <c r="R474" s="410" t="s">
        <v>477</v>
      </c>
      <c r="S474" s="410">
        <v>0</v>
      </c>
      <c r="T474" s="410">
        <v>0</v>
      </c>
      <c r="U474" s="410">
        <v>0.13500000000000001</v>
      </c>
      <c r="V474" s="410">
        <v>0.13500000000000001</v>
      </c>
      <c r="W474" s="411"/>
      <c r="X474" s="410">
        <v>0</v>
      </c>
      <c r="Y474" s="410">
        <v>0.13500000000000001</v>
      </c>
      <c r="Z474" s="412"/>
    </row>
    <row r="475" spans="1:26" s="35" customFormat="1" ht="63" x14ac:dyDescent="0.25">
      <c r="A475" s="407">
        <v>0</v>
      </c>
      <c r="B475" s="408" t="s">
        <v>2115</v>
      </c>
      <c r="C475" s="409" t="s">
        <v>419</v>
      </c>
      <c r="D475" s="410">
        <v>0</v>
      </c>
      <c r="E475" s="410">
        <v>0</v>
      </c>
      <c r="F475" s="410">
        <v>0</v>
      </c>
      <c r="G475" s="410">
        <v>0</v>
      </c>
      <c r="H475" s="410">
        <v>0</v>
      </c>
      <c r="I475" s="410">
        <v>0</v>
      </c>
      <c r="J475" s="411"/>
      <c r="K475" s="410">
        <v>0</v>
      </c>
      <c r="L475" s="410">
        <v>0</v>
      </c>
      <c r="M475" s="410">
        <v>0</v>
      </c>
      <c r="N475" s="410">
        <v>0</v>
      </c>
      <c r="O475" s="410">
        <v>0.18400000000000002</v>
      </c>
      <c r="P475" s="410">
        <v>0.18400000000000002</v>
      </c>
      <c r="Q475" s="411"/>
      <c r="R475" s="410" t="s">
        <v>477</v>
      </c>
      <c r="S475" s="410">
        <v>0</v>
      </c>
      <c r="T475" s="410">
        <v>0</v>
      </c>
      <c r="U475" s="410">
        <v>0.18400000000000002</v>
      </c>
      <c r="V475" s="410">
        <v>0.18400000000000002</v>
      </c>
      <c r="W475" s="411"/>
      <c r="X475" s="410">
        <v>0</v>
      </c>
      <c r="Y475" s="410">
        <v>0.18400000000000002</v>
      </c>
      <c r="Z475" s="412"/>
    </row>
    <row r="476" spans="1:26" s="35" customFormat="1" ht="94.5" x14ac:dyDescent="0.25">
      <c r="A476" s="407">
        <v>0</v>
      </c>
      <c r="B476" s="408" t="s">
        <v>2116</v>
      </c>
      <c r="C476" s="409" t="s">
        <v>419</v>
      </c>
      <c r="D476" s="410">
        <v>0</v>
      </c>
      <c r="E476" s="410">
        <v>0</v>
      </c>
      <c r="F476" s="410">
        <v>0</v>
      </c>
      <c r="G476" s="410">
        <v>0</v>
      </c>
      <c r="H476" s="410">
        <v>0</v>
      </c>
      <c r="I476" s="410">
        <v>0</v>
      </c>
      <c r="J476" s="411"/>
      <c r="K476" s="410">
        <v>0</v>
      </c>
      <c r="L476" s="410">
        <v>0</v>
      </c>
      <c r="M476" s="410">
        <v>0</v>
      </c>
      <c r="N476" s="410">
        <v>0</v>
      </c>
      <c r="O476" s="410">
        <v>8.4000000000000005E-2</v>
      </c>
      <c r="P476" s="410">
        <v>8.4000000000000005E-2</v>
      </c>
      <c r="Q476" s="411"/>
      <c r="R476" s="410" t="s">
        <v>477</v>
      </c>
      <c r="S476" s="410">
        <v>8.4000000000000005E-2</v>
      </c>
      <c r="T476" s="410">
        <v>0</v>
      </c>
      <c r="U476" s="410">
        <v>0</v>
      </c>
      <c r="V476" s="410">
        <v>0</v>
      </c>
      <c r="W476" s="411"/>
      <c r="X476" s="410">
        <v>0</v>
      </c>
      <c r="Y476" s="410">
        <v>0</v>
      </c>
      <c r="Z476" s="412"/>
    </row>
    <row r="477" spans="1:26" s="35" customFormat="1" ht="94.5" x14ac:dyDescent="0.25">
      <c r="A477" s="407">
        <v>0</v>
      </c>
      <c r="B477" s="408" t="s">
        <v>2117</v>
      </c>
      <c r="C477" s="409" t="s">
        <v>419</v>
      </c>
      <c r="D477" s="410">
        <v>0</v>
      </c>
      <c r="E477" s="410">
        <v>0</v>
      </c>
      <c r="F477" s="410">
        <v>0</v>
      </c>
      <c r="G477" s="410">
        <v>0</v>
      </c>
      <c r="H477" s="410">
        <v>0</v>
      </c>
      <c r="I477" s="410">
        <v>0</v>
      </c>
      <c r="J477" s="411"/>
      <c r="K477" s="410">
        <v>0</v>
      </c>
      <c r="L477" s="410">
        <v>0</v>
      </c>
      <c r="M477" s="410">
        <v>0</v>
      </c>
      <c r="N477" s="410">
        <v>0</v>
      </c>
      <c r="O477" s="410">
        <v>4.5000000000000005E-2</v>
      </c>
      <c r="P477" s="410">
        <v>4.5000000000000005E-2</v>
      </c>
      <c r="Q477" s="411"/>
      <c r="R477" s="410" t="s">
        <v>477</v>
      </c>
      <c r="S477" s="410">
        <v>4.5000000000000005E-2</v>
      </c>
      <c r="T477" s="410">
        <v>0</v>
      </c>
      <c r="U477" s="410">
        <v>0</v>
      </c>
      <c r="V477" s="410">
        <v>0</v>
      </c>
      <c r="W477" s="411"/>
      <c r="X477" s="410">
        <v>0</v>
      </c>
      <c r="Y477" s="410">
        <v>0</v>
      </c>
      <c r="Z477" s="412"/>
    </row>
    <row r="478" spans="1:26" s="35" customFormat="1" ht="94.5" x14ac:dyDescent="0.25">
      <c r="A478" s="407">
        <v>0</v>
      </c>
      <c r="B478" s="408" t="s">
        <v>2118</v>
      </c>
      <c r="C478" s="409" t="s">
        <v>419</v>
      </c>
      <c r="D478" s="410">
        <v>0</v>
      </c>
      <c r="E478" s="410">
        <v>0</v>
      </c>
      <c r="F478" s="410">
        <v>0</v>
      </c>
      <c r="G478" s="410">
        <v>0</v>
      </c>
      <c r="H478" s="410">
        <v>0</v>
      </c>
      <c r="I478" s="410">
        <v>0</v>
      </c>
      <c r="J478" s="411"/>
      <c r="K478" s="410">
        <v>0</v>
      </c>
      <c r="L478" s="410">
        <v>0</v>
      </c>
      <c r="M478" s="410">
        <v>0</v>
      </c>
      <c r="N478" s="410">
        <v>0</v>
      </c>
      <c r="O478" s="410">
        <v>1.7000000000000001E-2</v>
      </c>
      <c r="P478" s="410">
        <v>1.7000000000000001E-2</v>
      </c>
      <c r="Q478" s="411"/>
      <c r="R478" s="410" t="s">
        <v>477</v>
      </c>
      <c r="S478" s="410">
        <v>0</v>
      </c>
      <c r="T478" s="410">
        <v>0</v>
      </c>
      <c r="U478" s="410">
        <v>1.7000000000000001E-2</v>
      </c>
      <c r="V478" s="410">
        <v>1.7000000000000001E-2</v>
      </c>
      <c r="W478" s="411"/>
      <c r="X478" s="410">
        <v>0</v>
      </c>
      <c r="Y478" s="410">
        <v>1.7000000000000001E-2</v>
      </c>
      <c r="Z478" s="412"/>
    </row>
    <row r="479" spans="1:26" s="35" customFormat="1" ht="94.5" x14ac:dyDescent="0.25">
      <c r="A479" s="407">
        <v>0</v>
      </c>
      <c r="B479" s="408" t="s">
        <v>2121</v>
      </c>
      <c r="C479" s="409" t="s">
        <v>419</v>
      </c>
      <c r="D479" s="410">
        <v>0</v>
      </c>
      <c r="E479" s="410">
        <v>0</v>
      </c>
      <c r="F479" s="410">
        <v>0</v>
      </c>
      <c r="G479" s="410">
        <v>0</v>
      </c>
      <c r="H479" s="410">
        <v>0</v>
      </c>
      <c r="I479" s="410">
        <v>0</v>
      </c>
      <c r="J479" s="411"/>
      <c r="K479" s="410">
        <v>0</v>
      </c>
      <c r="L479" s="410">
        <v>0</v>
      </c>
      <c r="M479" s="410">
        <v>0</v>
      </c>
      <c r="N479" s="410">
        <v>0</v>
      </c>
      <c r="O479" s="410">
        <v>2.1999999999999999E-2</v>
      </c>
      <c r="P479" s="410">
        <v>2.1999999999999999E-2</v>
      </c>
      <c r="Q479" s="411"/>
      <c r="R479" s="410" t="s">
        <v>477</v>
      </c>
      <c r="S479" s="410">
        <v>0</v>
      </c>
      <c r="T479" s="410">
        <v>0</v>
      </c>
      <c r="U479" s="410">
        <v>2.1999999999999999E-2</v>
      </c>
      <c r="V479" s="410">
        <v>2.1999999999999999E-2</v>
      </c>
      <c r="W479" s="411"/>
      <c r="X479" s="410">
        <v>0</v>
      </c>
      <c r="Y479" s="410">
        <v>2.1999999999999999E-2</v>
      </c>
      <c r="Z479" s="412"/>
    </row>
    <row r="480" spans="1:26" s="35" customFormat="1" ht="126" x14ac:dyDescent="0.25">
      <c r="A480" s="407">
        <v>0</v>
      </c>
      <c r="B480" s="408" t="s">
        <v>2123</v>
      </c>
      <c r="C480" s="409" t="s">
        <v>419</v>
      </c>
      <c r="D480" s="410">
        <v>0</v>
      </c>
      <c r="E480" s="410">
        <v>0</v>
      </c>
      <c r="F480" s="410">
        <v>0</v>
      </c>
      <c r="G480" s="410">
        <v>0</v>
      </c>
      <c r="H480" s="410">
        <v>0</v>
      </c>
      <c r="I480" s="410">
        <v>0</v>
      </c>
      <c r="J480" s="411"/>
      <c r="K480" s="410">
        <v>0</v>
      </c>
      <c r="L480" s="410">
        <v>0</v>
      </c>
      <c r="M480" s="410">
        <v>0</v>
      </c>
      <c r="N480" s="410">
        <v>0</v>
      </c>
      <c r="O480" s="410">
        <v>0.17900000000000002</v>
      </c>
      <c r="P480" s="410">
        <v>0.17900000000000002</v>
      </c>
      <c r="Q480" s="411"/>
      <c r="R480" s="410" t="s">
        <v>477</v>
      </c>
      <c r="S480" s="410">
        <v>0.17900000000000002</v>
      </c>
      <c r="T480" s="410">
        <v>0</v>
      </c>
      <c r="U480" s="410">
        <v>0</v>
      </c>
      <c r="V480" s="410">
        <v>0</v>
      </c>
      <c r="W480" s="411"/>
      <c r="X480" s="410">
        <v>0</v>
      </c>
      <c r="Y480" s="410">
        <v>0</v>
      </c>
      <c r="Z480" s="412"/>
    </row>
    <row r="481" spans="1:26" s="35" customFormat="1" ht="94.5" x14ac:dyDescent="0.25">
      <c r="A481" s="407">
        <v>0</v>
      </c>
      <c r="B481" s="408" t="s">
        <v>2124</v>
      </c>
      <c r="C481" s="409" t="s">
        <v>419</v>
      </c>
      <c r="D481" s="410">
        <v>0</v>
      </c>
      <c r="E481" s="410">
        <v>0</v>
      </c>
      <c r="F481" s="410">
        <v>0</v>
      </c>
      <c r="G481" s="410">
        <v>0</v>
      </c>
      <c r="H481" s="410">
        <v>0</v>
      </c>
      <c r="I481" s="410">
        <v>0</v>
      </c>
      <c r="J481" s="411"/>
      <c r="K481" s="410">
        <v>0</v>
      </c>
      <c r="L481" s="410">
        <v>0</v>
      </c>
      <c r="M481" s="410">
        <v>0</v>
      </c>
      <c r="N481" s="410">
        <v>0</v>
      </c>
      <c r="O481" s="410">
        <v>7.2999999999999995E-2</v>
      </c>
      <c r="P481" s="410">
        <v>7.2999999999999995E-2</v>
      </c>
      <c r="Q481" s="411"/>
      <c r="R481" s="410" t="s">
        <v>477</v>
      </c>
      <c r="S481" s="410">
        <v>7.2999999999999995E-2</v>
      </c>
      <c r="T481" s="410">
        <v>0</v>
      </c>
      <c r="U481" s="410">
        <v>0</v>
      </c>
      <c r="V481" s="410">
        <v>0</v>
      </c>
      <c r="W481" s="411"/>
      <c r="X481" s="410">
        <v>0</v>
      </c>
      <c r="Y481" s="410">
        <v>0</v>
      </c>
      <c r="Z481" s="412"/>
    </row>
    <row r="482" spans="1:26" s="35" customFormat="1" ht="110.25" x14ac:dyDescent="0.25">
      <c r="A482" s="407">
        <v>0</v>
      </c>
      <c r="B482" s="408" t="s">
        <v>2125</v>
      </c>
      <c r="C482" s="409" t="s">
        <v>419</v>
      </c>
      <c r="D482" s="410">
        <v>0</v>
      </c>
      <c r="E482" s="410">
        <v>0</v>
      </c>
      <c r="F482" s="410">
        <v>0</v>
      </c>
      <c r="G482" s="410">
        <v>0</v>
      </c>
      <c r="H482" s="410">
        <v>0</v>
      </c>
      <c r="I482" s="410">
        <v>0</v>
      </c>
      <c r="J482" s="411"/>
      <c r="K482" s="410">
        <v>0</v>
      </c>
      <c r="L482" s="410">
        <v>0</v>
      </c>
      <c r="M482" s="410">
        <v>0</v>
      </c>
      <c r="N482" s="410">
        <v>0</v>
      </c>
      <c r="O482" s="410">
        <v>0.24299999999999999</v>
      </c>
      <c r="P482" s="410">
        <v>0.24299999999999999</v>
      </c>
      <c r="Q482" s="411"/>
      <c r="R482" s="410" t="s">
        <v>477</v>
      </c>
      <c r="S482" s="410">
        <v>0.24299999999999999</v>
      </c>
      <c r="T482" s="410">
        <v>0</v>
      </c>
      <c r="U482" s="410">
        <v>0</v>
      </c>
      <c r="V482" s="410">
        <v>0</v>
      </c>
      <c r="W482" s="411"/>
      <c r="X482" s="410">
        <v>0</v>
      </c>
      <c r="Y482" s="410">
        <v>0</v>
      </c>
      <c r="Z482" s="412"/>
    </row>
    <row r="483" spans="1:26" s="35" customFormat="1" ht="110.25" x14ac:dyDescent="0.25">
      <c r="A483" s="407">
        <v>0</v>
      </c>
      <c r="B483" s="408" t="s">
        <v>2126</v>
      </c>
      <c r="C483" s="409" t="s">
        <v>419</v>
      </c>
      <c r="D483" s="410">
        <v>0</v>
      </c>
      <c r="E483" s="410">
        <v>0</v>
      </c>
      <c r="F483" s="410">
        <v>0</v>
      </c>
      <c r="G483" s="410">
        <v>0</v>
      </c>
      <c r="H483" s="410">
        <v>0</v>
      </c>
      <c r="I483" s="410">
        <v>0</v>
      </c>
      <c r="J483" s="411"/>
      <c r="K483" s="410">
        <v>0</v>
      </c>
      <c r="L483" s="410">
        <v>0</v>
      </c>
      <c r="M483" s="410">
        <v>0</v>
      </c>
      <c r="N483" s="410">
        <v>0</v>
      </c>
      <c r="O483" s="410">
        <v>0.29300000000000004</v>
      </c>
      <c r="P483" s="410">
        <v>0.29300000000000004</v>
      </c>
      <c r="Q483" s="411"/>
      <c r="R483" s="410" t="s">
        <v>477</v>
      </c>
      <c r="S483" s="410">
        <v>0.29300000000000004</v>
      </c>
      <c r="T483" s="410">
        <v>0</v>
      </c>
      <c r="U483" s="410">
        <v>0</v>
      </c>
      <c r="V483" s="410">
        <v>0</v>
      </c>
      <c r="W483" s="411"/>
      <c r="X483" s="410">
        <v>0</v>
      </c>
      <c r="Y483" s="410">
        <v>0</v>
      </c>
      <c r="Z483" s="412"/>
    </row>
    <row r="484" spans="1:26" s="35" customFormat="1" ht="141.75" x14ac:dyDescent="0.25">
      <c r="A484" s="407">
        <v>0</v>
      </c>
      <c r="B484" s="408" t="s">
        <v>2127</v>
      </c>
      <c r="C484" s="409" t="s">
        <v>419</v>
      </c>
      <c r="D484" s="410">
        <v>0</v>
      </c>
      <c r="E484" s="410">
        <v>0</v>
      </c>
      <c r="F484" s="410">
        <v>0</v>
      </c>
      <c r="G484" s="410">
        <v>0</v>
      </c>
      <c r="H484" s="410">
        <v>0</v>
      </c>
      <c r="I484" s="410">
        <v>0</v>
      </c>
      <c r="J484" s="411"/>
      <c r="K484" s="410">
        <v>0</v>
      </c>
      <c r="L484" s="410">
        <v>0</v>
      </c>
      <c r="M484" s="410">
        <v>0</v>
      </c>
      <c r="N484" s="410">
        <v>0</v>
      </c>
      <c r="O484" s="410">
        <v>0.29299999999999998</v>
      </c>
      <c r="P484" s="410">
        <v>0.29299999999999998</v>
      </c>
      <c r="Q484" s="411"/>
      <c r="R484" s="410" t="s">
        <v>477</v>
      </c>
      <c r="S484" s="410">
        <v>0.29299999999999998</v>
      </c>
      <c r="T484" s="410">
        <v>0</v>
      </c>
      <c r="U484" s="410">
        <v>0</v>
      </c>
      <c r="V484" s="410">
        <v>0</v>
      </c>
      <c r="W484" s="411"/>
      <c r="X484" s="410">
        <v>0</v>
      </c>
      <c r="Y484" s="410">
        <v>0</v>
      </c>
      <c r="Z484" s="412"/>
    </row>
    <row r="485" spans="1:26" s="35" customFormat="1" ht="110.25" x14ac:dyDescent="0.25">
      <c r="A485" s="407">
        <v>0</v>
      </c>
      <c r="B485" s="408" t="s">
        <v>2128</v>
      </c>
      <c r="C485" s="409" t="s">
        <v>419</v>
      </c>
      <c r="D485" s="410">
        <v>0</v>
      </c>
      <c r="E485" s="410">
        <v>0</v>
      </c>
      <c r="F485" s="410">
        <v>0</v>
      </c>
      <c r="G485" s="410">
        <v>0</v>
      </c>
      <c r="H485" s="410">
        <v>0</v>
      </c>
      <c r="I485" s="410">
        <v>0</v>
      </c>
      <c r="J485" s="411"/>
      <c r="K485" s="410">
        <v>0</v>
      </c>
      <c r="L485" s="410">
        <v>0</v>
      </c>
      <c r="M485" s="410">
        <v>0</v>
      </c>
      <c r="N485" s="410">
        <v>0</v>
      </c>
      <c r="O485" s="410">
        <v>0.20300000000000001</v>
      </c>
      <c r="P485" s="410">
        <v>0.20300000000000001</v>
      </c>
      <c r="Q485" s="411"/>
      <c r="R485" s="410" t="s">
        <v>477</v>
      </c>
      <c r="S485" s="410">
        <v>0.20300000000000001</v>
      </c>
      <c r="T485" s="410">
        <v>0</v>
      </c>
      <c r="U485" s="410">
        <v>0</v>
      </c>
      <c r="V485" s="410">
        <v>0</v>
      </c>
      <c r="W485" s="411"/>
      <c r="X485" s="410">
        <v>0</v>
      </c>
      <c r="Y485" s="410">
        <v>0</v>
      </c>
      <c r="Z485" s="412"/>
    </row>
    <row r="486" spans="1:26" s="35" customFormat="1" ht="110.25" x14ac:dyDescent="0.25">
      <c r="A486" s="407">
        <v>0</v>
      </c>
      <c r="B486" s="408" t="s">
        <v>2129</v>
      </c>
      <c r="C486" s="409" t="s">
        <v>419</v>
      </c>
      <c r="D486" s="410">
        <v>0</v>
      </c>
      <c r="E486" s="410">
        <v>0</v>
      </c>
      <c r="F486" s="410">
        <v>0</v>
      </c>
      <c r="G486" s="410">
        <v>0</v>
      </c>
      <c r="H486" s="410">
        <v>0</v>
      </c>
      <c r="I486" s="410">
        <v>0</v>
      </c>
      <c r="J486" s="411"/>
      <c r="K486" s="410">
        <v>0</v>
      </c>
      <c r="L486" s="410">
        <v>0</v>
      </c>
      <c r="M486" s="410">
        <v>0</v>
      </c>
      <c r="N486" s="410">
        <v>0</v>
      </c>
      <c r="O486" s="410">
        <v>6.9000000000000006E-2</v>
      </c>
      <c r="P486" s="410">
        <v>6.9000000000000006E-2</v>
      </c>
      <c r="Q486" s="411"/>
      <c r="R486" s="410" t="s">
        <v>477</v>
      </c>
      <c r="S486" s="410">
        <v>6.9000000000000006E-2</v>
      </c>
      <c r="T486" s="410">
        <v>0</v>
      </c>
      <c r="U486" s="410">
        <v>0</v>
      </c>
      <c r="V486" s="410">
        <v>0</v>
      </c>
      <c r="W486" s="411"/>
      <c r="X486" s="410">
        <v>0</v>
      </c>
      <c r="Y486" s="410">
        <v>0</v>
      </c>
      <c r="Z486" s="412"/>
    </row>
    <row r="487" spans="1:26" s="35" customFormat="1" ht="110.25" x14ac:dyDescent="0.25">
      <c r="A487" s="407">
        <v>0</v>
      </c>
      <c r="B487" s="408" t="s">
        <v>2130</v>
      </c>
      <c r="C487" s="409" t="s">
        <v>419</v>
      </c>
      <c r="D487" s="410">
        <v>0</v>
      </c>
      <c r="E487" s="410">
        <v>0</v>
      </c>
      <c r="F487" s="410">
        <v>0</v>
      </c>
      <c r="G487" s="410">
        <v>0</v>
      </c>
      <c r="H487" s="410">
        <v>0</v>
      </c>
      <c r="I487" s="410">
        <v>0</v>
      </c>
      <c r="J487" s="411"/>
      <c r="K487" s="410">
        <v>0</v>
      </c>
      <c r="L487" s="410">
        <v>0</v>
      </c>
      <c r="M487" s="410">
        <v>0</v>
      </c>
      <c r="N487" s="410">
        <v>0</v>
      </c>
      <c r="O487" s="410">
        <v>0.13300000000000001</v>
      </c>
      <c r="P487" s="410">
        <v>0.13300000000000001</v>
      </c>
      <c r="Q487" s="411"/>
      <c r="R487" s="410" t="s">
        <v>477</v>
      </c>
      <c r="S487" s="410">
        <v>0.13300000000000001</v>
      </c>
      <c r="T487" s="410">
        <v>0</v>
      </c>
      <c r="U487" s="410">
        <v>0</v>
      </c>
      <c r="V487" s="410">
        <v>0</v>
      </c>
      <c r="W487" s="411"/>
      <c r="X487" s="410">
        <v>0</v>
      </c>
      <c r="Y487" s="410">
        <v>0</v>
      </c>
      <c r="Z487" s="412"/>
    </row>
    <row r="488" spans="1:26" s="35" customFormat="1" ht="126" x14ac:dyDescent="0.25">
      <c r="A488" s="407">
        <v>0</v>
      </c>
      <c r="B488" s="408" t="s">
        <v>2131</v>
      </c>
      <c r="C488" s="409" t="s">
        <v>419</v>
      </c>
      <c r="D488" s="410">
        <v>0</v>
      </c>
      <c r="E488" s="410">
        <v>0</v>
      </c>
      <c r="F488" s="410">
        <v>0</v>
      </c>
      <c r="G488" s="410">
        <v>0</v>
      </c>
      <c r="H488" s="410">
        <v>0</v>
      </c>
      <c r="I488" s="410">
        <v>0</v>
      </c>
      <c r="J488" s="411"/>
      <c r="K488" s="410">
        <v>0</v>
      </c>
      <c r="L488" s="410">
        <v>0</v>
      </c>
      <c r="M488" s="410">
        <v>0</v>
      </c>
      <c r="N488" s="410">
        <v>0</v>
      </c>
      <c r="O488" s="410">
        <v>0.56699999999999995</v>
      </c>
      <c r="P488" s="410">
        <v>0.56699999999999995</v>
      </c>
      <c r="Q488" s="411"/>
      <c r="R488" s="410" t="s">
        <v>477</v>
      </c>
      <c r="S488" s="410">
        <v>0.56699999999999995</v>
      </c>
      <c r="T488" s="410">
        <v>0</v>
      </c>
      <c r="U488" s="410">
        <v>0</v>
      </c>
      <c r="V488" s="410">
        <v>0</v>
      </c>
      <c r="W488" s="411"/>
      <c r="X488" s="410">
        <v>0</v>
      </c>
      <c r="Y488" s="410">
        <v>0</v>
      </c>
      <c r="Z488" s="412"/>
    </row>
    <row r="489" spans="1:26" s="35" customFormat="1" ht="94.5" x14ac:dyDescent="0.25">
      <c r="A489" s="407">
        <v>0</v>
      </c>
      <c r="B489" s="408" t="s">
        <v>2132</v>
      </c>
      <c r="C489" s="409" t="s">
        <v>419</v>
      </c>
      <c r="D489" s="410">
        <v>0</v>
      </c>
      <c r="E489" s="410">
        <v>0</v>
      </c>
      <c r="F489" s="410">
        <v>0</v>
      </c>
      <c r="G489" s="410">
        <v>0</v>
      </c>
      <c r="H489" s="410">
        <v>0</v>
      </c>
      <c r="I489" s="410">
        <v>0</v>
      </c>
      <c r="J489" s="411"/>
      <c r="K489" s="410">
        <v>0</v>
      </c>
      <c r="L489" s="410">
        <v>0</v>
      </c>
      <c r="M489" s="410">
        <v>0</v>
      </c>
      <c r="N489" s="410">
        <v>0</v>
      </c>
      <c r="O489" s="410">
        <v>4.5999999999999999E-2</v>
      </c>
      <c r="P489" s="410">
        <v>4.5999999999999999E-2</v>
      </c>
      <c r="Q489" s="411"/>
      <c r="R489" s="410" t="s">
        <v>477</v>
      </c>
      <c r="S489" s="410">
        <v>4.5999999999999999E-2</v>
      </c>
      <c r="T489" s="410">
        <v>0</v>
      </c>
      <c r="U489" s="410">
        <v>0</v>
      </c>
      <c r="V489" s="410">
        <v>0</v>
      </c>
      <c r="W489" s="411"/>
      <c r="X489" s="410">
        <v>0</v>
      </c>
      <c r="Y489" s="410">
        <v>0</v>
      </c>
      <c r="Z489" s="412"/>
    </row>
    <row r="490" spans="1:26" s="35" customFormat="1" ht="78.75" x14ac:dyDescent="0.25">
      <c r="A490" s="407">
        <v>0</v>
      </c>
      <c r="B490" s="408" t="s">
        <v>2133</v>
      </c>
      <c r="C490" s="409" t="s">
        <v>419</v>
      </c>
      <c r="D490" s="410">
        <v>0</v>
      </c>
      <c r="E490" s="410">
        <v>0</v>
      </c>
      <c r="F490" s="410">
        <v>0</v>
      </c>
      <c r="G490" s="410">
        <v>0</v>
      </c>
      <c r="H490" s="410">
        <v>0</v>
      </c>
      <c r="I490" s="410">
        <v>0</v>
      </c>
      <c r="J490" s="411"/>
      <c r="K490" s="410">
        <v>0</v>
      </c>
      <c r="L490" s="410">
        <v>0</v>
      </c>
      <c r="M490" s="410">
        <v>0</v>
      </c>
      <c r="N490" s="410">
        <v>0</v>
      </c>
      <c r="O490" s="410">
        <v>5.2999999999999999E-2</v>
      </c>
      <c r="P490" s="410">
        <v>5.2999999999999999E-2</v>
      </c>
      <c r="Q490" s="411"/>
      <c r="R490" s="410" t="s">
        <v>477</v>
      </c>
      <c r="S490" s="410">
        <v>5.2999999999999999E-2</v>
      </c>
      <c r="T490" s="410">
        <v>0</v>
      </c>
      <c r="U490" s="410">
        <v>0</v>
      </c>
      <c r="V490" s="410">
        <v>0</v>
      </c>
      <c r="W490" s="411"/>
      <c r="X490" s="410">
        <v>0</v>
      </c>
      <c r="Y490" s="410">
        <v>0</v>
      </c>
      <c r="Z490" s="412"/>
    </row>
    <row r="491" spans="1:26" s="35" customFormat="1" ht="47.25" x14ac:dyDescent="0.25">
      <c r="A491" s="407">
        <v>0</v>
      </c>
      <c r="B491" s="408" t="s">
        <v>2134</v>
      </c>
      <c r="C491" s="409" t="s">
        <v>419</v>
      </c>
      <c r="D491" s="410">
        <v>0</v>
      </c>
      <c r="E491" s="410">
        <v>0</v>
      </c>
      <c r="F491" s="410">
        <v>0</v>
      </c>
      <c r="G491" s="410">
        <v>0</v>
      </c>
      <c r="H491" s="410">
        <v>0</v>
      </c>
      <c r="I491" s="410">
        <v>0</v>
      </c>
      <c r="J491" s="411"/>
      <c r="K491" s="410">
        <v>0</v>
      </c>
      <c r="L491" s="410">
        <v>0</v>
      </c>
      <c r="M491" s="410">
        <v>0</v>
      </c>
      <c r="N491" s="410">
        <v>0</v>
      </c>
      <c r="O491" s="410">
        <v>4.9000000000000002E-2</v>
      </c>
      <c r="P491" s="410">
        <v>4.9000000000000002E-2</v>
      </c>
      <c r="Q491" s="411"/>
      <c r="R491" s="410" t="s">
        <v>477</v>
      </c>
      <c r="S491" s="410">
        <v>4.9000000000000002E-2</v>
      </c>
      <c r="T491" s="410">
        <v>0</v>
      </c>
      <c r="U491" s="410">
        <v>0</v>
      </c>
      <c r="V491" s="410">
        <v>0</v>
      </c>
      <c r="W491" s="411"/>
      <c r="X491" s="410">
        <v>0</v>
      </c>
      <c r="Y491" s="410">
        <v>0</v>
      </c>
      <c r="Z491" s="412"/>
    </row>
    <row r="492" spans="1:26" s="35" customFormat="1" ht="94.5" x14ac:dyDescent="0.25">
      <c r="A492" s="407">
        <v>0</v>
      </c>
      <c r="B492" s="408" t="s">
        <v>2135</v>
      </c>
      <c r="C492" s="409" t="s">
        <v>419</v>
      </c>
      <c r="D492" s="410">
        <v>0</v>
      </c>
      <c r="E492" s="410">
        <v>0</v>
      </c>
      <c r="F492" s="410">
        <v>0</v>
      </c>
      <c r="G492" s="410">
        <v>0</v>
      </c>
      <c r="H492" s="410">
        <v>0</v>
      </c>
      <c r="I492" s="410">
        <v>0</v>
      </c>
      <c r="J492" s="411"/>
      <c r="K492" s="410">
        <v>0</v>
      </c>
      <c r="L492" s="410">
        <v>0</v>
      </c>
      <c r="M492" s="410">
        <v>0</v>
      </c>
      <c r="N492" s="410">
        <v>0</v>
      </c>
      <c r="O492" s="410">
        <v>4.1000000000000002E-2</v>
      </c>
      <c r="P492" s="410">
        <v>4.1000000000000002E-2</v>
      </c>
      <c r="Q492" s="411"/>
      <c r="R492" s="410" t="s">
        <v>477</v>
      </c>
      <c r="S492" s="410">
        <v>4.1000000000000002E-2</v>
      </c>
      <c r="T492" s="410">
        <v>0</v>
      </c>
      <c r="U492" s="410">
        <v>0</v>
      </c>
      <c r="V492" s="410">
        <v>0</v>
      </c>
      <c r="W492" s="411"/>
      <c r="X492" s="410">
        <v>0</v>
      </c>
      <c r="Y492" s="410">
        <v>0</v>
      </c>
      <c r="Z492" s="412"/>
    </row>
    <row r="493" spans="1:26" s="35" customFormat="1" ht="63" x14ac:dyDescent="0.25">
      <c r="A493" s="407">
        <v>0</v>
      </c>
      <c r="B493" s="408" t="s">
        <v>2136</v>
      </c>
      <c r="C493" s="409" t="s">
        <v>419</v>
      </c>
      <c r="D493" s="410">
        <v>0</v>
      </c>
      <c r="E493" s="410">
        <v>0</v>
      </c>
      <c r="F493" s="410">
        <v>0</v>
      </c>
      <c r="G493" s="410">
        <v>0</v>
      </c>
      <c r="H493" s="410">
        <v>0</v>
      </c>
      <c r="I493" s="410">
        <v>0</v>
      </c>
      <c r="J493" s="411"/>
      <c r="K493" s="410">
        <v>0</v>
      </c>
      <c r="L493" s="410">
        <v>0</v>
      </c>
      <c r="M493" s="410">
        <v>0</v>
      </c>
      <c r="N493" s="410">
        <v>0</v>
      </c>
      <c r="O493" s="410">
        <v>0.15999999999999998</v>
      </c>
      <c r="P493" s="410">
        <v>0.15999999999999998</v>
      </c>
      <c r="Q493" s="411"/>
      <c r="R493" s="410" t="s">
        <v>477</v>
      </c>
      <c r="S493" s="410">
        <v>0.15999999999999998</v>
      </c>
      <c r="T493" s="410">
        <v>0</v>
      </c>
      <c r="U493" s="410">
        <v>0</v>
      </c>
      <c r="V493" s="410">
        <v>0</v>
      </c>
      <c r="W493" s="411"/>
      <c r="X493" s="410">
        <v>0</v>
      </c>
      <c r="Y493" s="410">
        <v>0</v>
      </c>
      <c r="Z493" s="412"/>
    </row>
    <row r="494" spans="1:26" s="35" customFormat="1" ht="110.25" x14ac:dyDescent="0.25">
      <c r="A494" s="407">
        <v>0</v>
      </c>
      <c r="B494" s="408" t="s">
        <v>2137</v>
      </c>
      <c r="C494" s="409" t="s">
        <v>419</v>
      </c>
      <c r="D494" s="410">
        <v>0</v>
      </c>
      <c r="E494" s="410">
        <v>0</v>
      </c>
      <c r="F494" s="410">
        <v>0</v>
      </c>
      <c r="G494" s="410">
        <v>0</v>
      </c>
      <c r="H494" s="410">
        <v>0</v>
      </c>
      <c r="I494" s="410">
        <v>0</v>
      </c>
      <c r="J494" s="411"/>
      <c r="K494" s="410">
        <v>0</v>
      </c>
      <c r="L494" s="410">
        <v>0</v>
      </c>
      <c r="M494" s="410">
        <v>0</v>
      </c>
      <c r="N494" s="410">
        <v>0</v>
      </c>
      <c r="O494" s="410">
        <v>9.2999999999999999E-2</v>
      </c>
      <c r="P494" s="410">
        <v>9.2999999999999999E-2</v>
      </c>
      <c r="Q494" s="411"/>
      <c r="R494" s="410" t="s">
        <v>477</v>
      </c>
      <c r="S494" s="410">
        <v>9.2999999999999999E-2</v>
      </c>
      <c r="T494" s="410">
        <v>0</v>
      </c>
      <c r="U494" s="410">
        <v>0</v>
      </c>
      <c r="V494" s="410">
        <v>0</v>
      </c>
      <c r="W494" s="411"/>
      <c r="X494" s="410">
        <v>0</v>
      </c>
      <c r="Y494" s="410">
        <v>0</v>
      </c>
      <c r="Z494" s="412"/>
    </row>
    <row r="495" spans="1:26" s="35" customFormat="1" ht="110.25" x14ac:dyDescent="0.25">
      <c r="A495" s="407">
        <v>0</v>
      </c>
      <c r="B495" s="408" t="s">
        <v>2138</v>
      </c>
      <c r="C495" s="409" t="s">
        <v>419</v>
      </c>
      <c r="D495" s="410">
        <v>0</v>
      </c>
      <c r="E495" s="410">
        <v>0</v>
      </c>
      <c r="F495" s="410">
        <v>0</v>
      </c>
      <c r="G495" s="410">
        <v>0</v>
      </c>
      <c r="H495" s="410">
        <v>0</v>
      </c>
      <c r="I495" s="410">
        <v>0</v>
      </c>
      <c r="J495" s="411"/>
      <c r="K495" s="410">
        <v>0</v>
      </c>
      <c r="L495" s="410">
        <v>0</v>
      </c>
      <c r="M495" s="410">
        <v>0</v>
      </c>
      <c r="N495" s="410">
        <v>0</v>
      </c>
      <c r="O495" s="410">
        <v>4.5999999999999999E-2</v>
      </c>
      <c r="P495" s="410">
        <v>4.5999999999999999E-2</v>
      </c>
      <c r="Q495" s="411"/>
      <c r="R495" s="410" t="s">
        <v>477</v>
      </c>
      <c r="S495" s="410">
        <v>4.5999999999999999E-2</v>
      </c>
      <c r="T495" s="410">
        <v>0</v>
      </c>
      <c r="U495" s="410">
        <v>0</v>
      </c>
      <c r="V495" s="410">
        <v>0</v>
      </c>
      <c r="W495" s="411"/>
      <c r="X495" s="410">
        <v>0</v>
      </c>
      <c r="Y495" s="410">
        <v>0</v>
      </c>
      <c r="Z495" s="412"/>
    </row>
    <row r="496" spans="1:26" s="35" customFormat="1" ht="63" x14ac:dyDescent="0.25">
      <c r="A496" s="407">
        <v>0</v>
      </c>
      <c r="B496" s="408" t="s">
        <v>2139</v>
      </c>
      <c r="C496" s="409" t="s">
        <v>419</v>
      </c>
      <c r="D496" s="410">
        <v>0</v>
      </c>
      <c r="E496" s="410">
        <v>0</v>
      </c>
      <c r="F496" s="410">
        <v>0</v>
      </c>
      <c r="G496" s="410">
        <v>0</v>
      </c>
      <c r="H496" s="410">
        <v>0</v>
      </c>
      <c r="I496" s="410">
        <v>0</v>
      </c>
      <c r="J496" s="411"/>
      <c r="K496" s="410">
        <v>0</v>
      </c>
      <c r="L496" s="410">
        <v>0</v>
      </c>
      <c r="M496" s="410">
        <v>0</v>
      </c>
      <c r="N496" s="410">
        <v>0</v>
      </c>
      <c r="O496" s="410">
        <v>4.9000000000000002E-2</v>
      </c>
      <c r="P496" s="410">
        <v>4.9000000000000002E-2</v>
      </c>
      <c r="Q496" s="411"/>
      <c r="R496" s="410" t="s">
        <v>477</v>
      </c>
      <c r="S496" s="410">
        <v>4.9000000000000002E-2</v>
      </c>
      <c r="T496" s="410">
        <v>0</v>
      </c>
      <c r="U496" s="410">
        <v>0</v>
      </c>
      <c r="V496" s="410">
        <v>0</v>
      </c>
      <c r="W496" s="411"/>
      <c r="X496" s="410">
        <v>0</v>
      </c>
      <c r="Y496" s="410">
        <v>0</v>
      </c>
      <c r="Z496" s="412"/>
    </row>
    <row r="497" spans="1:26" s="35" customFormat="1" ht="110.25" x14ac:dyDescent="0.25">
      <c r="A497" s="407">
        <v>0</v>
      </c>
      <c r="B497" s="408" t="s">
        <v>2140</v>
      </c>
      <c r="C497" s="409" t="s">
        <v>419</v>
      </c>
      <c r="D497" s="410">
        <v>0</v>
      </c>
      <c r="E497" s="410">
        <v>0</v>
      </c>
      <c r="F497" s="410">
        <v>0</v>
      </c>
      <c r="G497" s="410">
        <v>0</v>
      </c>
      <c r="H497" s="410">
        <v>0</v>
      </c>
      <c r="I497" s="410">
        <v>0</v>
      </c>
      <c r="J497" s="411"/>
      <c r="K497" s="410">
        <v>0</v>
      </c>
      <c r="L497" s="410">
        <v>0</v>
      </c>
      <c r="M497" s="410">
        <v>0</v>
      </c>
      <c r="N497" s="410">
        <v>0</v>
      </c>
      <c r="O497" s="410">
        <v>0.13100000000000001</v>
      </c>
      <c r="P497" s="410">
        <v>0.13100000000000001</v>
      </c>
      <c r="Q497" s="411"/>
      <c r="R497" s="410" t="s">
        <v>477</v>
      </c>
      <c r="S497" s="410">
        <v>0.13100000000000001</v>
      </c>
      <c r="T497" s="410">
        <v>0</v>
      </c>
      <c r="U497" s="410">
        <v>0</v>
      </c>
      <c r="V497" s="410">
        <v>0</v>
      </c>
      <c r="W497" s="411"/>
      <c r="X497" s="410">
        <v>0</v>
      </c>
      <c r="Y497" s="410">
        <v>0</v>
      </c>
      <c r="Z497" s="412"/>
    </row>
    <row r="498" spans="1:26" s="35" customFormat="1" ht="47.25" x14ac:dyDescent="0.25">
      <c r="A498" s="407">
        <v>0</v>
      </c>
      <c r="B498" s="408" t="s">
        <v>2141</v>
      </c>
      <c r="C498" s="409" t="s">
        <v>419</v>
      </c>
      <c r="D498" s="410">
        <v>0</v>
      </c>
      <c r="E498" s="410">
        <v>0</v>
      </c>
      <c r="F498" s="410">
        <v>0</v>
      </c>
      <c r="G498" s="410">
        <v>0</v>
      </c>
      <c r="H498" s="410">
        <v>0</v>
      </c>
      <c r="I498" s="410">
        <v>0</v>
      </c>
      <c r="J498" s="411"/>
      <c r="K498" s="410">
        <v>0</v>
      </c>
      <c r="L498" s="410">
        <v>0</v>
      </c>
      <c r="M498" s="410">
        <v>0</v>
      </c>
      <c r="N498" s="410">
        <v>0</v>
      </c>
      <c r="O498" s="410">
        <v>2.5000000000000001E-2</v>
      </c>
      <c r="P498" s="410">
        <v>2.5000000000000001E-2</v>
      </c>
      <c r="Q498" s="411"/>
      <c r="R498" s="410" t="s">
        <v>477</v>
      </c>
      <c r="S498" s="410">
        <v>2.5000000000000001E-2</v>
      </c>
      <c r="T498" s="410">
        <v>0</v>
      </c>
      <c r="U498" s="410">
        <v>0</v>
      </c>
      <c r="V498" s="410">
        <v>0</v>
      </c>
      <c r="W498" s="411"/>
      <c r="X498" s="410">
        <v>0</v>
      </c>
      <c r="Y498" s="410">
        <v>0</v>
      </c>
      <c r="Z498" s="412"/>
    </row>
    <row r="499" spans="1:26" s="35" customFormat="1" ht="78.75" x14ac:dyDescent="0.25">
      <c r="A499" s="407">
        <v>0</v>
      </c>
      <c r="B499" s="408" t="s">
        <v>2142</v>
      </c>
      <c r="C499" s="409" t="s">
        <v>419</v>
      </c>
      <c r="D499" s="410">
        <v>0</v>
      </c>
      <c r="E499" s="410">
        <v>0</v>
      </c>
      <c r="F499" s="410">
        <v>0</v>
      </c>
      <c r="G499" s="410">
        <v>0</v>
      </c>
      <c r="H499" s="410">
        <v>0</v>
      </c>
      <c r="I499" s="410">
        <v>0</v>
      </c>
      <c r="J499" s="411"/>
      <c r="K499" s="410">
        <v>0</v>
      </c>
      <c r="L499" s="410">
        <v>0</v>
      </c>
      <c r="M499" s="410">
        <v>0</v>
      </c>
      <c r="N499" s="410">
        <v>0</v>
      </c>
      <c r="O499" s="410">
        <v>4.1000000000000002E-2</v>
      </c>
      <c r="P499" s="410">
        <v>4.1000000000000002E-2</v>
      </c>
      <c r="Q499" s="411"/>
      <c r="R499" s="410" t="s">
        <v>477</v>
      </c>
      <c r="S499" s="410">
        <v>4.1000000000000002E-2</v>
      </c>
      <c r="T499" s="410">
        <v>0</v>
      </c>
      <c r="U499" s="410">
        <v>0</v>
      </c>
      <c r="V499" s="410">
        <v>0</v>
      </c>
      <c r="W499" s="411"/>
      <c r="X499" s="410">
        <v>0</v>
      </c>
      <c r="Y499" s="410">
        <v>0</v>
      </c>
      <c r="Z499" s="412"/>
    </row>
    <row r="500" spans="1:26" s="35" customFormat="1" ht="63" x14ac:dyDescent="0.25">
      <c r="A500" s="407">
        <v>0</v>
      </c>
      <c r="B500" s="408" t="s">
        <v>2143</v>
      </c>
      <c r="C500" s="409" t="s">
        <v>419</v>
      </c>
      <c r="D500" s="410">
        <v>0</v>
      </c>
      <c r="E500" s="410">
        <v>0</v>
      </c>
      <c r="F500" s="410">
        <v>0</v>
      </c>
      <c r="G500" s="410">
        <v>0</v>
      </c>
      <c r="H500" s="410">
        <v>0</v>
      </c>
      <c r="I500" s="410">
        <v>0</v>
      </c>
      <c r="J500" s="411"/>
      <c r="K500" s="410">
        <v>0</v>
      </c>
      <c r="L500" s="410">
        <v>0</v>
      </c>
      <c r="M500" s="410">
        <v>0</v>
      </c>
      <c r="N500" s="410">
        <v>0</v>
      </c>
      <c r="O500" s="410">
        <v>0.14399999999999999</v>
      </c>
      <c r="P500" s="410">
        <v>0.14399999999999999</v>
      </c>
      <c r="Q500" s="411"/>
      <c r="R500" s="410" t="s">
        <v>477</v>
      </c>
      <c r="S500" s="410">
        <v>0.14399999999999999</v>
      </c>
      <c r="T500" s="410">
        <v>0</v>
      </c>
      <c r="U500" s="410">
        <v>0</v>
      </c>
      <c r="V500" s="410">
        <v>0</v>
      </c>
      <c r="W500" s="411"/>
      <c r="X500" s="410">
        <v>0</v>
      </c>
      <c r="Y500" s="410">
        <v>0</v>
      </c>
      <c r="Z500" s="412"/>
    </row>
    <row r="501" spans="1:26" s="35" customFormat="1" ht="94.5" x14ac:dyDescent="0.25">
      <c r="A501" s="407">
        <v>0</v>
      </c>
      <c r="B501" s="408" t="s">
        <v>2144</v>
      </c>
      <c r="C501" s="409" t="s">
        <v>419</v>
      </c>
      <c r="D501" s="410">
        <v>0</v>
      </c>
      <c r="E501" s="410">
        <v>0</v>
      </c>
      <c r="F501" s="410">
        <v>0</v>
      </c>
      <c r="G501" s="410">
        <v>0</v>
      </c>
      <c r="H501" s="410">
        <v>0</v>
      </c>
      <c r="I501" s="410">
        <v>0</v>
      </c>
      <c r="J501" s="411"/>
      <c r="K501" s="410">
        <v>0</v>
      </c>
      <c r="L501" s="410">
        <v>0</v>
      </c>
      <c r="M501" s="410">
        <v>0</v>
      </c>
      <c r="N501" s="410">
        <v>0</v>
      </c>
      <c r="O501" s="410">
        <v>0.05</v>
      </c>
      <c r="P501" s="410">
        <v>0.05</v>
      </c>
      <c r="Q501" s="411"/>
      <c r="R501" s="410" t="s">
        <v>477</v>
      </c>
      <c r="S501" s="410">
        <v>0.05</v>
      </c>
      <c r="T501" s="410">
        <v>0</v>
      </c>
      <c r="U501" s="410">
        <v>0</v>
      </c>
      <c r="V501" s="410">
        <v>0</v>
      </c>
      <c r="W501" s="411"/>
      <c r="X501" s="410">
        <v>0</v>
      </c>
      <c r="Y501" s="410">
        <v>0</v>
      </c>
      <c r="Z501" s="412"/>
    </row>
    <row r="502" spans="1:26" s="35" customFormat="1" ht="63" x14ac:dyDescent="0.25">
      <c r="A502" s="407">
        <v>0</v>
      </c>
      <c r="B502" s="408" t="s">
        <v>2145</v>
      </c>
      <c r="C502" s="409" t="s">
        <v>419</v>
      </c>
      <c r="D502" s="410">
        <v>0</v>
      </c>
      <c r="E502" s="410">
        <v>0</v>
      </c>
      <c r="F502" s="410">
        <v>0</v>
      </c>
      <c r="G502" s="410">
        <v>0</v>
      </c>
      <c r="H502" s="410">
        <v>0</v>
      </c>
      <c r="I502" s="410">
        <v>0</v>
      </c>
      <c r="J502" s="411"/>
      <c r="K502" s="410">
        <v>0</v>
      </c>
      <c r="L502" s="410">
        <v>0</v>
      </c>
      <c r="M502" s="410">
        <v>0</v>
      </c>
      <c r="N502" s="410">
        <v>0</v>
      </c>
      <c r="O502" s="410">
        <v>5.2999999999999999E-2</v>
      </c>
      <c r="P502" s="410">
        <v>5.2999999999999999E-2</v>
      </c>
      <c r="Q502" s="411"/>
      <c r="R502" s="410" t="s">
        <v>477</v>
      </c>
      <c r="S502" s="410">
        <v>5.2999999999999999E-2</v>
      </c>
      <c r="T502" s="410">
        <v>0</v>
      </c>
      <c r="U502" s="410">
        <v>0</v>
      </c>
      <c r="V502" s="410">
        <v>0</v>
      </c>
      <c r="W502" s="411"/>
      <c r="X502" s="410">
        <v>0</v>
      </c>
      <c r="Y502" s="410">
        <v>0</v>
      </c>
      <c r="Z502" s="412"/>
    </row>
    <row r="503" spans="1:26" s="35" customFormat="1" ht="78.75" x14ac:dyDescent="0.25">
      <c r="A503" s="407">
        <v>0</v>
      </c>
      <c r="B503" s="408" t="s">
        <v>2146</v>
      </c>
      <c r="C503" s="409" t="s">
        <v>419</v>
      </c>
      <c r="D503" s="410">
        <v>0</v>
      </c>
      <c r="E503" s="410">
        <v>0</v>
      </c>
      <c r="F503" s="410">
        <v>0</v>
      </c>
      <c r="G503" s="410">
        <v>0</v>
      </c>
      <c r="H503" s="410">
        <v>0</v>
      </c>
      <c r="I503" s="410">
        <v>0</v>
      </c>
      <c r="J503" s="411"/>
      <c r="K503" s="410">
        <v>0</v>
      </c>
      <c r="L503" s="410">
        <v>0</v>
      </c>
      <c r="M503" s="410">
        <v>0</v>
      </c>
      <c r="N503" s="410">
        <v>0</v>
      </c>
      <c r="O503" s="410">
        <v>7.0999999999999994E-2</v>
      </c>
      <c r="P503" s="410">
        <v>7.0999999999999994E-2</v>
      </c>
      <c r="Q503" s="411"/>
      <c r="R503" s="410" t="s">
        <v>477</v>
      </c>
      <c r="S503" s="410">
        <v>7.0999999999999994E-2</v>
      </c>
      <c r="T503" s="410">
        <v>0</v>
      </c>
      <c r="U503" s="410">
        <v>0</v>
      </c>
      <c r="V503" s="410">
        <v>0</v>
      </c>
      <c r="W503" s="411"/>
      <c r="X503" s="410">
        <v>0</v>
      </c>
      <c r="Y503" s="410">
        <v>0</v>
      </c>
      <c r="Z503" s="412"/>
    </row>
    <row r="504" spans="1:26" s="35" customFormat="1" ht="63" x14ac:dyDescent="0.25">
      <c r="A504" s="407">
        <v>0</v>
      </c>
      <c r="B504" s="408" t="s">
        <v>2147</v>
      </c>
      <c r="C504" s="409" t="s">
        <v>419</v>
      </c>
      <c r="D504" s="410">
        <v>0</v>
      </c>
      <c r="E504" s="410">
        <v>0</v>
      </c>
      <c r="F504" s="410">
        <v>0</v>
      </c>
      <c r="G504" s="410">
        <v>0</v>
      </c>
      <c r="H504" s="410">
        <v>0</v>
      </c>
      <c r="I504" s="410">
        <v>0</v>
      </c>
      <c r="J504" s="411"/>
      <c r="K504" s="410">
        <v>0</v>
      </c>
      <c r="L504" s="410">
        <v>0</v>
      </c>
      <c r="M504" s="410">
        <v>0</v>
      </c>
      <c r="N504" s="410">
        <v>0</v>
      </c>
      <c r="O504" s="410">
        <v>6.2E-2</v>
      </c>
      <c r="P504" s="410">
        <v>6.2E-2</v>
      </c>
      <c r="Q504" s="411"/>
      <c r="R504" s="410" t="s">
        <v>477</v>
      </c>
      <c r="S504" s="410">
        <v>6.2E-2</v>
      </c>
      <c r="T504" s="410">
        <v>0</v>
      </c>
      <c r="U504" s="410">
        <v>0</v>
      </c>
      <c r="V504" s="410">
        <v>0</v>
      </c>
      <c r="W504" s="411"/>
      <c r="X504" s="410">
        <v>0</v>
      </c>
      <c r="Y504" s="410">
        <v>0</v>
      </c>
      <c r="Z504" s="412"/>
    </row>
    <row r="505" spans="1:26" s="35" customFormat="1" ht="78.75" x14ac:dyDescent="0.25">
      <c r="A505" s="407">
        <v>0</v>
      </c>
      <c r="B505" s="408" t="s">
        <v>2148</v>
      </c>
      <c r="C505" s="409" t="s">
        <v>419</v>
      </c>
      <c r="D505" s="410">
        <v>0</v>
      </c>
      <c r="E505" s="410">
        <v>0</v>
      </c>
      <c r="F505" s="410">
        <v>0</v>
      </c>
      <c r="G505" s="410">
        <v>0</v>
      </c>
      <c r="H505" s="410">
        <v>0</v>
      </c>
      <c r="I505" s="410">
        <v>0</v>
      </c>
      <c r="J505" s="411"/>
      <c r="K505" s="410">
        <v>0</v>
      </c>
      <c r="L505" s="410">
        <v>0</v>
      </c>
      <c r="M505" s="410">
        <v>0</v>
      </c>
      <c r="N505" s="410">
        <v>0</v>
      </c>
      <c r="O505" s="410">
        <v>9.2999999999999999E-2</v>
      </c>
      <c r="P505" s="410">
        <v>9.2999999999999999E-2</v>
      </c>
      <c r="Q505" s="411"/>
      <c r="R505" s="410" t="s">
        <v>477</v>
      </c>
      <c r="S505" s="410">
        <v>9.2999999999999999E-2</v>
      </c>
      <c r="T505" s="410">
        <v>0</v>
      </c>
      <c r="U505" s="410">
        <v>0</v>
      </c>
      <c r="V505" s="410">
        <v>0</v>
      </c>
      <c r="W505" s="411"/>
      <c r="X505" s="410">
        <v>0</v>
      </c>
      <c r="Y505" s="410">
        <v>0</v>
      </c>
      <c r="Z505" s="412"/>
    </row>
    <row r="506" spans="1:26" s="35" customFormat="1" ht="78.75" x14ac:dyDescent="0.25">
      <c r="A506" s="407">
        <v>0</v>
      </c>
      <c r="B506" s="408" t="s">
        <v>2149</v>
      </c>
      <c r="C506" s="409" t="s">
        <v>419</v>
      </c>
      <c r="D506" s="410">
        <v>0</v>
      </c>
      <c r="E506" s="410">
        <v>0</v>
      </c>
      <c r="F506" s="410">
        <v>0</v>
      </c>
      <c r="G506" s="410">
        <v>0</v>
      </c>
      <c r="H506" s="410">
        <v>0</v>
      </c>
      <c r="I506" s="410">
        <v>0</v>
      </c>
      <c r="J506" s="411"/>
      <c r="K506" s="410">
        <v>0</v>
      </c>
      <c r="L506" s="410">
        <v>0</v>
      </c>
      <c r="M506" s="410">
        <v>0</v>
      </c>
      <c r="N506" s="410">
        <v>0</v>
      </c>
      <c r="O506" s="410">
        <v>0.157</v>
      </c>
      <c r="P506" s="410">
        <v>0.157</v>
      </c>
      <c r="Q506" s="411"/>
      <c r="R506" s="410" t="s">
        <v>477</v>
      </c>
      <c r="S506" s="410">
        <v>0.157</v>
      </c>
      <c r="T506" s="410">
        <v>0</v>
      </c>
      <c r="U506" s="410">
        <v>0</v>
      </c>
      <c r="V506" s="410">
        <v>0</v>
      </c>
      <c r="W506" s="411"/>
      <c r="X506" s="410">
        <v>0</v>
      </c>
      <c r="Y506" s="410">
        <v>0</v>
      </c>
      <c r="Z506" s="412"/>
    </row>
    <row r="507" spans="1:26" s="35" customFormat="1" ht="94.5" x14ac:dyDescent="0.25">
      <c r="A507" s="407">
        <v>0</v>
      </c>
      <c r="B507" s="408" t="s">
        <v>2150</v>
      </c>
      <c r="C507" s="409" t="s">
        <v>419</v>
      </c>
      <c r="D507" s="410">
        <v>0</v>
      </c>
      <c r="E507" s="410">
        <v>0</v>
      </c>
      <c r="F507" s="410">
        <v>0</v>
      </c>
      <c r="G507" s="410">
        <v>0</v>
      </c>
      <c r="H507" s="410">
        <v>0</v>
      </c>
      <c r="I507" s="410">
        <v>0</v>
      </c>
      <c r="J507" s="411"/>
      <c r="K507" s="410">
        <v>0</v>
      </c>
      <c r="L507" s="410">
        <v>0</v>
      </c>
      <c r="M507" s="410">
        <v>0</v>
      </c>
      <c r="N507" s="410">
        <v>0</v>
      </c>
      <c r="O507" s="410">
        <v>0.214</v>
      </c>
      <c r="P507" s="410">
        <v>0.214</v>
      </c>
      <c r="Q507" s="411"/>
      <c r="R507" s="410" t="s">
        <v>477</v>
      </c>
      <c r="S507" s="410">
        <v>0.214</v>
      </c>
      <c r="T507" s="410">
        <v>0</v>
      </c>
      <c r="U507" s="410">
        <v>0</v>
      </c>
      <c r="V507" s="410">
        <v>0</v>
      </c>
      <c r="W507" s="411"/>
      <c r="X507" s="410">
        <v>0</v>
      </c>
      <c r="Y507" s="410">
        <v>0</v>
      </c>
      <c r="Z507" s="412"/>
    </row>
    <row r="508" spans="1:26" s="35" customFormat="1" ht="63" x14ac:dyDescent="0.25">
      <c r="A508" s="407">
        <v>0</v>
      </c>
      <c r="B508" s="408" t="s">
        <v>2151</v>
      </c>
      <c r="C508" s="409" t="s">
        <v>419</v>
      </c>
      <c r="D508" s="410">
        <v>0</v>
      </c>
      <c r="E508" s="410">
        <v>0</v>
      </c>
      <c r="F508" s="410">
        <v>0</v>
      </c>
      <c r="G508" s="410">
        <v>0</v>
      </c>
      <c r="H508" s="410">
        <v>0</v>
      </c>
      <c r="I508" s="410">
        <v>0</v>
      </c>
      <c r="J508" s="411"/>
      <c r="K508" s="410">
        <v>0</v>
      </c>
      <c r="L508" s="410">
        <v>0</v>
      </c>
      <c r="M508" s="410">
        <v>0</v>
      </c>
      <c r="N508" s="410">
        <v>0</v>
      </c>
      <c r="O508" s="410">
        <v>7.5999999999999998E-2</v>
      </c>
      <c r="P508" s="410">
        <v>7.5999999999999998E-2</v>
      </c>
      <c r="Q508" s="411"/>
      <c r="R508" s="410" t="s">
        <v>477</v>
      </c>
      <c r="S508" s="410">
        <v>7.5999999999999998E-2</v>
      </c>
      <c r="T508" s="410">
        <v>0</v>
      </c>
      <c r="U508" s="410">
        <v>0</v>
      </c>
      <c r="V508" s="410">
        <v>0</v>
      </c>
      <c r="W508" s="411"/>
      <c r="X508" s="410">
        <v>0</v>
      </c>
      <c r="Y508" s="410">
        <v>0</v>
      </c>
      <c r="Z508" s="412"/>
    </row>
    <row r="509" spans="1:26" s="35" customFormat="1" ht="110.25" x14ac:dyDescent="0.25">
      <c r="A509" s="407">
        <v>0</v>
      </c>
      <c r="B509" s="408" t="s">
        <v>2152</v>
      </c>
      <c r="C509" s="409" t="s">
        <v>419</v>
      </c>
      <c r="D509" s="410">
        <v>0</v>
      </c>
      <c r="E509" s="410">
        <v>0</v>
      </c>
      <c r="F509" s="410">
        <v>0</v>
      </c>
      <c r="G509" s="410">
        <v>0</v>
      </c>
      <c r="H509" s="410">
        <v>0</v>
      </c>
      <c r="I509" s="410">
        <v>0</v>
      </c>
      <c r="J509" s="411"/>
      <c r="K509" s="410">
        <v>0</v>
      </c>
      <c r="L509" s="410">
        <v>0</v>
      </c>
      <c r="M509" s="410">
        <v>0</v>
      </c>
      <c r="N509" s="410">
        <v>0</v>
      </c>
      <c r="O509" s="410">
        <v>5.8999999999999997E-2</v>
      </c>
      <c r="P509" s="410">
        <v>5.8999999999999997E-2</v>
      </c>
      <c r="Q509" s="411"/>
      <c r="R509" s="410" t="s">
        <v>477</v>
      </c>
      <c r="S509" s="410">
        <v>5.8999999999999997E-2</v>
      </c>
      <c r="T509" s="410">
        <v>0</v>
      </c>
      <c r="U509" s="410">
        <v>0</v>
      </c>
      <c r="V509" s="410">
        <v>0</v>
      </c>
      <c r="W509" s="411"/>
      <c r="X509" s="410">
        <v>0</v>
      </c>
      <c r="Y509" s="410">
        <v>0</v>
      </c>
      <c r="Z509" s="412"/>
    </row>
    <row r="510" spans="1:26" s="35" customFormat="1" ht="94.5" x14ac:dyDescent="0.25">
      <c r="A510" s="407">
        <v>0</v>
      </c>
      <c r="B510" s="408" t="s">
        <v>2153</v>
      </c>
      <c r="C510" s="409" t="s">
        <v>419</v>
      </c>
      <c r="D510" s="410">
        <v>0</v>
      </c>
      <c r="E510" s="410">
        <v>0</v>
      </c>
      <c r="F510" s="410">
        <v>0</v>
      </c>
      <c r="G510" s="410">
        <v>0</v>
      </c>
      <c r="H510" s="410">
        <v>0</v>
      </c>
      <c r="I510" s="410">
        <v>0</v>
      </c>
      <c r="J510" s="411"/>
      <c r="K510" s="410">
        <v>0</v>
      </c>
      <c r="L510" s="410">
        <v>0</v>
      </c>
      <c r="M510" s="410">
        <v>0</v>
      </c>
      <c r="N510" s="410">
        <v>0</v>
      </c>
      <c r="O510" s="410">
        <v>0.11499999999999999</v>
      </c>
      <c r="P510" s="410">
        <v>0.11499999999999999</v>
      </c>
      <c r="Q510" s="411"/>
      <c r="R510" s="410" t="s">
        <v>477</v>
      </c>
      <c r="S510" s="410">
        <v>0.11499999999999999</v>
      </c>
      <c r="T510" s="410">
        <v>0</v>
      </c>
      <c r="U510" s="410">
        <v>0</v>
      </c>
      <c r="V510" s="410">
        <v>0</v>
      </c>
      <c r="W510" s="411"/>
      <c r="X510" s="410">
        <v>0</v>
      </c>
      <c r="Y510" s="410">
        <v>0</v>
      </c>
      <c r="Z510" s="412"/>
    </row>
    <row r="511" spans="1:26" s="35" customFormat="1" ht="94.5" x14ac:dyDescent="0.25">
      <c r="A511" s="407">
        <v>0</v>
      </c>
      <c r="B511" s="408" t="s">
        <v>2154</v>
      </c>
      <c r="C511" s="409" t="s">
        <v>419</v>
      </c>
      <c r="D511" s="410">
        <v>0</v>
      </c>
      <c r="E511" s="410">
        <v>0</v>
      </c>
      <c r="F511" s="410">
        <v>0</v>
      </c>
      <c r="G511" s="410">
        <v>0</v>
      </c>
      <c r="H511" s="410">
        <v>0</v>
      </c>
      <c r="I511" s="410">
        <v>0</v>
      </c>
      <c r="J511" s="411"/>
      <c r="K511" s="410">
        <v>0</v>
      </c>
      <c r="L511" s="410">
        <v>0</v>
      </c>
      <c r="M511" s="410">
        <v>0</v>
      </c>
      <c r="N511" s="410">
        <v>0</v>
      </c>
      <c r="O511" s="410">
        <v>0.14899999999999999</v>
      </c>
      <c r="P511" s="410">
        <v>0.14899999999999999</v>
      </c>
      <c r="Q511" s="411"/>
      <c r="R511" s="410" t="s">
        <v>477</v>
      </c>
      <c r="S511" s="410">
        <v>0.14899999999999999</v>
      </c>
      <c r="T511" s="410">
        <v>0</v>
      </c>
      <c r="U511" s="410">
        <v>0</v>
      </c>
      <c r="V511" s="410">
        <v>0</v>
      </c>
      <c r="W511" s="411"/>
      <c r="X511" s="410">
        <v>0</v>
      </c>
      <c r="Y511" s="410">
        <v>0</v>
      </c>
      <c r="Z511" s="412"/>
    </row>
    <row r="512" spans="1:26" s="35" customFormat="1" ht="63" x14ac:dyDescent="0.25">
      <c r="A512" s="407">
        <v>0</v>
      </c>
      <c r="B512" s="408" t="s">
        <v>2155</v>
      </c>
      <c r="C512" s="409" t="s">
        <v>419</v>
      </c>
      <c r="D512" s="410">
        <v>0</v>
      </c>
      <c r="E512" s="410">
        <v>0</v>
      </c>
      <c r="F512" s="410">
        <v>0</v>
      </c>
      <c r="G512" s="410">
        <v>0</v>
      </c>
      <c r="H512" s="410">
        <v>0</v>
      </c>
      <c r="I512" s="410">
        <v>0</v>
      </c>
      <c r="J512" s="411"/>
      <c r="K512" s="410">
        <v>0</v>
      </c>
      <c r="L512" s="410">
        <v>0</v>
      </c>
      <c r="M512" s="410">
        <v>0</v>
      </c>
      <c r="N512" s="410">
        <v>0</v>
      </c>
      <c r="O512" s="410">
        <v>2.5999999999999999E-2</v>
      </c>
      <c r="P512" s="410">
        <v>2.5999999999999999E-2</v>
      </c>
      <c r="Q512" s="411"/>
      <c r="R512" s="410" t="s">
        <v>477</v>
      </c>
      <c r="S512" s="410">
        <v>2.5999999999999999E-2</v>
      </c>
      <c r="T512" s="410">
        <v>0</v>
      </c>
      <c r="U512" s="410">
        <v>0</v>
      </c>
      <c r="V512" s="410">
        <v>0</v>
      </c>
      <c r="W512" s="411"/>
      <c r="X512" s="410">
        <v>0</v>
      </c>
      <c r="Y512" s="410">
        <v>0</v>
      </c>
      <c r="Z512" s="412"/>
    </row>
    <row r="513" spans="1:26" s="35" customFormat="1" ht="63" x14ac:dyDescent="0.25">
      <c r="A513" s="407">
        <v>0</v>
      </c>
      <c r="B513" s="408" t="s">
        <v>2156</v>
      </c>
      <c r="C513" s="409" t="s">
        <v>419</v>
      </c>
      <c r="D513" s="410">
        <v>0</v>
      </c>
      <c r="E513" s="410">
        <v>0</v>
      </c>
      <c r="F513" s="410">
        <v>0</v>
      </c>
      <c r="G513" s="410">
        <v>0</v>
      </c>
      <c r="H513" s="410">
        <v>0</v>
      </c>
      <c r="I513" s="410">
        <v>0</v>
      </c>
      <c r="J513" s="411"/>
      <c r="K513" s="410">
        <v>0</v>
      </c>
      <c r="L513" s="410">
        <v>0</v>
      </c>
      <c r="M513" s="410">
        <v>0</v>
      </c>
      <c r="N513" s="410">
        <v>0</v>
      </c>
      <c r="O513" s="410">
        <v>0.19</v>
      </c>
      <c r="P513" s="410">
        <v>0.19</v>
      </c>
      <c r="Q513" s="411"/>
      <c r="R513" s="410" t="s">
        <v>477</v>
      </c>
      <c r="S513" s="410">
        <v>0.19</v>
      </c>
      <c r="T513" s="410">
        <v>0</v>
      </c>
      <c r="U513" s="410">
        <v>0</v>
      </c>
      <c r="V513" s="410">
        <v>0</v>
      </c>
      <c r="W513" s="411"/>
      <c r="X513" s="410">
        <v>0</v>
      </c>
      <c r="Y513" s="410">
        <v>0</v>
      </c>
      <c r="Z513" s="412"/>
    </row>
    <row r="514" spans="1:26" s="35" customFormat="1" ht="110.25" x14ac:dyDescent="0.25">
      <c r="A514" s="407">
        <v>0</v>
      </c>
      <c r="B514" s="408" t="s">
        <v>2157</v>
      </c>
      <c r="C514" s="409" t="s">
        <v>419</v>
      </c>
      <c r="D514" s="410">
        <v>0</v>
      </c>
      <c r="E514" s="410">
        <v>0</v>
      </c>
      <c r="F514" s="410">
        <v>0</v>
      </c>
      <c r="G514" s="410">
        <v>0</v>
      </c>
      <c r="H514" s="410">
        <v>0</v>
      </c>
      <c r="I514" s="410">
        <v>0</v>
      </c>
      <c r="J514" s="411"/>
      <c r="K514" s="410">
        <v>0</v>
      </c>
      <c r="L514" s="410">
        <v>0</v>
      </c>
      <c r="M514" s="410">
        <v>0</v>
      </c>
      <c r="N514" s="410">
        <v>0</v>
      </c>
      <c r="O514" s="410">
        <v>4.3999999999999997E-2</v>
      </c>
      <c r="P514" s="410">
        <v>4.3999999999999997E-2</v>
      </c>
      <c r="Q514" s="411"/>
      <c r="R514" s="410" t="s">
        <v>477</v>
      </c>
      <c r="S514" s="410">
        <v>4.3999999999999997E-2</v>
      </c>
      <c r="T514" s="410">
        <v>0</v>
      </c>
      <c r="U514" s="410">
        <v>0</v>
      </c>
      <c r="V514" s="410">
        <v>0</v>
      </c>
      <c r="W514" s="411"/>
      <c r="X514" s="410">
        <v>0</v>
      </c>
      <c r="Y514" s="410">
        <v>0</v>
      </c>
      <c r="Z514" s="412"/>
    </row>
    <row r="515" spans="1:26" s="35" customFormat="1" ht="283.5" x14ac:dyDescent="0.25">
      <c r="A515" s="407">
        <v>0</v>
      </c>
      <c r="B515" s="408" t="s">
        <v>2158</v>
      </c>
      <c r="C515" s="409" t="s">
        <v>419</v>
      </c>
      <c r="D515" s="410">
        <v>0</v>
      </c>
      <c r="E515" s="410">
        <v>0</v>
      </c>
      <c r="F515" s="410">
        <v>0</v>
      </c>
      <c r="G515" s="410">
        <v>0</v>
      </c>
      <c r="H515" s="410">
        <v>0</v>
      </c>
      <c r="I515" s="410">
        <v>0</v>
      </c>
      <c r="J515" s="411"/>
      <c r="K515" s="410">
        <v>0</v>
      </c>
      <c r="L515" s="410">
        <v>0</v>
      </c>
      <c r="M515" s="410">
        <v>0</v>
      </c>
      <c r="N515" s="410">
        <v>0</v>
      </c>
      <c r="O515" s="410">
        <v>0.51900000000000002</v>
      </c>
      <c r="P515" s="410">
        <v>0.51900000000000002</v>
      </c>
      <c r="Q515" s="411"/>
      <c r="R515" s="410" t="s">
        <v>477</v>
      </c>
      <c r="S515" s="410">
        <v>0.51900000000000002</v>
      </c>
      <c r="T515" s="410">
        <v>0</v>
      </c>
      <c r="U515" s="410">
        <v>0</v>
      </c>
      <c r="V515" s="410">
        <v>0</v>
      </c>
      <c r="W515" s="411"/>
      <c r="X515" s="410">
        <v>0</v>
      </c>
      <c r="Y515" s="410">
        <v>0</v>
      </c>
      <c r="Z515" s="412"/>
    </row>
    <row r="516" spans="1:26" s="35" customFormat="1" ht="31.5" x14ac:dyDescent="0.25">
      <c r="A516" s="407">
        <v>0</v>
      </c>
      <c r="B516" s="408" t="s">
        <v>1719</v>
      </c>
      <c r="C516" s="409" t="s">
        <v>415</v>
      </c>
      <c r="D516" s="410">
        <v>64.433000000000007</v>
      </c>
      <c r="E516" s="410">
        <v>45.325451999999991</v>
      </c>
      <c r="F516" s="410">
        <v>23.345970569999999</v>
      </c>
      <c r="G516" s="410">
        <v>16.53433021</v>
      </c>
      <c r="H516" s="410">
        <v>28.791121789999991</v>
      </c>
      <c r="I516" s="410">
        <v>-6.8116403600000002</v>
      </c>
      <c r="J516" s="411">
        <v>0.70823057711067783</v>
      </c>
      <c r="K516" s="410">
        <v>0</v>
      </c>
      <c r="L516" s="410">
        <v>0</v>
      </c>
      <c r="M516" s="410">
        <v>19.571945840000009</v>
      </c>
      <c r="N516" s="410">
        <v>38.412437626315999</v>
      </c>
      <c r="O516" s="410">
        <v>84.507588420000005</v>
      </c>
      <c r="P516" s="410">
        <v>46.095150793683999</v>
      </c>
      <c r="Q516" s="411">
        <v>2.2000058741938484</v>
      </c>
      <c r="R516" s="410" t="s">
        <v>795</v>
      </c>
      <c r="S516" s="410">
        <v>36.591534259999968</v>
      </c>
      <c r="T516" s="410">
        <v>54.333000000000006</v>
      </c>
      <c r="U516" s="410">
        <v>67.488</v>
      </c>
      <c r="V516" s="410">
        <v>13.154999999999994</v>
      </c>
      <c r="W516" s="411">
        <v>1.2421180498039863</v>
      </c>
      <c r="X516" s="410">
        <v>54.333000000000006</v>
      </c>
      <c r="Y516" s="410">
        <v>67.488</v>
      </c>
      <c r="Z516" s="412"/>
    </row>
    <row r="517" spans="1:26" s="35" customFormat="1" ht="94.5" x14ac:dyDescent="0.25">
      <c r="A517" s="407">
        <v>0</v>
      </c>
      <c r="B517" s="408" t="s">
        <v>867</v>
      </c>
      <c r="C517" s="409" t="s">
        <v>415</v>
      </c>
      <c r="D517" s="410">
        <v>0</v>
      </c>
      <c r="E517" s="410">
        <v>0</v>
      </c>
      <c r="F517" s="410">
        <v>0</v>
      </c>
      <c r="G517" s="410">
        <v>0</v>
      </c>
      <c r="H517" s="410">
        <v>0</v>
      </c>
      <c r="I517" s="410">
        <v>0</v>
      </c>
      <c r="J517" s="411"/>
      <c r="K517" s="410">
        <v>0</v>
      </c>
      <c r="L517" s="410">
        <v>0</v>
      </c>
      <c r="M517" s="410">
        <v>0</v>
      </c>
      <c r="N517" s="410">
        <v>0</v>
      </c>
      <c r="O517" s="410">
        <v>5.2999999999999999E-2</v>
      </c>
      <c r="P517" s="410">
        <v>5.2999999999999999E-2</v>
      </c>
      <c r="Q517" s="411"/>
      <c r="R517" s="410" t="s">
        <v>795</v>
      </c>
      <c r="S517" s="410">
        <v>0</v>
      </c>
      <c r="T517" s="410">
        <v>0</v>
      </c>
      <c r="U517" s="410">
        <v>5.2999999999999999E-2</v>
      </c>
      <c r="V517" s="410">
        <v>5.2999999999999999E-2</v>
      </c>
      <c r="W517" s="411"/>
      <c r="X517" s="410">
        <v>0</v>
      </c>
      <c r="Y517" s="410">
        <v>5.2999999999999999E-2</v>
      </c>
      <c r="Z517" s="412"/>
    </row>
    <row r="518" spans="1:26" s="35" customFormat="1" ht="47.25" x14ac:dyDescent="0.25">
      <c r="A518" s="407">
        <v>0</v>
      </c>
      <c r="B518" s="408" t="s">
        <v>883</v>
      </c>
      <c r="C518" s="409" t="s">
        <v>415</v>
      </c>
      <c r="D518" s="410">
        <v>0</v>
      </c>
      <c r="E518" s="410">
        <v>0</v>
      </c>
      <c r="F518" s="410">
        <v>0</v>
      </c>
      <c r="G518" s="410">
        <v>0</v>
      </c>
      <c r="H518" s="410">
        <v>0</v>
      </c>
      <c r="I518" s="410">
        <v>0</v>
      </c>
      <c r="J518" s="411"/>
      <c r="K518" s="410">
        <v>0</v>
      </c>
      <c r="L518" s="410">
        <v>0</v>
      </c>
      <c r="M518" s="410">
        <v>0.24</v>
      </c>
      <c r="N518" s="410">
        <v>0</v>
      </c>
      <c r="O518" s="410">
        <v>0.21</v>
      </c>
      <c r="P518" s="410">
        <v>0.21</v>
      </c>
      <c r="Q518" s="411"/>
      <c r="R518" s="410" t="s">
        <v>795</v>
      </c>
      <c r="S518" s="410">
        <v>0</v>
      </c>
      <c r="T518" s="410">
        <v>0</v>
      </c>
      <c r="U518" s="410">
        <v>0.45</v>
      </c>
      <c r="V518" s="410">
        <v>0.45</v>
      </c>
      <c r="W518" s="411"/>
      <c r="X518" s="410">
        <v>0</v>
      </c>
      <c r="Y518" s="410">
        <v>0.45</v>
      </c>
      <c r="Z518" s="412"/>
    </row>
    <row r="519" spans="1:26" s="35" customFormat="1" ht="78.75" x14ac:dyDescent="0.25">
      <c r="A519" s="407">
        <v>0</v>
      </c>
      <c r="B519" s="408" t="s">
        <v>884</v>
      </c>
      <c r="C519" s="409" t="s">
        <v>415</v>
      </c>
      <c r="D519" s="410">
        <v>0</v>
      </c>
      <c r="E519" s="410">
        <v>0</v>
      </c>
      <c r="F519" s="410">
        <v>0</v>
      </c>
      <c r="G519" s="410">
        <v>0.59512500000000002</v>
      </c>
      <c r="H519" s="410">
        <v>-0.59512500000000002</v>
      </c>
      <c r="I519" s="410">
        <v>0.59512500000000002</v>
      </c>
      <c r="J519" s="411"/>
      <c r="K519" s="410">
        <v>0</v>
      </c>
      <c r="L519" s="410">
        <v>0</v>
      </c>
      <c r="M519" s="410">
        <v>0.29399999999999998</v>
      </c>
      <c r="N519" s="410">
        <v>0</v>
      </c>
      <c r="O519" s="410">
        <v>0.65100000000000002</v>
      </c>
      <c r="P519" s="410">
        <v>0.65100000000000002</v>
      </c>
      <c r="Q519" s="411"/>
      <c r="R519" s="410" t="s">
        <v>810</v>
      </c>
      <c r="S519" s="410">
        <v>0</v>
      </c>
      <c r="T519" s="410">
        <v>0</v>
      </c>
      <c r="U519" s="410">
        <v>0.94499999999999995</v>
      </c>
      <c r="V519" s="410">
        <v>0.94499999999999995</v>
      </c>
      <c r="W519" s="411"/>
      <c r="X519" s="410">
        <v>0</v>
      </c>
      <c r="Y519" s="410">
        <v>0.94499999999999995</v>
      </c>
      <c r="Z519" s="412"/>
    </row>
    <row r="520" spans="1:26" s="35" customFormat="1" ht="63" x14ac:dyDescent="0.25">
      <c r="A520" s="407">
        <v>0</v>
      </c>
      <c r="B520" s="408" t="s">
        <v>886</v>
      </c>
      <c r="C520" s="409" t="s">
        <v>415</v>
      </c>
      <c r="D520" s="410">
        <v>0</v>
      </c>
      <c r="E520" s="410">
        <v>0</v>
      </c>
      <c r="F520" s="410">
        <v>0</v>
      </c>
      <c r="G520" s="410">
        <v>0</v>
      </c>
      <c r="H520" s="410">
        <v>0</v>
      </c>
      <c r="I520" s="410">
        <v>0</v>
      </c>
      <c r="J520" s="411"/>
      <c r="K520" s="410">
        <v>0</v>
      </c>
      <c r="L520" s="410">
        <v>0</v>
      </c>
      <c r="M520" s="410">
        <v>0</v>
      </c>
      <c r="N520" s="410">
        <v>0</v>
      </c>
      <c r="O520" s="410">
        <v>0.16600000000000001</v>
      </c>
      <c r="P520" s="410">
        <v>0.16600000000000001</v>
      </c>
      <c r="Q520" s="411"/>
      <c r="R520" s="410" t="s">
        <v>795</v>
      </c>
      <c r="S520" s="410">
        <v>0</v>
      </c>
      <c r="T520" s="410">
        <v>0</v>
      </c>
      <c r="U520" s="410">
        <v>0.16600000000000001</v>
      </c>
      <c r="V520" s="410">
        <v>0.16600000000000001</v>
      </c>
      <c r="W520" s="411"/>
      <c r="X520" s="410">
        <v>0</v>
      </c>
      <c r="Y520" s="410">
        <v>0.16600000000000001</v>
      </c>
      <c r="Z520" s="412"/>
    </row>
    <row r="521" spans="1:26" s="35" customFormat="1" ht="63" x14ac:dyDescent="0.25">
      <c r="A521" s="407">
        <v>0</v>
      </c>
      <c r="B521" s="408" t="s">
        <v>891</v>
      </c>
      <c r="C521" s="409" t="s">
        <v>415</v>
      </c>
      <c r="D521" s="410">
        <v>0</v>
      </c>
      <c r="E521" s="410">
        <v>0</v>
      </c>
      <c r="F521" s="410">
        <v>0</v>
      </c>
      <c r="G521" s="410">
        <v>0.63456760999999995</v>
      </c>
      <c r="H521" s="410">
        <v>-0.63456760999999995</v>
      </c>
      <c r="I521" s="410">
        <v>0.63456760999999995</v>
      </c>
      <c r="J521" s="411"/>
      <c r="K521" s="410">
        <v>0</v>
      </c>
      <c r="L521" s="410">
        <v>0</v>
      </c>
      <c r="M521" s="410">
        <v>1.4239999999999999</v>
      </c>
      <c r="N521" s="410">
        <v>0</v>
      </c>
      <c r="O521" s="410">
        <v>0.30199999999999999</v>
      </c>
      <c r="P521" s="410">
        <v>0.30199999999999999</v>
      </c>
      <c r="Q521" s="411"/>
      <c r="R521" s="410" t="s">
        <v>795</v>
      </c>
      <c r="S521" s="410">
        <v>1.726</v>
      </c>
      <c r="T521" s="410">
        <v>0</v>
      </c>
      <c r="U521" s="410">
        <v>0</v>
      </c>
      <c r="V521" s="410">
        <v>0</v>
      </c>
      <c r="W521" s="411"/>
      <c r="X521" s="410">
        <v>0</v>
      </c>
      <c r="Y521" s="410">
        <v>0</v>
      </c>
      <c r="Z521" s="412"/>
    </row>
    <row r="522" spans="1:26" s="35" customFormat="1" ht="31.5" x14ac:dyDescent="0.25">
      <c r="A522" s="407">
        <v>0</v>
      </c>
      <c r="B522" s="408" t="s">
        <v>919</v>
      </c>
      <c r="C522" s="409" t="s">
        <v>415</v>
      </c>
      <c r="D522" s="410">
        <v>0</v>
      </c>
      <c r="E522" s="410">
        <v>0</v>
      </c>
      <c r="F522" s="410">
        <v>0</v>
      </c>
      <c r="G522" s="410">
        <v>0</v>
      </c>
      <c r="H522" s="410">
        <v>0</v>
      </c>
      <c r="I522" s="410">
        <v>0</v>
      </c>
      <c r="J522" s="411"/>
      <c r="K522" s="410">
        <v>0</v>
      </c>
      <c r="L522" s="410">
        <v>0</v>
      </c>
      <c r="M522" s="410">
        <v>0</v>
      </c>
      <c r="N522" s="410">
        <v>0</v>
      </c>
      <c r="O522" s="410">
        <v>0.158</v>
      </c>
      <c r="P522" s="410">
        <v>0.158</v>
      </c>
      <c r="Q522" s="411"/>
      <c r="R522" s="410" t="s">
        <v>795</v>
      </c>
      <c r="S522" s="410">
        <v>0</v>
      </c>
      <c r="T522" s="410">
        <v>0</v>
      </c>
      <c r="U522" s="410">
        <v>0.158</v>
      </c>
      <c r="V522" s="410">
        <v>0.158</v>
      </c>
      <c r="W522" s="411"/>
      <c r="X522" s="410">
        <v>0</v>
      </c>
      <c r="Y522" s="410">
        <v>0.158</v>
      </c>
      <c r="Z522" s="412"/>
    </row>
    <row r="523" spans="1:26" s="35" customFormat="1" ht="47.25" x14ac:dyDescent="0.25">
      <c r="A523" s="407">
        <v>0</v>
      </c>
      <c r="B523" s="408" t="s">
        <v>921</v>
      </c>
      <c r="C523" s="409" t="s">
        <v>415</v>
      </c>
      <c r="D523" s="410">
        <v>0</v>
      </c>
      <c r="E523" s="410">
        <v>0</v>
      </c>
      <c r="F523" s="410">
        <v>0</v>
      </c>
      <c r="G523" s="410">
        <v>0</v>
      </c>
      <c r="H523" s="410">
        <v>0</v>
      </c>
      <c r="I523" s="410">
        <v>0</v>
      </c>
      <c r="J523" s="411"/>
      <c r="K523" s="410">
        <v>0</v>
      </c>
      <c r="L523" s="410">
        <v>0</v>
      </c>
      <c r="M523" s="410">
        <v>0</v>
      </c>
      <c r="N523" s="410">
        <v>0</v>
      </c>
      <c r="O523" s="410">
        <v>0.32500000000000001</v>
      </c>
      <c r="P523" s="410">
        <v>0.32500000000000001</v>
      </c>
      <c r="Q523" s="411"/>
      <c r="R523" s="410" t="s">
        <v>795</v>
      </c>
      <c r="S523" s="410">
        <v>0</v>
      </c>
      <c r="T523" s="410">
        <v>0</v>
      </c>
      <c r="U523" s="410">
        <v>0.32500000000000001</v>
      </c>
      <c r="V523" s="410">
        <v>0.32500000000000001</v>
      </c>
      <c r="W523" s="411"/>
      <c r="X523" s="410">
        <v>0</v>
      </c>
      <c r="Y523" s="410">
        <v>0.32500000000000001</v>
      </c>
      <c r="Z523" s="412"/>
    </row>
    <row r="524" spans="1:26" s="35" customFormat="1" ht="47.25" x14ac:dyDescent="0.25">
      <c r="A524" s="407">
        <v>0</v>
      </c>
      <c r="B524" s="408" t="s">
        <v>924</v>
      </c>
      <c r="C524" s="409" t="s">
        <v>415</v>
      </c>
      <c r="D524" s="410">
        <v>0</v>
      </c>
      <c r="E524" s="410">
        <v>0</v>
      </c>
      <c r="F524" s="410">
        <v>0</v>
      </c>
      <c r="G524" s="410">
        <v>0</v>
      </c>
      <c r="H524" s="410">
        <v>0</v>
      </c>
      <c r="I524" s="410">
        <v>0</v>
      </c>
      <c r="J524" s="411"/>
      <c r="K524" s="410">
        <v>0</v>
      </c>
      <c r="L524" s="410">
        <v>0</v>
      </c>
      <c r="M524" s="410">
        <v>0</v>
      </c>
      <c r="N524" s="410">
        <v>0</v>
      </c>
      <c r="O524" s="410">
        <v>5.1999999999999998E-2</v>
      </c>
      <c r="P524" s="410">
        <v>5.1999999999999998E-2</v>
      </c>
      <c r="Q524" s="411"/>
      <c r="R524" s="410" t="s">
        <v>795</v>
      </c>
      <c r="S524" s="410">
        <v>5.1999999999999998E-2</v>
      </c>
      <c r="T524" s="410">
        <v>0</v>
      </c>
      <c r="U524" s="410">
        <v>0</v>
      </c>
      <c r="V524" s="410">
        <v>0</v>
      </c>
      <c r="W524" s="411"/>
      <c r="X524" s="410">
        <v>0</v>
      </c>
      <c r="Y524" s="410">
        <v>0</v>
      </c>
      <c r="Z524" s="412"/>
    </row>
    <row r="525" spans="1:26" s="35" customFormat="1" ht="31.5" x14ac:dyDescent="0.25">
      <c r="A525" s="407">
        <v>0</v>
      </c>
      <c r="B525" s="408" t="s">
        <v>942</v>
      </c>
      <c r="C525" s="409" t="s">
        <v>415</v>
      </c>
      <c r="D525" s="410">
        <v>0</v>
      </c>
      <c r="E525" s="410">
        <v>0</v>
      </c>
      <c r="F525" s="410">
        <v>0</v>
      </c>
      <c r="G525" s="410">
        <v>0</v>
      </c>
      <c r="H525" s="410">
        <v>0</v>
      </c>
      <c r="I525" s="410">
        <v>0</v>
      </c>
      <c r="J525" s="411"/>
      <c r="K525" s="410">
        <v>0</v>
      </c>
      <c r="L525" s="410">
        <v>0</v>
      </c>
      <c r="M525" s="410">
        <v>0</v>
      </c>
      <c r="N525" s="410">
        <v>0</v>
      </c>
      <c r="O525" s="410">
        <v>8.6999999999999994E-2</v>
      </c>
      <c r="P525" s="410">
        <v>8.6999999999999994E-2</v>
      </c>
      <c r="Q525" s="411"/>
      <c r="R525" s="410" t="s">
        <v>795</v>
      </c>
      <c r="S525" s="410">
        <v>0</v>
      </c>
      <c r="T525" s="410">
        <v>0</v>
      </c>
      <c r="U525" s="410">
        <v>8.6999999999999994E-2</v>
      </c>
      <c r="V525" s="410">
        <v>8.6999999999999994E-2</v>
      </c>
      <c r="W525" s="411"/>
      <c r="X525" s="410">
        <v>0</v>
      </c>
      <c r="Y525" s="410">
        <v>8.6999999999999994E-2</v>
      </c>
      <c r="Z525" s="412"/>
    </row>
    <row r="526" spans="1:26" s="35" customFormat="1" ht="31.5" x14ac:dyDescent="0.25">
      <c r="A526" s="407">
        <v>0</v>
      </c>
      <c r="B526" s="408" t="s">
        <v>954</v>
      </c>
      <c r="C526" s="409" t="s">
        <v>415</v>
      </c>
      <c r="D526" s="410">
        <v>0</v>
      </c>
      <c r="E526" s="410">
        <v>0</v>
      </c>
      <c r="F526" s="410">
        <v>0</v>
      </c>
      <c r="G526" s="410">
        <v>0</v>
      </c>
      <c r="H526" s="410">
        <v>0</v>
      </c>
      <c r="I526" s="410">
        <v>0</v>
      </c>
      <c r="J526" s="411"/>
      <c r="K526" s="410">
        <v>0</v>
      </c>
      <c r="L526" s="410">
        <v>0</v>
      </c>
      <c r="M526" s="410">
        <v>0</v>
      </c>
      <c r="N526" s="410">
        <v>0</v>
      </c>
      <c r="O526" s="410">
        <v>0.22800000000000001</v>
      </c>
      <c r="P526" s="410">
        <v>0.22800000000000001</v>
      </c>
      <c r="Q526" s="411"/>
      <c r="R526" s="410" t="s">
        <v>795</v>
      </c>
      <c r="S526" s="410">
        <v>0</v>
      </c>
      <c r="T526" s="410">
        <v>0</v>
      </c>
      <c r="U526" s="410">
        <v>0.22800000000000001</v>
      </c>
      <c r="V526" s="410">
        <v>0.22800000000000001</v>
      </c>
      <c r="W526" s="411"/>
      <c r="X526" s="410">
        <v>0</v>
      </c>
      <c r="Y526" s="410">
        <v>0.22800000000000001</v>
      </c>
      <c r="Z526" s="412"/>
    </row>
    <row r="527" spans="1:26" s="35" customFormat="1" ht="78.75" x14ac:dyDescent="0.25">
      <c r="A527" s="407">
        <v>0</v>
      </c>
      <c r="B527" s="408" t="s">
        <v>957</v>
      </c>
      <c r="C527" s="409" t="s">
        <v>415</v>
      </c>
      <c r="D527" s="410">
        <v>0</v>
      </c>
      <c r="E527" s="410">
        <v>0</v>
      </c>
      <c r="F527" s="410">
        <v>0</v>
      </c>
      <c r="G527" s="410">
        <v>0</v>
      </c>
      <c r="H527" s="410">
        <v>0</v>
      </c>
      <c r="I527" s="410">
        <v>0</v>
      </c>
      <c r="J527" s="411"/>
      <c r="K527" s="410">
        <v>0</v>
      </c>
      <c r="L527" s="410">
        <v>0</v>
      </c>
      <c r="M527" s="410">
        <v>6.0999999999999999E-2</v>
      </c>
      <c r="N527" s="410">
        <v>0</v>
      </c>
      <c r="O527" s="410">
        <v>1.7000000000000001E-2</v>
      </c>
      <c r="P527" s="410">
        <v>1.7000000000000001E-2</v>
      </c>
      <c r="Q527" s="411"/>
      <c r="R527" s="410" t="s">
        <v>795</v>
      </c>
      <c r="S527" s="410">
        <v>0</v>
      </c>
      <c r="T527" s="410">
        <v>0</v>
      </c>
      <c r="U527" s="410">
        <v>7.8E-2</v>
      </c>
      <c r="V527" s="410">
        <v>7.8E-2</v>
      </c>
      <c r="W527" s="411"/>
      <c r="X527" s="410">
        <v>0</v>
      </c>
      <c r="Y527" s="410">
        <v>7.8E-2</v>
      </c>
      <c r="Z527" s="412"/>
    </row>
    <row r="528" spans="1:26" s="35" customFormat="1" ht="47.25" x14ac:dyDescent="0.25">
      <c r="A528" s="407">
        <v>0</v>
      </c>
      <c r="B528" s="408" t="s">
        <v>958</v>
      </c>
      <c r="C528" s="409" t="s">
        <v>415</v>
      </c>
      <c r="D528" s="410">
        <v>0</v>
      </c>
      <c r="E528" s="410">
        <v>0</v>
      </c>
      <c r="F528" s="410">
        <v>0</v>
      </c>
      <c r="G528" s="410">
        <v>0</v>
      </c>
      <c r="H528" s="410">
        <v>0</v>
      </c>
      <c r="I528" s="410">
        <v>0</v>
      </c>
      <c r="J528" s="411"/>
      <c r="K528" s="410">
        <v>0</v>
      </c>
      <c r="L528" s="410">
        <v>0</v>
      </c>
      <c r="M528" s="410">
        <v>7.1999999999999995E-2</v>
      </c>
      <c r="N528" s="410">
        <v>0</v>
      </c>
      <c r="O528" s="410">
        <v>7.0999999999999994E-2</v>
      </c>
      <c r="P528" s="410">
        <v>7.0999999999999994E-2</v>
      </c>
      <c r="Q528" s="411"/>
      <c r="R528" s="410" t="s">
        <v>795</v>
      </c>
      <c r="S528" s="410">
        <v>0</v>
      </c>
      <c r="T528" s="410">
        <v>0</v>
      </c>
      <c r="U528" s="410">
        <v>0.14299999999999999</v>
      </c>
      <c r="V528" s="410">
        <v>0.14299999999999999</v>
      </c>
      <c r="W528" s="411"/>
      <c r="X528" s="410">
        <v>0</v>
      </c>
      <c r="Y528" s="410">
        <v>0.14299999999999999</v>
      </c>
      <c r="Z528" s="412"/>
    </row>
    <row r="529" spans="1:26" s="35" customFormat="1" ht="31.5" x14ac:dyDescent="0.25">
      <c r="A529" s="407">
        <v>0</v>
      </c>
      <c r="B529" s="408" t="s">
        <v>959</v>
      </c>
      <c r="C529" s="409" t="s">
        <v>415</v>
      </c>
      <c r="D529" s="410">
        <v>0</v>
      </c>
      <c r="E529" s="410">
        <v>0</v>
      </c>
      <c r="F529" s="410">
        <v>0</v>
      </c>
      <c r="G529" s="410">
        <v>0</v>
      </c>
      <c r="H529" s="410">
        <v>0</v>
      </c>
      <c r="I529" s="410">
        <v>0</v>
      </c>
      <c r="J529" s="411"/>
      <c r="K529" s="410">
        <v>0</v>
      </c>
      <c r="L529" s="410">
        <v>0</v>
      </c>
      <c r="M529" s="410">
        <v>0.497</v>
      </c>
      <c r="N529" s="410">
        <v>0</v>
      </c>
      <c r="O529" s="410">
        <v>0.1</v>
      </c>
      <c r="P529" s="410">
        <v>0.1</v>
      </c>
      <c r="Q529" s="411"/>
      <c r="R529" s="410" t="s">
        <v>795</v>
      </c>
      <c r="S529" s="410">
        <v>0</v>
      </c>
      <c r="T529" s="410">
        <v>0</v>
      </c>
      <c r="U529" s="410">
        <v>0.59699999999999998</v>
      </c>
      <c r="V529" s="410">
        <v>0.59699999999999998</v>
      </c>
      <c r="W529" s="411"/>
      <c r="X529" s="410">
        <v>0</v>
      </c>
      <c r="Y529" s="410">
        <v>0.59699999999999998</v>
      </c>
      <c r="Z529" s="412"/>
    </row>
    <row r="530" spans="1:26" s="35" customFormat="1" ht="47.25" x14ac:dyDescent="0.25">
      <c r="A530" s="407">
        <v>0</v>
      </c>
      <c r="B530" s="408" t="s">
        <v>967</v>
      </c>
      <c r="C530" s="409" t="s">
        <v>415</v>
      </c>
      <c r="D530" s="410">
        <v>0</v>
      </c>
      <c r="E530" s="410">
        <v>0</v>
      </c>
      <c r="F530" s="410">
        <v>0</v>
      </c>
      <c r="G530" s="410">
        <v>3.275608E-2</v>
      </c>
      <c r="H530" s="410">
        <v>-3.275608E-2</v>
      </c>
      <c r="I530" s="410">
        <v>3.275608E-2</v>
      </c>
      <c r="J530" s="411"/>
      <c r="K530" s="410">
        <v>0</v>
      </c>
      <c r="L530" s="410">
        <v>0</v>
      </c>
      <c r="M530" s="410">
        <v>2.8000000000000001E-2</v>
      </c>
      <c r="N530" s="410">
        <v>0</v>
      </c>
      <c r="O530" s="410">
        <v>0.39900000000000002</v>
      </c>
      <c r="P530" s="410">
        <v>0.39900000000000002</v>
      </c>
      <c r="Q530" s="411"/>
      <c r="R530" s="410" t="s">
        <v>795</v>
      </c>
      <c r="S530" s="410">
        <v>0</v>
      </c>
      <c r="T530" s="410">
        <v>0</v>
      </c>
      <c r="U530" s="410">
        <v>0.42699999999999999</v>
      </c>
      <c r="V530" s="410">
        <v>0.42699999999999999</v>
      </c>
      <c r="W530" s="411"/>
      <c r="X530" s="410">
        <v>0</v>
      </c>
      <c r="Y530" s="410">
        <v>0.42699999999999999</v>
      </c>
      <c r="Z530" s="412"/>
    </row>
    <row r="531" spans="1:26" s="35" customFormat="1" ht="47.25" x14ac:dyDescent="0.25">
      <c r="A531" s="407">
        <v>0</v>
      </c>
      <c r="B531" s="408" t="s">
        <v>968</v>
      </c>
      <c r="C531" s="409" t="s">
        <v>415</v>
      </c>
      <c r="D531" s="410">
        <v>0</v>
      </c>
      <c r="E531" s="410">
        <v>0</v>
      </c>
      <c r="F531" s="410">
        <v>0</v>
      </c>
      <c r="G531" s="410">
        <v>0</v>
      </c>
      <c r="H531" s="410">
        <v>0</v>
      </c>
      <c r="I531" s="410">
        <v>0</v>
      </c>
      <c r="J531" s="411"/>
      <c r="K531" s="410">
        <v>0</v>
      </c>
      <c r="L531" s="410">
        <v>0</v>
      </c>
      <c r="M531" s="410">
        <v>0.69199999999999995</v>
      </c>
      <c r="N531" s="410">
        <v>0</v>
      </c>
      <c r="O531" s="410">
        <v>0.16200000000000001</v>
      </c>
      <c r="P531" s="410">
        <v>0.16200000000000001</v>
      </c>
      <c r="Q531" s="411"/>
      <c r="R531" s="410" t="s">
        <v>795</v>
      </c>
      <c r="S531" s="410">
        <v>0</v>
      </c>
      <c r="T531" s="410">
        <v>0</v>
      </c>
      <c r="U531" s="410">
        <v>0.85399999999999998</v>
      </c>
      <c r="V531" s="410">
        <v>0.85399999999999998</v>
      </c>
      <c r="W531" s="411"/>
      <c r="X531" s="410">
        <v>0</v>
      </c>
      <c r="Y531" s="410">
        <v>0.85399999999999998</v>
      </c>
      <c r="Z531" s="412"/>
    </row>
    <row r="532" spans="1:26" s="35" customFormat="1" ht="31.5" x14ac:dyDescent="0.25">
      <c r="A532" s="407">
        <v>0</v>
      </c>
      <c r="B532" s="408" t="s">
        <v>969</v>
      </c>
      <c r="C532" s="409" t="s">
        <v>415</v>
      </c>
      <c r="D532" s="410">
        <v>0</v>
      </c>
      <c r="E532" s="410">
        <v>0</v>
      </c>
      <c r="F532" s="410">
        <v>0</v>
      </c>
      <c r="G532" s="410">
        <v>0</v>
      </c>
      <c r="H532" s="410">
        <v>0</v>
      </c>
      <c r="I532" s="410">
        <v>0</v>
      </c>
      <c r="J532" s="411"/>
      <c r="K532" s="410">
        <v>0</v>
      </c>
      <c r="L532" s="410">
        <v>0</v>
      </c>
      <c r="M532" s="410">
        <v>0.19700000000000001</v>
      </c>
      <c r="N532" s="410">
        <v>0</v>
      </c>
      <c r="O532" s="410">
        <v>8.1000000000000003E-2</v>
      </c>
      <c r="P532" s="410">
        <v>8.1000000000000003E-2</v>
      </c>
      <c r="Q532" s="411"/>
      <c r="R532" s="410" t="s">
        <v>795</v>
      </c>
      <c r="S532" s="410">
        <v>0</v>
      </c>
      <c r="T532" s="410">
        <v>0</v>
      </c>
      <c r="U532" s="410">
        <v>0.27800000000000002</v>
      </c>
      <c r="V532" s="410">
        <v>0.27800000000000002</v>
      </c>
      <c r="W532" s="411"/>
      <c r="X532" s="410">
        <v>0</v>
      </c>
      <c r="Y532" s="410">
        <v>0.27800000000000002</v>
      </c>
      <c r="Z532" s="412"/>
    </row>
    <row r="533" spans="1:26" s="35" customFormat="1" ht="31.5" x14ac:dyDescent="0.25">
      <c r="A533" s="407">
        <v>0</v>
      </c>
      <c r="B533" s="408" t="s">
        <v>970</v>
      </c>
      <c r="C533" s="409" t="s">
        <v>415</v>
      </c>
      <c r="D533" s="410">
        <v>0</v>
      </c>
      <c r="E533" s="410">
        <v>0</v>
      </c>
      <c r="F533" s="410">
        <v>0</v>
      </c>
      <c r="G533" s="410">
        <v>0</v>
      </c>
      <c r="H533" s="410">
        <v>0</v>
      </c>
      <c r="I533" s="410">
        <v>0</v>
      </c>
      <c r="J533" s="411"/>
      <c r="K533" s="410">
        <v>0</v>
      </c>
      <c r="L533" s="410">
        <v>0</v>
      </c>
      <c r="M533" s="410">
        <v>7.2999999999999995E-2</v>
      </c>
      <c r="N533" s="410">
        <v>0</v>
      </c>
      <c r="O533" s="410">
        <v>7.5999999999999998E-2</v>
      </c>
      <c r="P533" s="410">
        <v>7.5999999999999998E-2</v>
      </c>
      <c r="Q533" s="411"/>
      <c r="R533" s="410" t="s">
        <v>795</v>
      </c>
      <c r="S533" s="410">
        <v>0</v>
      </c>
      <c r="T533" s="410">
        <v>0</v>
      </c>
      <c r="U533" s="410">
        <v>0.14899999999999999</v>
      </c>
      <c r="V533" s="410">
        <v>0.14899999999999999</v>
      </c>
      <c r="W533" s="411"/>
      <c r="X533" s="410">
        <v>0</v>
      </c>
      <c r="Y533" s="410">
        <v>0.14899999999999999</v>
      </c>
      <c r="Z533" s="412"/>
    </row>
    <row r="534" spans="1:26" s="35" customFormat="1" ht="47.25" x14ac:dyDescent="0.25">
      <c r="A534" s="407">
        <v>0</v>
      </c>
      <c r="B534" s="408" t="s">
        <v>971</v>
      </c>
      <c r="C534" s="409" t="s">
        <v>415</v>
      </c>
      <c r="D534" s="410">
        <v>0</v>
      </c>
      <c r="E534" s="410">
        <v>0</v>
      </c>
      <c r="F534" s="410">
        <v>0</v>
      </c>
      <c r="G534" s="410">
        <v>0</v>
      </c>
      <c r="H534" s="410">
        <v>0</v>
      </c>
      <c r="I534" s="410">
        <v>0</v>
      </c>
      <c r="J534" s="411"/>
      <c r="K534" s="410">
        <v>0</v>
      </c>
      <c r="L534" s="410">
        <v>0</v>
      </c>
      <c r="M534" s="410">
        <v>4.8000000000000001E-2</v>
      </c>
      <c r="N534" s="410">
        <v>0</v>
      </c>
      <c r="O534" s="410">
        <v>7.6999999999999999E-2</v>
      </c>
      <c r="P534" s="410">
        <v>7.6999999999999999E-2</v>
      </c>
      <c r="Q534" s="411"/>
      <c r="R534" s="410" t="s">
        <v>795</v>
      </c>
      <c r="S534" s="410">
        <v>0</v>
      </c>
      <c r="T534" s="410">
        <v>0</v>
      </c>
      <c r="U534" s="410">
        <v>0.125</v>
      </c>
      <c r="V534" s="410">
        <v>0.125</v>
      </c>
      <c r="W534" s="411"/>
      <c r="X534" s="410">
        <v>0</v>
      </c>
      <c r="Y534" s="410">
        <v>0.125</v>
      </c>
      <c r="Z534" s="412"/>
    </row>
    <row r="535" spans="1:26" s="35" customFormat="1" ht="31.5" x14ac:dyDescent="0.25">
      <c r="A535" s="407">
        <v>0</v>
      </c>
      <c r="B535" s="408" t="s">
        <v>972</v>
      </c>
      <c r="C535" s="409" t="s">
        <v>415</v>
      </c>
      <c r="D535" s="410">
        <v>0</v>
      </c>
      <c r="E535" s="410">
        <v>0</v>
      </c>
      <c r="F535" s="410">
        <v>0</v>
      </c>
      <c r="G535" s="410">
        <v>0</v>
      </c>
      <c r="H535" s="410">
        <v>0</v>
      </c>
      <c r="I535" s="410">
        <v>0</v>
      </c>
      <c r="J535" s="411"/>
      <c r="K535" s="410">
        <v>0</v>
      </c>
      <c r="L535" s="410">
        <v>0</v>
      </c>
      <c r="M535" s="410">
        <v>0.115</v>
      </c>
      <c r="N535" s="410">
        <v>0</v>
      </c>
      <c r="O535" s="410">
        <v>8.3000000000000004E-2</v>
      </c>
      <c r="P535" s="410">
        <v>8.3000000000000004E-2</v>
      </c>
      <c r="Q535" s="411"/>
      <c r="R535" s="410" t="s">
        <v>795</v>
      </c>
      <c r="S535" s="410">
        <v>0</v>
      </c>
      <c r="T535" s="410">
        <v>0</v>
      </c>
      <c r="U535" s="410">
        <v>0.19800000000000001</v>
      </c>
      <c r="V535" s="410">
        <v>0.19800000000000001</v>
      </c>
      <c r="W535" s="411"/>
      <c r="X535" s="410">
        <v>0</v>
      </c>
      <c r="Y535" s="410">
        <v>0.19800000000000001</v>
      </c>
      <c r="Z535" s="412"/>
    </row>
    <row r="536" spans="1:26" s="35" customFormat="1" ht="31.5" x14ac:dyDescent="0.25">
      <c r="A536" s="407">
        <v>0</v>
      </c>
      <c r="B536" s="408" t="s">
        <v>978</v>
      </c>
      <c r="C536" s="409" t="s">
        <v>415</v>
      </c>
      <c r="D536" s="410">
        <v>0</v>
      </c>
      <c r="E536" s="410">
        <v>0</v>
      </c>
      <c r="F536" s="410">
        <v>0</v>
      </c>
      <c r="G536" s="410">
        <v>0</v>
      </c>
      <c r="H536" s="410">
        <v>0</v>
      </c>
      <c r="I536" s="410">
        <v>0</v>
      </c>
      <c r="J536" s="411"/>
      <c r="K536" s="410">
        <v>0</v>
      </c>
      <c r="L536" s="410">
        <v>0</v>
      </c>
      <c r="M536" s="410">
        <v>0</v>
      </c>
      <c r="N536" s="410">
        <v>0</v>
      </c>
      <c r="O536" s="410">
        <v>0.20599999999999999</v>
      </c>
      <c r="P536" s="410">
        <v>0.20599999999999999</v>
      </c>
      <c r="Q536" s="411"/>
      <c r="R536" s="410" t="s">
        <v>795</v>
      </c>
      <c r="S536" s="410">
        <v>0</v>
      </c>
      <c r="T536" s="410">
        <v>0</v>
      </c>
      <c r="U536" s="410">
        <v>0.20599999999999999</v>
      </c>
      <c r="V536" s="410">
        <v>0.20599999999999999</v>
      </c>
      <c r="W536" s="411"/>
      <c r="X536" s="410">
        <v>0</v>
      </c>
      <c r="Y536" s="410">
        <v>0.20599999999999999</v>
      </c>
      <c r="Z536" s="412"/>
    </row>
    <row r="537" spans="1:26" s="35" customFormat="1" ht="31.5" x14ac:dyDescent="0.25">
      <c r="A537" s="407">
        <v>0</v>
      </c>
      <c r="B537" s="408" t="s">
        <v>981</v>
      </c>
      <c r="C537" s="409" t="s">
        <v>415</v>
      </c>
      <c r="D537" s="410">
        <v>0</v>
      </c>
      <c r="E537" s="410">
        <v>0</v>
      </c>
      <c r="F537" s="410">
        <v>0</v>
      </c>
      <c r="G537" s="410">
        <v>0</v>
      </c>
      <c r="H537" s="410">
        <v>0</v>
      </c>
      <c r="I537" s="410">
        <v>0</v>
      </c>
      <c r="J537" s="411"/>
      <c r="K537" s="410">
        <v>0</v>
      </c>
      <c r="L537" s="410">
        <v>0</v>
      </c>
      <c r="M537" s="410">
        <v>6.2E-2</v>
      </c>
      <c r="N537" s="410">
        <v>0</v>
      </c>
      <c r="O537" s="410">
        <v>7.5999999999999998E-2</v>
      </c>
      <c r="P537" s="410">
        <v>7.5999999999999998E-2</v>
      </c>
      <c r="Q537" s="411"/>
      <c r="R537" s="410" t="s">
        <v>795</v>
      </c>
      <c r="S537" s="410">
        <v>0</v>
      </c>
      <c r="T537" s="410">
        <v>0</v>
      </c>
      <c r="U537" s="410">
        <v>0.13800000000000001</v>
      </c>
      <c r="V537" s="410">
        <v>0.13800000000000001</v>
      </c>
      <c r="W537" s="411"/>
      <c r="X537" s="410">
        <v>0</v>
      </c>
      <c r="Y537" s="410">
        <v>0.13800000000000001</v>
      </c>
      <c r="Z537" s="412"/>
    </row>
    <row r="538" spans="1:26" s="35" customFormat="1" ht="47.25" x14ac:dyDescent="0.25">
      <c r="A538" s="407">
        <v>0</v>
      </c>
      <c r="B538" s="408" t="s">
        <v>982</v>
      </c>
      <c r="C538" s="409" t="s">
        <v>415</v>
      </c>
      <c r="D538" s="410">
        <v>0</v>
      </c>
      <c r="E538" s="410">
        <v>0</v>
      </c>
      <c r="F538" s="410">
        <v>0</v>
      </c>
      <c r="G538" s="410">
        <v>0</v>
      </c>
      <c r="H538" s="410">
        <v>0</v>
      </c>
      <c r="I538" s="410">
        <v>0</v>
      </c>
      <c r="J538" s="411"/>
      <c r="K538" s="410">
        <v>0</v>
      </c>
      <c r="L538" s="410">
        <v>0</v>
      </c>
      <c r="M538" s="410">
        <v>6.7000000000000004E-2</v>
      </c>
      <c r="N538" s="410">
        <v>0</v>
      </c>
      <c r="O538" s="410">
        <v>7.4999999999999997E-2</v>
      </c>
      <c r="P538" s="410">
        <v>7.4999999999999997E-2</v>
      </c>
      <c r="Q538" s="411"/>
      <c r="R538" s="410" t="s">
        <v>795</v>
      </c>
      <c r="S538" s="410">
        <v>0</v>
      </c>
      <c r="T538" s="410">
        <v>0</v>
      </c>
      <c r="U538" s="410">
        <v>0.14199999999999999</v>
      </c>
      <c r="V538" s="410">
        <v>0.14199999999999999</v>
      </c>
      <c r="W538" s="411"/>
      <c r="X538" s="410">
        <v>0</v>
      </c>
      <c r="Y538" s="410">
        <v>0.14199999999999999</v>
      </c>
      <c r="Z538" s="412"/>
    </row>
    <row r="539" spans="1:26" s="35" customFormat="1" ht="78.75" x14ac:dyDescent="0.25">
      <c r="A539" s="407">
        <v>0</v>
      </c>
      <c r="B539" s="408" t="s">
        <v>2200</v>
      </c>
      <c r="C539" s="409" t="s">
        <v>415</v>
      </c>
      <c r="D539" s="410">
        <v>0</v>
      </c>
      <c r="E539" s="410">
        <v>0</v>
      </c>
      <c r="F539" s="410">
        <v>0</v>
      </c>
      <c r="G539" s="410">
        <v>0</v>
      </c>
      <c r="H539" s="410">
        <v>0</v>
      </c>
      <c r="I539" s="410">
        <v>0</v>
      </c>
      <c r="J539" s="411"/>
      <c r="K539" s="410">
        <v>0</v>
      </c>
      <c r="L539" s="410">
        <v>0</v>
      </c>
      <c r="M539" s="410">
        <v>0</v>
      </c>
      <c r="N539" s="410">
        <v>0</v>
      </c>
      <c r="O539" s="410">
        <v>3.6999999999999998E-2</v>
      </c>
      <c r="P539" s="410">
        <v>3.6999999999999998E-2</v>
      </c>
      <c r="Q539" s="411"/>
      <c r="R539" s="410" t="s">
        <v>795</v>
      </c>
      <c r="S539" s="410">
        <v>0</v>
      </c>
      <c r="T539" s="410">
        <v>0</v>
      </c>
      <c r="U539" s="410">
        <v>3.6999999999999998E-2</v>
      </c>
      <c r="V539" s="410">
        <v>3.6999999999999998E-2</v>
      </c>
      <c r="W539" s="411"/>
      <c r="X539" s="410">
        <v>0</v>
      </c>
      <c r="Y539" s="410">
        <v>3.6999999999999998E-2</v>
      </c>
      <c r="Z539" s="412"/>
    </row>
    <row r="540" spans="1:26" s="35" customFormat="1" ht="78.75" x14ac:dyDescent="0.25">
      <c r="A540" s="407">
        <v>0</v>
      </c>
      <c r="B540" s="408" t="s">
        <v>1045</v>
      </c>
      <c r="C540" s="409" t="s">
        <v>415</v>
      </c>
      <c r="D540" s="410">
        <v>0</v>
      </c>
      <c r="E540" s="410">
        <v>0</v>
      </c>
      <c r="F540" s="410">
        <v>0</v>
      </c>
      <c r="G540" s="410">
        <v>0</v>
      </c>
      <c r="H540" s="410">
        <v>0</v>
      </c>
      <c r="I540" s="410">
        <v>0</v>
      </c>
      <c r="J540" s="411"/>
      <c r="K540" s="410">
        <v>0</v>
      </c>
      <c r="L540" s="410">
        <v>0</v>
      </c>
      <c r="M540" s="410">
        <v>0</v>
      </c>
      <c r="N540" s="410">
        <v>0</v>
      </c>
      <c r="O540" s="410">
        <v>7.2999999999999995E-2</v>
      </c>
      <c r="P540" s="410">
        <v>7.2999999999999995E-2</v>
      </c>
      <c r="Q540" s="411"/>
      <c r="R540" s="410" t="s">
        <v>795</v>
      </c>
      <c r="S540" s="410">
        <v>7.2999999999999995E-2</v>
      </c>
      <c r="T540" s="410">
        <v>0</v>
      </c>
      <c r="U540" s="410">
        <v>0</v>
      </c>
      <c r="V540" s="410">
        <v>0</v>
      </c>
      <c r="W540" s="411"/>
      <c r="X540" s="410">
        <v>0</v>
      </c>
      <c r="Y540" s="410">
        <v>0</v>
      </c>
      <c r="Z540" s="412"/>
    </row>
    <row r="541" spans="1:26" s="35" customFormat="1" ht="47.25" x14ac:dyDescent="0.25">
      <c r="A541" s="407">
        <v>0</v>
      </c>
      <c r="B541" s="408" t="s">
        <v>2219</v>
      </c>
      <c r="C541" s="409" t="s">
        <v>415</v>
      </c>
      <c r="D541" s="410">
        <v>0</v>
      </c>
      <c r="E541" s="410">
        <v>0</v>
      </c>
      <c r="F541" s="410">
        <v>0</v>
      </c>
      <c r="G541" s="410">
        <v>0</v>
      </c>
      <c r="H541" s="410">
        <v>0</v>
      </c>
      <c r="I541" s="410">
        <v>0</v>
      </c>
      <c r="J541" s="411"/>
      <c r="K541" s="410">
        <v>0</v>
      </c>
      <c r="L541" s="410">
        <v>0</v>
      </c>
      <c r="M541" s="410">
        <v>0</v>
      </c>
      <c r="N541" s="410">
        <v>0</v>
      </c>
      <c r="O541" s="410">
        <v>4.9000000000000002E-2</v>
      </c>
      <c r="P541" s="410">
        <v>4.9000000000000002E-2</v>
      </c>
      <c r="Q541" s="411"/>
      <c r="R541" s="410" t="s">
        <v>795</v>
      </c>
      <c r="S541" s="410">
        <v>4.9000000000000002E-2</v>
      </c>
      <c r="T541" s="410">
        <v>0</v>
      </c>
      <c r="U541" s="410">
        <v>0</v>
      </c>
      <c r="V541" s="410">
        <v>0</v>
      </c>
      <c r="W541" s="411"/>
      <c r="X541" s="410">
        <v>0</v>
      </c>
      <c r="Y541" s="410">
        <v>0</v>
      </c>
      <c r="Z541" s="412"/>
    </row>
    <row r="542" spans="1:26" s="35" customFormat="1" ht="47.25" x14ac:dyDescent="0.25">
      <c r="A542" s="407">
        <v>0</v>
      </c>
      <c r="B542" s="408" t="s">
        <v>2220</v>
      </c>
      <c r="C542" s="409" t="s">
        <v>415</v>
      </c>
      <c r="D542" s="410">
        <v>0</v>
      </c>
      <c r="E542" s="410">
        <v>0</v>
      </c>
      <c r="F542" s="410">
        <v>0</v>
      </c>
      <c r="G542" s="410">
        <v>0</v>
      </c>
      <c r="H542" s="410">
        <v>0</v>
      </c>
      <c r="I542" s="410">
        <v>0</v>
      </c>
      <c r="J542" s="411"/>
      <c r="K542" s="410">
        <v>0</v>
      </c>
      <c r="L542" s="410">
        <v>0</v>
      </c>
      <c r="M542" s="410">
        <v>0</v>
      </c>
      <c r="N542" s="410">
        <v>0</v>
      </c>
      <c r="O542" s="410">
        <v>4.8000000000000001E-2</v>
      </c>
      <c r="P542" s="410">
        <v>4.8000000000000001E-2</v>
      </c>
      <c r="Q542" s="411"/>
      <c r="R542" s="410" t="s">
        <v>795</v>
      </c>
      <c r="S542" s="410">
        <v>4.8000000000000001E-2</v>
      </c>
      <c r="T542" s="410">
        <v>0</v>
      </c>
      <c r="U542" s="410">
        <v>0</v>
      </c>
      <c r="V542" s="410">
        <v>0</v>
      </c>
      <c r="W542" s="411"/>
      <c r="X542" s="410">
        <v>0</v>
      </c>
      <c r="Y542" s="410">
        <v>0</v>
      </c>
      <c r="Z542" s="412"/>
    </row>
    <row r="543" spans="1:26" s="35" customFormat="1" ht="47.25" x14ac:dyDescent="0.25">
      <c r="A543" s="407">
        <v>0</v>
      </c>
      <c r="B543" s="408" t="s">
        <v>2221</v>
      </c>
      <c r="C543" s="409" t="s">
        <v>415</v>
      </c>
      <c r="D543" s="410">
        <v>0</v>
      </c>
      <c r="E543" s="410">
        <v>0</v>
      </c>
      <c r="F543" s="410">
        <v>0</v>
      </c>
      <c r="G543" s="410">
        <v>0</v>
      </c>
      <c r="H543" s="410">
        <v>0</v>
      </c>
      <c r="I543" s="410">
        <v>0</v>
      </c>
      <c r="J543" s="411"/>
      <c r="K543" s="410">
        <v>0</v>
      </c>
      <c r="L543" s="410">
        <v>0</v>
      </c>
      <c r="M543" s="410">
        <v>0</v>
      </c>
      <c r="N543" s="410">
        <v>0</v>
      </c>
      <c r="O543" s="410">
        <v>0.29899999999999999</v>
      </c>
      <c r="P543" s="410">
        <v>0.29899999999999999</v>
      </c>
      <c r="Q543" s="411"/>
      <c r="R543" s="410" t="s">
        <v>795</v>
      </c>
      <c r="S543" s="410">
        <v>0.29899999999999999</v>
      </c>
      <c r="T543" s="410">
        <v>0</v>
      </c>
      <c r="U543" s="410">
        <v>0</v>
      </c>
      <c r="V543" s="410">
        <v>0</v>
      </c>
      <c r="W543" s="411"/>
      <c r="X543" s="410">
        <v>0</v>
      </c>
      <c r="Y543" s="410">
        <v>0</v>
      </c>
      <c r="Z543" s="412"/>
    </row>
    <row r="544" spans="1:26" s="35" customFormat="1" ht="31.5" x14ac:dyDescent="0.25">
      <c r="A544" s="407">
        <v>0</v>
      </c>
      <c r="B544" s="408" t="s">
        <v>2225</v>
      </c>
      <c r="C544" s="409" t="s">
        <v>415</v>
      </c>
      <c r="D544" s="410">
        <v>0</v>
      </c>
      <c r="E544" s="410">
        <v>0</v>
      </c>
      <c r="F544" s="410">
        <v>0</v>
      </c>
      <c r="G544" s="410">
        <v>0</v>
      </c>
      <c r="H544" s="410">
        <v>0</v>
      </c>
      <c r="I544" s="410">
        <v>0</v>
      </c>
      <c r="J544" s="411"/>
      <c r="K544" s="410">
        <v>0</v>
      </c>
      <c r="L544" s="410">
        <v>0</v>
      </c>
      <c r="M544" s="410">
        <v>0</v>
      </c>
      <c r="N544" s="410">
        <v>0</v>
      </c>
      <c r="O544" s="410">
        <v>0.03</v>
      </c>
      <c r="P544" s="410">
        <v>0.03</v>
      </c>
      <c r="Q544" s="411"/>
      <c r="R544" s="410" t="s">
        <v>795</v>
      </c>
      <c r="S544" s="410">
        <v>0.03</v>
      </c>
      <c r="T544" s="410">
        <v>0</v>
      </c>
      <c r="U544" s="410">
        <v>0</v>
      </c>
      <c r="V544" s="410">
        <v>0</v>
      </c>
      <c r="W544" s="411"/>
      <c r="X544" s="410">
        <v>0</v>
      </c>
      <c r="Y544" s="410">
        <v>0</v>
      </c>
      <c r="Z544" s="412"/>
    </row>
    <row r="545" spans="1:26" s="35" customFormat="1" ht="31.5" x14ac:dyDescent="0.25">
      <c r="A545" s="407">
        <v>0</v>
      </c>
      <c r="B545" s="408" t="s">
        <v>2226</v>
      </c>
      <c r="C545" s="409" t="s">
        <v>415</v>
      </c>
      <c r="D545" s="410">
        <v>0</v>
      </c>
      <c r="E545" s="410">
        <v>0</v>
      </c>
      <c r="F545" s="410">
        <v>0</v>
      </c>
      <c r="G545" s="410">
        <v>0</v>
      </c>
      <c r="H545" s="410">
        <v>0</v>
      </c>
      <c r="I545" s="410">
        <v>0</v>
      </c>
      <c r="J545" s="411"/>
      <c r="K545" s="410">
        <v>0</v>
      </c>
      <c r="L545" s="410">
        <v>0</v>
      </c>
      <c r="M545" s="410">
        <v>0</v>
      </c>
      <c r="N545" s="410">
        <v>0</v>
      </c>
      <c r="O545" s="410">
        <v>7.0000000000000001E-3</v>
      </c>
      <c r="P545" s="410">
        <v>7.0000000000000001E-3</v>
      </c>
      <c r="Q545" s="411"/>
      <c r="R545" s="410" t="s">
        <v>795</v>
      </c>
      <c r="S545" s="410">
        <v>7.0000000000000001E-3</v>
      </c>
      <c r="T545" s="410">
        <v>0</v>
      </c>
      <c r="U545" s="410">
        <v>0</v>
      </c>
      <c r="V545" s="410">
        <v>0</v>
      </c>
      <c r="W545" s="411"/>
      <c r="X545" s="410">
        <v>0</v>
      </c>
      <c r="Y545" s="410">
        <v>0</v>
      </c>
      <c r="Z545" s="412"/>
    </row>
    <row r="546" spans="1:26" s="35" customFormat="1" ht="47.25" x14ac:dyDescent="0.25">
      <c r="A546" s="407">
        <v>0</v>
      </c>
      <c r="B546" s="408" t="s">
        <v>1087</v>
      </c>
      <c r="C546" s="409" t="s">
        <v>415</v>
      </c>
      <c r="D546" s="410">
        <v>0</v>
      </c>
      <c r="E546" s="410">
        <v>0</v>
      </c>
      <c r="F546" s="410">
        <v>0</v>
      </c>
      <c r="G546" s="410">
        <v>0</v>
      </c>
      <c r="H546" s="410">
        <v>0</v>
      </c>
      <c r="I546" s="410">
        <v>0</v>
      </c>
      <c r="J546" s="411"/>
      <c r="K546" s="410">
        <v>0</v>
      </c>
      <c r="L546" s="410">
        <v>0</v>
      </c>
      <c r="M546" s="410">
        <v>0.27</v>
      </c>
      <c r="N546" s="410">
        <v>0</v>
      </c>
      <c r="O546" s="410">
        <v>0.434</v>
      </c>
      <c r="P546" s="410">
        <v>0.434</v>
      </c>
      <c r="Q546" s="411"/>
      <c r="R546" s="410" t="s">
        <v>795</v>
      </c>
      <c r="S546" s="410">
        <v>0</v>
      </c>
      <c r="T546" s="410">
        <v>0</v>
      </c>
      <c r="U546" s="410">
        <v>0.70399999999999996</v>
      </c>
      <c r="V546" s="410">
        <v>0.70399999999999996</v>
      </c>
      <c r="W546" s="411"/>
      <c r="X546" s="410">
        <v>0</v>
      </c>
      <c r="Y546" s="410">
        <v>0.70399999999999996</v>
      </c>
      <c r="Z546" s="412"/>
    </row>
    <row r="547" spans="1:26" s="35" customFormat="1" ht="110.25" x14ac:dyDescent="0.25">
      <c r="A547" s="407">
        <v>0</v>
      </c>
      <c r="B547" s="408" t="s">
        <v>1111</v>
      </c>
      <c r="C547" s="409" t="s">
        <v>415</v>
      </c>
      <c r="D547" s="410">
        <v>0</v>
      </c>
      <c r="E547" s="410">
        <v>0</v>
      </c>
      <c r="F547" s="410">
        <v>0</v>
      </c>
      <c r="G547" s="410">
        <v>0</v>
      </c>
      <c r="H547" s="410">
        <v>0</v>
      </c>
      <c r="I547" s="410">
        <v>0</v>
      </c>
      <c r="J547" s="411"/>
      <c r="K547" s="410">
        <v>0</v>
      </c>
      <c r="L547" s="410">
        <v>0</v>
      </c>
      <c r="M547" s="410">
        <v>0</v>
      </c>
      <c r="N547" s="410">
        <v>0</v>
      </c>
      <c r="O547" s="410">
        <v>1.8000000000000002E-2</v>
      </c>
      <c r="P547" s="410">
        <v>1.8000000000000002E-2</v>
      </c>
      <c r="Q547" s="411"/>
      <c r="R547" s="410" t="s">
        <v>795</v>
      </c>
      <c r="S547" s="410">
        <v>1.7999999999999999E-2</v>
      </c>
      <c r="T547" s="410">
        <v>0</v>
      </c>
      <c r="U547" s="410">
        <v>0</v>
      </c>
      <c r="V547" s="410">
        <v>0</v>
      </c>
      <c r="W547" s="411"/>
      <c r="X547" s="410">
        <v>0</v>
      </c>
      <c r="Y547" s="410">
        <v>0</v>
      </c>
      <c r="Z547" s="412"/>
    </row>
    <row r="548" spans="1:26" s="35" customFormat="1" ht="63" x14ac:dyDescent="0.25">
      <c r="A548" s="407">
        <v>0</v>
      </c>
      <c r="B548" s="408" t="s">
        <v>1208</v>
      </c>
      <c r="C548" s="409" t="s">
        <v>415</v>
      </c>
      <c r="D548" s="410">
        <v>0</v>
      </c>
      <c r="E548" s="410">
        <v>0</v>
      </c>
      <c r="F548" s="410">
        <v>0</v>
      </c>
      <c r="G548" s="410">
        <v>0</v>
      </c>
      <c r="H548" s="410">
        <v>0</v>
      </c>
      <c r="I548" s="410">
        <v>0</v>
      </c>
      <c r="J548" s="411"/>
      <c r="K548" s="410">
        <v>0</v>
      </c>
      <c r="L548" s="410">
        <v>0</v>
      </c>
      <c r="M548" s="410">
        <v>0</v>
      </c>
      <c r="N548" s="410">
        <v>0</v>
      </c>
      <c r="O548" s="410">
        <v>1.048</v>
      </c>
      <c r="P548" s="410">
        <v>1.048</v>
      </c>
      <c r="Q548" s="411"/>
      <c r="R548" s="410" t="s">
        <v>795</v>
      </c>
      <c r="S548" s="410">
        <v>0</v>
      </c>
      <c r="T548" s="410">
        <v>0</v>
      </c>
      <c r="U548" s="410">
        <v>1.048</v>
      </c>
      <c r="V548" s="410">
        <v>1.048</v>
      </c>
      <c r="W548" s="411"/>
      <c r="X548" s="410">
        <v>0</v>
      </c>
      <c r="Y548" s="410">
        <v>1.048</v>
      </c>
      <c r="Z548" s="412"/>
    </row>
    <row r="549" spans="1:26" s="35" customFormat="1" ht="63" x14ac:dyDescent="0.25">
      <c r="A549" s="407">
        <v>0</v>
      </c>
      <c r="B549" s="408" t="s">
        <v>2287</v>
      </c>
      <c r="C549" s="409" t="s">
        <v>415</v>
      </c>
      <c r="D549" s="410">
        <v>0</v>
      </c>
      <c r="E549" s="410">
        <v>0</v>
      </c>
      <c r="F549" s="410">
        <v>0</v>
      </c>
      <c r="G549" s="410">
        <v>0</v>
      </c>
      <c r="H549" s="410">
        <v>0</v>
      </c>
      <c r="I549" s="410">
        <v>0</v>
      </c>
      <c r="J549" s="411"/>
      <c r="K549" s="410">
        <v>0</v>
      </c>
      <c r="L549" s="410">
        <v>0</v>
      </c>
      <c r="M549" s="410">
        <v>0</v>
      </c>
      <c r="N549" s="410">
        <v>0</v>
      </c>
      <c r="O549" s="410">
        <v>2.1999999999999999E-2</v>
      </c>
      <c r="P549" s="410">
        <v>2.1999999999999999E-2</v>
      </c>
      <c r="Q549" s="411"/>
      <c r="R549" s="410" t="s">
        <v>795</v>
      </c>
      <c r="S549" s="410">
        <v>2.1999999999999999E-2</v>
      </c>
      <c r="T549" s="410">
        <v>0</v>
      </c>
      <c r="U549" s="410">
        <v>0</v>
      </c>
      <c r="V549" s="410">
        <v>0</v>
      </c>
      <c r="W549" s="411"/>
      <c r="X549" s="410">
        <v>0</v>
      </c>
      <c r="Y549" s="410">
        <v>0</v>
      </c>
      <c r="Z549" s="412"/>
    </row>
    <row r="550" spans="1:26" s="35" customFormat="1" ht="78.75" x14ac:dyDescent="0.25">
      <c r="A550" s="407">
        <v>0</v>
      </c>
      <c r="B550" s="408" t="s">
        <v>2309</v>
      </c>
      <c r="C550" s="409" t="s">
        <v>415</v>
      </c>
      <c r="D550" s="410">
        <v>0</v>
      </c>
      <c r="E550" s="410">
        <v>0</v>
      </c>
      <c r="F550" s="410">
        <v>0</v>
      </c>
      <c r="G550" s="410">
        <v>0</v>
      </c>
      <c r="H550" s="410">
        <v>0</v>
      </c>
      <c r="I550" s="410">
        <v>0</v>
      </c>
      <c r="J550" s="411"/>
      <c r="K550" s="410">
        <v>0</v>
      </c>
      <c r="L550" s="410">
        <v>0</v>
      </c>
      <c r="M550" s="410">
        <v>0</v>
      </c>
      <c r="N550" s="410">
        <v>0</v>
      </c>
      <c r="O550" s="410">
        <v>2.1000000000000001E-2</v>
      </c>
      <c r="P550" s="410">
        <v>2.1000000000000001E-2</v>
      </c>
      <c r="Q550" s="411"/>
      <c r="R550" s="410" t="s">
        <v>795</v>
      </c>
      <c r="S550" s="410">
        <v>2.1000000000000001E-2</v>
      </c>
      <c r="T550" s="410">
        <v>0</v>
      </c>
      <c r="U550" s="410">
        <v>0</v>
      </c>
      <c r="V550" s="410">
        <v>0</v>
      </c>
      <c r="W550" s="411"/>
      <c r="X550" s="410">
        <v>0</v>
      </c>
      <c r="Y550" s="410">
        <v>0</v>
      </c>
      <c r="Z550" s="412"/>
    </row>
    <row r="551" spans="1:26" s="35" customFormat="1" x14ac:dyDescent="0.25">
      <c r="A551" s="407">
        <v>3</v>
      </c>
      <c r="B551" s="408" t="s">
        <v>567</v>
      </c>
      <c r="C551" s="409">
        <v>0</v>
      </c>
      <c r="D551" s="410">
        <v>0</v>
      </c>
      <c r="E551" s="410">
        <v>0</v>
      </c>
      <c r="F551" s="410">
        <v>0</v>
      </c>
      <c r="G551" s="410">
        <v>0</v>
      </c>
      <c r="H551" s="410">
        <v>0</v>
      </c>
      <c r="I551" s="410">
        <v>0</v>
      </c>
      <c r="J551" s="411"/>
      <c r="K551" s="410">
        <v>0</v>
      </c>
      <c r="L551" s="410">
        <v>0</v>
      </c>
      <c r="M551" s="410">
        <v>0</v>
      </c>
      <c r="N551" s="410">
        <v>0</v>
      </c>
      <c r="O551" s="410">
        <v>0</v>
      </c>
      <c r="P551" s="410">
        <v>0</v>
      </c>
      <c r="Q551" s="411"/>
      <c r="R551" s="410">
        <v>0</v>
      </c>
      <c r="S551" s="410">
        <v>0</v>
      </c>
      <c r="T551" s="410">
        <v>0</v>
      </c>
      <c r="U551" s="410">
        <v>0</v>
      </c>
      <c r="V551" s="410">
        <v>0</v>
      </c>
      <c r="W551" s="411"/>
      <c r="X551" s="410">
        <v>0</v>
      </c>
      <c r="Y551" s="410">
        <v>0</v>
      </c>
      <c r="Z551" s="412"/>
    </row>
    <row r="552" spans="1:26" s="35" customFormat="1" x14ac:dyDescent="0.25">
      <c r="A552" s="407">
        <v>4</v>
      </c>
      <c r="B552" s="408" t="s">
        <v>568</v>
      </c>
      <c r="C552" s="409">
        <v>0</v>
      </c>
      <c r="D552" s="410">
        <v>0</v>
      </c>
      <c r="E552" s="410">
        <v>0</v>
      </c>
      <c r="F552" s="410">
        <v>0</v>
      </c>
      <c r="G552" s="410">
        <v>1.3164755199999998</v>
      </c>
      <c r="H552" s="410">
        <v>-1.3164755199999998</v>
      </c>
      <c r="I552" s="410">
        <v>1.3164755199999998</v>
      </c>
      <c r="J552" s="411"/>
      <c r="K552" s="410">
        <v>0</v>
      </c>
      <c r="L552" s="410">
        <v>0</v>
      </c>
      <c r="M552" s="410">
        <v>4.7471025300000003</v>
      </c>
      <c r="N552" s="410">
        <v>0</v>
      </c>
      <c r="O552" s="410">
        <v>7.0376440900000139</v>
      </c>
      <c r="P552" s="410">
        <v>7.0376440900000139</v>
      </c>
      <c r="Q552" s="411"/>
      <c r="R552" s="410">
        <v>0</v>
      </c>
      <c r="S552" s="410">
        <v>4.5217466200000134</v>
      </c>
      <c r="T552" s="410">
        <v>0</v>
      </c>
      <c r="U552" s="410">
        <v>7.2629999999999999</v>
      </c>
      <c r="V552" s="410">
        <v>7.2629999999999999</v>
      </c>
      <c r="W552" s="411"/>
      <c r="X552" s="410">
        <v>0</v>
      </c>
      <c r="Y552" s="410">
        <v>7.2629999999999999</v>
      </c>
      <c r="Z552" s="412"/>
    </row>
    <row r="553" spans="1:26" s="35" customFormat="1" ht="31.5" x14ac:dyDescent="0.25">
      <c r="A553" s="407">
        <v>0</v>
      </c>
      <c r="B553" s="408" t="s">
        <v>489</v>
      </c>
      <c r="C553" s="409" t="s">
        <v>415</v>
      </c>
      <c r="D553" s="410">
        <v>0</v>
      </c>
      <c r="E553" s="410">
        <v>0</v>
      </c>
      <c r="F553" s="410">
        <v>0</v>
      </c>
      <c r="G553" s="410">
        <v>0.20272351999999999</v>
      </c>
      <c r="H553" s="410">
        <v>-0.20272351999999999</v>
      </c>
      <c r="I553" s="410">
        <v>0.20272351999999999</v>
      </c>
      <c r="J553" s="411"/>
      <c r="K553" s="410">
        <v>0</v>
      </c>
      <c r="L553" s="410">
        <v>0</v>
      </c>
      <c r="M553" s="410">
        <v>2.1179999999999999</v>
      </c>
      <c r="N553" s="410">
        <v>0</v>
      </c>
      <c r="O553" s="410">
        <v>0.17199999999999999</v>
      </c>
      <c r="P553" s="410">
        <v>0.17199999999999999</v>
      </c>
      <c r="Q553" s="411"/>
      <c r="R553" s="410" t="s">
        <v>795</v>
      </c>
      <c r="S553" s="410">
        <v>0</v>
      </c>
      <c r="T553" s="410">
        <v>0</v>
      </c>
      <c r="U553" s="410">
        <v>2.29</v>
      </c>
      <c r="V553" s="410">
        <v>2.29</v>
      </c>
      <c r="W553" s="411"/>
      <c r="X553" s="410">
        <v>0</v>
      </c>
      <c r="Y553" s="410">
        <v>2.29</v>
      </c>
      <c r="Z553" s="412"/>
    </row>
    <row r="554" spans="1:26" s="35" customFormat="1" ht="31.5" x14ac:dyDescent="0.25">
      <c r="A554" s="407">
        <v>0</v>
      </c>
      <c r="B554" s="408" t="s">
        <v>1394</v>
      </c>
      <c r="C554" s="409" t="s">
        <v>415</v>
      </c>
      <c r="D554" s="410">
        <v>0</v>
      </c>
      <c r="E554" s="410">
        <v>0</v>
      </c>
      <c r="F554" s="410">
        <v>0</v>
      </c>
      <c r="G554" s="410">
        <v>0</v>
      </c>
      <c r="H554" s="410">
        <v>0</v>
      </c>
      <c r="I554" s="410">
        <v>0</v>
      </c>
      <c r="J554" s="411"/>
      <c r="K554" s="410">
        <v>0</v>
      </c>
      <c r="L554" s="410">
        <v>0</v>
      </c>
      <c r="M554" s="410">
        <v>0.14892578000000001</v>
      </c>
      <c r="N554" s="410">
        <v>0</v>
      </c>
      <c r="O554" s="410">
        <v>1.6440900000134206E-3</v>
      </c>
      <c r="P554" s="410">
        <v>1.6440900000134206E-3</v>
      </c>
      <c r="Q554" s="411"/>
      <c r="R554" s="410" t="s">
        <v>502</v>
      </c>
      <c r="S554" s="410">
        <v>0.15056987000001343</v>
      </c>
      <c r="T554" s="410">
        <v>0</v>
      </c>
      <c r="U554" s="410">
        <v>0</v>
      </c>
      <c r="V554" s="410">
        <v>0</v>
      </c>
      <c r="W554" s="411"/>
      <c r="X554" s="410">
        <v>0</v>
      </c>
      <c r="Y554" s="410">
        <v>0</v>
      </c>
      <c r="Z554" s="412"/>
    </row>
    <row r="555" spans="1:26" s="35" customFormat="1" ht="47.25" x14ac:dyDescent="0.25">
      <c r="A555" s="407">
        <v>0</v>
      </c>
      <c r="B555" s="408" t="s">
        <v>1395</v>
      </c>
      <c r="C555" s="409" t="s">
        <v>415</v>
      </c>
      <c r="D555" s="410">
        <v>0</v>
      </c>
      <c r="E555" s="410">
        <v>0</v>
      </c>
      <c r="F555" s="410">
        <v>0</v>
      </c>
      <c r="G555" s="410">
        <v>0</v>
      </c>
      <c r="H555" s="410">
        <v>0</v>
      </c>
      <c r="I555" s="410">
        <v>0</v>
      </c>
      <c r="J555" s="411"/>
      <c r="K555" s="410">
        <v>0</v>
      </c>
      <c r="L555" s="410">
        <v>0</v>
      </c>
      <c r="M555" s="410">
        <v>0.31017675</v>
      </c>
      <c r="N555" s="410">
        <v>0</v>
      </c>
      <c r="O555" s="410">
        <v>8.7999999999999995E-2</v>
      </c>
      <c r="P555" s="410">
        <v>8.7999999999999995E-2</v>
      </c>
      <c r="Q555" s="411"/>
      <c r="R555" s="410" t="s">
        <v>795</v>
      </c>
      <c r="S555" s="410">
        <v>0.39817674999999997</v>
      </c>
      <c r="T555" s="410">
        <v>0</v>
      </c>
      <c r="U555" s="410">
        <v>0</v>
      </c>
      <c r="V555" s="410">
        <v>0</v>
      </c>
      <c r="W555" s="411"/>
      <c r="X555" s="410">
        <v>0</v>
      </c>
      <c r="Y555" s="410">
        <v>0</v>
      </c>
      <c r="Z555" s="412"/>
    </row>
    <row r="556" spans="1:26" s="35" customFormat="1" ht="47.25" x14ac:dyDescent="0.25">
      <c r="A556" s="407">
        <v>0</v>
      </c>
      <c r="B556" s="408" t="s">
        <v>1399</v>
      </c>
      <c r="C556" s="409" t="s">
        <v>415</v>
      </c>
      <c r="D556" s="410">
        <v>0</v>
      </c>
      <c r="E556" s="410">
        <v>0</v>
      </c>
      <c r="F556" s="410">
        <v>0</v>
      </c>
      <c r="G556" s="410">
        <v>0</v>
      </c>
      <c r="H556" s="410">
        <v>0</v>
      </c>
      <c r="I556" s="410">
        <v>0</v>
      </c>
      <c r="J556" s="411"/>
      <c r="K556" s="410">
        <v>0</v>
      </c>
      <c r="L556" s="410">
        <v>0</v>
      </c>
      <c r="M556" s="410">
        <v>0.42</v>
      </c>
      <c r="N556" s="410">
        <v>0</v>
      </c>
      <c r="O556" s="410">
        <v>-0.129</v>
      </c>
      <c r="P556" s="410">
        <v>-0.129</v>
      </c>
      <c r="Q556" s="411"/>
      <c r="R556" s="410" t="s">
        <v>876</v>
      </c>
      <c r="S556" s="410">
        <v>0.29099999999999998</v>
      </c>
      <c r="T556" s="410">
        <v>0</v>
      </c>
      <c r="U556" s="410">
        <v>0</v>
      </c>
      <c r="V556" s="410">
        <v>0</v>
      </c>
      <c r="W556" s="411"/>
      <c r="X556" s="410">
        <v>0</v>
      </c>
      <c r="Y556" s="410">
        <v>0</v>
      </c>
      <c r="Z556" s="412"/>
    </row>
    <row r="557" spans="1:26" s="35" customFormat="1" ht="47.25" x14ac:dyDescent="0.25">
      <c r="A557" s="407">
        <v>0</v>
      </c>
      <c r="B557" s="408" t="s">
        <v>1400</v>
      </c>
      <c r="C557" s="409" t="s">
        <v>415</v>
      </c>
      <c r="D557" s="410">
        <v>0</v>
      </c>
      <c r="E557" s="410">
        <v>0</v>
      </c>
      <c r="F557" s="410">
        <v>0</v>
      </c>
      <c r="G557" s="410">
        <v>0</v>
      </c>
      <c r="H557" s="410">
        <v>0</v>
      </c>
      <c r="I557" s="410">
        <v>0</v>
      </c>
      <c r="J557" s="411"/>
      <c r="K557" s="410">
        <v>0</v>
      </c>
      <c r="L557" s="410">
        <v>0</v>
      </c>
      <c r="M557" s="410">
        <v>0.31</v>
      </c>
      <c r="N557" s="410">
        <v>0</v>
      </c>
      <c r="O557" s="410">
        <v>3.726</v>
      </c>
      <c r="P557" s="410">
        <v>3.726</v>
      </c>
      <c r="Q557" s="411"/>
      <c r="R557" s="410" t="s">
        <v>810</v>
      </c>
      <c r="S557" s="410">
        <v>0</v>
      </c>
      <c r="T557" s="410">
        <v>0</v>
      </c>
      <c r="U557" s="410">
        <v>4.0359999999999996</v>
      </c>
      <c r="V557" s="410">
        <v>4.0359999999999996</v>
      </c>
      <c r="W557" s="411"/>
      <c r="X557" s="410">
        <v>0</v>
      </c>
      <c r="Y557" s="410">
        <v>4.0359999999999996</v>
      </c>
      <c r="Z557" s="412"/>
    </row>
    <row r="558" spans="1:26" s="35" customFormat="1" ht="31.5" x14ac:dyDescent="0.25">
      <c r="A558" s="407">
        <v>0</v>
      </c>
      <c r="B558" s="408" t="s">
        <v>1401</v>
      </c>
      <c r="C558" s="409" t="s">
        <v>415</v>
      </c>
      <c r="D558" s="410">
        <v>0</v>
      </c>
      <c r="E558" s="410">
        <v>0</v>
      </c>
      <c r="F558" s="410">
        <v>0</v>
      </c>
      <c r="G558" s="410">
        <v>0.37</v>
      </c>
      <c r="H558" s="410">
        <v>-0.37</v>
      </c>
      <c r="I558" s="410">
        <v>0.37</v>
      </c>
      <c r="J558" s="411"/>
      <c r="K558" s="410">
        <v>0</v>
      </c>
      <c r="L558" s="410">
        <v>0</v>
      </c>
      <c r="M558" s="410">
        <v>0</v>
      </c>
      <c r="N558" s="410">
        <v>0</v>
      </c>
      <c r="O558" s="410">
        <v>0.28499999999999998</v>
      </c>
      <c r="P558" s="410">
        <v>0.28499999999999998</v>
      </c>
      <c r="Q558" s="411"/>
      <c r="R558" s="410" t="s">
        <v>795</v>
      </c>
      <c r="S558" s="410">
        <v>0.28499999999999998</v>
      </c>
      <c r="T558" s="410">
        <v>0</v>
      </c>
      <c r="U558" s="410">
        <v>0</v>
      </c>
      <c r="V558" s="410">
        <v>0</v>
      </c>
      <c r="W558" s="411"/>
      <c r="X558" s="410">
        <v>0</v>
      </c>
      <c r="Y558" s="410">
        <v>0</v>
      </c>
      <c r="Z558" s="412"/>
    </row>
    <row r="559" spans="1:26" s="35" customFormat="1" ht="31.5" x14ac:dyDescent="0.25">
      <c r="A559" s="407">
        <v>0</v>
      </c>
      <c r="B559" s="408" t="s">
        <v>1402</v>
      </c>
      <c r="C559" s="409" t="s">
        <v>415</v>
      </c>
      <c r="D559" s="410">
        <v>0</v>
      </c>
      <c r="E559" s="410">
        <v>0</v>
      </c>
      <c r="F559" s="410">
        <v>0</v>
      </c>
      <c r="G559" s="410">
        <v>0.24937599999999999</v>
      </c>
      <c r="H559" s="410">
        <v>-0.24937599999999999</v>
      </c>
      <c r="I559" s="410">
        <v>0.24937599999999999</v>
      </c>
      <c r="J559" s="411"/>
      <c r="K559" s="410">
        <v>0</v>
      </c>
      <c r="L559" s="410">
        <v>0</v>
      </c>
      <c r="M559" s="410">
        <v>0</v>
      </c>
      <c r="N559" s="410">
        <v>0</v>
      </c>
      <c r="O559" s="410">
        <v>0.249</v>
      </c>
      <c r="P559" s="410">
        <v>0.249</v>
      </c>
      <c r="Q559" s="411"/>
      <c r="R559" s="410" t="s">
        <v>795</v>
      </c>
      <c r="S559" s="410">
        <v>0.249</v>
      </c>
      <c r="T559" s="410">
        <v>0</v>
      </c>
      <c r="U559" s="410">
        <v>0</v>
      </c>
      <c r="V559" s="410">
        <v>0</v>
      </c>
      <c r="W559" s="411"/>
      <c r="X559" s="410">
        <v>0</v>
      </c>
      <c r="Y559" s="410">
        <v>0</v>
      </c>
      <c r="Z559" s="412"/>
    </row>
    <row r="560" spans="1:26" s="35" customFormat="1" ht="31.5" x14ac:dyDescent="0.25">
      <c r="A560" s="407">
        <v>0</v>
      </c>
      <c r="B560" s="408" t="s">
        <v>1403</v>
      </c>
      <c r="C560" s="409" t="s">
        <v>415</v>
      </c>
      <c r="D560" s="410">
        <v>0</v>
      </c>
      <c r="E560" s="410">
        <v>0</v>
      </c>
      <c r="F560" s="410">
        <v>0</v>
      </c>
      <c r="G560" s="410">
        <v>0.19</v>
      </c>
      <c r="H560" s="410">
        <v>-0.19</v>
      </c>
      <c r="I560" s="410">
        <v>0.19</v>
      </c>
      <c r="J560" s="411"/>
      <c r="K560" s="410">
        <v>0</v>
      </c>
      <c r="L560" s="410">
        <v>0</v>
      </c>
      <c r="M560" s="410">
        <v>0</v>
      </c>
      <c r="N560" s="410">
        <v>0</v>
      </c>
      <c r="O560" s="410">
        <v>0.19</v>
      </c>
      <c r="P560" s="410">
        <v>0.19</v>
      </c>
      <c r="Q560" s="411"/>
      <c r="R560" s="410" t="s">
        <v>795</v>
      </c>
      <c r="S560" s="410">
        <v>0.19</v>
      </c>
      <c r="T560" s="410">
        <v>0</v>
      </c>
      <c r="U560" s="410">
        <v>0</v>
      </c>
      <c r="V560" s="410">
        <v>0</v>
      </c>
      <c r="W560" s="411"/>
      <c r="X560" s="410">
        <v>0</v>
      </c>
      <c r="Y560" s="410">
        <v>0</v>
      </c>
      <c r="Z560" s="412"/>
    </row>
    <row r="561" spans="1:26" s="35" customFormat="1" ht="47.25" x14ac:dyDescent="0.25">
      <c r="A561" s="407">
        <v>0</v>
      </c>
      <c r="B561" s="408" t="s">
        <v>1404</v>
      </c>
      <c r="C561" s="409" t="s">
        <v>415</v>
      </c>
      <c r="D561" s="410">
        <v>0</v>
      </c>
      <c r="E561" s="410">
        <v>0</v>
      </c>
      <c r="F561" s="410">
        <v>0</v>
      </c>
      <c r="G561" s="410">
        <v>0.30437599999999998</v>
      </c>
      <c r="H561" s="410">
        <v>-0.30437599999999998</v>
      </c>
      <c r="I561" s="410">
        <v>0.30437599999999998</v>
      </c>
      <c r="J561" s="411"/>
      <c r="K561" s="410">
        <v>0</v>
      </c>
      <c r="L561" s="410">
        <v>0</v>
      </c>
      <c r="M561" s="410">
        <v>0</v>
      </c>
      <c r="N561" s="410">
        <v>0</v>
      </c>
      <c r="O561" s="410">
        <v>0.30399999999999999</v>
      </c>
      <c r="P561" s="410">
        <v>0.30399999999999999</v>
      </c>
      <c r="Q561" s="411"/>
      <c r="R561" s="410" t="s">
        <v>795</v>
      </c>
      <c r="S561" s="410">
        <v>0.30399999999999999</v>
      </c>
      <c r="T561" s="410">
        <v>0</v>
      </c>
      <c r="U561" s="410">
        <v>0</v>
      </c>
      <c r="V561" s="410">
        <v>0</v>
      </c>
      <c r="W561" s="411"/>
      <c r="X561" s="410">
        <v>0</v>
      </c>
      <c r="Y561" s="410">
        <v>0</v>
      </c>
      <c r="Z561" s="412"/>
    </row>
    <row r="562" spans="1:26" s="35" customFormat="1" ht="31.5" x14ac:dyDescent="0.25">
      <c r="A562" s="407">
        <v>0</v>
      </c>
      <c r="B562" s="408" t="s">
        <v>1405</v>
      </c>
      <c r="C562" s="409" t="s">
        <v>415</v>
      </c>
      <c r="D562" s="410">
        <v>0</v>
      </c>
      <c r="E562" s="410">
        <v>0</v>
      </c>
      <c r="F562" s="410">
        <v>0</v>
      </c>
      <c r="G562" s="410">
        <v>0</v>
      </c>
      <c r="H562" s="410">
        <v>0</v>
      </c>
      <c r="I562" s="410">
        <v>0</v>
      </c>
      <c r="J562" s="411"/>
      <c r="K562" s="410">
        <v>0</v>
      </c>
      <c r="L562" s="410">
        <v>0</v>
      </c>
      <c r="M562" s="410">
        <v>0.34300000000000003</v>
      </c>
      <c r="N562" s="410">
        <v>0</v>
      </c>
      <c r="O562" s="410">
        <v>5.0000000000000001E-3</v>
      </c>
      <c r="P562" s="410">
        <v>5.0000000000000001E-3</v>
      </c>
      <c r="Q562" s="411"/>
      <c r="R562" s="410" t="s">
        <v>502</v>
      </c>
      <c r="S562" s="410">
        <v>0.34800000000000003</v>
      </c>
      <c r="T562" s="410">
        <v>0</v>
      </c>
      <c r="U562" s="410">
        <v>0</v>
      </c>
      <c r="V562" s="410">
        <v>0</v>
      </c>
      <c r="W562" s="411"/>
      <c r="X562" s="410">
        <v>0</v>
      </c>
      <c r="Y562" s="410">
        <v>0</v>
      </c>
      <c r="Z562" s="412"/>
    </row>
    <row r="563" spans="1:26" s="35" customFormat="1" ht="63" x14ac:dyDescent="0.25">
      <c r="A563" s="407">
        <v>0</v>
      </c>
      <c r="B563" s="408" t="s">
        <v>952</v>
      </c>
      <c r="C563" s="409" t="s">
        <v>415</v>
      </c>
      <c r="D563" s="410">
        <v>0</v>
      </c>
      <c r="E563" s="410">
        <v>0</v>
      </c>
      <c r="F563" s="410">
        <v>0</v>
      </c>
      <c r="G563" s="410">
        <v>0</v>
      </c>
      <c r="H563" s="410">
        <v>0</v>
      </c>
      <c r="I563" s="410">
        <v>0</v>
      </c>
      <c r="J563" s="411"/>
      <c r="K563" s="410">
        <v>0</v>
      </c>
      <c r="L563" s="410">
        <v>0</v>
      </c>
      <c r="M563" s="410">
        <v>0.19700000000000001</v>
      </c>
      <c r="N563" s="410">
        <v>0</v>
      </c>
      <c r="O563" s="410">
        <v>1.29</v>
      </c>
      <c r="P563" s="410">
        <v>1.29</v>
      </c>
      <c r="Q563" s="411"/>
      <c r="R563" s="410" t="s">
        <v>795</v>
      </c>
      <c r="S563" s="410">
        <v>1.4870000000000001</v>
      </c>
      <c r="T563" s="410">
        <v>0</v>
      </c>
      <c r="U563" s="410">
        <v>0</v>
      </c>
      <c r="V563" s="410">
        <v>0</v>
      </c>
      <c r="W563" s="411"/>
      <c r="X563" s="410">
        <v>0</v>
      </c>
      <c r="Y563" s="410">
        <v>0</v>
      </c>
      <c r="Z563" s="412"/>
    </row>
    <row r="564" spans="1:26" s="35" customFormat="1" ht="47.25" x14ac:dyDescent="0.25">
      <c r="A564" s="407">
        <v>0</v>
      </c>
      <c r="B564" s="408" t="s">
        <v>2312</v>
      </c>
      <c r="C564" s="409" t="s">
        <v>415</v>
      </c>
      <c r="D564" s="410">
        <v>0</v>
      </c>
      <c r="E564" s="410">
        <v>0</v>
      </c>
      <c r="F564" s="410">
        <v>0</v>
      </c>
      <c r="G564" s="410">
        <v>0</v>
      </c>
      <c r="H564" s="410">
        <v>0</v>
      </c>
      <c r="I564" s="410">
        <v>0</v>
      </c>
      <c r="J564" s="411"/>
      <c r="K564" s="410">
        <v>0</v>
      </c>
      <c r="L564" s="410">
        <v>0</v>
      </c>
      <c r="M564" s="410">
        <v>0.155</v>
      </c>
      <c r="N564" s="410">
        <v>0</v>
      </c>
      <c r="O564" s="410">
        <v>0.78200000000000003</v>
      </c>
      <c r="P564" s="410">
        <v>0.78200000000000003</v>
      </c>
      <c r="Q564" s="411"/>
      <c r="R564" s="410" t="s">
        <v>795</v>
      </c>
      <c r="S564" s="410">
        <v>0</v>
      </c>
      <c r="T564" s="410">
        <v>0</v>
      </c>
      <c r="U564" s="410">
        <v>0.93700000000000006</v>
      </c>
      <c r="V564" s="410">
        <v>0.93700000000000006</v>
      </c>
      <c r="W564" s="411"/>
      <c r="X564" s="410">
        <v>0</v>
      </c>
      <c r="Y564" s="410">
        <v>0.93700000000000006</v>
      </c>
      <c r="Z564" s="412"/>
    </row>
    <row r="565" spans="1:26" s="35" customFormat="1" ht="31.5" x14ac:dyDescent="0.25">
      <c r="A565" s="407">
        <v>0</v>
      </c>
      <c r="B565" s="408" t="s">
        <v>1406</v>
      </c>
      <c r="C565" s="409" t="s">
        <v>415</v>
      </c>
      <c r="D565" s="410">
        <v>0</v>
      </c>
      <c r="E565" s="410">
        <v>0</v>
      </c>
      <c r="F565" s="410">
        <v>0</v>
      </c>
      <c r="G565" s="410">
        <v>0</v>
      </c>
      <c r="H565" s="410">
        <v>0</v>
      </c>
      <c r="I565" s="410">
        <v>0</v>
      </c>
      <c r="J565" s="411"/>
      <c r="K565" s="410">
        <v>0</v>
      </c>
      <c r="L565" s="410">
        <v>0</v>
      </c>
      <c r="M565" s="410">
        <v>0.745</v>
      </c>
      <c r="N565" s="410">
        <v>0</v>
      </c>
      <c r="O565" s="410">
        <v>7.3999999999999996E-2</v>
      </c>
      <c r="P565" s="410">
        <v>7.3999999999999996E-2</v>
      </c>
      <c r="Q565" s="411"/>
      <c r="R565" s="410" t="s">
        <v>795</v>
      </c>
      <c r="S565" s="410">
        <v>0.81899999999999995</v>
      </c>
      <c r="T565" s="410">
        <v>0</v>
      </c>
      <c r="U565" s="410">
        <v>0</v>
      </c>
      <c r="V565" s="410">
        <v>0</v>
      </c>
      <c r="W565" s="411"/>
      <c r="X565" s="410">
        <v>0</v>
      </c>
      <c r="Y565" s="410">
        <v>0</v>
      </c>
      <c r="Z565" s="412"/>
    </row>
    <row r="566" spans="1:26" s="35" customFormat="1" x14ac:dyDescent="0.25">
      <c r="A566" s="407">
        <v>5</v>
      </c>
      <c r="B566" s="408" t="s">
        <v>569</v>
      </c>
      <c r="C566" s="409">
        <v>0</v>
      </c>
      <c r="D566" s="410">
        <v>0</v>
      </c>
      <c r="E566" s="410">
        <v>0</v>
      </c>
      <c r="F566" s="410">
        <v>0</v>
      </c>
      <c r="G566" s="410">
        <v>0</v>
      </c>
      <c r="H566" s="410">
        <v>0</v>
      </c>
      <c r="I566" s="410">
        <v>0</v>
      </c>
      <c r="J566" s="411"/>
      <c r="K566" s="410">
        <v>0</v>
      </c>
      <c r="L566" s="410">
        <v>0</v>
      </c>
      <c r="M566" s="410">
        <v>0.23745402000000002</v>
      </c>
      <c r="N566" s="410">
        <v>0</v>
      </c>
      <c r="O566" s="410">
        <v>7.4869909999999998E-2</v>
      </c>
      <c r="P566" s="410">
        <v>7.4869909999999998E-2</v>
      </c>
      <c r="Q566" s="411"/>
      <c r="R566" s="410">
        <v>0</v>
      </c>
      <c r="S566" s="410">
        <v>0.31232393000000003</v>
      </c>
      <c r="T566" s="410">
        <v>0</v>
      </c>
      <c r="U566" s="410">
        <v>0</v>
      </c>
      <c r="V566" s="410">
        <v>0</v>
      </c>
      <c r="W566" s="411"/>
      <c r="X566" s="410">
        <v>0</v>
      </c>
      <c r="Y566" s="410">
        <v>0</v>
      </c>
      <c r="Z566" s="412"/>
    </row>
    <row r="567" spans="1:26" s="35" customFormat="1" ht="47.25" x14ac:dyDescent="0.25">
      <c r="A567" s="407">
        <v>0</v>
      </c>
      <c r="B567" s="408" t="s">
        <v>1396</v>
      </c>
      <c r="C567" s="409" t="s">
        <v>415</v>
      </c>
      <c r="D567" s="410">
        <v>0</v>
      </c>
      <c r="E567" s="410">
        <v>0</v>
      </c>
      <c r="F567" s="410">
        <v>0</v>
      </c>
      <c r="G567" s="410">
        <v>0</v>
      </c>
      <c r="H567" s="410">
        <v>0</v>
      </c>
      <c r="I567" s="410">
        <v>0</v>
      </c>
      <c r="J567" s="411"/>
      <c r="K567" s="410">
        <v>0</v>
      </c>
      <c r="L567" s="410">
        <v>0</v>
      </c>
      <c r="M567" s="410">
        <v>0.23745402000000002</v>
      </c>
      <c r="N567" s="410">
        <v>0</v>
      </c>
      <c r="O567" s="410">
        <v>7.4869909999999998E-2</v>
      </c>
      <c r="P567" s="410">
        <v>7.4869909999999998E-2</v>
      </c>
      <c r="Q567" s="411"/>
      <c r="R567" s="410" t="s">
        <v>795</v>
      </c>
      <c r="S567" s="410">
        <v>0.31232393000000003</v>
      </c>
      <c r="T567" s="410">
        <v>0</v>
      </c>
      <c r="U567" s="410">
        <v>0</v>
      </c>
      <c r="V567" s="410">
        <v>0</v>
      </c>
      <c r="W567" s="411"/>
      <c r="X567" s="410">
        <v>0</v>
      </c>
      <c r="Y567" s="410">
        <v>0</v>
      </c>
      <c r="Z567" s="412"/>
    </row>
    <row r="568" spans="1:26" s="35" customFormat="1" x14ac:dyDescent="0.25">
      <c r="A568" s="407">
        <v>6</v>
      </c>
      <c r="B568" s="408" t="s">
        <v>570</v>
      </c>
      <c r="C568" s="409">
        <v>0</v>
      </c>
      <c r="D568" s="410">
        <v>0</v>
      </c>
      <c r="E568" s="410">
        <v>0</v>
      </c>
      <c r="F568" s="410">
        <v>0</v>
      </c>
      <c r="G568" s="410">
        <v>0</v>
      </c>
      <c r="H568" s="410">
        <v>0</v>
      </c>
      <c r="I568" s="410">
        <v>0</v>
      </c>
      <c r="J568" s="411"/>
      <c r="K568" s="410">
        <v>0</v>
      </c>
      <c r="L568" s="410">
        <v>0</v>
      </c>
      <c r="M568" s="410">
        <v>0</v>
      </c>
      <c r="N568" s="410">
        <v>0</v>
      </c>
      <c r="O568" s="410">
        <v>0</v>
      </c>
      <c r="P568" s="410">
        <v>0</v>
      </c>
      <c r="Q568" s="411"/>
      <c r="R568" s="410">
        <v>0</v>
      </c>
      <c r="S568" s="410">
        <v>0</v>
      </c>
      <c r="T568" s="410">
        <v>0</v>
      </c>
      <c r="U568" s="410">
        <v>0</v>
      </c>
      <c r="V568" s="410">
        <v>0</v>
      </c>
      <c r="W568" s="411"/>
      <c r="X568" s="410">
        <v>0</v>
      </c>
      <c r="Y568" s="410">
        <v>0</v>
      </c>
      <c r="Z568" s="412"/>
    </row>
    <row r="569" spans="1:26" s="35" customFormat="1" x14ac:dyDescent="0.25">
      <c r="A569" s="407">
        <v>7</v>
      </c>
      <c r="B569" s="408" t="s">
        <v>571</v>
      </c>
      <c r="C569" s="409">
        <v>0</v>
      </c>
      <c r="D569" s="410">
        <v>0</v>
      </c>
      <c r="E569" s="410">
        <v>0</v>
      </c>
      <c r="F569" s="410">
        <v>0</v>
      </c>
      <c r="G569" s="410">
        <v>0</v>
      </c>
      <c r="H569" s="410">
        <v>0</v>
      </c>
      <c r="I569" s="410">
        <v>0</v>
      </c>
      <c r="J569" s="411"/>
      <c r="K569" s="410">
        <v>0</v>
      </c>
      <c r="L569" s="410">
        <v>0</v>
      </c>
      <c r="M569" s="410">
        <v>0</v>
      </c>
      <c r="N569" s="410">
        <v>0</v>
      </c>
      <c r="O569" s="410">
        <v>0</v>
      </c>
      <c r="P569" s="410">
        <v>0</v>
      </c>
      <c r="Q569" s="411"/>
      <c r="R569" s="410">
        <v>0</v>
      </c>
      <c r="S569" s="410">
        <v>0</v>
      </c>
      <c r="T569" s="410">
        <v>0</v>
      </c>
      <c r="U569" s="410">
        <v>0</v>
      </c>
      <c r="V569" s="410">
        <v>0</v>
      </c>
      <c r="W569" s="411"/>
      <c r="X569" s="410">
        <v>0</v>
      </c>
      <c r="Y569" s="410">
        <v>0</v>
      </c>
      <c r="Z569" s="412"/>
    </row>
    <row r="570" spans="1:26" s="35" customFormat="1" x14ac:dyDescent="0.25">
      <c r="A570" s="407" t="s">
        <v>550</v>
      </c>
      <c r="B570" s="408" t="s">
        <v>133</v>
      </c>
      <c r="C570" s="409">
        <v>1</v>
      </c>
      <c r="D570" s="410">
        <v>0</v>
      </c>
      <c r="E570" s="410">
        <v>0</v>
      </c>
      <c r="F570" s="410">
        <v>0</v>
      </c>
      <c r="G570" s="410">
        <v>0</v>
      </c>
      <c r="H570" s="410">
        <v>0</v>
      </c>
      <c r="I570" s="410">
        <v>0</v>
      </c>
      <c r="J570" s="411"/>
      <c r="K570" s="410">
        <v>0</v>
      </c>
      <c r="L570" s="410">
        <v>0</v>
      </c>
      <c r="M570" s="410">
        <v>0</v>
      </c>
      <c r="N570" s="410">
        <v>0</v>
      </c>
      <c r="O570" s="410">
        <v>0</v>
      </c>
      <c r="P570" s="410">
        <v>0</v>
      </c>
      <c r="Q570" s="411"/>
      <c r="R570" s="410">
        <v>0</v>
      </c>
      <c r="S570" s="410">
        <v>0</v>
      </c>
      <c r="T570" s="410">
        <v>0</v>
      </c>
      <c r="U570" s="410">
        <v>0</v>
      </c>
      <c r="V570" s="410">
        <v>0</v>
      </c>
      <c r="W570" s="411"/>
      <c r="X570" s="410">
        <v>0</v>
      </c>
      <c r="Y570" s="410">
        <v>0</v>
      </c>
      <c r="Z570" s="412"/>
    </row>
    <row r="571" spans="1:26" s="35" customFormat="1" x14ac:dyDescent="0.25">
      <c r="A571" s="407">
        <v>1</v>
      </c>
      <c r="B571" s="408" t="s">
        <v>552</v>
      </c>
      <c r="C571" s="409">
        <v>0</v>
      </c>
      <c r="D571" s="410">
        <v>0</v>
      </c>
      <c r="E571" s="410">
        <v>0</v>
      </c>
      <c r="F571" s="410">
        <v>0</v>
      </c>
      <c r="G571" s="410">
        <v>0</v>
      </c>
      <c r="H571" s="410">
        <v>0</v>
      </c>
      <c r="I571" s="410">
        <v>0</v>
      </c>
      <c r="J571" s="411"/>
      <c r="K571" s="410">
        <v>0</v>
      </c>
      <c r="L571" s="410">
        <v>0</v>
      </c>
      <c r="M571" s="410">
        <v>0</v>
      </c>
      <c r="N571" s="410">
        <v>0</v>
      </c>
      <c r="O571" s="410">
        <v>0</v>
      </c>
      <c r="P571" s="410">
        <v>0</v>
      </c>
      <c r="Q571" s="411"/>
      <c r="R571" s="410">
        <v>0</v>
      </c>
      <c r="S571" s="410">
        <v>0</v>
      </c>
      <c r="T571" s="410">
        <v>0</v>
      </c>
      <c r="U571" s="410">
        <v>0</v>
      </c>
      <c r="V571" s="410">
        <v>0</v>
      </c>
      <c r="W571" s="411"/>
      <c r="X571" s="410">
        <v>0</v>
      </c>
      <c r="Y571" s="410">
        <v>0</v>
      </c>
      <c r="Z571" s="412"/>
    </row>
    <row r="572" spans="1:26" s="35" customFormat="1" x14ac:dyDescent="0.25">
      <c r="A572" s="407">
        <v>2</v>
      </c>
      <c r="B572" s="408" t="s">
        <v>553</v>
      </c>
      <c r="C572" s="409">
        <v>0</v>
      </c>
      <c r="D572" s="410">
        <v>0</v>
      </c>
      <c r="E572" s="410">
        <v>0</v>
      </c>
      <c r="F572" s="410">
        <v>0</v>
      </c>
      <c r="G572" s="410">
        <v>0</v>
      </c>
      <c r="H572" s="410">
        <v>0</v>
      </c>
      <c r="I572" s="410">
        <v>0</v>
      </c>
      <c r="J572" s="411"/>
      <c r="K572" s="410">
        <v>0</v>
      </c>
      <c r="L572" s="410">
        <v>0</v>
      </c>
      <c r="M572" s="410">
        <v>0</v>
      </c>
      <c r="N572" s="410">
        <v>0</v>
      </c>
      <c r="O572" s="410">
        <v>0</v>
      </c>
      <c r="P572" s="410">
        <v>0</v>
      </c>
      <c r="Q572" s="411"/>
      <c r="R572" s="410">
        <v>0</v>
      </c>
      <c r="S572" s="410">
        <v>0</v>
      </c>
      <c r="T572" s="410">
        <v>0</v>
      </c>
      <c r="U572" s="410">
        <v>0</v>
      </c>
      <c r="V572" s="410">
        <v>0</v>
      </c>
      <c r="W572" s="411"/>
      <c r="X572" s="410">
        <v>0</v>
      </c>
      <c r="Y572" s="410">
        <v>0</v>
      </c>
      <c r="Z572" s="412"/>
    </row>
    <row r="573" spans="1:26" s="35" customFormat="1" x14ac:dyDescent="0.25">
      <c r="A573" s="407">
        <v>3</v>
      </c>
      <c r="B573" s="408" t="s">
        <v>554</v>
      </c>
      <c r="C573" s="409">
        <v>0</v>
      </c>
      <c r="D573" s="410">
        <v>0</v>
      </c>
      <c r="E573" s="410">
        <v>0</v>
      </c>
      <c r="F573" s="410">
        <v>0</v>
      </c>
      <c r="G573" s="410">
        <v>0</v>
      </c>
      <c r="H573" s="410">
        <v>0</v>
      </c>
      <c r="I573" s="410">
        <v>0</v>
      </c>
      <c r="J573" s="411"/>
      <c r="K573" s="410">
        <v>0</v>
      </c>
      <c r="L573" s="410">
        <v>0</v>
      </c>
      <c r="M573" s="410">
        <v>0</v>
      </c>
      <c r="N573" s="410">
        <v>0</v>
      </c>
      <c r="O573" s="410">
        <v>0</v>
      </c>
      <c r="P573" s="410">
        <v>0</v>
      </c>
      <c r="Q573" s="411"/>
      <c r="R573" s="410">
        <v>0</v>
      </c>
      <c r="S573" s="410">
        <v>0</v>
      </c>
      <c r="T573" s="410">
        <v>0</v>
      </c>
      <c r="U573" s="410">
        <v>0</v>
      </c>
      <c r="V573" s="410">
        <v>0</v>
      </c>
      <c r="W573" s="411"/>
      <c r="X573" s="410">
        <v>0</v>
      </c>
      <c r="Y573" s="410">
        <v>0</v>
      </c>
      <c r="Z573" s="412"/>
    </row>
    <row r="574" spans="1:26" s="35" customFormat="1" ht="47.25" x14ac:dyDescent="0.25">
      <c r="A574" s="407">
        <v>5</v>
      </c>
      <c r="B574" s="408" t="s">
        <v>579</v>
      </c>
      <c r="C574" s="409">
        <v>1</v>
      </c>
      <c r="D574" s="410">
        <v>1023.5921606129873</v>
      </c>
      <c r="E574" s="410">
        <v>638.82981011986533</v>
      </c>
      <c r="F574" s="410">
        <v>99.293133299999994</v>
      </c>
      <c r="G574" s="410">
        <v>126.00861440099999</v>
      </c>
      <c r="H574" s="410">
        <v>512.82119571886528</v>
      </c>
      <c r="I574" s="410">
        <v>26.715481100999988</v>
      </c>
      <c r="J574" s="411">
        <v>1.269056683107008</v>
      </c>
      <c r="K574" s="410">
        <v>0</v>
      </c>
      <c r="L574" s="410">
        <v>0</v>
      </c>
      <c r="M574" s="410">
        <v>208.92120599999998</v>
      </c>
      <c r="N574" s="410">
        <v>153.23795791018293</v>
      </c>
      <c r="O574" s="410">
        <v>113.62579700000001</v>
      </c>
      <c r="P574" s="410">
        <v>-39.612160910182929</v>
      </c>
      <c r="Q574" s="411">
        <v>0.74149902902386156</v>
      </c>
      <c r="R574" s="410">
        <v>0</v>
      </c>
      <c r="S574" s="410">
        <v>49.241002999999992</v>
      </c>
      <c r="T574" s="410">
        <v>253.51763273004963</v>
      </c>
      <c r="U574" s="410">
        <v>272.03300000000002</v>
      </c>
      <c r="V574" s="410">
        <v>18.515367269950389</v>
      </c>
      <c r="W574" s="411">
        <v>1.0730338441179195</v>
      </c>
      <c r="X574" s="410">
        <v>253.51763273004963</v>
      </c>
      <c r="Y574" s="410">
        <v>272.03300000000002</v>
      </c>
      <c r="Z574" s="412"/>
    </row>
    <row r="575" spans="1:26" s="35" customFormat="1" x14ac:dyDescent="0.25">
      <c r="A575" s="407" t="s">
        <v>35</v>
      </c>
      <c r="B575" s="408" t="s">
        <v>563</v>
      </c>
      <c r="C575" s="409">
        <v>1</v>
      </c>
      <c r="D575" s="410">
        <v>830.02887118326407</v>
      </c>
      <c r="E575" s="410">
        <v>569.4522405817421</v>
      </c>
      <c r="F575" s="410">
        <v>58.834667449999998</v>
      </c>
      <c r="G575" s="410">
        <v>72.081045930000002</v>
      </c>
      <c r="H575" s="410">
        <v>497.37119465174209</v>
      </c>
      <c r="I575" s="410">
        <v>13.246378480000001</v>
      </c>
      <c r="J575" s="411">
        <v>1.2251458035563352</v>
      </c>
      <c r="K575" s="410">
        <v>0</v>
      </c>
      <c r="L575" s="410">
        <v>0</v>
      </c>
      <c r="M575" s="410">
        <v>172.54120599999996</v>
      </c>
      <c r="N575" s="410">
        <v>127.63952663078989</v>
      </c>
      <c r="O575" s="410">
        <v>76.558796999999998</v>
      </c>
      <c r="P575" s="410">
        <v>-51.080729630789882</v>
      </c>
      <c r="Q575" s="411">
        <v>0.59980477067620275</v>
      </c>
      <c r="R575" s="410">
        <v>0</v>
      </c>
      <c r="S575" s="410">
        <v>42.304002999999994</v>
      </c>
      <c r="T575" s="410">
        <v>194.04448783065661</v>
      </c>
      <c r="U575" s="410">
        <v>205.52300000000002</v>
      </c>
      <c r="V575" s="410">
        <v>11.478512169343418</v>
      </c>
      <c r="W575" s="411">
        <v>1.0591540233771586</v>
      </c>
      <c r="X575" s="410">
        <v>194.04448783065661</v>
      </c>
      <c r="Y575" s="410">
        <v>205.52300000000002</v>
      </c>
      <c r="Z575" s="412"/>
    </row>
    <row r="576" spans="1:26" s="35" customFormat="1" x14ac:dyDescent="0.25">
      <c r="A576" s="407">
        <v>1</v>
      </c>
      <c r="B576" s="408" t="s">
        <v>426</v>
      </c>
      <c r="C576" s="409">
        <v>0</v>
      </c>
      <c r="D576" s="410">
        <v>221.6776266453509</v>
      </c>
      <c r="E576" s="410">
        <v>215.6901695376192</v>
      </c>
      <c r="F576" s="410">
        <v>20.779995939999999</v>
      </c>
      <c r="G576" s="410">
        <v>22.549878659999997</v>
      </c>
      <c r="H576" s="410">
        <v>193.14029087761921</v>
      </c>
      <c r="I576" s="410">
        <v>1.7698827199999965</v>
      </c>
      <c r="J576" s="411">
        <v>1.0851724285755562</v>
      </c>
      <c r="K576" s="410">
        <v>0</v>
      </c>
      <c r="L576" s="410">
        <v>0</v>
      </c>
      <c r="M576" s="410">
        <v>14.708999999999998</v>
      </c>
      <c r="N576" s="410">
        <v>48.008136695223392</v>
      </c>
      <c r="O576" s="410">
        <v>26.286000000000001</v>
      </c>
      <c r="P576" s="410">
        <v>-21.722136695223391</v>
      </c>
      <c r="Q576" s="411">
        <v>0.54753218536422277</v>
      </c>
      <c r="R576" s="410">
        <v>0</v>
      </c>
      <c r="S576" s="410">
        <v>8.6960000000000015</v>
      </c>
      <c r="T576" s="410">
        <v>17.997821047688621</v>
      </c>
      <c r="U576" s="410">
        <v>32.298999999999999</v>
      </c>
      <c r="V576" s="410">
        <v>14.301178952311378</v>
      </c>
      <c r="W576" s="411">
        <v>1.79460613117653</v>
      </c>
      <c r="X576" s="410">
        <v>17.997821047688621</v>
      </c>
      <c r="Y576" s="410">
        <v>32.298999999999999</v>
      </c>
      <c r="Z576" s="412"/>
    </row>
    <row r="577" spans="1:26" s="35" customFormat="1" ht="78.75" x14ac:dyDescent="0.25">
      <c r="A577" s="407">
        <v>0</v>
      </c>
      <c r="B577" s="408" t="s">
        <v>515</v>
      </c>
      <c r="C577" s="409" t="s">
        <v>418</v>
      </c>
      <c r="D577" s="410">
        <v>0</v>
      </c>
      <c r="E577" s="410">
        <v>0</v>
      </c>
      <c r="F577" s="410">
        <v>0</v>
      </c>
      <c r="G577" s="410">
        <v>0</v>
      </c>
      <c r="H577" s="410">
        <v>0</v>
      </c>
      <c r="I577" s="410">
        <v>0</v>
      </c>
      <c r="J577" s="411"/>
      <c r="K577" s="410">
        <v>0</v>
      </c>
      <c r="L577" s="410">
        <v>0</v>
      </c>
      <c r="M577" s="410">
        <v>0.379</v>
      </c>
      <c r="N577" s="410">
        <v>0</v>
      </c>
      <c r="O577" s="410">
        <v>-0.27200000000000002</v>
      </c>
      <c r="P577" s="410">
        <v>-0.27200000000000002</v>
      </c>
      <c r="Q577" s="411"/>
      <c r="R577" s="410" t="s">
        <v>2370</v>
      </c>
      <c r="S577" s="410">
        <v>0.10699999999999998</v>
      </c>
      <c r="T577" s="410">
        <v>0</v>
      </c>
      <c r="U577" s="410">
        <v>0</v>
      </c>
      <c r="V577" s="410">
        <v>0</v>
      </c>
      <c r="W577" s="411"/>
      <c r="X577" s="410">
        <v>0</v>
      </c>
      <c r="Y577" s="410">
        <v>0</v>
      </c>
      <c r="Z577" s="412"/>
    </row>
    <row r="578" spans="1:26" s="35" customFormat="1" ht="78.75" x14ac:dyDescent="0.25">
      <c r="A578" s="407">
        <v>0</v>
      </c>
      <c r="B578" s="408" t="s">
        <v>516</v>
      </c>
      <c r="C578" s="409" t="s">
        <v>418</v>
      </c>
      <c r="D578" s="410">
        <v>0</v>
      </c>
      <c r="E578" s="410">
        <v>0</v>
      </c>
      <c r="F578" s="410">
        <v>0</v>
      </c>
      <c r="G578" s="410">
        <v>0</v>
      </c>
      <c r="H578" s="410">
        <v>0</v>
      </c>
      <c r="I578" s="410">
        <v>0</v>
      </c>
      <c r="J578" s="411"/>
      <c r="K578" s="410">
        <v>0</v>
      </c>
      <c r="L578" s="410">
        <v>0</v>
      </c>
      <c r="M578" s="410">
        <v>0.25</v>
      </c>
      <c r="N578" s="410">
        <v>0</v>
      </c>
      <c r="O578" s="410">
        <v>-0.13300000000000001</v>
      </c>
      <c r="P578" s="410">
        <v>-0.13300000000000001</v>
      </c>
      <c r="Q578" s="411"/>
      <c r="R578" s="410" t="s">
        <v>2370</v>
      </c>
      <c r="S578" s="410">
        <v>0.11699999999999999</v>
      </c>
      <c r="T578" s="410">
        <v>0</v>
      </c>
      <c r="U578" s="410">
        <v>0</v>
      </c>
      <c r="V578" s="410">
        <v>0</v>
      </c>
      <c r="W578" s="411"/>
      <c r="X578" s="410">
        <v>0</v>
      </c>
      <c r="Y578" s="410">
        <v>0</v>
      </c>
      <c r="Z578" s="412"/>
    </row>
    <row r="579" spans="1:26" s="35" customFormat="1" ht="31.5" x14ac:dyDescent="0.25">
      <c r="A579" s="407">
        <v>0</v>
      </c>
      <c r="B579" s="408" t="s">
        <v>2371</v>
      </c>
      <c r="C579" s="409" t="s">
        <v>419</v>
      </c>
      <c r="D579" s="410">
        <v>100.20569588507477</v>
      </c>
      <c r="E579" s="410">
        <v>109.81682783167479</v>
      </c>
      <c r="F579" s="410">
        <v>13.903</v>
      </c>
      <c r="G579" s="410">
        <v>17.304999999999996</v>
      </c>
      <c r="H579" s="410">
        <v>92.511827831674793</v>
      </c>
      <c r="I579" s="410">
        <v>3.4019999999999957</v>
      </c>
      <c r="J579" s="411">
        <v>1.2446953894842836</v>
      </c>
      <c r="K579" s="410">
        <v>0</v>
      </c>
      <c r="L579" s="410">
        <v>0</v>
      </c>
      <c r="M579" s="410">
        <v>4.2119999999999997</v>
      </c>
      <c r="N579" s="410">
        <v>1.7357824277686198</v>
      </c>
      <c r="O579" s="410">
        <v>3.1489999999999996</v>
      </c>
      <c r="P579" s="410">
        <v>1.41321757223138</v>
      </c>
      <c r="Q579" s="411">
        <v>1.8141674610959722</v>
      </c>
      <c r="R579" s="410" t="s">
        <v>2371</v>
      </c>
      <c r="S579" s="410">
        <v>2.7809999999999997</v>
      </c>
      <c r="T579" s="410">
        <v>3.5341458470386198</v>
      </c>
      <c r="U579" s="410">
        <v>4.58</v>
      </c>
      <c r="V579" s="410">
        <v>1.0458541529613803</v>
      </c>
      <c r="W579" s="411">
        <v>1.2959284076625579</v>
      </c>
      <c r="X579" s="410">
        <v>3.5341458470386198</v>
      </c>
      <c r="Y579" s="410">
        <v>4.58</v>
      </c>
      <c r="Z579" s="412"/>
    </row>
    <row r="580" spans="1:26" s="35" customFormat="1" ht="63" x14ac:dyDescent="0.25">
      <c r="A580" s="407">
        <v>0</v>
      </c>
      <c r="B580" s="408" t="s">
        <v>1410</v>
      </c>
      <c r="C580" s="409" t="s">
        <v>415</v>
      </c>
      <c r="D580" s="410">
        <v>1.3662373412837769</v>
      </c>
      <c r="E580" s="410">
        <v>1.3662373412837767</v>
      </c>
      <c r="F580" s="410">
        <v>0</v>
      </c>
      <c r="G580" s="410">
        <v>0</v>
      </c>
      <c r="H580" s="410">
        <v>1.3662373412837767</v>
      </c>
      <c r="I580" s="410">
        <v>0</v>
      </c>
      <c r="J580" s="411"/>
      <c r="K580" s="410">
        <v>0</v>
      </c>
      <c r="L580" s="410">
        <v>0</v>
      </c>
      <c r="M580" s="410">
        <v>0</v>
      </c>
      <c r="N580" s="410">
        <v>1.1575</v>
      </c>
      <c r="O580" s="410">
        <v>0</v>
      </c>
      <c r="P580" s="410">
        <v>-1.1575</v>
      </c>
      <c r="Q580" s="411">
        <v>0</v>
      </c>
      <c r="R580" s="410" t="s">
        <v>681</v>
      </c>
      <c r="S580" s="410">
        <v>0</v>
      </c>
      <c r="T580" s="410">
        <v>0</v>
      </c>
      <c r="U580" s="410">
        <v>0</v>
      </c>
      <c r="V580" s="410">
        <v>0</v>
      </c>
      <c r="W580" s="411"/>
      <c r="X580" s="410">
        <v>0</v>
      </c>
      <c r="Y580" s="410">
        <v>0</v>
      </c>
      <c r="Z580" s="412"/>
    </row>
    <row r="581" spans="1:26" s="35" customFormat="1" ht="63" x14ac:dyDescent="0.25">
      <c r="A581" s="407">
        <v>0</v>
      </c>
      <c r="B581" s="408" t="s">
        <v>1411</v>
      </c>
      <c r="C581" s="409" t="s">
        <v>415</v>
      </c>
      <c r="D581" s="410">
        <v>17.540710208853767</v>
      </c>
      <c r="E581" s="410">
        <v>17.540710208853767</v>
      </c>
      <c r="F581" s="410">
        <v>0</v>
      </c>
      <c r="G581" s="410">
        <v>0</v>
      </c>
      <c r="H581" s="410">
        <v>17.540710208853767</v>
      </c>
      <c r="I581" s="410">
        <v>0</v>
      </c>
      <c r="J581" s="411"/>
      <c r="K581" s="410">
        <v>0</v>
      </c>
      <c r="L581" s="410">
        <v>0</v>
      </c>
      <c r="M581" s="410">
        <v>0</v>
      </c>
      <c r="N581" s="410">
        <v>10.3245</v>
      </c>
      <c r="O581" s="410">
        <v>0.315</v>
      </c>
      <c r="P581" s="410">
        <v>-10.009500000000001</v>
      </c>
      <c r="Q581" s="411">
        <v>3.0509952055789626E-2</v>
      </c>
      <c r="R581" s="410" t="s">
        <v>681</v>
      </c>
      <c r="S581" s="410">
        <v>0.315</v>
      </c>
      <c r="T581" s="410">
        <v>0</v>
      </c>
      <c r="U581" s="410">
        <v>0</v>
      </c>
      <c r="V581" s="410">
        <v>0</v>
      </c>
      <c r="W581" s="411"/>
      <c r="X581" s="410">
        <v>0</v>
      </c>
      <c r="Y581" s="410">
        <v>0</v>
      </c>
      <c r="Z581" s="412"/>
    </row>
    <row r="582" spans="1:26" s="35" customFormat="1" ht="63" x14ac:dyDescent="0.25">
      <c r="A582" s="407">
        <v>0</v>
      </c>
      <c r="B582" s="408" t="s">
        <v>1412</v>
      </c>
      <c r="C582" s="409" t="s">
        <v>415</v>
      </c>
      <c r="D582" s="410">
        <v>6.5264561256243461</v>
      </c>
      <c r="E582" s="410">
        <v>6.5264561256243461</v>
      </c>
      <c r="F582" s="410">
        <v>0</v>
      </c>
      <c r="G582" s="410">
        <v>0</v>
      </c>
      <c r="H582" s="410">
        <v>6.5264561256243461</v>
      </c>
      <c r="I582" s="410">
        <v>0</v>
      </c>
      <c r="J582" s="411"/>
      <c r="K582" s="410">
        <v>0</v>
      </c>
      <c r="L582" s="410">
        <v>0</v>
      </c>
      <c r="M582" s="410">
        <v>0</v>
      </c>
      <c r="N582" s="410">
        <v>5.5312074818767769</v>
      </c>
      <c r="O582" s="410">
        <v>1.67</v>
      </c>
      <c r="P582" s="410">
        <v>-3.861207481876777</v>
      </c>
      <c r="Q582" s="411">
        <v>0.30192322480612449</v>
      </c>
      <c r="R582" s="410" t="s">
        <v>681</v>
      </c>
      <c r="S582" s="410">
        <v>1.67</v>
      </c>
      <c r="T582" s="410">
        <v>0</v>
      </c>
      <c r="U582" s="410">
        <v>0</v>
      </c>
      <c r="V582" s="410">
        <v>0</v>
      </c>
      <c r="W582" s="411"/>
      <c r="X582" s="410">
        <v>0</v>
      </c>
      <c r="Y582" s="410">
        <v>0</v>
      </c>
      <c r="Z582" s="412"/>
    </row>
    <row r="583" spans="1:26" s="35" customFormat="1" ht="63" x14ac:dyDescent="0.25">
      <c r="A583" s="407">
        <v>0</v>
      </c>
      <c r="B583" s="408" t="s">
        <v>1413</v>
      </c>
      <c r="C583" s="409" t="s">
        <v>415</v>
      </c>
      <c r="D583" s="410">
        <v>19.451339072933145</v>
      </c>
      <c r="E583" s="410">
        <v>19.451339072933145</v>
      </c>
      <c r="F583" s="410">
        <v>0</v>
      </c>
      <c r="G583" s="410">
        <v>0</v>
      </c>
      <c r="H583" s="410">
        <v>19.451339072933145</v>
      </c>
      <c r="I583" s="410">
        <v>0</v>
      </c>
      <c r="J583" s="411"/>
      <c r="K583" s="410">
        <v>0</v>
      </c>
      <c r="L583" s="410">
        <v>0</v>
      </c>
      <c r="M583" s="410">
        <v>0</v>
      </c>
      <c r="N583" s="410">
        <v>0.40780830496000003</v>
      </c>
      <c r="O583" s="410">
        <v>0</v>
      </c>
      <c r="P583" s="410">
        <v>-0.40780830496000003</v>
      </c>
      <c r="Q583" s="411">
        <v>0</v>
      </c>
      <c r="R583" s="410" t="s">
        <v>681</v>
      </c>
      <c r="S583" s="410">
        <v>0</v>
      </c>
      <c r="T583" s="410">
        <v>0</v>
      </c>
      <c r="U583" s="410">
        <v>0</v>
      </c>
      <c r="V583" s="410">
        <v>0</v>
      </c>
      <c r="W583" s="411"/>
      <c r="X583" s="410">
        <v>0</v>
      </c>
      <c r="Y583" s="410">
        <v>0</v>
      </c>
      <c r="Z583" s="412"/>
    </row>
    <row r="584" spans="1:26" s="35" customFormat="1" ht="63" x14ac:dyDescent="0.25">
      <c r="A584" s="407">
        <v>0</v>
      </c>
      <c r="B584" s="408" t="s">
        <v>1414</v>
      </c>
      <c r="C584" s="409" t="s">
        <v>415</v>
      </c>
      <c r="D584" s="410">
        <v>4.638184303008285</v>
      </c>
      <c r="E584" s="410">
        <v>4.638184303008285</v>
      </c>
      <c r="F584" s="410">
        <v>0</v>
      </c>
      <c r="G584" s="410">
        <v>0</v>
      </c>
      <c r="H584" s="410">
        <v>4.638184303008285</v>
      </c>
      <c r="I584" s="410">
        <v>0</v>
      </c>
      <c r="J584" s="411"/>
      <c r="K584" s="410">
        <v>0</v>
      </c>
      <c r="L584" s="410">
        <v>0</v>
      </c>
      <c r="M584" s="410">
        <v>0</v>
      </c>
      <c r="N584" s="410">
        <v>0.41899999999999998</v>
      </c>
      <c r="O584" s="410">
        <v>0</v>
      </c>
      <c r="P584" s="410">
        <v>-0.41899999999999998</v>
      </c>
      <c r="Q584" s="411">
        <v>0</v>
      </c>
      <c r="R584" s="410" t="s">
        <v>681</v>
      </c>
      <c r="S584" s="410">
        <v>0</v>
      </c>
      <c r="T584" s="410">
        <v>0</v>
      </c>
      <c r="U584" s="410">
        <v>0</v>
      </c>
      <c r="V584" s="410">
        <v>0</v>
      </c>
      <c r="W584" s="411"/>
      <c r="X584" s="410">
        <v>0</v>
      </c>
      <c r="Y584" s="410">
        <v>0</v>
      </c>
      <c r="Z584" s="412"/>
    </row>
    <row r="585" spans="1:26" s="35" customFormat="1" ht="47.25" x14ac:dyDescent="0.25">
      <c r="A585" s="407">
        <v>0</v>
      </c>
      <c r="B585" s="408" t="s">
        <v>492</v>
      </c>
      <c r="C585" s="409" t="s">
        <v>415</v>
      </c>
      <c r="D585" s="410">
        <v>33.339192277999125</v>
      </c>
      <c r="E585" s="410">
        <v>32.153522377999138</v>
      </c>
      <c r="F585" s="410">
        <v>2.5</v>
      </c>
      <c r="G585" s="410">
        <v>2.5</v>
      </c>
      <c r="H585" s="410">
        <v>29.653522377999138</v>
      </c>
      <c r="I585" s="410">
        <v>0</v>
      </c>
      <c r="J585" s="411">
        <v>1</v>
      </c>
      <c r="K585" s="410">
        <v>0</v>
      </c>
      <c r="L585" s="410">
        <v>0</v>
      </c>
      <c r="M585" s="410">
        <v>1.0229999999999999</v>
      </c>
      <c r="N585" s="410">
        <v>11.033000000000001</v>
      </c>
      <c r="O585" s="410">
        <v>11.09</v>
      </c>
      <c r="P585" s="410">
        <v>5.6999999999998607E-2</v>
      </c>
      <c r="Q585" s="411">
        <v>1.0051663192241456</v>
      </c>
      <c r="R585" s="410" t="s">
        <v>678</v>
      </c>
      <c r="S585" s="410">
        <v>0</v>
      </c>
      <c r="T585" s="410">
        <v>0</v>
      </c>
      <c r="U585" s="410">
        <v>12.113</v>
      </c>
      <c r="V585" s="410">
        <v>12.113</v>
      </c>
      <c r="W585" s="411"/>
      <c r="X585" s="410">
        <v>0</v>
      </c>
      <c r="Y585" s="410">
        <v>12.113</v>
      </c>
      <c r="Z585" s="412"/>
    </row>
    <row r="586" spans="1:26" s="35" customFormat="1" ht="63" x14ac:dyDescent="0.25">
      <c r="A586" s="407">
        <v>0</v>
      </c>
      <c r="B586" s="408" t="s">
        <v>493</v>
      </c>
      <c r="C586" s="409" t="s">
        <v>415</v>
      </c>
      <c r="D586" s="410">
        <v>8.7776316570440009</v>
      </c>
      <c r="E586" s="410">
        <v>0.31585165704400064</v>
      </c>
      <c r="F586" s="410">
        <v>1.9763336200000001</v>
      </c>
      <c r="G586" s="410">
        <v>0</v>
      </c>
      <c r="H586" s="410">
        <v>0.31585165704400064</v>
      </c>
      <c r="I586" s="410">
        <v>-1.9763336200000001</v>
      </c>
      <c r="J586" s="411">
        <v>0</v>
      </c>
      <c r="K586" s="410">
        <v>0</v>
      </c>
      <c r="L586" s="410">
        <v>0</v>
      </c>
      <c r="M586" s="410">
        <v>7.093</v>
      </c>
      <c r="N586" s="410">
        <v>0.26767089580000003</v>
      </c>
      <c r="O586" s="410">
        <v>0.16500000000000001</v>
      </c>
      <c r="P586" s="410">
        <v>-0.10267089580000002</v>
      </c>
      <c r="Q586" s="411">
        <v>0.61642861659224135</v>
      </c>
      <c r="R586" s="410" t="s">
        <v>681</v>
      </c>
      <c r="S586" s="410">
        <v>0</v>
      </c>
      <c r="T586" s="410">
        <v>7.3630000000000004</v>
      </c>
      <c r="U586" s="410">
        <v>7.258</v>
      </c>
      <c r="V586" s="410">
        <v>-0.10500000000000043</v>
      </c>
      <c r="W586" s="411">
        <v>0.98573950835257362</v>
      </c>
      <c r="X586" s="410">
        <v>7.3630000000000004</v>
      </c>
      <c r="Y586" s="410">
        <v>7.258</v>
      </c>
      <c r="Z586" s="412"/>
    </row>
    <row r="587" spans="1:26" s="35" customFormat="1" ht="63" x14ac:dyDescent="0.25">
      <c r="A587" s="407">
        <v>0</v>
      </c>
      <c r="B587" s="408" t="s">
        <v>1417</v>
      </c>
      <c r="C587" s="409" t="s">
        <v>415</v>
      </c>
      <c r="D587" s="410">
        <v>6.3768223984607877</v>
      </c>
      <c r="E587" s="410">
        <v>6.3768223984607877</v>
      </c>
      <c r="F587" s="410">
        <v>0.62589762000000004</v>
      </c>
      <c r="G587" s="410">
        <v>0.62589762000000004</v>
      </c>
      <c r="H587" s="410">
        <v>5.7509247784607878</v>
      </c>
      <c r="I587" s="410">
        <v>0</v>
      </c>
      <c r="J587" s="411">
        <v>1</v>
      </c>
      <c r="K587" s="410">
        <v>0</v>
      </c>
      <c r="L587" s="410">
        <v>0</v>
      </c>
      <c r="M587" s="410">
        <v>0</v>
      </c>
      <c r="N587" s="410">
        <v>5.4040867783566009</v>
      </c>
      <c r="O587" s="410">
        <v>0</v>
      </c>
      <c r="P587" s="410">
        <v>-5.4040867783566009</v>
      </c>
      <c r="Q587" s="411">
        <v>0</v>
      </c>
      <c r="R587" s="410" t="s">
        <v>681</v>
      </c>
      <c r="S587" s="410">
        <v>0</v>
      </c>
      <c r="T587" s="410">
        <v>0</v>
      </c>
      <c r="U587" s="410">
        <v>0</v>
      </c>
      <c r="V587" s="410">
        <v>0</v>
      </c>
      <c r="W587" s="411"/>
      <c r="X587" s="410">
        <v>0</v>
      </c>
      <c r="Y587" s="410">
        <v>0</v>
      </c>
      <c r="Z587" s="412"/>
    </row>
    <row r="588" spans="1:26" s="35" customFormat="1" ht="63" x14ac:dyDescent="0.25">
      <c r="A588" s="407">
        <v>0</v>
      </c>
      <c r="B588" s="408" t="s">
        <v>1418</v>
      </c>
      <c r="C588" s="409" t="s">
        <v>415</v>
      </c>
      <c r="D588" s="410">
        <v>6.3453426200000003</v>
      </c>
      <c r="E588" s="410">
        <v>5.7465999999999999</v>
      </c>
      <c r="F588" s="410">
        <v>0</v>
      </c>
      <c r="G588" s="410">
        <v>0</v>
      </c>
      <c r="H588" s="410">
        <v>5.7465999999999999</v>
      </c>
      <c r="I588" s="410">
        <v>0</v>
      </c>
      <c r="J588" s="411"/>
      <c r="K588" s="410">
        <v>0</v>
      </c>
      <c r="L588" s="410">
        <v>0</v>
      </c>
      <c r="M588" s="410">
        <v>0</v>
      </c>
      <c r="N588" s="410">
        <v>4.87</v>
      </c>
      <c r="O588" s="410">
        <v>0.64100000000000001</v>
      </c>
      <c r="P588" s="410">
        <v>-4.2290000000000001</v>
      </c>
      <c r="Q588" s="411">
        <v>0.13162217659137576</v>
      </c>
      <c r="R588" s="410" t="s">
        <v>681</v>
      </c>
      <c r="S588" s="410">
        <v>0.64100000000000001</v>
      </c>
      <c r="T588" s="410">
        <v>0</v>
      </c>
      <c r="U588" s="410">
        <v>0</v>
      </c>
      <c r="V588" s="410">
        <v>0</v>
      </c>
      <c r="W588" s="411"/>
      <c r="X588" s="410">
        <v>0</v>
      </c>
      <c r="Y588" s="410">
        <v>0</v>
      </c>
      <c r="Z588" s="412"/>
    </row>
    <row r="589" spans="1:26" s="35" customFormat="1" ht="47.25" x14ac:dyDescent="0.25">
      <c r="A589" s="407">
        <v>0</v>
      </c>
      <c r="B589" s="408" t="s">
        <v>1419</v>
      </c>
      <c r="C589" s="409" t="s">
        <v>415</v>
      </c>
      <c r="D589" s="410">
        <v>2.198</v>
      </c>
      <c r="E589" s="410">
        <v>1.8771325151222387</v>
      </c>
      <c r="F589" s="410">
        <v>0.15</v>
      </c>
      <c r="G589" s="410">
        <v>0.15</v>
      </c>
      <c r="H589" s="410">
        <v>1.7271325151222388</v>
      </c>
      <c r="I589" s="410">
        <v>0</v>
      </c>
      <c r="J589" s="411">
        <v>1</v>
      </c>
      <c r="K589" s="410">
        <v>0</v>
      </c>
      <c r="L589" s="410">
        <v>0</v>
      </c>
      <c r="M589" s="410">
        <v>0.26300000000000001</v>
      </c>
      <c r="N589" s="410">
        <v>1.59145</v>
      </c>
      <c r="O589" s="410">
        <v>2.0350000000000001</v>
      </c>
      <c r="P589" s="410">
        <v>0.44355000000000011</v>
      </c>
      <c r="Q589" s="411">
        <v>1.2787080963900845</v>
      </c>
      <c r="R589" s="410" t="s">
        <v>678</v>
      </c>
      <c r="S589" s="410">
        <v>0</v>
      </c>
      <c r="T589" s="410">
        <v>1.8540000000000001</v>
      </c>
      <c r="U589" s="410">
        <v>2.298</v>
      </c>
      <c r="V589" s="410">
        <v>0.44399999999999995</v>
      </c>
      <c r="W589" s="411">
        <v>1.2394822006472492</v>
      </c>
      <c r="X589" s="410">
        <v>1.8540000000000001</v>
      </c>
      <c r="Y589" s="410">
        <v>2.298</v>
      </c>
      <c r="Z589" s="412"/>
    </row>
    <row r="590" spans="1:26" s="35" customFormat="1" ht="31.5" x14ac:dyDescent="0.25">
      <c r="A590" s="407">
        <v>0</v>
      </c>
      <c r="B590" s="408" t="s">
        <v>490</v>
      </c>
      <c r="C590" s="409" t="s">
        <v>415</v>
      </c>
      <c r="D590" s="410">
        <v>4.5173161199999994</v>
      </c>
      <c r="E590" s="410">
        <v>0.11826195999999983</v>
      </c>
      <c r="F590" s="410">
        <v>0</v>
      </c>
      <c r="G590" s="410">
        <v>1.3047647</v>
      </c>
      <c r="H590" s="410">
        <v>-1.1865027400000001</v>
      </c>
      <c r="I590" s="410">
        <v>1.3047647</v>
      </c>
      <c r="J590" s="411"/>
      <c r="K590" s="410">
        <v>0</v>
      </c>
      <c r="L590" s="410">
        <v>0</v>
      </c>
      <c r="M590" s="410">
        <v>0</v>
      </c>
      <c r="N590" s="410">
        <v>0.10022199999999984</v>
      </c>
      <c r="O590" s="410">
        <v>0.1</v>
      </c>
      <c r="P590" s="410">
        <v>-2.2199999999983344E-4</v>
      </c>
      <c r="Q590" s="411">
        <v>0.99778491748318898</v>
      </c>
      <c r="R590" s="410">
        <v>0</v>
      </c>
      <c r="S590" s="410">
        <v>0</v>
      </c>
      <c r="T590" s="410">
        <v>0.1</v>
      </c>
      <c r="U590" s="410">
        <v>0.1</v>
      </c>
      <c r="V590" s="410">
        <v>0</v>
      </c>
      <c r="W590" s="411">
        <v>1</v>
      </c>
      <c r="X590" s="410">
        <v>0.1</v>
      </c>
      <c r="Y590" s="410">
        <v>0.1</v>
      </c>
      <c r="Z590" s="412"/>
    </row>
    <row r="591" spans="1:26" s="35" customFormat="1" ht="31.5" x14ac:dyDescent="0.25">
      <c r="A591" s="407">
        <v>0</v>
      </c>
      <c r="B591" s="408" t="s">
        <v>1420</v>
      </c>
      <c r="C591" s="409" t="s">
        <v>415</v>
      </c>
      <c r="D591" s="410">
        <v>0</v>
      </c>
      <c r="E591" s="410">
        <v>0</v>
      </c>
      <c r="F591" s="410">
        <v>0</v>
      </c>
      <c r="G591" s="410">
        <v>0</v>
      </c>
      <c r="H591" s="410">
        <v>0</v>
      </c>
      <c r="I591" s="410">
        <v>0</v>
      </c>
      <c r="J591" s="411"/>
      <c r="K591" s="410">
        <v>0</v>
      </c>
      <c r="L591" s="410">
        <v>0</v>
      </c>
      <c r="M591" s="410">
        <v>0.62</v>
      </c>
      <c r="N591" s="410">
        <v>0</v>
      </c>
      <c r="O591" s="410">
        <v>1E-3</v>
      </c>
      <c r="P591" s="410">
        <v>1E-3</v>
      </c>
      <c r="Q591" s="411"/>
      <c r="R591" s="410" t="s">
        <v>502</v>
      </c>
      <c r="S591" s="410">
        <v>0.621</v>
      </c>
      <c r="T591" s="410">
        <v>0</v>
      </c>
      <c r="U591" s="410">
        <v>0</v>
      </c>
      <c r="V591" s="410">
        <v>0</v>
      </c>
      <c r="W591" s="411"/>
      <c r="X591" s="410">
        <v>0</v>
      </c>
      <c r="Y591" s="410">
        <v>0</v>
      </c>
      <c r="Z591" s="412"/>
    </row>
    <row r="592" spans="1:26" s="35" customFormat="1" ht="31.5" x14ac:dyDescent="0.25">
      <c r="A592" s="407">
        <v>0</v>
      </c>
      <c r="B592" s="408" t="s">
        <v>1421</v>
      </c>
      <c r="C592" s="409" t="s">
        <v>415</v>
      </c>
      <c r="D592" s="410">
        <v>0</v>
      </c>
      <c r="E592" s="410">
        <v>0</v>
      </c>
      <c r="F592" s="410">
        <v>0</v>
      </c>
      <c r="G592" s="410">
        <v>0.16161634</v>
      </c>
      <c r="H592" s="410">
        <v>-0.16161634</v>
      </c>
      <c r="I592" s="410">
        <v>0.16161634</v>
      </c>
      <c r="J592" s="411"/>
      <c r="K592" s="410">
        <v>0</v>
      </c>
      <c r="L592" s="410">
        <v>0</v>
      </c>
      <c r="M592" s="410">
        <v>0.35599999999999998</v>
      </c>
      <c r="N592" s="410">
        <v>0</v>
      </c>
      <c r="O592" s="410">
        <v>0.13700000000000001</v>
      </c>
      <c r="P592" s="410">
        <v>0.13700000000000001</v>
      </c>
      <c r="Q592" s="411"/>
      <c r="R592" s="410" t="s">
        <v>784</v>
      </c>
      <c r="S592" s="410">
        <v>0.49299999999999999</v>
      </c>
      <c r="T592" s="410">
        <v>0</v>
      </c>
      <c r="U592" s="410">
        <v>0</v>
      </c>
      <c r="V592" s="410">
        <v>0</v>
      </c>
      <c r="W592" s="411"/>
      <c r="X592" s="410">
        <v>0</v>
      </c>
      <c r="Y592" s="410">
        <v>0</v>
      </c>
      <c r="Z592" s="412"/>
    </row>
    <row r="593" spans="1:26" s="35" customFormat="1" ht="63" x14ac:dyDescent="0.25">
      <c r="A593" s="407">
        <v>0</v>
      </c>
      <c r="B593" s="408" t="s">
        <v>1422</v>
      </c>
      <c r="C593" s="409" t="s">
        <v>415</v>
      </c>
      <c r="D593" s="410">
        <v>0.70799999999999974</v>
      </c>
      <c r="E593" s="410">
        <v>0.70799999999999974</v>
      </c>
      <c r="F593" s="410">
        <v>0</v>
      </c>
      <c r="G593" s="410">
        <v>0</v>
      </c>
      <c r="H593" s="410">
        <v>0.70799999999999974</v>
      </c>
      <c r="I593" s="410">
        <v>0</v>
      </c>
      <c r="J593" s="411"/>
      <c r="K593" s="410">
        <v>0</v>
      </c>
      <c r="L593" s="410">
        <v>0</v>
      </c>
      <c r="M593" s="410">
        <v>0</v>
      </c>
      <c r="N593" s="410">
        <v>0.59999999999999976</v>
      </c>
      <c r="O593" s="410">
        <v>0.69099999999999995</v>
      </c>
      <c r="P593" s="410">
        <v>9.1000000000000192E-2</v>
      </c>
      <c r="Q593" s="411">
        <v>1.1516666666666671</v>
      </c>
      <c r="R593" s="410" t="s">
        <v>681</v>
      </c>
      <c r="S593" s="410">
        <v>0</v>
      </c>
      <c r="T593" s="410">
        <v>0.59867520065000002</v>
      </c>
      <c r="U593" s="410">
        <v>0.69099999999999995</v>
      </c>
      <c r="V593" s="410">
        <v>9.2324799349999931E-2</v>
      </c>
      <c r="W593" s="411">
        <v>1.1542151725171848</v>
      </c>
      <c r="X593" s="410">
        <v>0.59867520065000002</v>
      </c>
      <c r="Y593" s="410">
        <v>0.69099999999999995</v>
      </c>
      <c r="Z593" s="412"/>
    </row>
    <row r="594" spans="1:26" s="35" customFormat="1" ht="63" x14ac:dyDescent="0.25">
      <c r="A594" s="407">
        <v>0</v>
      </c>
      <c r="B594" s="408" t="s">
        <v>1423</v>
      </c>
      <c r="C594" s="409" t="s">
        <v>415</v>
      </c>
      <c r="D594" s="410">
        <v>4.2926986350688932</v>
      </c>
      <c r="E594" s="410">
        <v>4.2926986350688932</v>
      </c>
      <c r="F594" s="410">
        <v>0</v>
      </c>
      <c r="G594" s="410">
        <v>0</v>
      </c>
      <c r="H594" s="410">
        <v>4.2926986350688932</v>
      </c>
      <c r="I594" s="410">
        <v>0</v>
      </c>
      <c r="J594" s="411"/>
      <c r="K594" s="410">
        <v>0</v>
      </c>
      <c r="L594" s="410">
        <v>0</v>
      </c>
      <c r="M594" s="410">
        <v>0</v>
      </c>
      <c r="N594" s="410">
        <v>0.53049603481219998</v>
      </c>
      <c r="O594" s="410">
        <v>1.9510000000000001</v>
      </c>
      <c r="P594" s="410">
        <v>1.4205039651878</v>
      </c>
      <c r="Q594" s="411">
        <v>3.6776900711249807</v>
      </c>
      <c r="R594" s="410" t="s">
        <v>681</v>
      </c>
      <c r="S594" s="410">
        <v>1.9510000000000001</v>
      </c>
      <c r="T594" s="410">
        <v>0</v>
      </c>
      <c r="U594" s="410">
        <v>0</v>
      </c>
      <c r="V594" s="410">
        <v>0</v>
      </c>
      <c r="W594" s="411"/>
      <c r="X594" s="410">
        <v>0</v>
      </c>
      <c r="Y594" s="410">
        <v>0</v>
      </c>
      <c r="Z594" s="412"/>
    </row>
    <row r="595" spans="1:26" s="35" customFormat="1" ht="63" x14ac:dyDescent="0.25">
      <c r="A595" s="407">
        <v>0</v>
      </c>
      <c r="B595" s="408" t="s">
        <v>1424</v>
      </c>
      <c r="C595" s="409" t="s">
        <v>415</v>
      </c>
      <c r="D595" s="410">
        <v>0.11899999999999999</v>
      </c>
      <c r="E595" s="410">
        <v>0.11799999999999999</v>
      </c>
      <c r="F595" s="410">
        <v>1.3047647</v>
      </c>
      <c r="G595" s="410">
        <v>0.18260000000000001</v>
      </c>
      <c r="H595" s="410">
        <v>-6.4600000000000019E-2</v>
      </c>
      <c r="I595" s="410">
        <v>-1.1221646999999999</v>
      </c>
      <c r="J595" s="411">
        <v>0.13994860529258649</v>
      </c>
      <c r="K595" s="410">
        <v>0</v>
      </c>
      <c r="L595" s="410">
        <v>0</v>
      </c>
      <c r="M595" s="410">
        <v>0</v>
      </c>
      <c r="N595" s="410">
        <v>0.10022199999999984</v>
      </c>
      <c r="O595" s="410">
        <v>0</v>
      </c>
      <c r="P595" s="410">
        <v>-0.10022199999999984</v>
      </c>
      <c r="Q595" s="411">
        <v>0</v>
      </c>
      <c r="R595" s="410" t="s">
        <v>681</v>
      </c>
      <c r="S595" s="410">
        <v>0</v>
      </c>
      <c r="T595" s="410">
        <v>0.1</v>
      </c>
      <c r="U595" s="410">
        <v>0</v>
      </c>
      <c r="V595" s="410">
        <v>-0.1</v>
      </c>
      <c r="W595" s="411">
        <v>0</v>
      </c>
      <c r="X595" s="410">
        <v>0.1</v>
      </c>
      <c r="Y595" s="410">
        <v>0</v>
      </c>
      <c r="Z595" s="412"/>
    </row>
    <row r="596" spans="1:26" s="35" customFormat="1" ht="47.25" x14ac:dyDescent="0.25">
      <c r="A596" s="407">
        <v>0</v>
      </c>
      <c r="B596" s="408" t="s">
        <v>1425</v>
      </c>
      <c r="C596" s="409" t="s">
        <v>415</v>
      </c>
      <c r="D596" s="410">
        <v>5.2750000000000004</v>
      </c>
      <c r="E596" s="410">
        <v>4.6435251105460429</v>
      </c>
      <c r="F596" s="410">
        <v>0.32</v>
      </c>
      <c r="G596" s="410">
        <v>0.32</v>
      </c>
      <c r="H596" s="410">
        <v>4.3235251105460426</v>
      </c>
      <c r="I596" s="410">
        <v>0</v>
      </c>
      <c r="J596" s="411">
        <v>1</v>
      </c>
      <c r="K596" s="410">
        <v>0</v>
      </c>
      <c r="L596" s="410">
        <v>0</v>
      </c>
      <c r="M596" s="410">
        <v>0.51300000000000001</v>
      </c>
      <c r="N596" s="410">
        <v>3.9351907716491885</v>
      </c>
      <c r="O596" s="410">
        <v>4.7460000000000004</v>
      </c>
      <c r="P596" s="410">
        <v>0.81080922835081193</v>
      </c>
      <c r="Q596" s="411">
        <v>1.2060406408228621</v>
      </c>
      <c r="R596" s="410" t="s">
        <v>784</v>
      </c>
      <c r="S596" s="410">
        <v>0</v>
      </c>
      <c r="T596" s="410">
        <v>4.4480000000000004</v>
      </c>
      <c r="U596" s="410">
        <v>5.2590000000000003</v>
      </c>
      <c r="V596" s="410">
        <v>0.81099999999999994</v>
      </c>
      <c r="W596" s="411">
        <v>1.1823291366906474</v>
      </c>
      <c r="X596" s="410">
        <v>4.4480000000000004</v>
      </c>
      <c r="Y596" s="410">
        <v>5.2590000000000003</v>
      </c>
      <c r="Z596" s="412"/>
    </row>
    <row r="597" spans="1:26" s="35" customFormat="1" x14ac:dyDescent="0.25">
      <c r="A597" s="407">
        <v>2</v>
      </c>
      <c r="B597" s="408" t="s">
        <v>427</v>
      </c>
      <c r="C597" s="409">
        <v>0</v>
      </c>
      <c r="D597" s="410">
        <v>608.3512445379132</v>
      </c>
      <c r="E597" s="410">
        <v>353.76207104412293</v>
      </c>
      <c r="F597" s="410">
        <v>38.054671509999999</v>
      </c>
      <c r="G597" s="410">
        <v>49.531167270000005</v>
      </c>
      <c r="H597" s="410">
        <v>304.23090377412291</v>
      </c>
      <c r="I597" s="410">
        <v>11.476495759999999</v>
      </c>
      <c r="J597" s="411">
        <v>1.3015791571603559</v>
      </c>
      <c r="K597" s="410">
        <v>0</v>
      </c>
      <c r="L597" s="410">
        <v>0</v>
      </c>
      <c r="M597" s="410">
        <v>157.83220599999996</v>
      </c>
      <c r="N597" s="410">
        <v>79.631389935566489</v>
      </c>
      <c r="O597" s="410">
        <v>50.272797000000004</v>
      </c>
      <c r="P597" s="410">
        <v>-29.358592935566492</v>
      </c>
      <c r="Q597" s="411">
        <v>0.63131884349473355</v>
      </c>
      <c r="R597" s="410">
        <v>0</v>
      </c>
      <c r="S597" s="410">
        <v>33.608002999999989</v>
      </c>
      <c r="T597" s="410">
        <v>176.046666782968</v>
      </c>
      <c r="U597" s="410">
        <v>173.22399999999999</v>
      </c>
      <c r="V597" s="410">
        <v>-2.8226667829680139</v>
      </c>
      <c r="W597" s="411">
        <v>0.98396637190269653</v>
      </c>
      <c r="X597" s="410">
        <v>176.046666782968</v>
      </c>
      <c r="Y597" s="410">
        <v>173.22399999999999</v>
      </c>
      <c r="Z597" s="412"/>
    </row>
    <row r="598" spans="1:26" s="35" customFormat="1" ht="47.25" x14ac:dyDescent="0.25">
      <c r="A598" s="407">
        <v>0</v>
      </c>
      <c r="B598" s="408" t="s">
        <v>2379</v>
      </c>
      <c r="C598" s="409" t="s">
        <v>420</v>
      </c>
      <c r="D598" s="410">
        <v>13.273703600000001</v>
      </c>
      <c r="E598" s="410">
        <v>7.1740000000000004</v>
      </c>
      <c r="F598" s="410">
        <v>7.1735400000000009</v>
      </c>
      <c r="G598" s="410">
        <v>6.5280000000000005</v>
      </c>
      <c r="H598" s="410">
        <v>0.64599999999999991</v>
      </c>
      <c r="I598" s="410">
        <v>-0.64554</v>
      </c>
      <c r="J598" s="411">
        <v>0.91001095693339684</v>
      </c>
      <c r="K598" s="410">
        <v>0</v>
      </c>
      <c r="L598" s="410">
        <v>0</v>
      </c>
      <c r="M598" s="410">
        <v>4.1989999999999998</v>
      </c>
      <c r="N598" s="410">
        <v>7.0499999999999989</v>
      </c>
      <c r="O598" s="410">
        <v>9.3040000000000003</v>
      </c>
      <c r="P598" s="410">
        <v>2.2540000000000004</v>
      </c>
      <c r="Q598" s="411">
        <v>1.3197163120567379</v>
      </c>
      <c r="R598" s="410" t="s">
        <v>520</v>
      </c>
      <c r="S598" s="410">
        <v>0</v>
      </c>
      <c r="T598" s="410">
        <v>9.9755000000000003</v>
      </c>
      <c r="U598" s="410">
        <v>12.23</v>
      </c>
      <c r="V598" s="410">
        <v>2.2545000000000002</v>
      </c>
      <c r="W598" s="411">
        <v>1.2260037090872637</v>
      </c>
      <c r="X598" s="410">
        <v>9.9755000000000003</v>
      </c>
      <c r="Y598" s="410">
        <v>12.23</v>
      </c>
      <c r="Z598" s="412"/>
    </row>
    <row r="599" spans="1:26" s="35" customFormat="1" ht="63" x14ac:dyDescent="0.25">
      <c r="A599" s="407">
        <v>0</v>
      </c>
      <c r="B599" s="408" t="s">
        <v>465</v>
      </c>
      <c r="C599" s="409" t="s">
        <v>420</v>
      </c>
      <c r="D599" s="410">
        <v>0</v>
      </c>
      <c r="E599" s="410">
        <v>0</v>
      </c>
      <c r="F599" s="410">
        <v>0</v>
      </c>
      <c r="G599" s="410">
        <v>0</v>
      </c>
      <c r="H599" s="410">
        <v>0</v>
      </c>
      <c r="I599" s="410">
        <v>0</v>
      </c>
      <c r="J599" s="411"/>
      <c r="K599" s="410">
        <v>0</v>
      </c>
      <c r="L599" s="410">
        <v>0</v>
      </c>
      <c r="M599" s="410">
        <v>0.25700000000000001</v>
      </c>
      <c r="N599" s="410">
        <v>0</v>
      </c>
      <c r="O599" s="410">
        <v>7.0000000000000001E-3</v>
      </c>
      <c r="P599" s="410">
        <v>7.0000000000000001E-3</v>
      </c>
      <c r="Q599" s="411"/>
      <c r="R599" s="410" t="s">
        <v>1436</v>
      </c>
      <c r="S599" s="410">
        <v>0.26400000000000001</v>
      </c>
      <c r="T599" s="410">
        <v>0</v>
      </c>
      <c r="U599" s="410">
        <v>0</v>
      </c>
      <c r="V599" s="410">
        <v>0</v>
      </c>
      <c r="W599" s="411"/>
      <c r="X599" s="410">
        <v>0</v>
      </c>
      <c r="Y599" s="410">
        <v>0</v>
      </c>
      <c r="Z599" s="412"/>
    </row>
    <row r="600" spans="1:26" s="35" customFormat="1" ht="78.75" x14ac:dyDescent="0.25">
      <c r="A600" s="407">
        <v>0</v>
      </c>
      <c r="B600" s="408" t="s">
        <v>517</v>
      </c>
      <c r="C600" s="409" t="s">
        <v>418</v>
      </c>
      <c r="D600" s="410">
        <v>0</v>
      </c>
      <c r="E600" s="410">
        <v>0</v>
      </c>
      <c r="F600" s="410">
        <v>0</v>
      </c>
      <c r="G600" s="410">
        <v>0</v>
      </c>
      <c r="H600" s="410">
        <v>0</v>
      </c>
      <c r="I600" s="410">
        <v>0</v>
      </c>
      <c r="J600" s="411"/>
      <c r="K600" s="410">
        <v>0</v>
      </c>
      <c r="L600" s="410">
        <v>0</v>
      </c>
      <c r="M600" s="410">
        <v>0.91700000000000004</v>
      </c>
      <c r="N600" s="410">
        <v>0</v>
      </c>
      <c r="O600" s="410">
        <v>-0.754</v>
      </c>
      <c r="P600" s="410">
        <v>-0.754</v>
      </c>
      <c r="Q600" s="411"/>
      <c r="R600" s="410" t="s">
        <v>2370</v>
      </c>
      <c r="S600" s="410">
        <v>0.16300000000000003</v>
      </c>
      <c r="T600" s="410">
        <v>0</v>
      </c>
      <c r="U600" s="410">
        <v>0</v>
      </c>
      <c r="V600" s="410">
        <v>0</v>
      </c>
      <c r="W600" s="411"/>
      <c r="X600" s="410">
        <v>0</v>
      </c>
      <c r="Y600" s="410">
        <v>0</v>
      </c>
      <c r="Z600" s="412"/>
    </row>
    <row r="601" spans="1:26" s="35" customFormat="1" ht="31.5" x14ac:dyDescent="0.25">
      <c r="A601" s="407">
        <v>0</v>
      </c>
      <c r="B601" s="408" t="s">
        <v>2381</v>
      </c>
      <c r="C601" s="409" t="s">
        <v>419</v>
      </c>
      <c r="D601" s="410">
        <v>71.769276124689398</v>
      </c>
      <c r="E601" s="410">
        <v>72.253087873289402</v>
      </c>
      <c r="F601" s="410">
        <v>5.1639859999999995</v>
      </c>
      <c r="G601" s="410">
        <v>2.8450000000000002</v>
      </c>
      <c r="H601" s="410">
        <v>69.408087873289404</v>
      </c>
      <c r="I601" s="410">
        <v>-2.3189859999999998</v>
      </c>
      <c r="J601" s="411">
        <v>0.55093100562240105</v>
      </c>
      <c r="K601" s="410">
        <v>0</v>
      </c>
      <c r="L601" s="410">
        <v>0</v>
      </c>
      <c r="M601" s="410">
        <v>2.9249999999999998</v>
      </c>
      <c r="N601" s="410">
        <v>0.71551148636000017</v>
      </c>
      <c r="O601" s="410">
        <v>3.0880000000000001</v>
      </c>
      <c r="P601" s="410">
        <v>2.37248851364</v>
      </c>
      <c r="Q601" s="411">
        <v>4.3157937487621458</v>
      </c>
      <c r="R601" s="410" t="s">
        <v>2381</v>
      </c>
      <c r="S601" s="410">
        <v>2.2109999999999999</v>
      </c>
      <c r="T601" s="410">
        <v>1.7921667829680001</v>
      </c>
      <c r="U601" s="410">
        <v>3.8019999999999996</v>
      </c>
      <c r="V601" s="410">
        <v>2.0098332170319995</v>
      </c>
      <c r="W601" s="411">
        <v>2.1214543401499291</v>
      </c>
      <c r="X601" s="410">
        <v>1.7921667829680001</v>
      </c>
      <c r="Y601" s="410">
        <v>3.8019999999999996</v>
      </c>
      <c r="Z601" s="412"/>
    </row>
    <row r="602" spans="1:26" s="35" customFormat="1" ht="31.5" x14ac:dyDescent="0.25">
      <c r="A602" s="407">
        <v>0</v>
      </c>
      <c r="B602" s="408" t="s">
        <v>497</v>
      </c>
      <c r="C602" s="409" t="s">
        <v>415</v>
      </c>
      <c r="D602" s="410">
        <v>4.9000000000000002E-2</v>
      </c>
      <c r="E602" s="410">
        <v>4.8379999999999999E-2</v>
      </c>
      <c r="F602" s="410">
        <v>0</v>
      </c>
      <c r="G602" s="410">
        <v>0</v>
      </c>
      <c r="H602" s="410">
        <v>4.8379999999999999E-2</v>
      </c>
      <c r="I602" s="410">
        <v>0</v>
      </c>
      <c r="J602" s="411"/>
      <c r="K602" s="410">
        <v>0</v>
      </c>
      <c r="L602" s="410">
        <v>0</v>
      </c>
      <c r="M602" s="410">
        <v>0</v>
      </c>
      <c r="N602" s="410">
        <v>4.1000000000000002E-2</v>
      </c>
      <c r="O602" s="410">
        <v>4.1000000000000002E-2</v>
      </c>
      <c r="P602" s="410">
        <v>0</v>
      </c>
      <c r="Q602" s="411">
        <v>1</v>
      </c>
      <c r="R602" s="410">
        <v>0</v>
      </c>
      <c r="S602" s="410">
        <v>4.1000000000000002E-2</v>
      </c>
      <c r="T602" s="410">
        <v>0</v>
      </c>
      <c r="U602" s="410">
        <v>0</v>
      </c>
      <c r="V602" s="410">
        <v>0</v>
      </c>
      <c r="W602" s="411"/>
      <c r="X602" s="410">
        <v>0</v>
      </c>
      <c r="Y602" s="410">
        <v>0</v>
      </c>
      <c r="Z602" s="412"/>
    </row>
    <row r="603" spans="1:26" s="35" customFormat="1" ht="63" x14ac:dyDescent="0.25">
      <c r="A603" s="407">
        <v>0</v>
      </c>
      <c r="B603" s="408" t="s">
        <v>500</v>
      </c>
      <c r="C603" s="409" t="s">
        <v>415</v>
      </c>
      <c r="D603" s="410">
        <v>46.723999999999997</v>
      </c>
      <c r="E603" s="410">
        <v>0.14395999999999998</v>
      </c>
      <c r="F603" s="410">
        <v>2.8147000000000002</v>
      </c>
      <c r="G603" s="410">
        <v>2.8147000000000002</v>
      </c>
      <c r="H603" s="410">
        <v>-2.6707400000000003</v>
      </c>
      <c r="I603" s="410">
        <v>0</v>
      </c>
      <c r="J603" s="411">
        <v>1</v>
      </c>
      <c r="K603" s="410">
        <v>0</v>
      </c>
      <c r="L603" s="410">
        <v>0</v>
      </c>
      <c r="M603" s="410">
        <v>1.4470000000000001</v>
      </c>
      <c r="N603" s="410">
        <v>0.12199999999999994</v>
      </c>
      <c r="O603" s="410">
        <v>2.125</v>
      </c>
      <c r="P603" s="410">
        <v>2.0030000000000001</v>
      </c>
      <c r="Q603" s="411">
        <v>17.418032786885256</v>
      </c>
      <c r="R603" s="410" t="s">
        <v>784</v>
      </c>
      <c r="S603" s="410">
        <v>3.5720000000000001</v>
      </c>
      <c r="T603" s="410">
        <v>28.55</v>
      </c>
      <c r="U603" s="410">
        <v>0</v>
      </c>
      <c r="V603" s="410">
        <v>-28.55</v>
      </c>
      <c r="W603" s="411">
        <v>0</v>
      </c>
      <c r="X603" s="410">
        <v>28.55</v>
      </c>
      <c r="Y603" s="410">
        <v>0</v>
      </c>
      <c r="Z603" s="412"/>
    </row>
    <row r="604" spans="1:26" s="35" customFormat="1" ht="63" x14ac:dyDescent="0.25">
      <c r="A604" s="407">
        <v>0</v>
      </c>
      <c r="B604" s="408" t="s">
        <v>1437</v>
      </c>
      <c r="C604" s="409" t="s">
        <v>415</v>
      </c>
      <c r="D604" s="410">
        <v>0.19811491999999997</v>
      </c>
      <c r="E604" s="410">
        <v>2.9499999999999999E-3</v>
      </c>
      <c r="F604" s="410">
        <v>0</v>
      </c>
      <c r="G604" s="410">
        <v>0</v>
      </c>
      <c r="H604" s="410">
        <v>2.9499999999999999E-3</v>
      </c>
      <c r="I604" s="410">
        <v>0</v>
      </c>
      <c r="J604" s="411"/>
      <c r="K604" s="410">
        <v>0</v>
      </c>
      <c r="L604" s="410">
        <v>0</v>
      </c>
      <c r="M604" s="410">
        <v>0.16500000000000001</v>
      </c>
      <c r="N604" s="410">
        <v>2.5000000000000001E-3</v>
      </c>
      <c r="O604" s="410">
        <v>6.0000000000000001E-3</v>
      </c>
      <c r="P604" s="410">
        <v>3.5000000000000001E-3</v>
      </c>
      <c r="Q604" s="411">
        <v>2.4</v>
      </c>
      <c r="R604" s="410" t="s">
        <v>681</v>
      </c>
      <c r="S604" s="410">
        <v>0</v>
      </c>
      <c r="T604" s="410">
        <v>2.4999999999999994E-2</v>
      </c>
      <c r="U604" s="410">
        <v>0.17100000000000001</v>
      </c>
      <c r="V604" s="410">
        <v>0.14600000000000002</v>
      </c>
      <c r="W604" s="411">
        <v>6.8400000000000016</v>
      </c>
      <c r="X604" s="410">
        <v>2.4999999999999994E-2</v>
      </c>
      <c r="Y604" s="410">
        <v>0.17100000000000001</v>
      </c>
      <c r="Z604" s="412"/>
    </row>
    <row r="605" spans="1:26" s="35" customFormat="1" ht="63" x14ac:dyDescent="0.25">
      <c r="A605" s="407">
        <v>0</v>
      </c>
      <c r="B605" s="408" t="s">
        <v>1438</v>
      </c>
      <c r="C605" s="409" t="s">
        <v>415</v>
      </c>
      <c r="D605" s="410">
        <v>0.19486260400000002</v>
      </c>
      <c r="E605" s="410">
        <v>2.9499999999999999E-3</v>
      </c>
      <c r="F605" s="410">
        <v>0</v>
      </c>
      <c r="G605" s="410">
        <v>0</v>
      </c>
      <c r="H605" s="410">
        <v>2.9499999999999999E-3</v>
      </c>
      <c r="I605" s="410">
        <v>0</v>
      </c>
      <c r="J605" s="411"/>
      <c r="K605" s="410">
        <v>0</v>
      </c>
      <c r="L605" s="410">
        <v>0</v>
      </c>
      <c r="M605" s="410">
        <v>0.16300000000000001</v>
      </c>
      <c r="N605" s="410">
        <v>2.5000000000000001E-3</v>
      </c>
      <c r="O605" s="410">
        <v>5.0000000000000001E-3</v>
      </c>
      <c r="P605" s="410">
        <v>2.5000000000000001E-3</v>
      </c>
      <c r="Q605" s="411">
        <v>2</v>
      </c>
      <c r="R605" s="410" t="s">
        <v>681</v>
      </c>
      <c r="S605" s="410">
        <v>0</v>
      </c>
      <c r="T605" s="410">
        <v>2.7999999999999997E-2</v>
      </c>
      <c r="U605" s="410">
        <v>0.16800000000000001</v>
      </c>
      <c r="V605" s="410">
        <v>0.14000000000000001</v>
      </c>
      <c r="W605" s="411">
        <v>6.0000000000000009</v>
      </c>
      <c r="X605" s="410">
        <v>2.7999999999999997E-2</v>
      </c>
      <c r="Y605" s="410">
        <v>0.16800000000000001</v>
      </c>
      <c r="Z605" s="412"/>
    </row>
    <row r="606" spans="1:26" s="35" customFormat="1" ht="63" x14ac:dyDescent="0.25">
      <c r="A606" s="407">
        <v>0</v>
      </c>
      <c r="B606" s="408" t="s">
        <v>1439</v>
      </c>
      <c r="C606" s="409" t="s">
        <v>415</v>
      </c>
      <c r="D606" s="410">
        <v>0.57455379999999989</v>
      </c>
      <c r="E606" s="410">
        <v>2.9499999999999999E-3</v>
      </c>
      <c r="F606" s="410">
        <v>0</v>
      </c>
      <c r="G606" s="410">
        <v>0</v>
      </c>
      <c r="H606" s="410">
        <v>2.9499999999999999E-3</v>
      </c>
      <c r="I606" s="410">
        <v>0</v>
      </c>
      <c r="J606" s="411"/>
      <c r="K606" s="410">
        <v>0</v>
      </c>
      <c r="L606" s="410">
        <v>0</v>
      </c>
      <c r="M606" s="410">
        <v>0.48099999999999998</v>
      </c>
      <c r="N606" s="410">
        <v>2.5000000000000001E-3</v>
      </c>
      <c r="O606" s="410">
        <v>0</v>
      </c>
      <c r="P606" s="410">
        <v>-2.5000000000000001E-3</v>
      </c>
      <c r="Q606" s="411">
        <v>0</v>
      </c>
      <c r="R606" s="410" t="s">
        <v>681</v>
      </c>
      <c r="S606" s="410">
        <v>0.48099999999999998</v>
      </c>
      <c r="T606" s="410">
        <v>0</v>
      </c>
      <c r="U606" s="410">
        <v>0</v>
      </c>
      <c r="V606" s="410">
        <v>0</v>
      </c>
      <c r="W606" s="411"/>
      <c r="X606" s="410">
        <v>0</v>
      </c>
      <c r="Y606" s="410">
        <v>0</v>
      </c>
      <c r="Z606" s="412"/>
    </row>
    <row r="607" spans="1:26" s="35" customFormat="1" ht="63" x14ac:dyDescent="0.25">
      <c r="A607" s="407">
        <v>0</v>
      </c>
      <c r="B607" s="408" t="s">
        <v>1440</v>
      </c>
      <c r="C607" s="409" t="s">
        <v>415</v>
      </c>
      <c r="D607" s="410">
        <v>0.22483838</v>
      </c>
      <c r="E607" s="410">
        <v>2.9499999999999999E-3</v>
      </c>
      <c r="F607" s="410">
        <v>0</v>
      </c>
      <c r="G607" s="410">
        <v>0</v>
      </c>
      <c r="H607" s="410">
        <v>2.9499999999999999E-3</v>
      </c>
      <c r="I607" s="410">
        <v>0</v>
      </c>
      <c r="J607" s="411"/>
      <c r="K607" s="410">
        <v>0</v>
      </c>
      <c r="L607" s="410">
        <v>0</v>
      </c>
      <c r="M607" s="410">
        <v>0.188</v>
      </c>
      <c r="N607" s="410">
        <v>2.5000000000000001E-3</v>
      </c>
      <c r="O607" s="410">
        <v>0</v>
      </c>
      <c r="P607" s="410">
        <v>-2.5000000000000001E-3</v>
      </c>
      <c r="Q607" s="411">
        <v>0</v>
      </c>
      <c r="R607" s="410" t="s">
        <v>681</v>
      </c>
      <c r="S607" s="410">
        <v>0.188</v>
      </c>
      <c r="T607" s="410">
        <v>0</v>
      </c>
      <c r="U607" s="410">
        <v>0</v>
      </c>
      <c r="V607" s="410">
        <v>0</v>
      </c>
      <c r="W607" s="411"/>
      <c r="X607" s="410">
        <v>0</v>
      </c>
      <c r="Y607" s="410">
        <v>0</v>
      </c>
      <c r="Z607" s="412"/>
    </row>
    <row r="608" spans="1:26" s="35" customFormat="1" ht="63" x14ac:dyDescent="0.25">
      <c r="A608" s="407">
        <v>0</v>
      </c>
      <c r="B608" s="408" t="s">
        <v>1441</v>
      </c>
      <c r="C608" s="409" t="s">
        <v>415</v>
      </c>
      <c r="D608" s="410">
        <v>0.19510072799999997</v>
      </c>
      <c r="E608" s="410">
        <v>2.9499999999999999E-3</v>
      </c>
      <c r="F608" s="410">
        <v>0</v>
      </c>
      <c r="G608" s="410">
        <v>0</v>
      </c>
      <c r="H608" s="410">
        <v>2.9499999999999999E-3</v>
      </c>
      <c r="I608" s="410">
        <v>0</v>
      </c>
      <c r="J608" s="411"/>
      <c r="K608" s="410">
        <v>0</v>
      </c>
      <c r="L608" s="410">
        <v>0</v>
      </c>
      <c r="M608" s="410">
        <v>0.16400000000000001</v>
      </c>
      <c r="N608" s="410">
        <v>2.5000000000000001E-3</v>
      </c>
      <c r="O608" s="410">
        <v>0</v>
      </c>
      <c r="P608" s="410">
        <v>-2.5000000000000001E-3</v>
      </c>
      <c r="Q608" s="411">
        <v>0</v>
      </c>
      <c r="R608" s="410" t="s">
        <v>681</v>
      </c>
      <c r="S608" s="410">
        <v>0.16400000000000001</v>
      </c>
      <c r="T608" s="410">
        <v>0</v>
      </c>
      <c r="U608" s="410">
        <v>0</v>
      </c>
      <c r="V608" s="410">
        <v>0</v>
      </c>
      <c r="W608" s="411"/>
      <c r="X608" s="410">
        <v>0</v>
      </c>
      <c r="Y608" s="410">
        <v>0</v>
      </c>
      <c r="Z608" s="412"/>
    </row>
    <row r="609" spans="1:26" s="35" customFormat="1" ht="63" x14ac:dyDescent="0.25">
      <c r="A609" s="407">
        <v>0</v>
      </c>
      <c r="B609" s="408" t="s">
        <v>1442</v>
      </c>
      <c r="C609" s="409" t="s">
        <v>415</v>
      </c>
      <c r="D609" s="410">
        <v>0.19510072799999997</v>
      </c>
      <c r="E609" s="410">
        <v>2.9499999999999999E-3</v>
      </c>
      <c r="F609" s="410">
        <v>0</v>
      </c>
      <c r="G609" s="410">
        <v>0</v>
      </c>
      <c r="H609" s="410">
        <v>2.9499999999999999E-3</v>
      </c>
      <c r="I609" s="410">
        <v>0</v>
      </c>
      <c r="J609" s="411"/>
      <c r="K609" s="410">
        <v>0</v>
      </c>
      <c r="L609" s="410">
        <v>0</v>
      </c>
      <c r="M609" s="410">
        <v>0.16300000000000001</v>
      </c>
      <c r="N609" s="410">
        <v>2.5000000000000001E-3</v>
      </c>
      <c r="O609" s="410">
        <v>0</v>
      </c>
      <c r="P609" s="410">
        <v>-2.5000000000000001E-3</v>
      </c>
      <c r="Q609" s="411">
        <v>0</v>
      </c>
      <c r="R609" s="410" t="s">
        <v>681</v>
      </c>
      <c r="S609" s="410">
        <v>0.16300000000000001</v>
      </c>
      <c r="T609" s="410">
        <v>0</v>
      </c>
      <c r="U609" s="410">
        <v>0</v>
      </c>
      <c r="V609" s="410">
        <v>0</v>
      </c>
      <c r="W609" s="411"/>
      <c r="X609" s="410">
        <v>0</v>
      </c>
      <c r="Y609" s="410">
        <v>0</v>
      </c>
      <c r="Z609" s="412"/>
    </row>
    <row r="610" spans="1:26" s="35" customFormat="1" ht="63" x14ac:dyDescent="0.25">
      <c r="A610" s="407">
        <v>0</v>
      </c>
      <c r="B610" s="408" t="s">
        <v>1443</v>
      </c>
      <c r="C610" s="409" t="s">
        <v>415</v>
      </c>
      <c r="D610" s="410">
        <v>0.14985999999999999</v>
      </c>
      <c r="E610" s="410">
        <v>3.5399999999999994E-2</v>
      </c>
      <c r="F610" s="410">
        <v>0</v>
      </c>
      <c r="G610" s="410">
        <v>0</v>
      </c>
      <c r="H610" s="410">
        <v>3.5399999999999994E-2</v>
      </c>
      <c r="I610" s="410">
        <v>0</v>
      </c>
      <c r="J610" s="411"/>
      <c r="K610" s="410">
        <v>0</v>
      </c>
      <c r="L610" s="410">
        <v>0</v>
      </c>
      <c r="M610" s="410">
        <v>9.7000000000000003E-2</v>
      </c>
      <c r="N610" s="410">
        <v>0.03</v>
      </c>
      <c r="O610" s="410">
        <v>0.28199999999999997</v>
      </c>
      <c r="P610" s="410">
        <v>0.252</v>
      </c>
      <c r="Q610" s="411">
        <v>9.3999999999999986</v>
      </c>
      <c r="R610" s="410" t="s">
        <v>681</v>
      </c>
      <c r="S610" s="410">
        <v>7.7000000000000013E-2</v>
      </c>
      <c r="T610" s="410">
        <v>0.129</v>
      </c>
      <c r="U610" s="410">
        <v>0.30199999999999999</v>
      </c>
      <c r="V610" s="410">
        <v>0.17299999999999999</v>
      </c>
      <c r="W610" s="411">
        <v>2.3410852713178292</v>
      </c>
      <c r="X610" s="410">
        <v>0.129</v>
      </c>
      <c r="Y610" s="410">
        <v>0.30199999999999999</v>
      </c>
      <c r="Z610" s="412"/>
    </row>
    <row r="611" spans="1:26" s="35" customFormat="1" ht="63" x14ac:dyDescent="0.25">
      <c r="A611" s="407">
        <v>0</v>
      </c>
      <c r="B611" s="408" t="s">
        <v>1444</v>
      </c>
      <c r="C611" s="409" t="s">
        <v>415</v>
      </c>
      <c r="D611" s="410">
        <v>5.6127497435366163</v>
      </c>
      <c r="E611" s="410">
        <v>5.6127497435366154</v>
      </c>
      <c r="F611" s="410">
        <v>0</v>
      </c>
      <c r="G611" s="410">
        <v>0</v>
      </c>
      <c r="H611" s="410">
        <v>5.6127497435366154</v>
      </c>
      <c r="I611" s="410">
        <v>0</v>
      </c>
      <c r="J611" s="411"/>
      <c r="K611" s="410">
        <v>0</v>
      </c>
      <c r="L611" s="410">
        <v>0</v>
      </c>
      <c r="M611" s="410">
        <v>0</v>
      </c>
      <c r="N611" s="410">
        <v>0.30481559449369949</v>
      </c>
      <c r="O611" s="410">
        <v>0</v>
      </c>
      <c r="P611" s="410">
        <v>-0.30481559449369949</v>
      </c>
      <c r="Q611" s="411">
        <v>0</v>
      </c>
      <c r="R611" s="410" t="s">
        <v>681</v>
      </c>
      <c r="S611" s="410">
        <v>0</v>
      </c>
      <c r="T611" s="410">
        <v>0</v>
      </c>
      <c r="U611" s="410">
        <v>0</v>
      </c>
      <c r="V611" s="410">
        <v>0</v>
      </c>
      <c r="W611" s="411"/>
      <c r="X611" s="410">
        <v>0</v>
      </c>
      <c r="Y611" s="410">
        <v>0</v>
      </c>
      <c r="Z611" s="412"/>
    </row>
    <row r="612" spans="1:26" s="35" customFormat="1" ht="110.25" x14ac:dyDescent="0.25">
      <c r="A612" s="407">
        <v>0</v>
      </c>
      <c r="B612" s="408" t="s">
        <v>1445</v>
      </c>
      <c r="C612" s="409" t="s">
        <v>415</v>
      </c>
      <c r="D612" s="410">
        <v>0.79049839704400005</v>
      </c>
      <c r="E612" s="410">
        <v>0.79049839704400005</v>
      </c>
      <c r="F612" s="410">
        <v>0</v>
      </c>
      <c r="G612" s="410">
        <v>0</v>
      </c>
      <c r="H612" s="410">
        <v>0.79049839704400005</v>
      </c>
      <c r="I612" s="410">
        <v>0</v>
      </c>
      <c r="J612" s="411"/>
      <c r="K612" s="410">
        <v>0</v>
      </c>
      <c r="L612" s="410">
        <v>0</v>
      </c>
      <c r="M612" s="410">
        <v>0</v>
      </c>
      <c r="N612" s="410">
        <v>0.66991389580000005</v>
      </c>
      <c r="O612" s="410">
        <v>0.56899999999999995</v>
      </c>
      <c r="P612" s="410">
        <v>-0.1009138958000001</v>
      </c>
      <c r="Q612" s="411">
        <v>0.84936288613704547</v>
      </c>
      <c r="R612" s="410" t="s">
        <v>681</v>
      </c>
      <c r="S612" s="410">
        <v>0</v>
      </c>
      <c r="T612" s="410">
        <v>0.67</v>
      </c>
      <c r="U612" s="410">
        <v>0.56899999999999995</v>
      </c>
      <c r="V612" s="410">
        <v>-0.10100000000000009</v>
      </c>
      <c r="W612" s="411">
        <v>0.84925373134328341</v>
      </c>
      <c r="X612" s="410">
        <v>0.67</v>
      </c>
      <c r="Y612" s="410">
        <v>0.56899999999999995</v>
      </c>
      <c r="Z612" s="412"/>
    </row>
    <row r="613" spans="1:26" s="35" customFormat="1" ht="78.75" x14ac:dyDescent="0.25">
      <c r="A613" s="407">
        <v>0</v>
      </c>
      <c r="B613" s="408" t="s">
        <v>1446</v>
      </c>
      <c r="C613" s="409" t="s">
        <v>415</v>
      </c>
      <c r="D613" s="410">
        <v>0.4</v>
      </c>
      <c r="E613" s="410">
        <v>0.18537209999999998</v>
      </c>
      <c r="F613" s="410">
        <v>0.21173848000000001</v>
      </c>
      <c r="G613" s="410">
        <v>0.14000000000000001</v>
      </c>
      <c r="H613" s="410">
        <v>4.5372099999999971E-2</v>
      </c>
      <c r="I613" s="410">
        <v>-7.1738479999999993E-2</v>
      </c>
      <c r="J613" s="411">
        <v>0.66119299619039495</v>
      </c>
      <c r="K613" s="410">
        <v>0</v>
      </c>
      <c r="L613" s="410">
        <v>0</v>
      </c>
      <c r="M613" s="410">
        <v>0.17899999999999999</v>
      </c>
      <c r="N613" s="410">
        <v>0.15709499999999998</v>
      </c>
      <c r="O613" s="410">
        <v>0.157</v>
      </c>
      <c r="P613" s="410">
        <v>-9.4999999999983986E-5</v>
      </c>
      <c r="Q613" s="411">
        <v>0.99939527037779696</v>
      </c>
      <c r="R613" s="410">
        <v>0</v>
      </c>
      <c r="S613" s="410">
        <v>0</v>
      </c>
      <c r="T613" s="410">
        <v>0.33600000000000002</v>
      </c>
      <c r="U613" s="410">
        <v>0.33600000000000002</v>
      </c>
      <c r="V613" s="410">
        <v>0</v>
      </c>
      <c r="W613" s="411">
        <v>1</v>
      </c>
      <c r="X613" s="410">
        <v>0.33600000000000002</v>
      </c>
      <c r="Y613" s="410">
        <v>0.33600000000000002</v>
      </c>
      <c r="Z613" s="412"/>
    </row>
    <row r="614" spans="1:26" s="35" customFormat="1" ht="63" x14ac:dyDescent="0.25">
      <c r="A614" s="407">
        <v>0</v>
      </c>
      <c r="B614" s="408" t="s">
        <v>1447</v>
      </c>
      <c r="C614" s="409" t="s">
        <v>415</v>
      </c>
      <c r="D614" s="410">
        <v>7.6110000000000042</v>
      </c>
      <c r="E614" s="410">
        <v>7.6110000000000042</v>
      </c>
      <c r="F614" s="410">
        <v>0</v>
      </c>
      <c r="G614" s="410">
        <v>3.4135519100000002</v>
      </c>
      <c r="H614" s="410">
        <v>4.1974480900000035</v>
      </c>
      <c r="I614" s="410">
        <v>3.4135519100000002</v>
      </c>
      <c r="J614" s="411"/>
      <c r="K614" s="410">
        <v>0</v>
      </c>
      <c r="L614" s="410">
        <v>0</v>
      </c>
      <c r="M614" s="410">
        <v>0</v>
      </c>
      <c r="N614" s="410">
        <v>6.4500000000000028</v>
      </c>
      <c r="O614" s="410">
        <v>3.2130000000000001</v>
      </c>
      <c r="P614" s="410">
        <v>-3.2370000000000028</v>
      </c>
      <c r="Q614" s="411">
        <v>0.4981395348837207</v>
      </c>
      <c r="R614" s="410" t="s">
        <v>681</v>
      </c>
      <c r="S614" s="410">
        <v>3.2130000000000001</v>
      </c>
      <c r="T614" s="410">
        <v>0</v>
      </c>
      <c r="U614" s="410">
        <v>0</v>
      </c>
      <c r="V614" s="410">
        <v>0</v>
      </c>
      <c r="W614" s="411"/>
      <c r="X614" s="410">
        <v>0</v>
      </c>
      <c r="Y614" s="410">
        <v>0</v>
      </c>
      <c r="Z614" s="412"/>
    </row>
    <row r="615" spans="1:26" s="35" customFormat="1" ht="63" x14ac:dyDescent="0.25">
      <c r="A615" s="407">
        <v>0</v>
      </c>
      <c r="B615" s="408" t="s">
        <v>1448</v>
      </c>
      <c r="C615" s="409" t="s">
        <v>415</v>
      </c>
      <c r="D615" s="410">
        <v>26.758368661062974</v>
      </c>
      <c r="E615" s="410">
        <v>26.304730641062974</v>
      </c>
      <c r="F615" s="410">
        <v>11.42881042</v>
      </c>
      <c r="G615" s="410">
        <v>12.42881042</v>
      </c>
      <c r="H615" s="410">
        <v>13.875920221062975</v>
      </c>
      <c r="I615" s="410">
        <v>1</v>
      </c>
      <c r="J615" s="411">
        <v>1.0874981702601381</v>
      </c>
      <c r="K615" s="410">
        <v>0</v>
      </c>
      <c r="L615" s="410">
        <v>0</v>
      </c>
      <c r="M615" s="410">
        <v>0</v>
      </c>
      <c r="N615" s="410">
        <v>1.56815983139312</v>
      </c>
      <c r="O615" s="410">
        <v>0</v>
      </c>
      <c r="P615" s="410">
        <v>-1.56815983139312</v>
      </c>
      <c r="Q615" s="411">
        <v>0</v>
      </c>
      <c r="R615" s="410" t="s">
        <v>681</v>
      </c>
      <c r="S615" s="410">
        <v>0</v>
      </c>
      <c r="T615" s="410">
        <v>1.5699999999999998</v>
      </c>
      <c r="U615" s="410">
        <v>0</v>
      </c>
      <c r="V615" s="410">
        <v>-1.5699999999999998</v>
      </c>
      <c r="W615" s="411">
        <v>0</v>
      </c>
      <c r="X615" s="410">
        <v>1.5699999999999998</v>
      </c>
      <c r="Y615" s="410">
        <v>0</v>
      </c>
      <c r="Z615" s="412"/>
    </row>
    <row r="616" spans="1:26" s="35" customFormat="1" ht="63" x14ac:dyDescent="0.25">
      <c r="A616" s="407">
        <v>0</v>
      </c>
      <c r="B616" s="408" t="s">
        <v>1449</v>
      </c>
      <c r="C616" s="409" t="s">
        <v>415</v>
      </c>
      <c r="D616" s="410">
        <v>5.7830551663167018</v>
      </c>
      <c r="E616" s="410">
        <v>5.7830551663167018</v>
      </c>
      <c r="F616" s="410">
        <v>0</v>
      </c>
      <c r="G616" s="410">
        <v>0</v>
      </c>
      <c r="H616" s="410">
        <v>5.7830551663167018</v>
      </c>
      <c r="I616" s="410">
        <v>0</v>
      </c>
      <c r="J616" s="411"/>
      <c r="K616" s="410">
        <v>0</v>
      </c>
      <c r="L616" s="410">
        <v>0</v>
      </c>
      <c r="M616" s="410">
        <v>0</v>
      </c>
      <c r="N616" s="410">
        <v>0.28429511597819063</v>
      </c>
      <c r="O616" s="410">
        <v>0.14699999999999999</v>
      </c>
      <c r="P616" s="410">
        <v>-0.13729511597819063</v>
      </c>
      <c r="Q616" s="411">
        <v>0.51706832702422134</v>
      </c>
      <c r="R616" s="410" t="s">
        <v>681</v>
      </c>
      <c r="S616" s="410">
        <v>0.14699999999999999</v>
      </c>
      <c r="T616" s="410">
        <v>0</v>
      </c>
      <c r="U616" s="410">
        <v>0</v>
      </c>
      <c r="V616" s="410">
        <v>0</v>
      </c>
      <c r="W616" s="411"/>
      <c r="X616" s="410">
        <v>0</v>
      </c>
      <c r="Y616" s="410">
        <v>0</v>
      </c>
      <c r="Z616" s="412"/>
    </row>
    <row r="617" spans="1:26" s="35" customFormat="1" ht="63" x14ac:dyDescent="0.25">
      <c r="A617" s="407">
        <v>0</v>
      </c>
      <c r="B617" s="408" t="s">
        <v>1450</v>
      </c>
      <c r="C617" s="409" t="s">
        <v>415</v>
      </c>
      <c r="D617" s="410">
        <v>14.041626308289738</v>
      </c>
      <c r="E617" s="410">
        <v>14.041626308289738</v>
      </c>
      <c r="F617" s="410">
        <v>0</v>
      </c>
      <c r="G617" s="410">
        <v>0</v>
      </c>
      <c r="H617" s="410">
        <v>14.041626308289738</v>
      </c>
      <c r="I617" s="410">
        <v>0</v>
      </c>
      <c r="J617" s="411"/>
      <c r="K617" s="410">
        <v>0</v>
      </c>
      <c r="L617" s="410">
        <v>0</v>
      </c>
      <c r="M617" s="410">
        <v>0</v>
      </c>
      <c r="N617" s="410">
        <v>11.899683312109946</v>
      </c>
      <c r="O617" s="410">
        <v>0.40699999999999997</v>
      </c>
      <c r="P617" s="410">
        <v>-11.492683312109946</v>
      </c>
      <c r="Q617" s="411">
        <v>3.4202590886247233E-2</v>
      </c>
      <c r="R617" s="410" t="s">
        <v>681</v>
      </c>
      <c r="S617" s="410">
        <v>0.40699999999999997</v>
      </c>
      <c r="T617" s="410">
        <v>0</v>
      </c>
      <c r="U617" s="410">
        <v>0</v>
      </c>
      <c r="V617" s="410">
        <v>0</v>
      </c>
      <c r="W617" s="411"/>
      <c r="X617" s="410">
        <v>0</v>
      </c>
      <c r="Y617" s="410">
        <v>0</v>
      </c>
      <c r="Z617" s="412"/>
    </row>
    <row r="618" spans="1:26" s="35" customFormat="1" ht="78.75" x14ac:dyDescent="0.25">
      <c r="A618" s="407">
        <v>0</v>
      </c>
      <c r="B618" s="408" t="s">
        <v>1451</v>
      </c>
      <c r="C618" s="409" t="s">
        <v>415</v>
      </c>
      <c r="D618" s="410">
        <v>1.0536455387414798</v>
      </c>
      <c r="E618" s="410">
        <v>1.0536455387414798</v>
      </c>
      <c r="F618" s="410">
        <v>0</v>
      </c>
      <c r="G618" s="410">
        <v>0</v>
      </c>
      <c r="H618" s="410">
        <v>1.0536455387414798</v>
      </c>
      <c r="I618" s="410">
        <v>0</v>
      </c>
      <c r="J618" s="411"/>
      <c r="K618" s="410">
        <v>0</v>
      </c>
      <c r="L618" s="410">
        <v>0</v>
      </c>
      <c r="M618" s="410">
        <v>0</v>
      </c>
      <c r="N618" s="410">
        <v>0.89291994808599995</v>
      </c>
      <c r="O618" s="410">
        <v>0.873</v>
      </c>
      <c r="P618" s="410">
        <v>-1.991994808599995E-2</v>
      </c>
      <c r="Q618" s="411">
        <v>0.97769122738415803</v>
      </c>
      <c r="R618" s="410" t="s">
        <v>681</v>
      </c>
      <c r="S618" s="410">
        <v>0</v>
      </c>
      <c r="T618" s="410">
        <v>0.89300000000000002</v>
      </c>
      <c r="U618" s="410">
        <v>0.873</v>
      </c>
      <c r="V618" s="410">
        <v>-2.0000000000000018E-2</v>
      </c>
      <c r="W618" s="411">
        <v>0.97760358342665177</v>
      </c>
      <c r="X618" s="410">
        <v>0.89300000000000002</v>
      </c>
      <c r="Y618" s="410">
        <v>0.873</v>
      </c>
      <c r="Z618" s="412"/>
    </row>
    <row r="619" spans="1:26" s="35" customFormat="1" ht="63" x14ac:dyDescent="0.25">
      <c r="A619" s="407">
        <v>0</v>
      </c>
      <c r="B619" s="408" t="s">
        <v>1454</v>
      </c>
      <c r="C619" s="409" t="s">
        <v>415</v>
      </c>
      <c r="D619" s="410">
        <v>0.15103999999999998</v>
      </c>
      <c r="E619" s="410">
        <v>4.7199999999999999E-2</v>
      </c>
      <c r="F619" s="410">
        <v>0</v>
      </c>
      <c r="G619" s="410">
        <v>0</v>
      </c>
      <c r="H619" s="410">
        <v>4.7199999999999999E-2</v>
      </c>
      <c r="I619" s="410">
        <v>0</v>
      </c>
      <c r="J619" s="411"/>
      <c r="K619" s="410">
        <v>0</v>
      </c>
      <c r="L619" s="410">
        <v>0</v>
      </c>
      <c r="M619" s="410">
        <v>8.7999999999999995E-2</v>
      </c>
      <c r="N619" s="410">
        <v>0.04</v>
      </c>
      <c r="O619" s="410">
        <v>7.0000000000000001E-3</v>
      </c>
      <c r="P619" s="410">
        <v>-3.3000000000000002E-2</v>
      </c>
      <c r="Q619" s="411">
        <v>0.17499999999999999</v>
      </c>
      <c r="R619" s="410" t="s">
        <v>681</v>
      </c>
      <c r="S619" s="410">
        <v>0</v>
      </c>
      <c r="T619" s="410">
        <v>0.128</v>
      </c>
      <c r="U619" s="410">
        <v>9.5000000000000001E-2</v>
      </c>
      <c r="V619" s="410">
        <v>-3.3000000000000002E-2</v>
      </c>
      <c r="W619" s="411">
        <v>0.7421875</v>
      </c>
      <c r="X619" s="410">
        <v>0.128</v>
      </c>
      <c r="Y619" s="410">
        <v>9.5000000000000001E-2</v>
      </c>
      <c r="Z619" s="412"/>
    </row>
    <row r="620" spans="1:26" s="35" customFormat="1" ht="63" x14ac:dyDescent="0.25">
      <c r="A620" s="407">
        <v>0</v>
      </c>
      <c r="B620" s="408" t="s">
        <v>1455</v>
      </c>
      <c r="C620" s="409" t="s">
        <v>415</v>
      </c>
      <c r="D620" s="410">
        <v>0.31859999999999994</v>
      </c>
      <c r="E620" s="410">
        <v>4.7199999999999999E-2</v>
      </c>
      <c r="F620" s="410">
        <v>0</v>
      </c>
      <c r="G620" s="410">
        <v>0</v>
      </c>
      <c r="H620" s="410">
        <v>4.7199999999999999E-2</v>
      </c>
      <c r="I620" s="410">
        <v>0</v>
      </c>
      <c r="J620" s="411"/>
      <c r="K620" s="410">
        <v>0</v>
      </c>
      <c r="L620" s="410">
        <v>0</v>
      </c>
      <c r="M620" s="410">
        <v>0.23</v>
      </c>
      <c r="N620" s="410">
        <v>0.04</v>
      </c>
      <c r="O620" s="410">
        <v>1.6E-2</v>
      </c>
      <c r="P620" s="410">
        <v>-2.4E-2</v>
      </c>
      <c r="Q620" s="411">
        <v>0.4</v>
      </c>
      <c r="R620" s="410" t="s">
        <v>681</v>
      </c>
      <c r="S620" s="410">
        <v>0</v>
      </c>
      <c r="T620" s="410">
        <v>0.27</v>
      </c>
      <c r="U620" s="410">
        <v>0.246</v>
      </c>
      <c r="V620" s="410">
        <v>-2.4000000000000021E-2</v>
      </c>
      <c r="W620" s="411">
        <v>0.91111111111111098</v>
      </c>
      <c r="X620" s="410">
        <v>0.27</v>
      </c>
      <c r="Y620" s="410">
        <v>0.246</v>
      </c>
      <c r="Z620" s="412"/>
    </row>
    <row r="621" spans="1:26" s="35" customFormat="1" ht="47.25" x14ac:dyDescent="0.25">
      <c r="A621" s="407">
        <v>0</v>
      </c>
      <c r="B621" s="408" t="s">
        <v>504</v>
      </c>
      <c r="C621" s="409" t="s">
        <v>415</v>
      </c>
      <c r="D621" s="410">
        <v>76.828868771652239</v>
      </c>
      <c r="E621" s="410">
        <v>70.274637831652228</v>
      </c>
      <c r="F621" s="410">
        <v>0</v>
      </c>
      <c r="G621" s="410">
        <v>14.80915628</v>
      </c>
      <c r="H621" s="410">
        <v>55.465481551652232</v>
      </c>
      <c r="I621" s="410">
        <v>14.80915628</v>
      </c>
      <c r="J621" s="411"/>
      <c r="K621" s="410">
        <v>0</v>
      </c>
      <c r="L621" s="410">
        <v>0</v>
      </c>
      <c r="M621" s="410">
        <v>7.7040000000000006</v>
      </c>
      <c r="N621" s="410">
        <v>5.0350000000000001</v>
      </c>
      <c r="O621" s="410">
        <v>5.17</v>
      </c>
      <c r="P621" s="410">
        <v>0.13499999999999979</v>
      </c>
      <c r="Q621" s="411">
        <v>1.0268123138033762</v>
      </c>
      <c r="R621" s="410" t="s">
        <v>784</v>
      </c>
      <c r="S621" s="410">
        <v>2.6319999999999997</v>
      </c>
      <c r="T621" s="410">
        <v>7.03</v>
      </c>
      <c r="U621" s="410">
        <v>10.242000000000001</v>
      </c>
      <c r="V621" s="410">
        <v>3.2120000000000006</v>
      </c>
      <c r="W621" s="411">
        <v>1.4568990042674255</v>
      </c>
      <c r="X621" s="410">
        <v>7.03</v>
      </c>
      <c r="Y621" s="410">
        <v>10.242000000000001</v>
      </c>
      <c r="Z621" s="412"/>
    </row>
    <row r="622" spans="1:26" s="35" customFormat="1" ht="63" x14ac:dyDescent="0.25">
      <c r="A622" s="407">
        <v>0</v>
      </c>
      <c r="B622" s="408" t="s">
        <v>1457</v>
      </c>
      <c r="C622" s="409" t="s">
        <v>415</v>
      </c>
      <c r="D622" s="410">
        <v>0.78100000000000003</v>
      </c>
      <c r="E622" s="410">
        <v>0.42170674021188209</v>
      </c>
      <c r="F622" s="410">
        <v>0</v>
      </c>
      <c r="G622" s="410">
        <v>0</v>
      </c>
      <c r="H622" s="410">
        <v>0.42170674021188209</v>
      </c>
      <c r="I622" s="410">
        <v>0</v>
      </c>
      <c r="J622" s="411"/>
      <c r="K622" s="410">
        <v>0</v>
      </c>
      <c r="L622" s="410">
        <v>0</v>
      </c>
      <c r="M622" s="410">
        <v>0.30099999999999999</v>
      </c>
      <c r="N622" s="410">
        <v>0.35737859339990008</v>
      </c>
      <c r="O622" s="410">
        <v>0.52100000000000002</v>
      </c>
      <c r="P622" s="410">
        <v>0.16362140660009994</v>
      </c>
      <c r="Q622" s="411">
        <v>1.4578377374075413</v>
      </c>
      <c r="R622" s="410" t="s">
        <v>681</v>
      </c>
      <c r="S622" s="410">
        <v>0</v>
      </c>
      <c r="T622" s="410">
        <v>0.65800000000000003</v>
      </c>
      <c r="U622" s="410">
        <v>0.82199999999999995</v>
      </c>
      <c r="V622" s="410">
        <v>0.16399999999999992</v>
      </c>
      <c r="W622" s="411">
        <v>1.2492401215805471</v>
      </c>
      <c r="X622" s="410">
        <v>0.65800000000000003</v>
      </c>
      <c r="Y622" s="410">
        <v>0.82199999999999995</v>
      </c>
      <c r="Z622" s="412"/>
    </row>
    <row r="623" spans="1:26" s="35" customFormat="1" ht="63" x14ac:dyDescent="0.25">
      <c r="A623" s="407">
        <v>0</v>
      </c>
      <c r="B623" s="408" t="s">
        <v>1458</v>
      </c>
      <c r="C623" s="409" t="s">
        <v>415</v>
      </c>
      <c r="D623" s="410">
        <v>11.758523002417078</v>
      </c>
      <c r="E623" s="410">
        <v>4.4388756224170773</v>
      </c>
      <c r="F623" s="410">
        <v>0</v>
      </c>
      <c r="G623" s="410">
        <v>0</v>
      </c>
      <c r="H623" s="410">
        <v>4.4388756224170773</v>
      </c>
      <c r="I623" s="410">
        <v>0</v>
      </c>
      <c r="J623" s="411"/>
      <c r="K623" s="410">
        <v>0</v>
      </c>
      <c r="L623" s="410">
        <v>0</v>
      </c>
      <c r="M623" s="410">
        <v>6.2030960000000004</v>
      </c>
      <c r="N623" s="410">
        <v>0.86400062324799987</v>
      </c>
      <c r="O623" s="410">
        <v>1.155</v>
      </c>
      <c r="P623" s="410">
        <v>0.29099937675200016</v>
      </c>
      <c r="Q623" s="411">
        <v>1.3368045912490882</v>
      </c>
      <c r="R623" s="410" t="s">
        <v>681</v>
      </c>
      <c r="S623" s="410">
        <v>7.3580960000000006</v>
      </c>
      <c r="T623" s="410">
        <v>0</v>
      </c>
      <c r="U623" s="410">
        <v>0</v>
      </c>
      <c r="V623" s="410">
        <v>0</v>
      </c>
      <c r="W623" s="411"/>
      <c r="X623" s="410">
        <v>0</v>
      </c>
      <c r="Y623" s="410">
        <v>0</v>
      </c>
      <c r="Z623" s="412"/>
    </row>
    <row r="624" spans="1:26" s="35" customFormat="1" ht="63" x14ac:dyDescent="0.25">
      <c r="A624" s="407">
        <v>0</v>
      </c>
      <c r="B624" s="408" t="s">
        <v>1460</v>
      </c>
      <c r="C624" s="409" t="s">
        <v>415</v>
      </c>
      <c r="D624" s="410">
        <v>31.130175728955251</v>
      </c>
      <c r="E624" s="410">
        <v>30.579481528955256</v>
      </c>
      <c r="F624" s="410">
        <v>0</v>
      </c>
      <c r="G624" s="410">
        <v>0</v>
      </c>
      <c r="H624" s="410">
        <v>30.579481528955256</v>
      </c>
      <c r="I624" s="410">
        <v>0</v>
      </c>
      <c r="J624" s="411"/>
      <c r="K624" s="410">
        <v>0</v>
      </c>
      <c r="L624" s="410">
        <v>0</v>
      </c>
      <c r="M624" s="410">
        <v>0.44700000000000001</v>
      </c>
      <c r="N624" s="410">
        <v>10.498999999999999</v>
      </c>
      <c r="O624" s="410">
        <v>0</v>
      </c>
      <c r="P624" s="410">
        <v>-10.498999999999999</v>
      </c>
      <c r="Q624" s="411">
        <v>0</v>
      </c>
      <c r="R624" s="410" t="s">
        <v>681</v>
      </c>
      <c r="S624" s="410">
        <v>0.44700000000000001</v>
      </c>
      <c r="T624" s="410">
        <v>0</v>
      </c>
      <c r="U624" s="410">
        <v>0</v>
      </c>
      <c r="V624" s="410">
        <v>0</v>
      </c>
      <c r="W624" s="411"/>
      <c r="X624" s="410">
        <v>0</v>
      </c>
      <c r="Y624" s="410">
        <v>0</v>
      </c>
      <c r="Z624" s="412"/>
    </row>
    <row r="625" spans="1:26" s="35" customFormat="1" ht="63" x14ac:dyDescent="0.25">
      <c r="A625" s="407">
        <v>0</v>
      </c>
      <c r="B625" s="408" t="s">
        <v>1461</v>
      </c>
      <c r="C625" s="409" t="s">
        <v>415</v>
      </c>
      <c r="D625" s="410">
        <v>5.009590659249235</v>
      </c>
      <c r="E625" s="410">
        <v>4.2685506592492342</v>
      </c>
      <c r="F625" s="410">
        <v>0.74115407</v>
      </c>
      <c r="G625" s="410">
        <v>0</v>
      </c>
      <c r="H625" s="410">
        <v>4.2685506592492342</v>
      </c>
      <c r="I625" s="410">
        <v>-0.74115407</v>
      </c>
      <c r="J625" s="411">
        <v>0</v>
      </c>
      <c r="K625" s="410">
        <v>0</v>
      </c>
      <c r="L625" s="410">
        <v>0</v>
      </c>
      <c r="M625" s="410">
        <v>0.628</v>
      </c>
      <c r="N625" s="410">
        <v>3.6174158129230802</v>
      </c>
      <c r="O625" s="410">
        <v>2.9430000000000001</v>
      </c>
      <c r="P625" s="410">
        <v>-0.67441581292308017</v>
      </c>
      <c r="Q625" s="411">
        <v>0.81356419947251979</v>
      </c>
      <c r="R625" s="410" t="s">
        <v>681</v>
      </c>
      <c r="S625" s="410">
        <v>0.54700000000000015</v>
      </c>
      <c r="T625" s="410">
        <v>4.2489999999999997</v>
      </c>
      <c r="U625" s="410">
        <v>3.024</v>
      </c>
      <c r="V625" s="410">
        <v>-1.2249999999999996</v>
      </c>
      <c r="W625" s="411">
        <v>0.71169686985172986</v>
      </c>
      <c r="X625" s="410">
        <v>4.2489999999999997</v>
      </c>
      <c r="Y625" s="410">
        <v>3.024</v>
      </c>
      <c r="Z625" s="412"/>
    </row>
    <row r="626" spans="1:26" s="35" customFormat="1" ht="63" x14ac:dyDescent="0.25">
      <c r="A626" s="407">
        <v>0</v>
      </c>
      <c r="B626" s="408" t="s">
        <v>1462</v>
      </c>
      <c r="C626" s="409" t="s">
        <v>415</v>
      </c>
      <c r="D626" s="410">
        <v>7.2006449877986913</v>
      </c>
      <c r="E626" s="410">
        <v>7.2006449877986913</v>
      </c>
      <c r="F626" s="410">
        <v>0</v>
      </c>
      <c r="G626" s="410">
        <v>1.31253518</v>
      </c>
      <c r="H626" s="410">
        <v>5.8881098077986911</v>
      </c>
      <c r="I626" s="410">
        <v>1.31253518</v>
      </c>
      <c r="J626" s="411"/>
      <c r="K626" s="410">
        <v>0</v>
      </c>
      <c r="L626" s="410">
        <v>0</v>
      </c>
      <c r="M626" s="410">
        <v>0</v>
      </c>
      <c r="N626" s="410">
        <v>6.1022415150836364</v>
      </c>
      <c r="O626" s="410">
        <v>1.129</v>
      </c>
      <c r="P626" s="410">
        <v>-4.973241515083636</v>
      </c>
      <c r="Q626" s="411">
        <v>0.18501398169989117</v>
      </c>
      <c r="R626" s="410" t="s">
        <v>681</v>
      </c>
      <c r="S626" s="410">
        <v>1.129</v>
      </c>
      <c r="T626" s="410">
        <v>0</v>
      </c>
      <c r="U626" s="410">
        <v>0</v>
      </c>
      <c r="V626" s="410">
        <v>0</v>
      </c>
      <c r="W626" s="411"/>
      <c r="X626" s="410">
        <v>0</v>
      </c>
      <c r="Y626" s="410">
        <v>0</v>
      </c>
      <c r="Z626" s="412"/>
    </row>
    <row r="627" spans="1:26" s="35" customFormat="1" ht="63" x14ac:dyDescent="0.25">
      <c r="A627" s="407">
        <v>0</v>
      </c>
      <c r="B627" s="408" t="s">
        <v>495</v>
      </c>
      <c r="C627" s="409" t="s">
        <v>415</v>
      </c>
      <c r="D627" s="410">
        <v>66.797760982602043</v>
      </c>
      <c r="E627" s="410">
        <v>6.8203999999999958</v>
      </c>
      <c r="F627" s="410">
        <v>1.33597348</v>
      </c>
      <c r="G627" s="410">
        <v>1.33597348</v>
      </c>
      <c r="H627" s="410">
        <v>5.484426519999996</v>
      </c>
      <c r="I627" s="410">
        <v>0</v>
      </c>
      <c r="J627" s="411">
        <v>1</v>
      </c>
      <c r="K627" s="410">
        <v>0</v>
      </c>
      <c r="L627" s="410">
        <v>0</v>
      </c>
      <c r="M627" s="410">
        <v>2.1829999999999998</v>
      </c>
      <c r="N627" s="410">
        <v>5.7799999999999994</v>
      </c>
      <c r="O627" s="410">
        <v>2.5247969999999995</v>
      </c>
      <c r="P627" s="410">
        <v>-3.2552029999999994</v>
      </c>
      <c r="Q627" s="411">
        <v>0.43681608996539789</v>
      </c>
      <c r="R627" s="410" t="s">
        <v>681</v>
      </c>
      <c r="S627" s="410">
        <v>4.7077969999999993</v>
      </c>
      <c r="T627" s="410">
        <v>7.89</v>
      </c>
      <c r="U627" s="410">
        <v>0</v>
      </c>
      <c r="V627" s="410">
        <v>-7.89</v>
      </c>
      <c r="W627" s="411">
        <v>0</v>
      </c>
      <c r="X627" s="410">
        <v>7.89</v>
      </c>
      <c r="Y627" s="410">
        <v>0</v>
      </c>
      <c r="Z627" s="412"/>
    </row>
    <row r="628" spans="1:26" s="35" customFormat="1" ht="78.75" x14ac:dyDescent="0.25">
      <c r="A628" s="407">
        <v>0</v>
      </c>
      <c r="B628" s="408" t="s">
        <v>499</v>
      </c>
      <c r="C628" s="409" t="s">
        <v>415</v>
      </c>
      <c r="D628" s="410">
        <v>96.428419999999988</v>
      </c>
      <c r="E628" s="410">
        <v>13.850840000000002</v>
      </c>
      <c r="F628" s="410">
        <v>9.1847690600000007</v>
      </c>
      <c r="G628" s="410">
        <v>0</v>
      </c>
      <c r="H628" s="410">
        <v>13.850840000000002</v>
      </c>
      <c r="I628" s="410">
        <v>-9.1847690600000007</v>
      </c>
      <c r="J628" s="411">
        <v>0</v>
      </c>
      <c r="K628" s="410">
        <v>0</v>
      </c>
      <c r="L628" s="410">
        <v>0</v>
      </c>
      <c r="M628" s="410">
        <v>68.08</v>
      </c>
      <c r="N628" s="410">
        <v>11.738</v>
      </c>
      <c r="O628" s="410">
        <v>12.505000000000001</v>
      </c>
      <c r="P628" s="410">
        <v>0.76700000000000124</v>
      </c>
      <c r="Q628" s="411">
        <v>1.065343329357642</v>
      </c>
      <c r="R628" s="410" t="s">
        <v>740</v>
      </c>
      <c r="S628" s="410">
        <v>0.50399999999999068</v>
      </c>
      <c r="T628" s="410">
        <v>74.591999999999999</v>
      </c>
      <c r="U628" s="410">
        <v>80.081000000000017</v>
      </c>
      <c r="V628" s="410">
        <v>5.4890000000000185</v>
      </c>
      <c r="W628" s="411">
        <v>1.0735869798369801</v>
      </c>
      <c r="X628" s="410">
        <v>74.591999999999999</v>
      </c>
      <c r="Y628" s="410">
        <v>80.081000000000017</v>
      </c>
      <c r="Z628" s="412"/>
    </row>
    <row r="629" spans="1:26" s="35" customFormat="1" ht="63" x14ac:dyDescent="0.25">
      <c r="A629" s="407">
        <v>0</v>
      </c>
      <c r="B629" s="408" t="s">
        <v>1466</v>
      </c>
      <c r="C629" s="409" t="s">
        <v>415</v>
      </c>
      <c r="D629" s="410">
        <v>39.176000000000009</v>
      </c>
      <c r="E629" s="410">
        <v>0</v>
      </c>
      <c r="F629" s="410">
        <v>0</v>
      </c>
      <c r="G629" s="410">
        <v>0</v>
      </c>
      <c r="H629" s="410">
        <v>0</v>
      </c>
      <c r="I629" s="410">
        <v>0</v>
      </c>
      <c r="J629" s="411"/>
      <c r="K629" s="410">
        <v>0</v>
      </c>
      <c r="L629" s="410">
        <v>0</v>
      </c>
      <c r="M629" s="410">
        <v>53.930999999999997</v>
      </c>
      <c r="N629" s="410">
        <v>0</v>
      </c>
      <c r="O629" s="410">
        <v>2.4170000000000003</v>
      </c>
      <c r="P629" s="410">
        <v>2.4170000000000003</v>
      </c>
      <c r="Q629" s="411"/>
      <c r="R629" s="410" t="s">
        <v>740</v>
      </c>
      <c r="S629" s="410">
        <v>0</v>
      </c>
      <c r="T629" s="410">
        <v>33.195</v>
      </c>
      <c r="U629" s="410">
        <v>56.347999999999999</v>
      </c>
      <c r="V629" s="410">
        <v>23.152999999999999</v>
      </c>
      <c r="W629" s="411">
        <v>1.6974845609278506</v>
      </c>
      <c r="X629" s="410">
        <v>33.195</v>
      </c>
      <c r="Y629" s="410">
        <v>56.347999999999999</v>
      </c>
      <c r="Z629" s="412"/>
    </row>
    <row r="630" spans="1:26" s="35" customFormat="1" ht="63" x14ac:dyDescent="0.25">
      <c r="A630" s="407">
        <v>0</v>
      </c>
      <c r="B630" s="408" t="s">
        <v>496</v>
      </c>
      <c r="C630" s="409" t="s">
        <v>415</v>
      </c>
      <c r="D630" s="410">
        <v>3.7636895147947733</v>
      </c>
      <c r="E630" s="410">
        <v>1.497376794794774</v>
      </c>
      <c r="F630" s="410">
        <v>0</v>
      </c>
      <c r="G630" s="410">
        <v>0</v>
      </c>
      <c r="H630" s="410">
        <v>1.497376794794774</v>
      </c>
      <c r="I630" s="410">
        <v>0</v>
      </c>
      <c r="J630" s="411"/>
      <c r="K630" s="410">
        <v>0</v>
      </c>
      <c r="L630" s="410">
        <v>0</v>
      </c>
      <c r="M630" s="410">
        <v>1.879</v>
      </c>
      <c r="N630" s="410">
        <v>1.2689999999999999</v>
      </c>
      <c r="O630" s="410">
        <v>1.1120000000000001</v>
      </c>
      <c r="P630" s="410">
        <v>-0.15699999999999981</v>
      </c>
      <c r="Q630" s="411">
        <v>0.87628053585500409</v>
      </c>
      <c r="R630" s="410" t="s">
        <v>681</v>
      </c>
      <c r="S630" s="410">
        <v>0</v>
      </c>
      <c r="T630" s="410">
        <v>3.1459999999999999</v>
      </c>
      <c r="U630" s="410">
        <v>2.9910000000000001</v>
      </c>
      <c r="V630" s="410">
        <v>-0.1549999999999998</v>
      </c>
      <c r="W630" s="411">
        <v>0.95073108709472354</v>
      </c>
      <c r="X630" s="410">
        <v>3.1459999999999999</v>
      </c>
      <c r="Y630" s="410">
        <v>2.9910000000000001</v>
      </c>
      <c r="Z630" s="412"/>
    </row>
    <row r="631" spans="1:26" s="35" customFormat="1" ht="31.5" x14ac:dyDescent="0.25">
      <c r="A631" s="407">
        <v>0</v>
      </c>
      <c r="B631" s="408" t="s">
        <v>498</v>
      </c>
      <c r="C631" s="409" t="s">
        <v>415</v>
      </c>
      <c r="D631" s="410">
        <v>0</v>
      </c>
      <c r="E631" s="410">
        <v>0</v>
      </c>
      <c r="F631" s="410">
        <v>0</v>
      </c>
      <c r="G631" s="410">
        <v>0</v>
      </c>
      <c r="H631" s="410">
        <v>0</v>
      </c>
      <c r="I631" s="410">
        <v>0</v>
      </c>
      <c r="J631" s="411"/>
      <c r="K631" s="410">
        <v>0</v>
      </c>
      <c r="L631" s="410">
        <v>0</v>
      </c>
      <c r="M631" s="410">
        <v>0</v>
      </c>
      <c r="N631" s="410">
        <v>0</v>
      </c>
      <c r="O631" s="410">
        <v>0.06</v>
      </c>
      <c r="P631" s="410">
        <v>0.06</v>
      </c>
      <c r="Q631" s="411"/>
      <c r="R631" s="410" t="s">
        <v>740</v>
      </c>
      <c r="S631" s="410">
        <v>0.06</v>
      </c>
      <c r="T631" s="410">
        <v>0</v>
      </c>
      <c r="U631" s="410">
        <v>0</v>
      </c>
      <c r="V631" s="410">
        <v>0</v>
      </c>
      <c r="W631" s="411"/>
      <c r="X631" s="410">
        <v>0</v>
      </c>
      <c r="Y631" s="410">
        <v>0</v>
      </c>
      <c r="Z631" s="412"/>
    </row>
    <row r="632" spans="1:26" s="35" customFormat="1" ht="47.25" x14ac:dyDescent="0.25">
      <c r="A632" s="407">
        <v>0</v>
      </c>
      <c r="B632" s="408" t="s">
        <v>503</v>
      </c>
      <c r="C632" s="409" t="s">
        <v>415</v>
      </c>
      <c r="D632" s="410">
        <v>1.0856200513742</v>
      </c>
      <c r="E632" s="410">
        <v>1.0089200513741998</v>
      </c>
      <c r="F632" s="410">
        <v>0</v>
      </c>
      <c r="G632" s="410">
        <v>0</v>
      </c>
      <c r="H632" s="410">
        <v>1.0089200513741998</v>
      </c>
      <c r="I632" s="410">
        <v>0</v>
      </c>
      <c r="J632" s="411"/>
      <c r="K632" s="410">
        <v>0</v>
      </c>
      <c r="L632" s="410">
        <v>0</v>
      </c>
      <c r="M632" s="410">
        <v>6.5000000000000002E-2</v>
      </c>
      <c r="N632" s="410">
        <v>0.85501699268999998</v>
      </c>
      <c r="O632" s="410">
        <v>0.85899999999999999</v>
      </c>
      <c r="P632" s="410">
        <v>3.9830073100000085E-3</v>
      </c>
      <c r="Q632" s="411">
        <v>1.0046583954986308</v>
      </c>
      <c r="R632" s="410" t="s">
        <v>740</v>
      </c>
      <c r="S632" s="410">
        <v>0</v>
      </c>
      <c r="T632" s="410">
        <v>0.92</v>
      </c>
      <c r="U632" s="410">
        <v>0.92400000000000004</v>
      </c>
      <c r="V632" s="410">
        <v>4.0000000000000036E-3</v>
      </c>
      <c r="W632" s="411">
        <v>1.0043478260869565</v>
      </c>
      <c r="X632" s="410">
        <v>0.92</v>
      </c>
      <c r="Y632" s="410">
        <v>0.92400000000000004</v>
      </c>
      <c r="Z632" s="412"/>
    </row>
    <row r="633" spans="1:26" s="35" customFormat="1" ht="63" x14ac:dyDescent="0.25">
      <c r="A633" s="407">
        <v>0</v>
      </c>
      <c r="B633" s="408" t="s">
        <v>1467</v>
      </c>
      <c r="C633" s="409" t="s">
        <v>415</v>
      </c>
      <c r="D633" s="410">
        <v>10.510910754391574</v>
      </c>
      <c r="E633" s="410">
        <v>10.510910754391574</v>
      </c>
      <c r="F633" s="410">
        <v>0</v>
      </c>
      <c r="G633" s="410">
        <v>0</v>
      </c>
      <c r="H633" s="410">
        <v>10.510910754391574</v>
      </c>
      <c r="I633" s="410">
        <v>0</v>
      </c>
      <c r="J633" s="411"/>
      <c r="K633" s="410">
        <v>0</v>
      </c>
      <c r="L633" s="410">
        <v>0</v>
      </c>
      <c r="M633" s="410">
        <v>0</v>
      </c>
      <c r="N633" s="410">
        <v>0.55000000000000004</v>
      </c>
      <c r="O633" s="410">
        <v>0</v>
      </c>
      <c r="P633" s="410">
        <v>-0.55000000000000004</v>
      </c>
      <c r="Q633" s="411">
        <v>0</v>
      </c>
      <c r="R633" s="410" t="s">
        <v>681</v>
      </c>
      <c r="S633" s="410">
        <v>0</v>
      </c>
      <c r="T633" s="410">
        <v>0</v>
      </c>
      <c r="U633" s="410">
        <v>0</v>
      </c>
      <c r="V633" s="410">
        <v>0</v>
      </c>
      <c r="W633" s="411"/>
      <c r="X633" s="410">
        <v>0</v>
      </c>
      <c r="Y633" s="410">
        <v>0</v>
      </c>
      <c r="Z633" s="412"/>
    </row>
    <row r="634" spans="1:26" s="35" customFormat="1" ht="63" x14ac:dyDescent="0.25">
      <c r="A634" s="407">
        <v>0</v>
      </c>
      <c r="B634" s="408" t="s">
        <v>1468</v>
      </c>
      <c r="C634" s="409" t="s">
        <v>415</v>
      </c>
      <c r="D634" s="410">
        <v>1.1483829064889384</v>
      </c>
      <c r="E634" s="410">
        <v>1.1483829064889384</v>
      </c>
      <c r="F634" s="410">
        <v>0</v>
      </c>
      <c r="G634" s="410">
        <v>0</v>
      </c>
      <c r="H634" s="410">
        <v>1.1483829064889384</v>
      </c>
      <c r="I634" s="410">
        <v>0</v>
      </c>
      <c r="J634" s="411"/>
      <c r="K634" s="410">
        <v>0</v>
      </c>
      <c r="L634" s="410">
        <v>0</v>
      </c>
      <c r="M634" s="410">
        <v>0</v>
      </c>
      <c r="N634" s="410">
        <v>0.11633460128100001</v>
      </c>
      <c r="O634" s="410">
        <v>0.115</v>
      </c>
      <c r="P634" s="410">
        <v>-1.3346012810000057E-3</v>
      </c>
      <c r="Q634" s="411">
        <v>0.98852790772217158</v>
      </c>
      <c r="R634" s="410" t="s">
        <v>681</v>
      </c>
      <c r="S634" s="410">
        <v>0.115</v>
      </c>
      <c r="T634" s="410">
        <v>0</v>
      </c>
      <c r="U634" s="410">
        <v>0</v>
      </c>
      <c r="V634" s="410">
        <v>0</v>
      </c>
      <c r="W634" s="411"/>
      <c r="X634" s="410">
        <v>0</v>
      </c>
      <c r="Y634" s="410">
        <v>0</v>
      </c>
      <c r="Z634" s="412"/>
    </row>
    <row r="635" spans="1:26" s="35" customFormat="1" ht="31.5" x14ac:dyDescent="0.25">
      <c r="A635" s="407">
        <v>0</v>
      </c>
      <c r="B635" s="408" t="s">
        <v>1469</v>
      </c>
      <c r="C635" s="409" t="s">
        <v>415</v>
      </c>
      <c r="D635" s="410">
        <v>0</v>
      </c>
      <c r="E635" s="410">
        <v>0</v>
      </c>
      <c r="F635" s="410">
        <v>0</v>
      </c>
      <c r="G635" s="410">
        <v>0</v>
      </c>
      <c r="H635" s="410">
        <v>0</v>
      </c>
      <c r="I635" s="410">
        <v>0</v>
      </c>
      <c r="J635" s="411"/>
      <c r="K635" s="410">
        <v>0</v>
      </c>
      <c r="L635" s="410">
        <v>0</v>
      </c>
      <c r="M635" s="410">
        <v>0.44600000000000001</v>
      </c>
      <c r="N635" s="410">
        <v>0</v>
      </c>
      <c r="O635" s="410">
        <v>2E-3</v>
      </c>
      <c r="P635" s="410">
        <v>2E-3</v>
      </c>
      <c r="Q635" s="411"/>
      <c r="R635" s="410" t="s">
        <v>502</v>
      </c>
      <c r="S635" s="410">
        <v>0.44800000000000001</v>
      </c>
      <c r="T635" s="410">
        <v>0</v>
      </c>
      <c r="U635" s="410">
        <v>0</v>
      </c>
      <c r="V635" s="410">
        <v>0</v>
      </c>
      <c r="W635" s="411"/>
      <c r="X635" s="410">
        <v>0</v>
      </c>
      <c r="Y635" s="410">
        <v>0</v>
      </c>
      <c r="Z635" s="412"/>
    </row>
    <row r="636" spans="1:26" s="35" customFormat="1" ht="31.5" x14ac:dyDescent="0.25">
      <c r="A636" s="407">
        <v>0</v>
      </c>
      <c r="B636" s="408" t="s">
        <v>1470</v>
      </c>
      <c r="C636" s="409" t="s">
        <v>415</v>
      </c>
      <c r="D636" s="410">
        <v>0</v>
      </c>
      <c r="E636" s="410">
        <v>0</v>
      </c>
      <c r="F636" s="410">
        <v>0</v>
      </c>
      <c r="G636" s="410">
        <v>3.9034399999999998</v>
      </c>
      <c r="H636" s="410">
        <v>-3.9034399999999998</v>
      </c>
      <c r="I636" s="410">
        <v>3.9034399999999998</v>
      </c>
      <c r="J636" s="411"/>
      <c r="K636" s="410">
        <v>0</v>
      </c>
      <c r="L636" s="410">
        <v>0</v>
      </c>
      <c r="M636" s="410">
        <v>4.242</v>
      </c>
      <c r="N636" s="410">
        <v>0</v>
      </c>
      <c r="O636" s="410">
        <v>3.7999999999999999E-2</v>
      </c>
      <c r="P636" s="410">
        <v>3.7999999999999999E-2</v>
      </c>
      <c r="Q636" s="411"/>
      <c r="R636" s="410" t="s">
        <v>502</v>
      </c>
      <c r="S636" s="410">
        <v>4.28</v>
      </c>
      <c r="T636" s="410">
        <v>0</v>
      </c>
      <c r="U636" s="410">
        <v>0</v>
      </c>
      <c r="V636" s="410">
        <v>0</v>
      </c>
      <c r="W636" s="411"/>
      <c r="X636" s="410">
        <v>0</v>
      </c>
      <c r="Y636" s="410">
        <v>0</v>
      </c>
      <c r="Z636" s="412"/>
    </row>
    <row r="637" spans="1:26" s="35" customFormat="1" ht="63" x14ac:dyDescent="0.25">
      <c r="A637" s="407">
        <v>0</v>
      </c>
      <c r="B637" s="408" t="s">
        <v>1471</v>
      </c>
      <c r="C637" s="409" t="s">
        <v>415</v>
      </c>
      <c r="D637" s="410">
        <v>10.773055340947678</v>
      </c>
      <c r="E637" s="410">
        <v>10.773055340947678</v>
      </c>
      <c r="F637" s="410">
        <v>0</v>
      </c>
      <c r="G637" s="410">
        <v>0</v>
      </c>
      <c r="H637" s="410">
        <v>10.773055340947678</v>
      </c>
      <c r="I637" s="410">
        <v>0</v>
      </c>
      <c r="J637" s="411"/>
      <c r="K637" s="410">
        <v>0</v>
      </c>
      <c r="L637" s="410">
        <v>0</v>
      </c>
      <c r="M637" s="410">
        <v>0</v>
      </c>
      <c r="N637" s="410">
        <v>0.38182102183732131</v>
      </c>
      <c r="O637" s="410">
        <v>0</v>
      </c>
      <c r="P637" s="410">
        <v>-0.38182102183732131</v>
      </c>
      <c r="Q637" s="411">
        <v>0</v>
      </c>
      <c r="R637" s="410" t="s">
        <v>681</v>
      </c>
      <c r="S637" s="410">
        <v>0</v>
      </c>
      <c r="T637" s="410">
        <v>0</v>
      </c>
      <c r="U637" s="410">
        <v>0</v>
      </c>
      <c r="V637" s="410">
        <v>0</v>
      </c>
      <c r="W637" s="411"/>
      <c r="X637" s="410">
        <v>0</v>
      </c>
      <c r="Y637" s="410">
        <v>0</v>
      </c>
      <c r="Z637" s="412"/>
    </row>
    <row r="638" spans="1:26" s="35" customFormat="1" ht="63" x14ac:dyDescent="0.25">
      <c r="A638" s="407">
        <v>0</v>
      </c>
      <c r="B638" s="408" t="s">
        <v>1472</v>
      </c>
      <c r="C638" s="409" t="s">
        <v>415</v>
      </c>
      <c r="D638" s="410">
        <v>18.95899548678447</v>
      </c>
      <c r="E638" s="410">
        <v>18.958995486784474</v>
      </c>
      <c r="F638" s="410">
        <v>0</v>
      </c>
      <c r="G638" s="410">
        <v>0</v>
      </c>
      <c r="H638" s="410">
        <v>18.958995486784474</v>
      </c>
      <c r="I638" s="410">
        <v>0</v>
      </c>
      <c r="J638" s="411"/>
      <c r="K638" s="410">
        <v>0</v>
      </c>
      <c r="L638" s="410">
        <v>0</v>
      </c>
      <c r="M638" s="410">
        <v>0</v>
      </c>
      <c r="N638" s="410">
        <v>0.94127254388580006</v>
      </c>
      <c r="O638" s="410">
        <v>0</v>
      </c>
      <c r="P638" s="410">
        <v>-0.94127254388580006</v>
      </c>
      <c r="Q638" s="411">
        <v>0</v>
      </c>
      <c r="R638" s="410" t="s">
        <v>681</v>
      </c>
      <c r="S638" s="410">
        <v>0</v>
      </c>
      <c r="T638" s="410">
        <v>0</v>
      </c>
      <c r="U638" s="410">
        <v>0</v>
      </c>
      <c r="V638" s="410">
        <v>0</v>
      </c>
      <c r="W638" s="411"/>
      <c r="X638" s="410">
        <v>0</v>
      </c>
      <c r="Y638" s="410">
        <v>0</v>
      </c>
      <c r="Z638" s="412"/>
    </row>
    <row r="639" spans="1:26" s="35" customFormat="1" ht="63" x14ac:dyDescent="0.25">
      <c r="A639" s="407">
        <v>0</v>
      </c>
      <c r="B639" s="408" t="s">
        <v>1473</v>
      </c>
      <c r="C639" s="409" t="s">
        <v>415</v>
      </c>
      <c r="D639" s="410">
        <v>12.640287402695622</v>
      </c>
      <c r="E639" s="410">
        <v>12.640287402695623</v>
      </c>
      <c r="F639" s="410">
        <v>0</v>
      </c>
      <c r="G639" s="410">
        <v>0</v>
      </c>
      <c r="H639" s="410">
        <v>12.640287402695623</v>
      </c>
      <c r="I639" s="410">
        <v>0</v>
      </c>
      <c r="J639" s="411"/>
      <c r="K639" s="410">
        <v>0</v>
      </c>
      <c r="L639" s="410">
        <v>0</v>
      </c>
      <c r="M639" s="410">
        <v>0</v>
      </c>
      <c r="N639" s="410">
        <v>0.55958399999999997</v>
      </c>
      <c r="O639" s="410">
        <v>0</v>
      </c>
      <c r="P639" s="410">
        <v>-0.55958399999999997</v>
      </c>
      <c r="Q639" s="411">
        <v>0</v>
      </c>
      <c r="R639" s="410" t="s">
        <v>681</v>
      </c>
      <c r="S639" s="410">
        <v>0</v>
      </c>
      <c r="T639" s="410">
        <v>0</v>
      </c>
      <c r="U639" s="410">
        <v>0</v>
      </c>
      <c r="V639" s="410">
        <v>0</v>
      </c>
      <c r="W639" s="411"/>
      <c r="X639" s="410">
        <v>0</v>
      </c>
      <c r="Y639" s="410">
        <v>0</v>
      </c>
      <c r="Z639" s="412"/>
    </row>
    <row r="640" spans="1:26" s="35" customFormat="1" ht="47.25" x14ac:dyDescent="0.25">
      <c r="A640" s="407">
        <v>0</v>
      </c>
      <c r="B640" s="408" t="s">
        <v>1474</v>
      </c>
      <c r="C640" s="409" t="s">
        <v>415</v>
      </c>
      <c r="D640" s="410">
        <v>6.8766189555905859</v>
      </c>
      <c r="E640" s="410">
        <v>6.8056938755905847</v>
      </c>
      <c r="F640" s="410">
        <v>0</v>
      </c>
      <c r="G640" s="410">
        <v>0</v>
      </c>
      <c r="H640" s="410">
        <v>6.8056938755905847</v>
      </c>
      <c r="I640" s="410">
        <v>0</v>
      </c>
      <c r="J640" s="411"/>
      <c r="K640" s="410">
        <v>0</v>
      </c>
      <c r="L640" s="410">
        <v>0</v>
      </c>
      <c r="M640" s="410">
        <v>6.0109999999999997E-2</v>
      </c>
      <c r="N640" s="410">
        <v>0.14606027427480003</v>
      </c>
      <c r="O640" s="410">
        <v>0.22900000000000001</v>
      </c>
      <c r="P640" s="410">
        <v>8.2939725725199975E-2</v>
      </c>
      <c r="Q640" s="411">
        <v>1.5678458851114843</v>
      </c>
      <c r="R640" s="410" t="s">
        <v>1504</v>
      </c>
      <c r="S640" s="410">
        <v>0.28910999999999998</v>
      </c>
      <c r="T640" s="410">
        <v>0</v>
      </c>
      <c r="U640" s="410">
        <v>0</v>
      </c>
      <c r="V640" s="410">
        <v>0</v>
      </c>
      <c r="W640" s="411"/>
      <c r="X640" s="410">
        <v>0</v>
      </c>
      <c r="Y640" s="410">
        <v>0</v>
      </c>
      <c r="Z640" s="412"/>
    </row>
    <row r="641" spans="1:26" s="35" customFormat="1" ht="63" x14ac:dyDescent="0.25">
      <c r="A641" s="407">
        <v>0</v>
      </c>
      <c r="B641" s="408" t="s">
        <v>1475</v>
      </c>
      <c r="C641" s="409" t="s">
        <v>415</v>
      </c>
      <c r="D641" s="410">
        <v>2.769585700636525</v>
      </c>
      <c r="E641" s="410">
        <v>2.769585700636525</v>
      </c>
      <c r="F641" s="410">
        <v>0</v>
      </c>
      <c r="G641" s="410">
        <v>0</v>
      </c>
      <c r="H641" s="410">
        <v>2.769585700636525</v>
      </c>
      <c r="I641" s="410">
        <v>0</v>
      </c>
      <c r="J641" s="411"/>
      <c r="K641" s="410">
        <v>0</v>
      </c>
      <c r="L641" s="410">
        <v>0</v>
      </c>
      <c r="M641" s="410">
        <v>0</v>
      </c>
      <c r="N641" s="410">
        <v>0.11686100000000001</v>
      </c>
      <c r="O641" s="410">
        <v>0</v>
      </c>
      <c r="P641" s="410">
        <v>-0.11686100000000001</v>
      </c>
      <c r="Q641" s="411">
        <v>0</v>
      </c>
      <c r="R641" s="410" t="s">
        <v>681</v>
      </c>
      <c r="S641" s="410">
        <v>0</v>
      </c>
      <c r="T641" s="410">
        <v>0</v>
      </c>
      <c r="U641" s="410">
        <v>0</v>
      </c>
      <c r="V641" s="410">
        <v>0</v>
      </c>
      <c r="W641" s="411"/>
      <c r="X641" s="410">
        <v>0</v>
      </c>
      <c r="Y641" s="410">
        <v>0</v>
      </c>
      <c r="Z641" s="412"/>
    </row>
    <row r="642" spans="1:26" s="35" customFormat="1" ht="63" x14ac:dyDescent="0.25">
      <c r="A642" s="407">
        <v>0</v>
      </c>
      <c r="B642" s="408" t="s">
        <v>1491</v>
      </c>
      <c r="C642" s="409" t="s">
        <v>415</v>
      </c>
      <c r="D642" s="410">
        <v>8.6441195918532667</v>
      </c>
      <c r="E642" s="410">
        <v>8.6441195918532667</v>
      </c>
      <c r="F642" s="410">
        <v>0</v>
      </c>
      <c r="G642" s="410">
        <v>0</v>
      </c>
      <c r="H642" s="410">
        <v>8.6441195918532667</v>
      </c>
      <c r="I642" s="410">
        <v>0</v>
      </c>
      <c r="J642" s="411"/>
      <c r="K642" s="410">
        <v>0</v>
      </c>
      <c r="L642" s="410">
        <v>0</v>
      </c>
      <c r="M642" s="410">
        <v>0</v>
      </c>
      <c r="N642" s="410">
        <v>0.42200877272200005</v>
      </c>
      <c r="O642" s="410">
        <v>0</v>
      </c>
      <c r="P642" s="410">
        <v>-0.42200877272200005</v>
      </c>
      <c r="Q642" s="411">
        <v>0</v>
      </c>
      <c r="R642" s="410" t="s">
        <v>681</v>
      </c>
      <c r="S642" s="410">
        <v>0</v>
      </c>
      <c r="T642" s="410">
        <v>0</v>
      </c>
      <c r="U642" s="410">
        <v>0</v>
      </c>
      <c r="V642" s="410">
        <v>0</v>
      </c>
      <c r="W642" s="411"/>
      <c r="X642" s="410">
        <v>0</v>
      </c>
      <c r="Y642" s="410">
        <v>0</v>
      </c>
      <c r="Z642" s="412"/>
    </row>
    <row r="643" spans="1:26" s="35" customFormat="1" x14ac:dyDescent="0.25">
      <c r="A643" s="407">
        <v>3</v>
      </c>
      <c r="B643" s="408" t="s">
        <v>567</v>
      </c>
      <c r="C643" s="409">
        <v>0</v>
      </c>
      <c r="D643" s="410">
        <v>0</v>
      </c>
      <c r="E643" s="410">
        <v>0</v>
      </c>
      <c r="F643" s="410">
        <v>0</v>
      </c>
      <c r="G643" s="410">
        <v>0</v>
      </c>
      <c r="H643" s="410">
        <v>0</v>
      </c>
      <c r="I643" s="410">
        <v>0</v>
      </c>
      <c r="J643" s="411"/>
      <c r="K643" s="410">
        <v>0</v>
      </c>
      <c r="L643" s="410">
        <v>0</v>
      </c>
      <c r="M643" s="410">
        <v>0</v>
      </c>
      <c r="N643" s="410">
        <v>0</v>
      </c>
      <c r="O643" s="410">
        <v>0</v>
      </c>
      <c r="P643" s="410">
        <v>0</v>
      </c>
      <c r="Q643" s="411"/>
      <c r="R643" s="410">
        <v>0</v>
      </c>
      <c r="S643" s="410">
        <v>0</v>
      </c>
      <c r="T643" s="410">
        <v>0</v>
      </c>
      <c r="U643" s="410">
        <v>0</v>
      </c>
      <c r="V643" s="410">
        <v>0</v>
      </c>
      <c r="W643" s="411"/>
      <c r="X643" s="410">
        <v>0</v>
      </c>
      <c r="Y643" s="410">
        <v>0</v>
      </c>
      <c r="Z643" s="412"/>
    </row>
    <row r="644" spans="1:26" s="35" customFormat="1" x14ac:dyDescent="0.25">
      <c r="A644" s="407">
        <v>4</v>
      </c>
      <c r="B644" s="408" t="s">
        <v>568</v>
      </c>
      <c r="C644" s="409">
        <v>0</v>
      </c>
      <c r="D644" s="410">
        <v>0</v>
      </c>
      <c r="E644" s="410">
        <v>0</v>
      </c>
      <c r="F644" s="410">
        <v>0</v>
      </c>
      <c r="G644" s="410">
        <v>0</v>
      </c>
      <c r="H644" s="410">
        <v>0</v>
      </c>
      <c r="I644" s="410">
        <v>0</v>
      </c>
      <c r="J644" s="411"/>
      <c r="K644" s="410">
        <v>0</v>
      </c>
      <c r="L644" s="410">
        <v>0</v>
      </c>
      <c r="M644" s="410">
        <v>0</v>
      </c>
      <c r="N644" s="410">
        <v>0</v>
      </c>
      <c r="O644" s="410">
        <v>0</v>
      </c>
      <c r="P644" s="410">
        <v>0</v>
      </c>
      <c r="Q644" s="411"/>
      <c r="R644" s="410">
        <v>0</v>
      </c>
      <c r="S644" s="410">
        <v>0</v>
      </c>
      <c r="T644" s="410">
        <v>0</v>
      </c>
      <c r="U644" s="410">
        <v>0</v>
      </c>
      <c r="V644" s="410">
        <v>0</v>
      </c>
      <c r="W644" s="411"/>
      <c r="X644" s="410">
        <v>0</v>
      </c>
      <c r="Y644" s="410">
        <v>0</v>
      </c>
      <c r="Z644" s="412"/>
    </row>
    <row r="645" spans="1:26" s="35" customFormat="1" x14ac:dyDescent="0.25">
      <c r="A645" s="407">
        <v>5</v>
      </c>
      <c r="B645" s="408" t="s">
        <v>569</v>
      </c>
      <c r="C645" s="409">
        <v>0</v>
      </c>
      <c r="D645" s="410">
        <v>0</v>
      </c>
      <c r="E645" s="410">
        <v>0</v>
      </c>
      <c r="F645" s="410">
        <v>0</v>
      </c>
      <c r="G645" s="410">
        <v>0</v>
      </c>
      <c r="H645" s="410">
        <v>0</v>
      </c>
      <c r="I645" s="410">
        <v>0</v>
      </c>
      <c r="J645" s="411"/>
      <c r="K645" s="410">
        <v>0</v>
      </c>
      <c r="L645" s="410">
        <v>0</v>
      </c>
      <c r="M645" s="410">
        <v>0</v>
      </c>
      <c r="N645" s="410">
        <v>0</v>
      </c>
      <c r="O645" s="410">
        <v>0</v>
      </c>
      <c r="P645" s="410">
        <v>0</v>
      </c>
      <c r="Q645" s="411"/>
      <c r="R645" s="410">
        <v>0</v>
      </c>
      <c r="S645" s="410">
        <v>0</v>
      </c>
      <c r="T645" s="410">
        <v>0</v>
      </c>
      <c r="U645" s="410">
        <v>0</v>
      </c>
      <c r="V645" s="410">
        <v>0</v>
      </c>
      <c r="W645" s="411"/>
      <c r="X645" s="410">
        <v>0</v>
      </c>
      <c r="Y645" s="410">
        <v>0</v>
      </c>
      <c r="Z645" s="412"/>
    </row>
    <row r="646" spans="1:26" s="35" customFormat="1" x14ac:dyDescent="0.25">
      <c r="A646" s="407">
        <v>6</v>
      </c>
      <c r="B646" s="408" t="s">
        <v>570</v>
      </c>
      <c r="C646" s="409">
        <v>0</v>
      </c>
      <c r="D646" s="410">
        <v>0</v>
      </c>
      <c r="E646" s="410">
        <v>0</v>
      </c>
      <c r="F646" s="410">
        <v>0</v>
      </c>
      <c r="G646" s="410">
        <v>0</v>
      </c>
      <c r="H646" s="410">
        <v>0</v>
      </c>
      <c r="I646" s="410">
        <v>0</v>
      </c>
      <c r="J646" s="411"/>
      <c r="K646" s="410">
        <v>0</v>
      </c>
      <c r="L646" s="410">
        <v>0</v>
      </c>
      <c r="M646" s="410">
        <v>0</v>
      </c>
      <c r="N646" s="410">
        <v>0</v>
      </c>
      <c r="O646" s="410">
        <v>0</v>
      </c>
      <c r="P646" s="410">
        <v>0</v>
      </c>
      <c r="Q646" s="411"/>
      <c r="R646" s="410">
        <v>0</v>
      </c>
      <c r="S646" s="410">
        <v>0</v>
      </c>
      <c r="T646" s="410">
        <v>0</v>
      </c>
      <c r="U646" s="410">
        <v>0</v>
      </c>
      <c r="V646" s="410">
        <v>0</v>
      </c>
      <c r="W646" s="411"/>
      <c r="X646" s="410">
        <v>0</v>
      </c>
      <c r="Y646" s="410">
        <v>0</v>
      </c>
      <c r="Z646" s="412"/>
    </row>
    <row r="647" spans="1:26" s="35" customFormat="1" x14ac:dyDescent="0.25">
      <c r="A647" s="407">
        <v>7</v>
      </c>
      <c r="B647" s="408" t="s">
        <v>571</v>
      </c>
      <c r="C647" s="409">
        <v>0</v>
      </c>
      <c r="D647" s="410">
        <v>0</v>
      </c>
      <c r="E647" s="410">
        <v>0</v>
      </c>
      <c r="F647" s="410">
        <v>0</v>
      </c>
      <c r="G647" s="410">
        <v>0</v>
      </c>
      <c r="H647" s="410">
        <v>0</v>
      </c>
      <c r="I647" s="410">
        <v>0</v>
      </c>
      <c r="J647" s="411"/>
      <c r="K647" s="410">
        <v>0</v>
      </c>
      <c r="L647" s="410">
        <v>0</v>
      </c>
      <c r="M647" s="410">
        <v>0</v>
      </c>
      <c r="N647" s="410">
        <v>0</v>
      </c>
      <c r="O647" s="410">
        <v>0</v>
      </c>
      <c r="P647" s="410">
        <v>0</v>
      </c>
      <c r="Q647" s="411"/>
      <c r="R647" s="410">
        <v>0</v>
      </c>
      <c r="S647" s="410">
        <v>0</v>
      </c>
      <c r="T647" s="410">
        <v>0</v>
      </c>
      <c r="U647" s="410">
        <v>0</v>
      </c>
      <c r="V647" s="410">
        <v>0</v>
      </c>
      <c r="W647" s="411"/>
      <c r="X647" s="410">
        <v>0</v>
      </c>
      <c r="Y647" s="410">
        <v>0</v>
      </c>
      <c r="Z647" s="412"/>
    </row>
    <row r="648" spans="1:26" s="35" customFormat="1" x14ac:dyDescent="0.25">
      <c r="A648" s="407" t="s">
        <v>580</v>
      </c>
      <c r="B648" s="408" t="s">
        <v>565</v>
      </c>
      <c r="C648" s="409">
        <v>1</v>
      </c>
      <c r="D648" s="410">
        <v>193.56328942972323</v>
      </c>
      <c r="E648" s="410">
        <v>69.377569538123225</v>
      </c>
      <c r="F648" s="410">
        <v>40.458465849999996</v>
      </c>
      <c r="G648" s="410">
        <v>53.927568470999994</v>
      </c>
      <c r="H648" s="410">
        <v>15.450001067123232</v>
      </c>
      <c r="I648" s="410">
        <v>13.469102620999999</v>
      </c>
      <c r="J648" s="411">
        <v>1.332911847694294</v>
      </c>
      <c r="K648" s="410">
        <v>0</v>
      </c>
      <c r="L648" s="410">
        <v>0</v>
      </c>
      <c r="M648" s="410">
        <v>36.38000000000001</v>
      </c>
      <c r="N648" s="410">
        <v>25.598431279393051</v>
      </c>
      <c r="O648" s="410">
        <v>37.067000000000007</v>
      </c>
      <c r="P648" s="410">
        <v>11.46856872060695</v>
      </c>
      <c r="Q648" s="411">
        <v>1.4480184193880368</v>
      </c>
      <c r="R648" s="410">
        <v>0</v>
      </c>
      <c r="S648" s="410">
        <v>6.9369999999999994</v>
      </c>
      <c r="T648" s="410">
        <v>59.473144899393048</v>
      </c>
      <c r="U648" s="410">
        <v>66.510000000000005</v>
      </c>
      <c r="V648" s="410">
        <v>7.0368551006069566</v>
      </c>
      <c r="W648" s="411">
        <v>1.1183198755086983</v>
      </c>
      <c r="X648" s="410">
        <v>59.473144899393048</v>
      </c>
      <c r="Y648" s="410">
        <v>66.510000000000005</v>
      </c>
      <c r="Z648" s="412"/>
    </row>
    <row r="649" spans="1:26" s="35" customFormat="1" x14ac:dyDescent="0.25">
      <c r="A649" s="407">
        <v>1</v>
      </c>
      <c r="B649" s="408" t="s">
        <v>426</v>
      </c>
      <c r="C649" s="409">
        <v>0</v>
      </c>
      <c r="D649" s="410">
        <v>36.569844674064385</v>
      </c>
      <c r="E649" s="410">
        <v>31.480935962464379</v>
      </c>
      <c r="F649" s="410">
        <v>7.1887248499999998</v>
      </c>
      <c r="G649" s="410">
        <v>5.6960708499999999</v>
      </c>
      <c r="H649" s="410">
        <v>25.784865112464381</v>
      </c>
      <c r="I649" s="410">
        <v>-1.4926539999999999</v>
      </c>
      <c r="J649" s="411">
        <v>0.79236178444081085</v>
      </c>
      <c r="K649" s="410">
        <v>0</v>
      </c>
      <c r="L649" s="410">
        <v>0</v>
      </c>
      <c r="M649" s="410">
        <v>2.52</v>
      </c>
      <c r="N649" s="410">
        <v>4.05303905278</v>
      </c>
      <c r="O649" s="410">
        <v>5.3219999999999992</v>
      </c>
      <c r="P649" s="410">
        <v>1.2689609472200005</v>
      </c>
      <c r="Q649" s="411">
        <v>1.3130887540670531</v>
      </c>
      <c r="R649" s="410">
        <v>0</v>
      </c>
      <c r="S649" s="410">
        <v>2.2469999999999999</v>
      </c>
      <c r="T649" s="410">
        <v>4.4258526727800005</v>
      </c>
      <c r="U649" s="410">
        <v>5.5949999999999998</v>
      </c>
      <c r="V649" s="410">
        <v>1.1691473272199993</v>
      </c>
      <c r="W649" s="411">
        <v>1.2641631824779258</v>
      </c>
      <c r="X649" s="410">
        <v>4.4258526727800005</v>
      </c>
      <c r="Y649" s="410">
        <v>5.5949999999999998</v>
      </c>
      <c r="Z649" s="412"/>
    </row>
    <row r="650" spans="1:26" s="35" customFormat="1" ht="47.25" x14ac:dyDescent="0.25">
      <c r="A650" s="407">
        <v>0</v>
      </c>
      <c r="B650" s="408" t="s">
        <v>1497</v>
      </c>
      <c r="C650" s="409" t="s">
        <v>418</v>
      </c>
      <c r="D650" s="410">
        <v>5.2221757538803999</v>
      </c>
      <c r="E650" s="410">
        <v>4.7245461538804001</v>
      </c>
      <c r="F650" s="410">
        <v>3.2857248500000003</v>
      </c>
      <c r="G650" s="410">
        <v>1.7930708499999999</v>
      </c>
      <c r="H650" s="410">
        <v>2.9314753038804002</v>
      </c>
      <c r="I650" s="410">
        <v>-1.4926539999999999</v>
      </c>
      <c r="J650" s="411">
        <v>0.54571546062355147</v>
      </c>
      <c r="K650" s="410">
        <v>0</v>
      </c>
      <c r="L650" s="410">
        <v>0</v>
      </c>
      <c r="M650" s="410">
        <v>0.42199999999999999</v>
      </c>
      <c r="N650" s="410">
        <v>4.0038526727799999</v>
      </c>
      <c r="O650" s="410">
        <v>5.173</v>
      </c>
      <c r="P650" s="410">
        <v>1.1691473272200001</v>
      </c>
      <c r="Q650" s="411">
        <v>1.2920055813163136</v>
      </c>
      <c r="R650" s="410" t="s">
        <v>782</v>
      </c>
      <c r="S650" s="410">
        <v>0</v>
      </c>
      <c r="T650" s="410">
        <v>4.4258526727800005</v>
      </c>
      <c r="U650" s="410">
        <v>5.5949999999999998</v>
      </c>
      <c r="V650" s="410">
        <v>1.1691473272199993</v>
      </c>
      <c r="W650" s="411">
        <v>1.2641631824779258</v>
      </c>
      <c r="X650" s="410">
        <v>4.4258526727800005</v>
      </c>
      <c r="Y650" s="410">
        <v>5.5949999999999998</v>
      </c>
      <c r="Z650" s="412"/>
    </row>
    <row r="651" spans="1:26" s="35" customFormat="1" ht="47.25" x14ac:dyDescent="0.25">
      <c r="A651" s="407">
        <v>0</v>
      </c>
      <c r="B651" s="408" t="s">
        <v>1494</v>
      </c>
      <c r="C651" s="409" t="s">
        <v>419</v>
      </c>
      <c r="D651" s="410">
        <v>5.6902573118264623</v>
      </c>
      <c r="E651" s="410">
        <v>4.996363031826462</v>
      </c>
      <c r="F651" s="410">
        <v>0</v>
      </c>
      <c r="G651" s="410">
        <v>0</v>
      </c>
      <c r="H651" s="410">
        <v>4.996363031826462</v>
      </c>
      <c r="I651" s="410">
        <v>0</v>
      </c>
      <c r="J651" s="411"/>
      <c r="K651" s="410">
        <v>0</v>
      </c>
      <c r="L651" s="410">
        <v>0</v>
      </c>
      <c r="M651" s="410">
        <v>0.58799999999999997</v>
      </c>
      <c r="N651" s="410">
        <v>1.41E-2</v>
      </c>
      <c r="O651" s="410">
        <v>4.3000000000000003E-2</v>
      </c>
      <c r="P651" s="410">
        <v>2.8900000000000002E-2</v>
      </c>
      <c r="Q651" s="411">
        <v>3.0496453900709222</v>
      </c>
      <c r="R651" s="410" t="s">
        <v>689</v>
      </c>
      <c r="S651" s="410">
        <v>0.63100000000000001</v>
      </c>
      <c r="T651" s="410">
        <v>0</v>
      </c>
      <c r="U651" s="410">
        <v>0</v>
      </c>
      <c r="V651" s="410">
        <v>0</v>
      </c>
      <c r="W651" s="411"/>
      <c r="X651" s="410">
        <v>0</v>
      </c>
      <c r="Y651" s="410">
        <v>0</v>
      </c>
      <c r="Z651" s="412"/>
    </row>
    <row r="652" spans="1:26" s="35" customFormat="1" ht="47.25" x14ac:dyDescent="0.25">
      <c r="A652" s="407">
        <v>0</v>
      </c>
      <c r="B652" s="408" t="s">
        <v>1496</v>
      </c>
      <c r="C652" s="409" t="s">
        <v>419</v>
      </c>
      <c r="D652" s="410">
        <v>7.7223411308660346</v>
      </c>
      <c r="E652" s="410">
        <v>5.6061629244660347</v>
      </c>
      <c r="F652" s="410">
        <v>3.903</v>
      </c>
      <c r="G652" s="410">
        <v>3.903</v>
      </c>
      <c r="H652" s="410">
        <v>1.7031629244660347</v>
      </c>
      <c r="I652" s="410">
        <v>0</v>
      </c>
      <c r="J652" s="411">
        <v>1</v>
      </c>
      <c r="K652" s="410">
        <v>0</v>
      </c>
      <c r="L652" s="410">
        <v>0</v>
      </c>
      <c r="M652" s="410">
        <v>0</v>
      </c>
      <c r="N652" s="410">
        <v>0</v>
      </c>
      <c r="O652" s="410">
        <v>0</v>
      </c>
      <c r="P652" s="410">
        <v>0</v>
      </c>
      <c r="Q652" s="411"/>
      <c r="R652" s="410">
        <v>0</v>
      </c>
      <c r="S652" s="410">
        <v>0</v>
      </c>
      <c r="T652" s="410">
        <v>0</v>
      </c>
      <c r="U652" s="410">
        <v>0</v>
      </c>
      <c r="V652" s="410">
        <v>0</v>
      </c>
      <c r="W652" s="411"/>
      <c r="X652" s="410">
        <v>0</v>
      </c>
      <c r="Y652" s="410">
        <v>0</v>
      </c>
      <c r="Z652" s="412"/>
    </row>
    <row r="653" spans="1:26" s="35" customFormat="1" ht="47.25" x14ac:dyDescent="0.25">
      <c r="A653" s="407">
        <v>0</v>
      </c>
      <c r="B653" s="408" t="s">
        <v>1495</v>
      </c>
      <c r="C653" s="409" t="s">
        <v>419</v>
      </c>
      <c r="D653" s="410">
        <v>17.935070477491482</v>
      </c>
      <c r="E653" s="410">
        <v>16.153863852291483</v>
      </c>
      <c r="F653" s="410">
        <v>0</v>
      </c>
      <c r="G653" s="410">
        <v>0</v>
      </c>
      <c r="H653" s="410">
        <v>16.153863852291483</v>
      </c>
      <c r="I653" s="410">
        <v>0</v>
      </c>
      <c r="J653" s="411"/>
      <c r="K653" s="410">
        <v>0</v>
      </c>
      <c r="L653" s="410">
        <v>0</v>
      </c>
      <c r="M653" s="410">
        <v>1.51</v>
      </c>
      <c r="N653" s="410">
        <v>3.508638E-2</v>
      </c>
      <c r="O653" s="410">
        <v>0.106</v>
      </c>
      <c r="P653" s="410">
        <v>7.0913619999999997E-2</v>
      </c>
      <c r="Q653" s="411">
        <v>3.0211153159716106</v>
      </c>
      <c r="R653" s="410" t="s">
        <v>689</v>
      </c>
      <c r="S653" s="410">
        <v>1.6160000000000001</v>
      </c>
      <c r="T653" s="410">
        <v>0</v>
      </c>
      <c r="U653" s="410">
        <v>0</v>
      </c>
      <c r="V653" s="410">
        <v>0</v>
      </c>
      <c r="W653" s="411"/>
      <c r="X653" s="410">
        <v>0</v>
      </c>
      <c r="Y653" s="410">
        <v>0</v>
      </c>
      <c r="Z653" s="412"/>
    </row>
    <row r="654" spans="1:26" s="35" customFormat="1" x14ac:dyDescent="0.25">
      <c r="A654" s="407">
        <v>2</v>
      </c>
      <c r="B654" s="408" t="s">
        <v>427</v>
      </c>
      <c r="C654" s="409">
        <v>0</v>
      </c>
      <c r="D654" s="410">
        <v>3.9226887958038836</v>
      </c>
      <c r="E654" s="410">
        <v>1.2130075958038835</v>
      </c>
      <c r="F654" s="410">
        <v>0.45473996999999999</v>
      </c>
      <c r="G654" s="410">
        <v>2.8543604299999998</v>
      </c>
      <c r="H654" s="410">
        <v>-1.6413528341961163</v>
      </c>
      <c r="I654" s="410">
        <v>2.39962046</v>
      </c>
      <c r="J654" s="411">
        <v>6.2769068441465565</v>
      </c>
      <c r="K654" s="410">
        <v>0</v>
      </c>
      <c r="L654" s="410">
        <v>0</v>
      </c>
      <c r="M654" s="410">
        <v>2.3559999999999999</v>
      </c>
      <c r="N654" s="410">
        <v>1.0279725388168501</v>
      </c>
      <c r="O654" s="410">
        <v>1.028</v>
      </c>
      <c r="P654" s="410">
        <v>2.7461183149890545E-5</v>
      </c>
      <c r="Q654" s="411">
        <v>1.0000267139267955</v>
      </c>
      <c r="R654" s="410">
        <v>0</v>
      </c>
      <c r="S654" s="410">
        <v>0</v>
      </c>
      <c r="T654" s="410">
        <v>3.3839725388168498</v>
      </c>
      <c r="U654" s="410">
        <v>3.3839999999999999</v>
      </c>
      <c r="V654" s="410">
        <v>2.7461183150112589E-5</v>
      </c>
      <c r="W654" s="411">
        <v>1.0000081150726949</v>
      </c>
      <c r="X654" s="410">
        <v>3.3839725388168498</v>
      </c>
      <c r="Y654" s="410">
        <v>3.3839999999999999</v>
      </c>
      <c r="Z654" s="412"/>
    </row>
    <row r="655" spans="1:26" s="35" customFormat="1" ht="31.5" x14ac:dyDescent="0.25">
      <c r="A655" s="407">
        <v>0</v>
      </c>
      <c r="B655" s="408" t="s">
        <v>1498</v>
      </c>
      <c r="C655" s="409" t="s">
        <v>418</v>
      </c>
      <c r="D655" s="410">
        <v>3.9226887958038836</v>
      </c>
      <c r="E655" s="410">
        <v>1.2130075958038835</v>
      </c>
      <c r="F655" s="410">
        <v>0.45473996999999999</v>
      </c>
      <c r="G655" s="410">
        <v>2.8543604299999998</v>
      </c>
      <c r="H655" s="410">
        <v>-1.6413528341961163</v>
      </c>
      <c r="I655" s="410">
        <v>2.39962046</v>
      </c>
      <c r="J655" s="411">
        <v>6.2769068441465565</v>
      </c>
      <c r="K655" s="410">
        <v>0</v>
      </c>
      <c r="L655" s="410">
        <v>0</v>
      </c>
      <c r="M655" s="410">
        <v>2.3559999999999999</v>
      </c>
      <c r="N655" s="410">
        <v>1.0279725388168501</v>
      </c>
      <c r="O655" s="410">
        <v>1.028</v>
      </c>
      <c r="P655" s="410">
        <v>2.7461183149890545E-5</v>
      </c>
      <c r="Q655" s="411">
        <v>1.0000267139267955</v>
      </c>
      <c r="R655" s="410">
        <v>0</v>
      </c>
      <c r="S655" s="410">
        <v>0</v>
      </c>
      <c r="T655" s="410">
        <v>3.3839725388168498</v>
      </c>
      <c r="U655" s="410">
        <v>3.3839999999999999</v>
      </c>
      <c r="V655" s="410">
        <v>2.7461183150112589E-5</v>
      </c>
      <c r="W655" s="411">
        <v>1.0000081150726949</v>
      </c>
      <c r="X655" s="410">
        <v>3.3839725388168498</v>
      </c>
      <c r="Y655" s="410">
        <v>3.3839999999999999</v>
      </c>
      <c r="Z655" s="412"/>
    </row>
    <row r="656" spans="1:26" s="35" customFormat="1" x14ac:dyDescent="0.25">
      <c r="A656" s="407">
        <v>3</v>
      </c>
      <c r="B656" s="408" t="s">
        <v>567</v>
      </c>
      <c r="C656" s="409">
        <v>0</v>
      </c>
      <c r="D656" s="410">
        <v>0</v>
      </c>
      <c r="E656" s="410">
        <v>0</v>
      </c>
      <c r="F656" s="410">
        <v>0</v>
      </c>
      <c r="G656" s="410">
        <v>0</v>
      </c>
      <c r="H656" s="410">
        <v>0</v>
      </c>
      <c r="I656" s="410">
        <v>0</v>
      </c>
      <c r="J656" s="411"/>
      <c r="K656" s="410">
        <v>0</v>
      </c>
      <c r="L656" s="410">
        <v>0</v>
      </c>
      <c r="M656" s="410">
        <v>0</v>
      </c>
      <c r="N656" s="410">
        <v>0</v>
      </c>
      <c r="O656" s="410">
        <v>0</v>
      </c>
      <c r="P656" s="410">
        <v>0</v>
      </c>
      <c r="Q656" s="411"/>
      <c r="R656" s="410">
        <v>0</v>
      </c>
      <c r="S656" s="410">
        <v>0</v>
      </c>
      <c r="T656" s="410">
        <v>0</v>
      </c>
      <c r="U656" s="410">
        <v>0</v>
      </c>
      <c r="V656" s="410">
        <v>0</v>
      </c>
      <c r="W656" s="411"/>
      <c r="X656" s="410">
        <v>0</v>
      </c>
      <c r="Y656" s="410">
        <v>0</v>
      </c>
      <c r="Z656" s="412"/>
    </row>
    <row r="657" spans="1:26" s="35" customFormat="1" x14ac:dyDescent="0.25">
      <c r="A657" s="407">
        <v>4</v>
      </c>
      <c r="B657" s="408" t="s">
        <v>568</v>
      </c>
      <c r="C657" s="409">
        <v>0</v>
      </c>
      <c r="D657" s="410">
        <v>0</v>
      </c>
      <c r="E657" s="410">
        <v>0</v>
      </c>
      <c r="F657" s="410">
        <v>0</v>
      </c>
      <c r="G657" s="410">
        <v>0</v>
      </c>
      <c r="H657" s="410">
        <v>0</v>
      </c>
      <c r="I657" s="410">
        <v>0</v>
      </c>
      <c r="J657" s="411"/>
      <c r="K657" s="410">
        <v>0</v>
      </c>
      <c r="L657" s="410">
        <v>0</v>
      </c>
      <c r="M657" s="410">
        <v>0</v>
      </c>
      <c r="N657" s="410">
        <v>0</v>
      </c>
      <c r="O657" s="410">
        <v>0</v>
      </c>
      <c r="P657" s="410">
        <v>0</v>
      </c>
      <c r="Q657" s="411"/>
      <c r="R657" s="410">
        <v>0</v>
      </c>
      <c r="S657" s="410">
        <v>0</v>
      </c>
      <c r="T657" s="410">
        <v>0</v>
      </c>
      <c r="U657" s="410">
        <v>0</v>
      </c>
      <c r="V657" s="410">
        <v>0</v>
      </c>
      <c r="W657" s="411"/>
      <c r="X657" s="410">
        <v>0</v>
      </c>
      <c r="Y657" s="410">
        <v>0</v>
      </c>
      <c r="Z657" s="412"/>
    </row>
    <row r="658" spans="1:26" s="35" customFormat="1" x14ac:dyDescent="0.25">
      <c r="A658" s="407">
        <v>5</v>
      </c>
      <c r="B658" s="408" t="s">
        <v>569</v>
      </c>
      <c r="C658" s="409">
        <v>0</v>
      </c>
      <c r="D658" s="410">
        <v>0</v>
      </c>
      <c r="E658" s="410">
        <v>0</v>
      </c>
      <c r="F658" s="410">
        <v>0</v>
      </c>
      <c r="G658" s="410">
        <v>0</v>
      </c>
      <c r="H658" s="410">
        <v>0</v>
      </c>
      <c r="I658" s="410">
        <v>0</v>
      </c>
      <c r="J658" s="411"/>
      <c r="K658" s="410">
        <v>0</v>
      </c>
      <c r="L658" s="410">
        <v>0</v>
      </c>
      <c r="M658" s="410">
        <v>0</v>
      </c>
      <c r="N658" s="410">
        <v>0</v>
      </c>
      <c r="O658" s="410">
        <v>0</v>
      </c>
      <c r="P658" s="410">
        <v>0</v>
      </c>
      <c r="Q658" s="411"/>
      <c r="R658" s="410">
        <v>0</v>
      </c>
      <c r="S658" s="410">
        <v>0</v>
      </c>
      <c r="T658" s="410">
        <v>0</v>
      </c>
      <c r="U658" s="410">
        <v>0</v>
      </c>
      <c r="V658" s="410">
        <v>0</v>
      </c>
      <c r="W658" s="411"/>
      <c r="X658" s="410">
        <v>0</v>
      </c>
      <c r="Y658" s="410">
        <v>0</v>
      </c>
      <c r="Z658" s="412"/>
    </row>
    <row r="659" spans="1:26" s="35" customFormat="1" x14ac:dyDescent="0.25">
      <c r="A659" s="407">
        <v>6</v>
      </c>
      <c r="B659" s="408" t="s">
        <v>570</v>
      </c>
      <c r="C659" s="409">
        <v>0</v>
      </c>
      <c r="D659" s="410">
        <v>0</v>
      </c>
      <c r="E659" s="410">
        <v>0</v>
      </c>
      <c r="F659" s="410">
        <v>0</v>
      </c>
      <c r="G659" s="410">
        <v>0</v>
      </c>
      <c r="H659" s="410">
        <v>0</v>
      </c>
      <c r="I659" s="410">
        <v>0</v>
      </c>
      <c r="J659" s="411"/>
      <c r="K659" s="410">
        <v>0</v>
      </c>
      <c r="L659" s="410">
        <v>0</v>
      </c>
      <c r="M659" s="410">
        <v>0</v>
      </c>
      <c r="N659" s="410">
        <v>0</v>
      </c>
      <c r="O659" s="410">
        <v>0</v>
      </c>
      <c r="P659" s="410">
        <v>0</v>
      </c>
      <c r="Q659" s="411"/>
      <c r="R659" s="410">
        <v>0</v>
      </c>
      <c r="S659" s="410">
        <v>0</v>
      </c>
      <c r="T659" s="410">
        <v>0</v>
      </c>
      <c r="U659" s="410">
        <v>0</v>
      </c>
      <c r="V659" s="410">
        <v>0</v>
      </c>
      <c r="W659" s="411"/>
      <c r="X659" s="410">
        <v>0</v>
      </c>
      <c r="Y659" s="410">
        <v>0</v>
      </c>
      <c r="Z659" s="412"/>
    </row>
    <row r="660" spans="1:26" s="35" customFormat="1" x14ac:dyDescent="0.25">
      <c r="A660" s="407">
        <v>7</v>
      </c>
      <c r="B660" s="408" t="s">
        <v>571</v>
      </c>
      <c r="C660" s="409">
        <v>0</v>
      </c>
      <c r="D660" s="410">
        <v>153.07075595985495</v>
      </c>
      <c r="E660" s="410">
        <v>36.683625979854966</v>
      </c>
      <c r="F660" s="410">
        <v>32.815001029999998</v>
      </c>
      <c r="G660" s="410">
        <v>45.377137190999996</v>
      </c>
      <c r="H660" s="410">
        <v>-8.6935112111450294</v>
      </c>
      <c r="I660" s="410">
        <v>12.562136161</v>
      </c>
      <c r="J660" s="411">
        <v>1.3828168754136407</v>
      </c>
      <c r="K660" s="410">
        <v>0</v>
      </c>
      <c r="L660" s="410">
        <v>0</v>
      </c>
      <c r="M660" s="410">
        <v>31.504000000000008</v>
      </c>
      <c r="N660" s="410">
        <v>20.517419687796203</v>
      </c>
      <c r="O660" s="410">
        <v>30.717000000000002</v>
      </c>
      <c r="P660" s="410">
        <v>10.199580312203796</v>
      </c>
      <c r="Q660" s="411">
        <v>1.4971180814842193</v>
      </c>
      <c r="R660" s="410">
        <v>0</v>
      </c>
      <c r="S660" s="410">
        <v>4.6899999999999995</v>
      </c>
      <c r="T660" s="410">
        <v>51.663319687796204</v>
      </c>
      <c r="U660" s="410">
        <v>57.530999999999999</v>
      </c>
      <c r="V660" s="410">
        <v>5.8676803122037953</v>
      </c>
      <c r="W660" s="411">
        <v>1.1135753634815273</v>
      </c>
      <c r="X660" s="410">
        <v>51.663319687796204</v>
      </c>
      <c r="Y660" s="410">
        <v>57.530999999999999</v>
      </c>
      <c r="Z660" s="412"/>
    </row>
    <row r="661" spans="1:26" s="35" customFormat="1" ht="47.25" x14ac:dyDescent="0.25">
      <c r="A661" s="407">
        <v>0</v>
      </c>
      <c r="B661" s="408" t="s">
        <v>1499</v>
      </c>
      <c r="C661" s="409" t="s">
        <v>418</v>
      </c>
      <c r="D661" s="410">
        <v>123.7119788</v>
      </c>
      <c r="E661" s="410">
        <v>16.604334600000001</v>
      </c>
      <c r="F661" s="410">
        <v>23.369278199999997</v>
      </c>
      <c r="G661" s="410">
        <v>23.798679460999999</v>
      </c>
      <c r="H661" s="410">
        <v>-7.1943448609999976</v>
      </c>
      <c r="I661" s="410">
        <v>0.42940126099999976</v>
      </c>
      <c r="J661" s="411">
        <v>1.018374605211384</v>
      </c>
      <c r="K661" s="410">
        <v>0</v>
      </c>
      <c r="L661" s="410">
        <v>0</v>
      </c>
      <c r="M661" s="410">
        <v>24.666000000000011</v>
      </c>
      <c r="N661" s="410">
        <v>14.071470000000003</v>
      </c>
      <c r="O661" s="410">
        <v>19.931000000000001</v>
      </c>
      <c r="P661" s="410">
        <v>5.8595299999999977</v>
      </c>
      <c r="Q661" s="411">
        <v>1.4164120735076007</v>
      </c>
      <c r="R661" s="410" t="s">
        <v>1500</v>
      </c>
      <c r="S661" s="410">
        <v>0</v>
      </c>
      <c r="T661" s="410">
        <v>38.737470000000002</v>
      </c>
      <c r="U661" s="410">
        <v>44.597000000000001</v>
      </c>
      <c r="V661" s="410">
        <v>5.8595299999999995</v>
      </c>
      <c r="W661" s="411">
        <v>1.1512625889093944</v>
      </c>
      <c r="X661" s="410">
        <v>38.737470000000002</v>
      </c>
      <c r="Y661" s="410">
        <v>44.597000000000001</v>
      </c>
      <c r="Z661" s="412"/>
    </row>
    <row r="662" spans="1:26" s="35" customFormat="1" ht="47.25" x14ac:dyDescent="0.25">
      <c r="A662" s="407">
        <v>0</v>
      </c>
      <c r="B662" s="408" t="s">
        <v>2388</v>
      </c>
      <c r="C662" s="409" t="s">
        <v>418</v>
      </c>
      <c r="D662" s="410">
        <v>0</v>
      </c>
      <c r="E662" s="410">
        <v>0</v>
      </c>
      <c r="F662" s="410">
        <v>0</v>
      </c>
      <c r="G662" s="410">
        <v>7.33</v>
      </c>
      <c r="H662" s="410">
        <v>-7.33</v>
      </c>
      <c r="I662" s="410">
        <v>7.33</v>
      </c>
      <c r="J662" s="411"/>
      <c r="K662" s="410">
        <v>0</v>
      </c>
      <c r="L662" s="410">
        <v>0</v>
      </c>
      <c r="M662" s="410">
        <v>0</v>
      </c>
      <c r="N662" s="410">
        <v>0</v>
      </c>
      <c r="O662" s="410">
        <v>4.3319999999999999</v>
      </c>
      <c r="P662" s="410">
        <v>4.3319999999999999</v>
      </c>
      <c r="Q662" s="411"/>
      <c r="R662" s="410" t="s">
        <v>2389</v>
      </c>
      <c r="S662" s="410">
        <v>4.3319999999999999</v>
      </c>
      <c r="T662" s="410">
        <v>0</v>
      </c>
      <c r="U662" s="410">
        <v>0</v>
      </c>
      <c r="V662" s="410">
        <v>0</v>
      </c>
      <c r="W662" s="411"/>
      <c r="X662" s="410">
        <v>0</v>
      </c>
      <c r="Y662" s="410">
        <v>0</v>
      </c>
      <c r="Z662" s="412"/>
    </row>
    <row r="663" spans="1:26" s="35" customFormat="1" ht="31.5" x14ac:dyDescent="0.25">
      <c r="A663" s="407">
        <v>0</v>
      </c>
      <c r="B663" s="408" t="s">
        <v>1501</v>
      </c>
      <c r="C663" s="409" t="s">
        <v>418</v>
      </c>
      <c r="D663" s="410">
        <v>16.462899431599517</v>
      </c>
      <c r="E663" s="410">
        <v>7.576602631599517</v>
      </c>
      <c r="F663" s="410">
        <v>9.4206457799999992</v>
      </c>
      <c r="G663" s="410">
        <v>14.22338068</v>
      </c>
      <c r="H663" s="410">
        <v>-6.646778048400483</v>
      </c>
      <c r="I663" s="410">
        <v>4.802734899999999</v>
      </c>
      <c r="J663" s="411">
        <v>1.5098095196611883</v>
      </c>
      <c r="K663" s="410">
        <v>0</v>
      </c>
      <c r="L663" s="410">
        <v>0</v>
      </c>
      <c r="M663" s="410">
        <v>6.5049999999999999</v>
      </c>
      <c r="N663" s="410">
        <v>6.4208496877962009</v>
      </c>
      <c r="O663" s="410">
        <v>6.4290000000000003</v>
      </c>
      <c r="P663" s="410">
        <v>8.1503122037992481E-3</v>
      </c>
      <c r="Q663" s="411">
        <v>1.0012693510360926</v>
      </c>
      <c r="R663" s="410" t="s">
        <v>782</v>
      </c>
      <c r="S663" s="410">
        <v>0</v>
      </c>
      <c r="T663" s="410">
        <v>12.925849687796202</v>
      </c>
      <c r="U663" s="410">
        <v>12.933999999999999</v>
      </c>
      <c r="V663" s="410">
        <v>8.1503122037975828E-3</v>
      </c>
      <c r="W663" s="411">
        <v>1.0006305436316107</v>
      </c>
      <c r="X663" s="410">
        <v>12.925849687796202</v>
      </c>
      <c r="Y663" s="410">
        <v>12.933999999999999</v>
      </c>
      <c r="Z663" s="412"/>
    </row>
    <row r="664" spans="1:26" s="35" customFormat="1" ht="31.5" x14ac:dyDescent="0.25">
      <c r="A664" s="407">
        <v>0</v>
      </c>
      <c r="B664" s="408" t="s">
        <v>1502</v>
      </c>
      <c r="C664" s="409" t="s">
        <v>418</v>
      </c>
      <c r="D664" s="410">
        <v>12.895877728255444</v>
      </c>
      <c r="E664" s="410">
        <v>12.502688748255444</v>
      </c>
      <c r="F664" s="410">
        <v>2.507705E-2</v>
      </c>
      <c r="G664" s="410">
        <v>2.507705E-2</v>
      </c>
      <c r="H664" s="410">
        <v>12.477611698255444</v>
      </c>
      <c r="I664" s="410">
        <v>0</v>
      </c>
      <c r="J664" s="411">
        <v>1</v>
      </c>
      <c r="K664" s="410">
        <v>0</v>
      </c>
      <c r="L664" s="410">
        <v>0</v>
      </c>
      <c r="M664" s="410">
        <v>0.33300000000000002</v>
      </c>
      <c r="N664" s="410">
        <v>2.5100000000000001E-2</v>
      </c>
      <c r="O664" s="410">
        <v>2.5000000000000001E-2</v>
      </c>
      <c r="P664" s="410">
        <v>-9.9999999999999395E-5</v>
      </c>
      <c r="Q664" s="411">
        <v>0.99601593625498008</v>
      </c>
      <c r="R664" s="410">
        <v>0</v>
      </c>
      <c r="S664" s="410">
        <v>0.35800000000000004</v>
      </c>
      <c r="T664" s="410">
        <v>0</v>
      </c>
      <c r="U664" s="410">
        <v>0</v>
      </c>
      <c r="V664" s="410">
        <v>0</v>
      </c>
      <c r="W664" s="411"/>
      <c r="X664" s="410">
        <v>0</v>
      </c>
      <c r="Y664" s="410">
        <v>0</v>
      </c>
      <c r="Z664" s="412"/>
    </row>
    <row r="665" spans="1:26" s="35" customFormat="1" x14ac:dyDescent="0.25">
      <c r="A665" s="407">
        <v>6</v>
      </c>
      <c r="B665" s="408" t="s">
        <v>581</v>
      </c>
      <c r="C665" s="409">
        <v>0</v>
      </c>
      <c r="D665" s="410">
        <v>0</v>
      </c>
      <c r="E665" s="410">
        <v>0</v>
      </c>
      <c r="F665" s="410">
        <v>0</v>
      </c>
      <c r="G665" s="410">
        <v>0</v>
      </c>
      <c r="H665" s="410">
        <v>0</v>
      </c>
      <c r="I665" s="410">
        <v>0</v>
      </c>
      <c r="J665" s="411"/>
      <c r="K665" s="410">
        <v>0</v>
      </c>
      <c r="L665" s="410">
        <v>0</v>
      </c>
      <c r="M665" s="410">
        <v>0</v>
      </c>
      <c r="N665" s="410">
        <v>0</v>
      </c>
      <c r="O665" s="410">
        <v>0</v>
      </c>
      <c r="P665" s="410">
        <v>0</v>
      </c>
      <c r="Q665" s="411"/>
      <c r="R665" s="410">
        <v>0</v>
      </c>
      <c r="S665" s="410">
        <v>0</v>
      </c>
      <c r="T665" s="410">
        <v>0</v>
      </c>
      <c r="U665" s="410">
        <v>0</v>
      </c>
      <c r="V665" s="410">
        <v>0</v>
      </c>
      <c r="W665" s="411"/>
      <c r="X665" s="410">
        <v>0</v>
      </c>
      <c r="Y665" s="410">
        <v>0</v>
      </c>
      <c r="Z665" s="412"/>
    </row>
    <row r="666" spans="1:26" s="35" customFormat="1" ht="31.5" x14ac:dyDescent="0.25">
      <c r="A666" s="407">
        <v>7</v>
      </c>
      <c r="B666" s="408" t="s">
        <v>136</v>
      </c>
      <c r="C666" s="409">
        <v>1</v>
      </c>
      <c r="D666" s="410">
        <v>1121.4711823011105</v>
      </c>
      <c r="E666" s="410">
        <v>1100.3998133388798</v>
      </c>
      <c r="F666" s="410">
        <v>116.52825406000001</v>
      </c>
      <c r="G666" s="410">
        <v>127.17778635000001</v>
      </c>
      <c r="H666" s="410">
        <v>973.22202698887975</v>
      </c>
      <c r="I666" s="410">
        <v>10.649532290000003</v>
      </c>
      <c r="J666" s="411">
        <v>1.0913901300238875</v>
      </c>
      <c r="K666" s="410">
        <v>0</v>
      </c>
      <c r="L666" s="410">
        <v>0</v>
      </c>
      <c r="M666" s="410">
        <v>156.87842430000003</v>
      </c>
      <c r="N666" s="410">
        <v>180.04549575044211</v>
      </c>
      <c r="O666" s="410">
        <v>171.80199999999999</v>
      </c>
      <c r="P666" s="410">
        <v>-8.2434957504421291</v>
      </c>
      <c r="Q666" s="411">
        <v>0.95421437389431674</v>
      </c>
      <c r="R666" s="410">
        <v>0</v>
      </c>
      <c r="S666" s="410">
        <v>103.47342430000003</v>
      </c>
      <c r="T666" s="410">
        <v>188.43571502490602</v>
      </c>
      <c r="U666" s="410">
        <v>225.20800000000003</v>
      </c>
      <c r="V666" s="410">
        <v>36.77228497509401</v>
      </c>
      <c r="W666" s="411">
        <v>1.1951449860247232</v>
      </c>
      <c r="X666" s="410">
        <v>188.43571502490602</v>
      </c>
      <c r="Y666" s="410">
        <v>225.20800000000003</v>
      </c>
      <c r="Z666" s="412"/>
    </row>
    <row r="667" spans="1:26" s="35" customFormat="1" x14ac:dyDescent="0.25">
      <c r="A667" s="407">
        <v>1</v>
      </c>
      <c r="B667" s="408" t="s">
        <v>137</v>
      </c>
      <c r="C667" s="409">
        <v>0</v>
      </c>
      <c r="D667" s="410">
        <v>780.95997462523246</v>
      </c>
      <c r="E667" s="410">
        <v>662.4413504278325</v>
      </c>
      <c r="F667" s="410">
        <v>82.426234170000015</v>
      </c>
      <c r="G667" s="410">
        <v>82.511628550000012</v>
      </c>
      <c r="H667" s="410">
        <v>579.92972187783243</v>
      </c>
      <c r="I667" s="410">
        <v>8.5394380000000325E-2</v>
      </c>
      <c r="J667" s="411">
        <v>1.0010360097226312</v>
      </c>
      <c r="K667" s="410">
        <v>0</v>
      </c>
      <c r="L667" s="410">
        <v>0</v>
      </c>
      <c r="M667" s="410">
        <v>143.37673799000001</v>
      </c>
      <c r="N667" s="410">
        <v>85.307007872565009</v>
      </c>
      <c r="O667" s="410">
        <v>77.564999999999998</v>
      </c>
      <c r="P667" s="410">
        <v>-7.7420078725650114</v>
      </c>
      <c r="Q667" s="411">
        <v>0.90924534729748896</v>
      </c>
      <c r="R667" s="410">
        <v>0</v>
      </c>
      <c r="S667" s="410">
        <v>92.533737990000006</v>
      </c>
      <c r="T667" s="410">
        <v>124.54200000000002</v>
      </c>
      <c r="U667" s="410">
        <v>128.40800000000002</v>
      </c>
      <c r="V667" s="410">
        <v>3.8659999999999997</v>
      </c>
      <c r="W667" s="411">
        <v>1.0310417369240898</v>
      </c>
      <c r="X667" s="410">
        <v>124.54200000000002</v>
      </c>
      <c r="Y667" s="410">
        <v>128.40800000000002</v>
      </c>
      <c r="Z667" s="412"/>
    </row>
    <row r="668" spans="1:26" s="35" customFormat="1" ht="63" x14ac:dyDescent="0.25">
      <c r="A668" s="407">
        <v>0</v>
      </c>
      <c r="B668" s="408" t="s">
        <v>2390</v>
      </c>
      <c r="C668" s="409" t="s">
        <v>420</v>
      </c>
      <c r="D668" s="410">
        <v>0</v>
      </c>
      <c r="E668" s="410">
        <v>0</v>
      </c>
      <c r="F668" s="410">
        <v>0</v>
      </c>
      <c r="G668" s="410">
        <v>0</v>
      </c>
      <c r="H668" s="410">
        <v>0</v>
      </c>
      <c r="I668" s="410">
        <v>0</v>
      </c>
      <c r="J668" s="411"/>
      <c r="K668" s="410">
        <v>0</v>
      </c>
      <c r="L668" s="410">
        <v>0</v>
      </c>
      <c r="M668" s="410">
        <v>0.16499999999999998</v>
      </c>
      <c r="N668" s="410">
        <v>0</v>
      </c>
      <c r="O668" s="410">
        <v>1.6E-2</v>
      </c>
      <c r="P668" s="410">
        <v>1.6E-2</v>
      </c>
      <c r="Q668" s="411"/>
      <c r="R668" s="410" t="s">
        <v>1436</v>
      </c>
      <c r="S668" s="410">
        <v>0.18099999999999999</v>
      </c>
      <c r="T668" s="410">
        <v>0</v>
      </c>
      <c r="U668" s="410">
        <v>0</v>
      </c>
      <c r="V668" s="410">
        <v>0</v>
      </c>
      <c r="W668" s="411"/>
      <c r="X668" s="410">
        <v>0</v>
      </c>
      <c r="Y668" s="410">
        <v>0</v>
      </c>
      <c r="Z668" s="412"/>
    </row>
    <row r="669" spans="1:26" s="35" customFormat="1" ht="141.75" x14ac:dyDescent="0.25">
      <c r="A669" s="407">
        <v>0</v>
      </c>
      <c r="B669" s="408" t="s">
        <v>1519</v>
      </c>
      <c r="C669" s="409" t="s">
        <v>418</v>
      </c>
      <c r="D669" s="410">
        <v>87.59978255010445</v>
      </c>
      <c r="E669" s="410">
        <v>82.935242550104448</v>
      </c>
      <c r="F669" s="410">
        <v>0.34515303000000003</v>
      </c>
      <c r="G669" s="410">
        <v>0.34515303000000003</v>
      </c>
      <c r="H669" s="410">
        <v>82.590089520104442</v>
      </c>
      <c r="I669" s="410">
        <v>0</v>
      </c>
      <c r="J669" s="411">
        <v>1</v>
      </c>
      <c r="K669" s="410">
        <v>0</v>
      </c>
      <c r="L669" s="410">
        <v>0</v>
      </c>
      <c r="M669" s="410">
        <v>3.9539999999999997</v>
      </c>
      <c r="N669" s="410">
        <v>2.5299999999999998</v>
      </c>
      <c r="O669" s="410">
        <v>2.1429999999999998</v>
      </c>
      <c r="P669" s="410">
        <v>-0.38700000000000001</v>
      </c>
      <c r="Q669" s="411">
        <v>0.84703557312252964</v>
      </c>
      <c r="R669" s="410" t="s">
        <v>2391</v>
      </c>
      <c r="S669" s="410">
        <v>6.0969999999999995</v>
      </c>
      <c r="T669" s="410">
        <v>0</v>
      </c>
      <c r="U669" s="410">
        <v>0</v>
      </c>
      <c r="V669" s="410">
        <v>0</v>
      </c>
      <c r="W669" s="411"/>
      <c r="X669" s="410">
        <v>0</v>
      </c>
      <c r="Y669" s="410">
        <v>0</v>
      </c>
      <c r="Z669" s="412"/>
    </row>
    <row r="670" spans="1:26" s="35" customFormat="1" ht="47.25" x14ac:dyDescent="0.25">
      <c r="A670" s="407">
        <v>0</v>
      </c>
      <c r="B670" s="408" t="s">
        <v>532</v>
      </c>
      <c r="C670" s="409" t="s">
        <v>419</v>
      </c>
      <c r="D670" s="410">
        <v>101.99781967450136</v>
      </c>
      <c r="E670" s="410">
        <v>67.081474627101343</v>
      </c>
      <c r="F670" s="410">
        <v>29.942999999999998</v>
      </c>
      <c r="G670" s="410">
        <v>29.664999999999999</v>
      </c>
      <c r="H670" s="410">
        <v>37.416474627101344</v>
      </c>
      <c r="I670" s="410">
        <v>-0.27800000000000002</v>
      </c>
      <c r="J670" s="411">
        <v>0.99071569315031893</v>
      </c>
      <c r="K670" s="410">
        <v>0</v>
      </c>
      <c r="L670" s="410">
        <v>0</v>
      </c>
      <c r="M670" s="410">
        <v>42.588000000000001</v>
      </c>
      <c r="N670" s="410">
        <v>1.1772818725649912</v>
      </c>
      <c r="O670" s="410">
        <v>2.8439999999999999</v>
      </c>
      <c r="P670" s="410">
        <v>1.6667181274350087</v>
      </c>
      <c r="Q670" s="411">
        <v>2.4157341298423827</v>
      </c>
      <c r="R670" s="410" t="s">
        <v>523</v>
      </c>
      <c r="S670" s="410">
        <v>45.432000000000002</v>
      </c>
      <c r="T670" s="410">
        <v>0</v>
      </c>
      <c r="U670" s="410">
        <v>0</v>
      </c>
      <c r="V670" s="410">
        <v>0</v>
      </c>
      <c r="W670" s="411"/>
      <c r="X670" s="410">
        <v>0</v>
      </c>
      <c r="Y670" s="410">
        <v>0</v>
      </c>
      <c r="Z670" s="412"/>
    </row>
    <row r="671" spans="1:26" s="35" customFormat="1" ht="47.25" x14ac:dyDescent="0.25">
      <c r="A671" s="407">
        <v>0</v>
      </c>
      <c r="B671" s="408" t="s">
        <v>1503</v>
      </c>
      <c r="C671" s="409" t="s">
        <v>415</v>
      </c>
      <c r="D671" s="410">
        <v>15.215757551157971</v>
      </c>
      <c r="E671" s="410">
        <v>15.215757551157971</v>
      </c>
      <c r="F671" s="410">
        <v>0</v>
      </c>
      <c r="G671" s="410">
        <v>0</v>
      </c>
      <c r="H671" s="410">
        <v>15.215757551157971</v>
      </c>
      <c r="I671" s="410">
        <v>0</v>
      </c>
      <c r="J671" s="411"/>
      <c r="K671" s="410">
        <v>0</v>
      </c>
      <c r="L671" s="410">
        <v>0</v>
      </c>
      <c r="M671" s="410">
        <v>0</v>
      </c>
      <c r="N671" s="410">
        <v>1.8604579999999999</v>
      </c>
      <c r="O671" s="410">
        <v>1.861</v>
      </c>
      <c r="P671" s="410">
        <v>5.4200000000004245E-4</v>
      </c>
      <c r="Q671" s="411">
        <v>1.0002913261143225</v>
      </c>
      <c r="R671" s="410" t="s">
        <v>1504</v>
      </c>
      <c r="S671" s="410">
        <v>1.861</v>
      </c>
      <c r="T671" s="410">
        <v>0</v>
      </c>
      <c r="U671" s="410">
        <v>0</v>
      </c>
      <c r="V671" s="410">
        <v>0</v>
      </c>
      <c r="W671" s="411"/>
      <c r="X671" s="410">
        <v>0</v>
      </c>
      <c r="Y671" s="410">
        <v>0</v>
      </c>
      <c r="Z671" s="412"/>
    </row>
    <row r="672" spans="1:26" s="35" customFormat="1" ht="94.5" x14ac:dyDescent="0.25">
      <c r="A672" s="407">
        <v>0</v>
      </c>
      <c r="B672" s="408" t="s">
        <v>1506</v>
      </c>
      <c r="C672" s="409" t="s">
        <v>415</v>
      </c>
      <c r="D672" s="410">
        <v>26.440678586550305</v>
      </c>
      <c r="E672" s="410">
        <v>34.278896436550312</v>
      </c>
      <c r="F672" s="410">
        <v>7.8382178499999995</v>
      </c>
      <c r="G672" s="410">
        <v>9.5780692199999997</v>
      </c>
      <c r="H672" s="410">
        <v>24.700827216550312</v>
      </c>
      <c r="I672" s="410">
        <v>1.73985137</v>
      </c>
      <c r="J672" s="411">
        <v>1.221970274786379</v>
      </c>
      <c r="K672" s="410">
        <v>0</v>
      </c>
      <c r="L672" s="410">
        <v>0</v>
      </c>
      <c r="M672" s="410">
        <v>0</v>
      </c>
      <c r="N672" s="410">
        <v>1.4747570000000001</v>
      </c>
      <c r="O672" s="410">
        <v>1.645</v>
      </c>
      <c r="P672" s="410">
        <v>0.17024299999999992</v>
      </c>
      <c r="Q672" s="411">
        <v>1.1154380009723635</v>
      </c>
      <c r="R672" s="410" t="s">
        <v>681</v>
      </c>
      <c r="S672" s="410">
        <v>0</v>
      </c>
      <c r="T672" s="410">
        <v>1.474</v>
      </c>
      <c r="U672" s="410">
        <v>1.645</v>
      </c>
      <c r="V672" s="410">
        <v>0.17100000000000004</v>
      </c>
      <c r="W672" s="411">
        <v>1.116010854816825</v>
      </c>
      <c r="X672" s="410">
        <v>1.474</v>
      </c>
      <c r="Y672" s="410">
        <v>1.645</v>
      </c>
      <c r="Z672" s="412"/>
    </row>
    <row r="673" spans="1:26" s="35" customFormat="1" ht="47.25" x14ac:dyDescent="0.25">
      <c r="A673" s="407">
        <v>0</v>
      </c>
      <c r="B673" s="408" t="s">
        <v>1507</v>
      </c>
      <c r="C673" s="409" t="s">
        <v>415</v>
      </c>
      <c r="D673" s="410">
        <v>53.160679370771007</v>
      </c>
      <c r="E673" s="410">
        <v>53.160679370771007</v>
      </c>
      <c r="F673" s="410">
        <v>0</v>
      </c>
      <c r="G673" s="410">
        <v>0</v>
      </c>
      <c r="H673" s="410">
        <v>53.160679370771007</v>
      </c>
      <c r="I673" s="410">
        <v>0</v>
      </c>
      <c r="J673" s="411"/>
      <c r="K673" s="410">
        <v>0</v>
      </c>
      <c r="L673" s="410">
        <v>0</v>
      </c>
      <c r="M673" s="410">
        <v>0</v>
      </c>
      <c r="N673" s="410">
        <v>3.8594560000000002</v>
      </c>
      <c r="O673" s="410">
        <v>4.0620000000000003</v>
      </c>
      <c r="P673" s="410">
        <v>0.20254400000000006</v>
      </c>
      <c r="Q673" s="411">
        <v>1.0524799349960201</v>
      </c>
      <c r="R673" s="410" t="s">
        <v>1504</v>
      </c>
      <c r="S673" s="410">
        <v>0</v>
      </c>
      <c r="T673" s="410">
        <v>3.855</v>
      </c>
      <c r="U673" s="410">
        <v>4.0620000000000003</v>
      </c>
      <c r="V673" s="410">
        <v>0.20700000000000029</v>
      </c>
      <c r="W673" s="411">
        <v>1.0536964980544747</v>
      </c>
      <c r="X673" s="410">
        <v>3.855</v>
      </c>
      <c r="Y673" s="410">
        <v>4.0620000000000003</v>
      </c>
      <c r="Z673" s="412"/>
    </row>
    <row r="674" spans="1:26" s="35" customFormat="1" x14ac:dyDescent="0.25">
      <c r="A674" s="407">
        <v>0</v>
      </c>
      <c r="B674" s="408" t="s">
        <v>1508</v>
      </c>
      <c r="C674" s="409" t="s">
        <v>415</v>
      </c>
      <c r="D674" s="410">
        <v>0.84841999999999995</v>
      </c>
      <c r="E674" s="410">
        <v>0.84841999999999995</v>
      </c>
      <c r="F674" s="410">
        <v>0</v>
      </c>
      <c r="G674" s="410">
        <v>0</v>
      </c>
      <c r="H674" s="410">
        <v>0.84841999999999995</v>
      </c>
      <c r="I674" s="410">
        <v>0</v>
      </c>
      <c r="J674" s="411"/>
      <c r="K674" s="410">
        <v>0</v>
      </c>
      <c r="L674" s="410">
        <v>0</v>
      </c>
      <c r="M674" s="410">
        <v>0</v>
      </c>
      <c r="N674" s="410">
        <v>0.71899999999999997</v>
      </c>
      <c r="O674" s="410">
        <v>0.71899999999999997</v>
      </c>
      <c r="P674" s="410">
        <v>0</v>
      </c>
      <c r="Q674" s="411">
        <v>1</v>
      </c>
      <c r="R674" s="410">
        <v>0</v>
      </c>
      <c r="S674" s="410">
        <v>0</v>
      </c>
      <c r="T674" s="410">
        <v>0.71899999999999997</v>
      </c>
      <c r="U674" s="410">
        <v>0.71899999999999997</v>
      </c>
      <c r="V674" s="410">
        <v>0</v>
      </c>
      <c r="W674" s="411">
        <v>1</v>
      </c>
      <c r="X674" s="410">
        <v>0.71899999999999997</v>
      </c>
      <c r="Y674" s="410">
        <v>0.71899999999999997</v>
      </c>
      <c r="Z674" s="412"/>
    </row>
    <row r="675" spans="1:26" s="35" customFormat="1" ht="47.25" x14ac:dyDescent="0.25">
      <c r="A675" s="407">
        <v>0</v>
      </c>
      <c r="B675" s="408" t="s">
        <v>1509</v>
      </c>
      <c r="C675" s="409" t="s">
        <v>415</v>
      </c>
      <c r="D675" s="410">
        <v>0</v>
      </c>
      <c r="E675" s="410">
        <v>0</v>
      </c>
      <c r="F675" s="410">
        <v>0</v>
      </c>
      <c r="G675" s="410">
        <v>0</v>
      </c>
      <c r="H675" s="410">
        <v>0</v>
      </c>
      <c r="I675" s="410">
        <v>0</v>
      </c>
      <c r="J675" s="411"/>
      <c r="K675" s="410">
        <v>0</v>
      </c>
      <c r="L675" s="410">
        <v>0</v>
      </c>
      <c r="M675" s="410">
        <v>2.0459999999999998</v>
      </c>
      <c r="N675" s="410">
        <v>0</v>
      </c>
      <c r="O675" s="410">
        <v>6.0000000000000001E-3</v>
      </c>
      <c r="P675" s="410">
        <v>6.0000000000000001E-3</v>
      </c>
      <c r="Q675" s="411"/>
      <c r="R675" s="410" t="s">
        <v>502</v>
      </c>
      <c r="S675" s="410">
        <v>2.0519999999999996</v>
      </c>
      <c r="T675" s="410">
        <v>0</v>
      </c>
      <c r="U675" s="410">
        <v>0</v>
      </c>
      <c r="V675" s="410">
        <v>0</v>
      </c>
      <c r="W675" s="411"/>
      <c r="X675" s="410">
        <v>0</v>
      </c>
      <c r="Y675" s="410">
        <v>0</v>
      </c>
      <c r="Z675" s="412"/>
    </row>
    <row r="676" spans="1:26" s="35" customFormat="1" ht="47.25" x14ac:dyDescent="0.25">
      <c r="A676" s="407">
        <v>0</v>
      </c>
      <c r="B676" s="408" t="s">
        <v>1510</v>
      </c>
      <c r="C676" s="409" t="s">
        <v>415</v>
      </c>
      <c r="D676" s="410">
        <v>2.8529798013596861</v>
      </c>
      <c r="E676" s="410">
        <v>2.2971561413596864</v>
      </c>
      <c r="F676" s="410">
        <v>0</v>
      </c>
      <c r="G676" s="410">
        <v>0</v>
      </c>
      <c r="H676" s="410">
        <v>2.2971561413596864</v>
      </c>
      <c r="I676" s="410">
        <v>0</v>
      </c>
      <c r="J676" s="411"/>
      <c r="K676" s="410">
        <v>0</v>
      </c>
      <c r="L676" s="410">
        <v>0</v>
      </c>
      <c r="M676" s="410">
        <v>0.47099999999999997</v>
      </c>
      <c r="N676" s="410">
        <v>1.9470000000000001</v>
      </c>
      <c r="O676" s="410">
        <v>0</v>
      </c>
      <c r="P676" s="410">
        <v>-1.9470000000000001</v>
      </c>
      <c r="Q676" s="411">
        <v>0</v>
      </c>
      <c r="R676" s="410" t="s">
        <v>1504</v>
      </c>
      <c r="S676" s="410">
        <v>0.47099999999999997</v>
      </c>
      <c r="T676" s="410">
        <v>0</v>
      </c>
      <c r="U676" s="410">
        <v>0</v>
      </c>
      <c r="V676" s="410">
        <v>0</v>
      </c>
      <c r="W676" s="411"/>
      <c r="X676" s="410">
        <v>0</v>
      </c>
      <c r="Y676" s="410">
        <v>0</v>
      </c>
      <c r="Z676" s="412"/>
    </row>
    <row r="677" spans="1:26" s="35" customFormat="1" ht="63" x14ac:dyDescent="0.25">
      <c r="A677" s="407">
        <v>0</v>
      </c>
      <c r="B677" s="408" t="s">
        <v>1511</v>
      </c>
      <c r="C677" s="409" t="s">
        <v>415</v>
      </c>
      <c r="D677" s="410">
        <v>2.7258000000000004</v>
      </c>
      <c r="E677" s="410">
        <v>2.7258000000000004</v>
      </c>
      <c r="F677" s="410">
        <v>0</v>
      </c>
      <c r="G677" s="410">
        <v>0</v>
      </c>
      <c r="H677" s="410">
        <v>2.7258000000000004</v>
      </c>
      <c r="I677" s="410">
        <v>0</v>
      </c>
      <c r="J677" s="411"/>
      <c r="K677" s="410">
        <v>0</v>
      </c>
      <c r="L677" s="410">
        <v>0</v>
      </c>
      <c r="M677" s="410">
        <v>0</v>
      </c>
      <c r="N677" s="410">
        <v>2.3100000000000005</v>
      </c>
      <c r="O677" s="410">
        <v>2.347</v>
      </c>
      <c r="P677" s="410">
        <v>3.6999999999999478E-2</v>
      </c>
      <c r="Q677" s="411">
        <v>1.0160173160173158</v>
      </c>
      <c r="R677" s="410" t="s">
        <v>681</v>
      </c>
      <c r="S677" s="410">
        <v>0</v>
      </c>
      <c r="T677" s="410">
        <v>2.3130000000000002</v>
      </c>
      <c r="U677" s="410">
        <v>2.347</v>
      </c>
      <c r="V677" s="410">
        <v>3.3999999999999808E-2</v>
      </c>
      <c r="W677" s="411">
        <v>1.0146995244271508</v>
      </c>
      <c r="X677" s="410">
        <v>2.3130000000000002</v>
      </c>
      <c r="Y677" s="410">
        <v>2.347</v>
      </c>
      <c r="Z677" s="412"/>
    </row>
    <row r="678" spans="1:26" s="35" customFormat="1" ht="47.25" x14ac:dyDescent="0.25">
      <c r="A678" s="407">
        <v>0</v>
      </c>
      <c r="B678" s="408" t="s">
        <v>1512</v>
      </c>
      <c r="C678" s="409" t="s">
        <v>415</v>
      </c>
      <c r="D678" s="410">
        <v>3.4860574800000004</v>
      </c>
      <c r="E678" s="410">
        <v>1.17056</v>
      </c>
      <c r="F678" s="410">
        <v>3.4325059700000002</v>
      </c>
      <c r="G678" s="410">
        <v>3.4325059700000002</v>
      </c>
      <c r="H678" s="410">
        <v>-2.2619459700000002</v>
      </c>
      <c r="I678" s="410">
        <v>0</v>
      </c>
      <c r="J678" s="411">
        <v>1</v>
      </c>
      <c r="K678" s="410">
        <v>0</v>
      </c>
      <c r="L678" s="410">
        <v>0</v>
      </c>
      <c r="M678" s="410">
        <v>1.962</v>
      </c>
      <c r="N678" s="410">
        <v>0.99199999999999999</v>
      </c>
      <c r="O678" s="410">
        <v>0.99199999999999999</v>
      </c>
      <c r="P678" s="410">
        <v>0</v>
      </c>
      <c r="Q678" s="411">
        <v>1</v>
      </c>
      <c r="R678" s="410">
        <v>0</v>
      </c>
      <c r="S678" s="410">
        <v>0</v>
      </c>
      <c r="T678" s="410">
        <v>2.9540000000000002</v>
      </c>
      <c r="U678" s="410">
        <v>2.9540000000000002</v>
      </c>
      <c r="V678" s="410">
        <v>0</v>
      </c>
      <c r="W678" s="411">
        <v>1</v>
      </c>
      <c r="X678" s="410">
        <v>2.9540000000000002</v>
      </c>
      <c r="Y678" s="410">
        <v>2.9540000000000002</v>
      </c>
      <c r="Z678" s="412"/>
    </row>
    <row r="679" spans="1:26" s="35" customFormat="1" ht="47.25" x14ac:dyDescent="0.25">
      <c r="A679" s="407">
        <v>0</v>
      </c>
      <c r="B679" s="408" t="s">
        <v>1513</v>
      </c>
      <c r="C679" s="409" t="s">
        <v>415</v>
      </c>
      <c r="D679" s="410">
        <v>3.7241378200000002</v>
      </c>
      <c r="E679" s="410">
        <v>2.0331399999999995</v>
      </c>
      <c r="F679" s="410">
        <v>3.0612612599999998</v>
      </c>
      <c r="G679" s="410">
        <v>3.0317572799999999</v>
      </c>
      <c r="H679" s="410">
        <v>-0.99861728000000038</v>
      </c>
      <c r="I679" s="410">
        <v>-2.9503979999999999E-2</v>
      </c>
      <c r="J679" s="411">
        <v>0.99036214896601149</v>
      </c>
      <c r="K679" s="410">
        <v>0</v>
      </c>
      <c r="L679" s="410">
        <v>0</v>
      </c>
      <c r="M679" s="410">
        <v>1.4330000000000001</v>
      </c>
      <c r="N679" s="410">
        <v>1.7229999999999999</v>
      </c>
      <c r="O679" s="410">
        <v>1.7230000000000001</v>
      </c>
      <c r="P679" s="410">
        <v>2.2204460492503131E-16</v>
      </c>
      <c r="Q679" s="411">
        <v>1.0000000000000002</v>
      </c>
      <c r="R679" s="410">
        <v>0</v>
      </c>
      <c r="S679" s="410">
        <v>0</v>
      </c>
      <c r="T679" s="410">
        <v>3.1560000000000001</v>
      </c>
      <c r="U679" s="410">
        <v>3.1560000000000001</v>
      </c>
      <c r="V679" s="410">
        <v>0</v>
      </c>
      <c r="W679" s="411">
        <v>1</v>
      </c>
      <c r="X679" s="410">
        <v>3.1560000000000001</v>
      </c>
      <c r="Y679" s="410">
        <v>3.1560000000000001</v>
      </c>
      <c r="Z679" s="412"/>
    </row>
    <row r="680" spans="1:26" s="35" customFormat="1" ht="78.75" x14ac:dyDescent="0.25">
      <c r="A680" s="407">
        <v>0</v>
      </c>
      <c r="B680" s="408" t="s">
        <v>1514</v>
      </c>
      <c r="C680" s="409" t="s">
        <v>415</v>
      </c>
      <c r="D680" s="410">
        <v>3.0594779636694369</v>
      </c>
      <c r="E680" s="410">
        <v>3.0594779636694369</v>
      </c>
      <c r="F680" s="410">
        <v>0</v>
      </c>
      <c r="G680" s="410">
        <v>0</v>
      </c>
      <c r="H680" s="410">
        <v>3.0594779636694369</v>
      </c>
      <c r="I680" s="410">
        <v>0</v>
      </c>
      <c r="J680" s="411"/>
      <c r="K680" s="410">
        <v>0</v>
      </c>
      <c r="L680" s="410">
        <v>0</v>
      </c>
      <c r="M680" s="410">
        <v>0</v>
      </c>
      <c r="N680" s="410">
        <v>2.593</v>
      </c>
      <c r="O680" s="410">
        <v>0</v>
      </c>
      <c r="P680" s="410">
        <v>-2.593</v>
      </c>
      <c r="Q680" s="411">
        <v>0</v>
      </c>
      <c r="R680" s="410" t="s">
        <v>1504</v>
      </c>
      <c r="S680" s="410">
        <v>0</v>
      </c>
      <c r="T680" s="410">
        <v>2.5910000000000002</v>
      </c>
      <c r="U680" s="410">
        <v>0</v>
      </c>
      <c r="V680" s="410">
        <v>-2.5910000000000002</v>
      </c>
      <c r="W680" s="411">
        <v>0</v>
      </c>
      <c r="X680" s="410">
        <v>2.5910000000000002</v>
      </c>
      <c r="Y680" s="410">
        <v>0</v>
      </c>
      <c r="Z680" s="412"/>
    </row>
    <row r="681" spans="1:26" s="35" customFormat="1" ht="47.25" x14ac:dyDescent="0.25">
      <c r="A681" s="407">
        <v>0</v>
      </c>
      <c r="B681" s="408" t="s">
        <v>1505</v>
      </c>
      <c r="C681" s="409" t="s">
        <v>415</v>
      </c>
      <c r="D681" s="410">
        <v>46.28127967721688</v>
      </c>
      <c r="E681" s="410">
        <v>46.28127967721688</v>
      </c>
      <c r="F681" s="410">
        <v>0</v>
      </c>
      <c r="G681" s="410">
        <v>0</v>
      </c>
      <c r="H681" s="410">
        <v>46.28127967721688</v>
      </c>
      <c r="I681" s="410">
        <v>0</v>
      </c>
      <c r="J681" s="411"/>
      <c r="K681" s="410">
        <v>0</v>
      </c>
      <c r="L681" s="410">
        <v>0</v>
      </c>
      <c r="M681" s="410">
        <v>0</v>
      </c>
      <c r="N681" s="410">
        <v>0.23994499999999999</v>
      </c>
      <c r="O681" s="410">
        <v>0.24</v>
      </c>
      <c r="P681" s="410">
        <v>5.4999999999999494E-5</v>
      </c>
      <c r="Q681" s="411">
        <v>1.0002292191960658</v>
      </c>
      <c r="R681" s="410">
        <v>0</v>
      </c>
      <c r="S681" s="410">
        <v>0.24</v>
      </c>
      <c r="T681" s="410">
        <v>0</v>
      </c>
      <c r="U681" s="410">
        <v>0</v>
      </c>
      <c r="V681" s="410">
        <v>0</v>
      </c>
      <c r="W681" s="411"/>
      <c r="X681" s="410">
        <v>0</v>
      </c>
      <c r="Y681" s="410">
        <v>0</v>
      </c>
      <c r="Z681" s="412"/>
    </row>
    <row r="682" spans="1:26" s="35" customFormat="1" ht="47.25" x14ac:dyDescent="0.25">
      <c r="A682" s="407">
        <v>0</v>
      </c>
      <c r="B682" s="408" t="s">
        <v>1515</v>
      </c>
      <c r="C682" s="409" t="s">
        <v>415</v>
      </c>
      <c r="D682" s="410">
        <v>284.26763484782578</v>
      </c>
      <c r="E682" s="410">
        <v>283.77825934782578</v>
      </c>
      <c r="F682" s="410">
        <v>0.18275864000000297</v>
      </c>
      <c r="G682" s="410">
        <v>0.18275864000000297</v>
      </c>
      <c r="H682" s="410">
        <v>283.59550070782575</v>
      </c>
      <c r="I682" s="410">
        <v>0</v>
      </c>
      <c r="J682" s="411">
        <v>1</v>
      </c>
      <c r="K682" s="410">
        <v>0</v>
      </c>
      <c r="L682" s="410">
        <v>0</v>
      </c>
      <c r="M682" s="410">
        <v>0</v>
      </c>
      <c r="N682" s="410">
        <v>42.14200000000001</v>
      </c>
      <c r="O682" s="410">
        <v>35.375</v>
      </c>
      <c r="P682" s="410">
        <v>-6.7670000000000101</v>
      </c>
      <c r="Q682" s="411">
        <v>0.83942385268852904</v>
      </c>
      <c r="R682" s="410" t="s">
        <v>1504</v>
      </c>
      <c r="S682" s="410">
        <v>35.375</v>
      </c>
      <c r="T682" s="410">
        <v>10.292999999999999</v>
      </c>
      <c r="U682" s="410">
        <v>0</v>
      </c>
      <c r="V682" s="410">
        <v>-10.292999999999999</v>
      </c>
      <c r="W682" s="411">
        <v>0</v>
      </c>
      <c r="X682" s="410">
        <v>10.292999999999999</v>
      </c>
      <c r="Y682" s="410">
        <v>0</v>
      </c>
      <c r="Z682" s="412"/>
    </row>
    <row r="683" spans="1:26" s="35" customFormat="1" ht="63" x14ac:dyDescent="0.25">
      <c r="A683" s="407">
        <v>0</v>
      </c>
      <c r="B683" s="408" t="s">
        <v>1516</v>
      </c>
      <c r="C683" s="409" t="s">
        <v>415</v>
      </c>
      <c r="D683" s="410">
        <v>129.02811104164962</v>
      </c>
      <c r="E683" s="410">
        <v>50.035552041649623</v>
      </c>
      <c r="F683" s="410">
        <v>22.984521870000002</v>
      </c>
      <c r="G683" s="410">
        <v>21.608064880000001</v>
      </c>
      <c r="H683" s="410">
        <v>28.427487161649623</v>
      </c>
      <c r="I683" s="410">
        <v>-1.3764569899999985</v>
      </c>
      <c r="J683" s="411">
        <v>0.94011374272716164</v>
      </c>
      <c r="K683" s="410">
        <v>0</v>
      </c>
      <c r="L683" s="410">
        <v>0</v>
      </c>
      <c r="M683" s="410">
        <v>88.018000000000001</v>
      </c>
      <c r="N683" s="410">
        <v>11.494997999999999</v>
      </c>
      <c r="O683" s="410">
        <v>11.825999999999999</v>
      </c>
      <c r="P683" s="410">
        <v>0.33100200000000068</v>
      </c>
      <c r="Q683" s="411">
        <v>1.0287953073154079</v>
      </c>
      <c r="R683" s="410" t="s">
        <v>740</v>
      </c>
      <c r="S683" s="410">
        <v>0</v>
      </c>
      <c r="T683" s="410">
        <v>91.506</v>
      </c>
      <c r="U683" s="410">
        <v>99.843999999999994</v>
      </c>
      <c r="V683" s="410">
        <v>8.3379999999999939</v>
      </c>
      <c r="W683" s="411">
        <v>1.0911197079972896</v>
      </c>
      <c r="X683" s="410">
        <v>91.506</v>
      </c>
      <c r="Y683" s="410">
        <v>99.843999999999994</v>
      </c>
      <c r="Z683" s="412"/>
    </row>
    <row r="684" spans="1:26" s="35" customFormat="1" ht="31.5" x14ac:dyDescent="0.25">
      <c r="A684" s="407">
        <v>0</v>
      </c>
      <c r="B684" s="408" t="s">
        <v>2392</v>
      </c>
      <c r="C684" s="409" t="s">
        <v>415</v>
      </c>
      <c r="D684" s="410">
        <v>15.84163472042588</v>
      </c>
      <c r="E684" s="410">
        <v>15.84163472042588</v>
      </c>
      <c r="F684" s="410">
        <v>11.752911490000001</v>
      </c>
      <c r="G684" s="410">
        <v>11.78241547</v>
      </c>
      <c r="H684" s="410">
        <v>4.0592192504258797</v>
      </c>
      <c r="I684" s="410">
        <v>2.9503980000000096E-2</v>
      </c>
      <c r="J684" s="411">
        <v>1.0025103549894938</v>
      </c>
      <c r="K684" s="410">
        <v>0</v>
      </c>
      <c r="L684" s="410">
        <v>0</v>
      </c>
      <c r="M684" s="410">
        <v>0</v>
      </c>
      <c r="N684" s="410">
        <v>8.8051120000000012</v>
      </c>
      <c r="O684" s="410">
        <v>9.9269999999999996</v>
      </c>
      <c r="P684" s="410">
        <v>1.1218879999999984</v>
      </c>
      <c r="Q684" s="411">
        <v>1.1274132572078581</v>
      </c>
      <c r="R684" s="410" t="s">
        <v>740</v>
      </c>
      <c r="S684" s="410">
        <v>0</v>
      </c>
      <c r="T684" s="410">
        <v>1.927</v>
      </c>
      <c r="U684" s="410">
        <v>9.9269999999999996</v>
      </c>
      <c r="V684" s="410">
        <v>8</v>
      </c>
      <c r="W684" s="411">
        <v>5.1515308770108978</v>
      </c>
      <c r="X684" s="410">
        <v>1.927</v>
      </c>
      <c r="Y684" s="410">
        <v>9.9269999999999996</v>
      </c>
      <c r="Z684" s="412"/>
    </row>
    <row r="685" spans="1:26" s="35" customFormat="1" ht="47.25" x14ac:dyDescent="0.25">
      <c r="A685" s="407">
        <v>0</v>
      </c>
      <c r="B685" s="408" t="s">
        <v>1517</v>
      </c>
      <c r="C685" s="409" t="s">
        <v>415</v>
      </c>
      <c r="D685" s="410">
        <v>0</v>
      </c>
      <c r="E685" s="410">
        <v>0</v>
      </c>
      <c r="F685" s="410">
        <v>0</v>
      </c>
      <c r="G685" s="410">
        <v>0</v>
      </c>
      <c r="H685" s="410">
        <v>0</v>
      </c>
      <c r="I685" s="410">
        <v>0</v>
      </c>
      <c r="J685" s="411"/>
      <c r="K685" s="410">
        <v>0</v>
      </c>
      <c r="L685" s="410">
        <v>0</v>
      </c>
      <c r="M685" s="410">
        <v>0.42473799000000001</v>
      </c>
      <c r="N685" s="410">
        <v>0</v>
      </c>
      <c r="O685" s="410">
        <v>0.4</v>
      </c>
      <c r="P685" s="410">
        <v>0.4</v>
      </c>
      <c r="Q685" s="411"/>
      <c r="R685" s="410" t="s">
        <v>1504</v>
      </c>
      <c r="S685" s="410">
        <v>0.82473799000000003</v>
      </c>
      <c r="T685" s="410">
        <v>0</v>
      </c>
      <c r="U685" s="410">
        <v>0</v>
      </c>
      <c r="V685" s="410">
        <v>0</v>
      </c>
      <c r="W685" s="411"/>
      <c r="X685" s="410">
        <v>0</v>
      </c>
      <c r="Y685" s="410">
        <v>0</v>
      </c>
      <c r="Z685" s="412"/>
    </row>
    <row r="686" spans="1:26" s="35" customFormat="1" ht="47.25" x14ac:dyDescent="0.25">
      <c r="A686" s="407">
        <v>0</v>
      </c>
      <c r="B686" s="408" t="s">
        <v>1518</v>
      </c>
      <c r="C686" s="409" t="s">
        <v>415</v>
      </c>
      <c r="D686" s="410">
        <v>4.4297235399999995</v>
      </c>
      <c r="E686" s="410">
        <v>1.6980199999999996</v>
      </c>
      <c r="F686" s="410">
        <v>2.8859040600000001</v>
      </c>
      <c r="G686" s="410">
        <v>2.8859040600000001</v>
      </c>
      <c r="H686" s="410">
        <v>-1.1878840600000005</v>
      </c>
      <c r="I686" s="410">
        <v>0</v>
      </c>
      <c r="J686" s="411">
        <v>1</v>
      </c>
      <c r="K686" s="410">
        <v>0</v>
      </c>
      <c r="L686" s="410">
        <v>0</v>
      </c>
      <c r="M686" s="410">
        <v>2.3149999999999999</v>
      </c>
      <c r="N686" s="410">
        <v>1.4390000000000001</v>
      </c>
      <c r="O686" s="410">
        <v>1.4390000000000001</v>
      </c>
      <c r="P686" s="410">
        <v>0</v>
      </c>
      <c r="Q686" s="411">
        <v>1</v>
      </c>
      <c r="R686" s="410">
        <v>0</v>
      </c>
      <c r="S686" s="410">
        <v>0</v>
      </c>
      <c r="T686" s="410">
        <v>3.754</v>
      </c>
      <c r="U686" s="410">
        <v>3.754</v>
      </c>
      <c r="V686" s="410">
        <v>0</v>
      </c>
      <c r="W686" s="411">
        <v>1</v>
      </c>
      <c r="X686" s="410">
        <v>3.754</v>
      </c>
      <c r="Y686" s="410">
        <v>3.754</v>
      </c>
      <c r="Z686" s="412"/>
    </row>
    <row r="687" spans="1:26" s="35" customFormat="1" ht="31.5" x14ac:dyDescent="0.25">
      <c r="A687" s="407">
        <v>2</v>
      </c>
      <c r="B687" s="408" t="s">
        <v>138</v>
      </c>
      <c r="C687" s="409">
        <v>0</v>
      </c>
      <c r="D687" s="410">
        <v>4.1286709951898519</v>
      </c>
      <c r="E687" s="410">
        <v>4.1286709951898519</v>
      </c>
      <c r="F687" s="410">
        <v>0</v>
      </c>
      <c r="G687" s="410">
        <v>0</v>
      </c>
      <c r="H687" s="410">
        <v>4.1286709951898519</v>
      </c>
      <c r="I687" s="410">
        <v>0</v>
      </c>
      <c r="J687" s="411"/>
      <c r="K687" s="410">
        <v>0</v>
      </c>
      <c r="L687" s="410">
        <v>0</v>
      </c>
      <c r="M687" s="410">
        <v>0.85199999999999998</v>
      </c>
      <c r="N687" s="410">
        <v>1.23366</v>
      </c>
      <c r="O687" s="410">
        <v>1.4810000000000001</v>
      </c>
      <c r="P687" s="410">
        <v>0.24734000000000012</v>
      </c>
      <c r="Q687" s="411">
        <v>1.2004928424363277</v>
      </c>
      <c r="R687" s="410">
        <v>0</v>
      </c>
      <c r="S687" s="410">
        <v>2.3330000000000002</v>
      </c>
      <c r="T687" s="410">
        <v>0</v>
      </c>
      <c r="U687" s="410">
        <v>0</v>
      </c>
      <c r="V687" s="410">
        <v>0</v>
      </c>
      <c r="W687" s="411"/>
      <c r="X687" s="410">
        <v>0</v>
      </c>
      <c r="Y687" s="410">
        <v>0</v>
      </c>
      <c r="Z687" s="412"/>
    </row>
    <row r="688" spans="1:26" s="35" customFormat="1" ht="47.25" x14ac:dyDescent="0.25">
      <c r="A688" s="407">
        <v>0</v>
      </c>
      <c r="B688" s="408" t="s">
        <v>1520</v>
      </c>
      <c r="C688" s="409" t="s">
        <v>419</v>
      </c>
      <c r="D688" s="410">
        <v>4.1286709951898519</v>
      </c>
      <c r="E688" s="410">
        <v>4.1286709951898519</v>
      </c>
      <c r="F688" s="410">
        <v>0</v>
      </c>
      <c r="G688" s="410">
        <v>0</v>
      </c>
      <c r="H688" s="410">
        <v>4.1286709951898519</v>
      </c>
      <c r="I688" s="410">
        <v>0</v>
      </c>
      <c r="J688" s="411"/>
      <c r="K688" s="410">
        <v>0</v>
      </c>
      <c r="L688" s="410">
        <v>0</v>
      </c>
      <c r="M688" s="410">
        <v>0</v>
      </c>
      <c r="N688" s="410">
        <v>1.23366</v>
      </c>
      <c r="O688" s="410">
        <v>1.234</v>
      </c>
      <c r="P688" s="410">
        <v>3.4000000000000696E-4</v>
      </c>
      <c r="Q688" s="411">
        <v>1.0002756026782096</v>
      </c>
      <c r="R688" s="410">
        <v>0</v>
      </c>
      <c r="S688" s="410">
        <v>1.234</v>
      </c>
      <c r="T688" s="410">
        <v>0</v>
      </c>
      <c r="U688" s="410">
        <v>0</v>
      </c>
      <c r="V688" s="410">
        <v>0</v>
      </c>
      <c r="W688" s="411"/>
      <c r="X688" s="410">
        <v>0</v>
      </c>
      <c r="Y688" s="410">
        <v>0</v>
      </c>
      <c r="Z688" s="412"/>
    </row>
    <row r="689" spans="1:26" s="35" customFormat="1" ht="47.25" x14ac:dyDescent="0.25">
      <c r="A689" s="407">
        <v>0</v>
      </c>
      <c r="B689" s="408" t="s">
        <v>1521</v>
      </c>
      <c r="C689" s="409" t="s">
        <v>419</v>
      </c>
      <c r="D689" s="410">
        <v>0</v>
      </c>
      <c r="E689" s="410">
        <v>0</v>
      </c>
      <c r="F689" s="410">
        <v>0</v>
      </c>
      <c r="G689" s="410">
        <v>0</v>
      </c>
      <c r="H689" s="410">
        <v>0</v>
      </c>
      <c r="I689" s="410">
        <v>0</v>
      </c>
      <c r="J689" s="411"/>
      <c r="K689" s="410">
        <v>0</v>
      </c>
      <c r="L689" s="410">
        <v>0</v>
      </c>
      <c r="M689" s="410">
        <v>0.85199999999999998</v>
      </c>
      <c r="N689" s="410">
        <v>0</v>
      </c>
      <c r="O689" s="410">
        <v>0.247</v>
      </c>
      <c r="P689" s="410">
        <v>0.247</v>
      </c>
      <c r="Q689" s="411"/>
      <c r="R689" s="410" t="s">
        <v>689</v>
      </c>
      <c r="S689" s="410">
        <v>1.099</v>
      </c>
      <c r="T689" s="410">
        <v>0</v>
      </c>
      <c r="U689" s="410">
        <v>0</v>
      </c>
      <c r="V689" s="410">
        <v>0</v>
      </c>
      <c r="W689" s="411"/>
      <c r="X689" s="410">
        <v>0</v>
      </c>
      <c r="Y689" s="410">
        <v>0</v>
      </c>
      <c r="Z689" s="412"/>
    </row>
    <row r="690" spans="1:26" s="35" customFormat="1" x14ac:dyDescent="0.25">
      <c r="A690" s="407">
        <v>3</v>
      </c>
      <c r="B690" s="408" t="s">
        <v>139</v>
      </c>
      <c r="C690" s="409">
        <v>0</v>
      </c>
      <c r="D690" s="410">
        <v>212.38248192664375</v>
      </c>
      <c r="E690" s="410">
        <v>311.64151752664378</v>
      </c>
      <c r="F690" s="410">
        <v>23.50144165</v>
      </c>
      <c r="G690" s="410">
        <v>43.916157800000001</v>
      </c>
      <c r="H690" s="410">
        <v>267.72535972664377</v>
      </c>
      <c r="I690" s="410">
        <v>20.41471615</v>
      </c>
      <c r="J690" s="411">
        <v>1.8686580361337111</v>
      </c>
      <c r="K690" s="410">
        <v>0</v>
      </c>
      <c r="L690" s="410">
        <v>0</v>
      </c>
      <c r="M690" s="410">
        <v>7.765686310000028</v>
      </c>
      <c r="N690" s="410">
        <v>60.910075848271191</v>
      </c>
      <c r="O690" s="410">
        <v>59.481000000000002</v>
      </c>
      <c r="P690" s="410">
        <v>-1.4290758482711929</v>
      </c>
      <c r="Q690" s="411">
        <v>0.97653794009662609</v>
      </c>
      <c r="R690" s="410">
        <v>0</v>
      </c>
      <c r="S690" s="410">
        <v>8.2936863100000284</v>
      </c>
      <c r="T690" s="410">
        <v>27.679215024906</v>
      </c>
      <c r="U690" s="410">
        <v>58.953000000000003</v>
      </c>
      <c r="V690" s="410">
        <v>31.273784975094003</v>
      </c>
      <c r="W690" s="411">
        <v>2.1298653139893444</v>
      </c>
      <c r="X690" s="410">
        <v>27.679215024906</v>
      </c>
      <c r="Y690" s="410">
        <v>58.953000000000003</v>
      </c>
      <c r="Z690" s="412"/>
    </row>
    <row r="691" spans="1:26" s="35" customFormat="1" ht="31.5" x14ac:dyDescent="0.25">
      <c r="A691" s="407">
        <v>0</v>
      </c>
      <c r="B691" s="408" t="s">
        <v>466</v>
      </c>
      <c r="C691" s="409" t="s">
        <v>420</v>
      </c>
      <c r="D691" s="410">
        <v>0</v>
      </c>
      <c r="E691" s="410">
        <v>109.49299999999999</v>
      </c>
      <c r="F691" s="410">
        <v>10.057</v>
      </c>
      <c r="G691" s="410">
        <v>10.057</v>
      </c>
      <c r="H691" s="410">
        <v>99.435999999999993</v>
      </c>
      <c r="I691" s="410">
        <v>0</v>
      </c>
      <c r="J691" s="411">
        <v>1</v>
      </c>
      <c r="K691" s="410">
        <v>0</v>
      </c>
      <c r="L691" s="410">
        <v>0</v>
      </c>
      <c r="M691" s="410">
        <v>0</v>
      </c>
      <c r="N691" s="410">
        <v>0</v>
      </c>
      <c r="O691" s="410">
        <v>0</v>
      </c>
      <c r="P691" s="410">
        <v>0</v>
      </c>
      <c r="Q691" s="411"/>
      <c r="R691" s="410">
        <v>0</v>
      </c>
      <c r="S691" s="410">
        <v>0</v>
      </c>
      <c r="T691" s="410">
        <v>0</v>
      </c>
      <c r="U691" s="410">
        <v>0</v>
      </c>
      <c r="V691" s="410">
        <v>0</v>
      </c>
      <c r="W691" s="411"/>
      <c r="X691" s="410">
        <v>0</v>
      </c>
      <c r="Y691" s="410">
        <v>0</v>
      </c>
      <c r="Z691" s="412"/>
    </row>
    <row r="692" spans="1:26" s="35" customFormat="1" ht="47.25" x14ac:dyDescent="0.25">
      <c r="A692" s="407">
        <v>0</v>
      </c>
      <c r="B692" s="408" t="s">
        <v>1536</v>
      </c>
      <c r="C692" s="409" t="s">
        <v>418</v>
      </c>
      <c r="D692" s="410">
        <v>4.3998731826573074</v>
      </c>
      <c r="E692" s="410">
        <v>3.7910757826573076</v>
      </c>
      <c r="F692" s="410">
        <v>0.60880000000000001</v>
      </c>
      <c r="G692" s="410">
        <v>0.60880000000000001</v>
      </c>
      <c r="H692" s="410">
        <v>3.1822757826573076</v>
      </c>
      <c r="I692" s="410">
        <v>0</v>
      </c>
      <c r="J692" s="411">
        <v>1</v>
      </c>
      <c r="K692" s="410">
        <v>0</v>
      </c>
      <c r="L692" s="410">
        <v>0</v>
      </c>
      <c r="M692" s="410">
        <v>0.51600000000000001</v>
      </c>
      <c r="N692" s="410">
        <v>1.4899394423712002</v>
      </c>
      <c r="O692" s="410">
        <v>0</v>
      </c>
      <c r="P692" s="410">
        <v>-1.4899394423712002</v>
      </c>
      <c r="Q692" s="411">
        <v>0</v>
      </c>
      <c r="R692" s="410" t="s">
        <v>505</v>
      </c>
      <c r="S692" s="410">
        <v>0.51600000000000001</v>
      </c>
      <c r="T692" s="410">
        <v>0</v>
      </c>
      <c r="U692" s="410">
        <v>0</v>
      </c>
      <c r="V692" s="410">
        <v>0</v>
      </c>
      <c r="W692" s="411"/>
      <c r="X692" s="410">
        <v>0</v>
      </c>
      <c r="Y692" s="410">
        <v>0</v>
      </c>
      <c r="Z692" s="412"/>
    </row>
    <row r="693" spans="1:26" s="35" customFormat="1" ht="78.75" x14ac:dyDescent="0.25">
      <c r="A693" s="407">
        <v>0</v>
      </c>
      <c r="B693" s="408" t="s">
        <v>1537</v>
      </c>
      <c r="C693" s="409" t="s">
        <v>418</v>
      </c>
      <c r="D693" s="410">
        <v>16.061788329389081</v>
      </c>
      <c r="E693" s="410">
        <v>8.1115737293890824</v>
      </c>
      <c r="F693" s="410">
        <v>10.511428650000001</v>
      </c>
      <c r="G693" s="410">
        <v>9.2574146500000012</v>
      </c>
      <c r="H693" s="410">
        <v>-1.1458409206109188</v>
      </c>
      <c r="I693" s="410">
        <v>-1.2540139999999997</v>
      </c>
      <c r="J693" s="411">
        <v>0.8806999465291524</v>
      </c>
      <c r="K693" s="410">
        <v>0</v>
      </c>
      <c r="L693" s="410">
        <v>0</v>
      </c>
      <c r="M693" s="410">
        <v>0.218</v>
      </c>
      <c r="N693" s="410">
        <v>6.8742150249060012</v>
      </c>
      <c r="O693" s="410">
        <v>6.5860000000000003</v>
      </c>
      <c r="P693" s="410">
        <v>-0.28821502490600093</v>
      </c>
      <c r="Q693" s="411">
        <v>0.95807302741305478</v>
      </c>
      <c r="R693" s="410" t="s">
        <v>2393</v>
      </c>
      <c r="S693" s="410">
        <v>0</v>
      </c>
      <c r="T693" s="410">
        <v>7.0922150249060003</v>
      </c>
      <c r="U693" s="410">
        <v>6.8040000000000003</v>
      </c>
      <c r="V693" s="410">
        <v>-0.28821502490600004</v>
      </c>
      <c r="W693" s="411">
        <v>0.95936177570845438</v>
      </c>
      <c r="X693" s="410">
        <v>7.0922150249060003</v>
      </c>
      <c r="Y693" s="410">
        <v>6.8040000000000003</v>
      </c>
      <c r="Z693" s="412"/>
    </row>
    <row r="694" spans="1:26" s="35" customFormat="1" ht="47.25" x14ac:dyDescent="0.25">
      <c r="A694" s="407">
        <v>0</v>
      </c>
      <c r="B694" s="408" t="s">
        <v>1534</v>
      </c>
      <c r="C694" s="409" t="s">
        <v>419</v>
      </c>
      <c r="D694" s="410">
        <v>94.449983722240205</v>
      </c>
      <c r="E694" s="410">
        <v>94.450039722240234</v>
      </c>
      <c r="F694" s="410">
        <v>1.83</v>
      </c>
      <c r="G694" s="410">
        <v>1.83</v>
      </c>
      <c r="H694" s="410">
        <v>92.620039722240236</v>
      </c>
      <c r="I694" s="410">
        <v>0</v>
      </c>
      <c r="J694" s="411">
        <v>1</v>
      </c>
      <c r="K694" s="410">
        <v>0</v>
      </c>
      <c r="L694" s="410">
        <v>0</v>
      </c>
      <c r="M694" s="410">
        <v>1.5509999999999999</v>
      </c>
      <c r="N694" s="410">
        <v>0</v>
      </c>
      <c r="O694" s="410">
        <v>0</v>
      </c>
      <c r="P694" s="410">
        <v>0</v>
      </c>
      <c r="Q694" s="411"/>
      <c r="R694" s="410">
        <v>0</v>
      </c>
      <c r="S694" s="410">
        <v>1.5509999999999999</v>
      </c>
      <c r="T694" s="410">
        <v>0</v>
      </c>
      <c r="U694" s="410">
        <v>0</v>
      </c>
      <c r="V694" s="410">
        <v>0</v>
      </c>
      <c r="W694" s="411"/>
      <c r="X694" s="410">
        <v>0</v>
      </c>
      <c r="Y694" s="410">
        <v>0</v>
      </c>
      <c r="Z694" s="412"/>
    </row>
    <row r="695" spans="1:26" s="35" customFormat="1" ht="47.25" x14ac:dyDescent="0.25">
      <c r="A695" s="407">
        <v>0</v>
      </c>
      <c r="B695" s="408" t="s">
        <v>1535</v>
      </c>
      <c r="C695" s="409" t="s">
        <v>419</v>
      </c>
      <c r="D695" s="410">
        <v>0</v>
      </c>
      <c r="E695" s="410">
        <v>0</v>
      </c>
      <c r="F695" s="410">
        <v>0</v>
      </c>
      <c r="G695" s="410">
        <v>0</v>
      </c>
      <c r="H695" s="410">
        <v>0</v>
      </c>
      <c r="I695" s="410">
        <v>0</v>
      </c>
      <c r="J695" s="411"/>
      <c r="K695" s="410">
        <v>0</v>
      </c>
      <c r="L695" s="410">
        <v>0</v>
      </c>
      <c r="M695" s="410">
        <v>1.3880000000000001</v>
      </c>
      <c r="N695" s="410">
        <v>0</v>
      </c>
      <c r="O695" s="410">
        <v>0.156</v>
      </c>
      <c r="P695" s="410">
        <v>0.156</v>
      </c>
      <c r="Q695" s="411"/>
      <c r="R695" s="410" t="s">
        <v>689</v>
      </c>
      <c r="S695" s="410">
        <v>1.544</v>
      </c>
      <c r="T695" s="410">
        <v>0</v>
      </c>
      <c r="U695" s="410">
        <v>0</v>
      </c>
      <c r="V695" s="410">
        <v>0</v>
      </c>
      <c r="W695" s="411"/>
      <c r="X695" s="410">
        <v>0</v>
      </c>
      <c r="Y695" s="410">
        <v>0</v>
      </c>
      <c r="Z695" s="412"/>
    </row>
    <row r="696" spans="1:26" s="35" customFormat="1" ht="63" x14ac:dyDescent="0.25">
      <c r="A696" s="407">
        <v>0</v>
      </c>
      <c r="B696" s="408" t="s">
        <v>1522</v>
      </c>
      <c r="C696" s="409" t="s">
        <v>415</v>
      </c>
      <c r="D696" s="410">
        <v>9.8060165600907538</v>
      </c>
      <c r="E696" s="410">
        <v>9.8060165600907538</v>
      </c>
      <c r="F696" s="410">
        <v>0</v>
      </c>
      <c r="G696" s="410">
        <v>0</v>
      </c>
      <c r="H696" s="410">
        <v>9.8060165600907538</v>
      </c>
      <c r="I696" s="410">
        <v>0</v>
      </c>
      <c r="J696" s="411"/>
      <c r="K696" s="410">
        <v>0</v>
      </c>
      <c r="L696" s="410">
        <v>0</v>
      </c>
      <c r="M696" s="410">
        <v>0</v>
      </c>
      <c r="N696" s="410">
        <v>0.41</v>
      </c>
      <c r="O696" s="410">
        <v>0.40300000000000002</v>
      </c>
      <c r="P696" s="410">
        <v>-6.9999999999999507E-3</v>
      </c>
      <c r="Q696" s="411">
        <v>0.98292682926829278</v>
      </c>
      <c r="R696" s="410" t="s">
        <v>681</v>
      </c>
      <c r="S696" s="410">
        <v>0.40300000000000002</v>
      </c>
      <c r="T696" s="410">
        <v>0</v>
      </c>
      <c r="U696" s="410">
        <v>0</v>
      </c>
      <c r="V696" s="410">
        <v>0</v>
      </c>
      <c r="W696" s="411"/>
      <c r="X696" s="410">
        <v>0</v>
      </c>
      <c r="Y696" s="410">
        <v>0</v>
      </c>
      <c r="Z696" s="412"/>
    </row>
    <row r="697" spans="1:26" s="35" customFormat="1" ht="63" x14ac:dyDescent="0.25">
      <c r="A697" s="407">
        <v>0</v>
      </c>
      <c r="B697" s="408" t="s">
        <v>1523</v>
      </c>
      <c r="C697" s="409" t="s">
        <v>415</v>
      </c>
      <c r="D697" s="410">
        <v>8.4506285141884288</v>
      </c>
      <c r="E697" s="410">
        <v>8.4506285141884288</v>
      </c>
      <c r="F697" s="410">
        <v>0</v>
      </c>
      <c r="G697" s="410">
        <v>0</v>
      </c>
      <c r="H697" s="410">
        <v>8.4506285141884288</v>
      </c>
      <c r="I697" s="410">
        <v>0</v>
      </c>
      <c r="J697" s="411"/>
      <c r="K697" s="410">
        <v>0</v>
      </c>
      <c r="L697" s="410">
        <v>0</v>
      </c>
      <c r="M697" s="410">
        <v>0</v>
      </c>
      <c r="N697" s="410">
        <v>0.42</v>
      </c>
      <c r="O697" s="410">
        <v>0.40699999999999997</v>
      </c>
      <c r="P697" s="410">
        <v>-1.3000000000000012E-2</v>
      </c>
      <c r="Q697" s="411">
        <v>0.96904761904761905</v>
      </c>
      <c r="R697" s="410" t="s">
        <v>681</v>
      </c>
      <c r="S697" s="410">
        <v>0.40699999999999997</v>
      </c>
      <c r="T697" s="410">
        <v>0</v>
      </c>
      <c r="U697" s="410">
        <v>0</v>
      </c>
      <c r="V697" s="410">
        <v>0</v>
      </c>
      <c r="W697" s="411"/>
      <c r="X697" s="410">
        <v>0</v>
      </c>
      <c r="Y697" s="410">
        <v>0</v>
      </c>
      <c r="Z697" s="412"/>
    </row>
    <row r="698" spans="1:26" s="35" customFormat="1" ht="63" x14ac:dyDescent="0.25">
      <c r="A698" s="407">
        <v>0</v>
      </c>
      <c r="B698" s="408" t="s">
        <v>1524</v>
      </c>
      <c r="C698" s="409" t="s">
        <v>415</v>
      </c>
      <c r="D698" s="410">
        <v>8.0246147088192483</v>
      </c>
      <c r="E698" s="410">
        <v>8.0246147088192483</v>
      </c>
      <c r="F698" s="410">
        <v>0</v>
      </c>
      <c r="G698" s="410">
        <v>0</v>
      </c>
      <c r="H698" s="410">
        <v>8.0246147088192483</v>
      </c>
      <c r="I698" s="410">
        <v>0</v>
      </c>
      <c r="J698" s="411"/>
      <c r="K698" s="410">
        <v>0</v>
      </c>
      <c r="L698" s="410">
        <v>0</v>
      </c>
      <c r="M698" s="410">
        <v>0</v>
      </c>
      <c r="N698" s="410">
        <v>0.41</v>
      </c>
      <c r="O698" s="410">
        <v>0.40200000000000002</v>
      </c>
      <c r="P698" s="410">
        <v>-7.9999999999999516E-3</v>
      </c>
      <c r="Q698" s="411">
        <v>0.98048780487804887</v>
      </c>
      <c r="R698" s="410" t="s">
        <v>681</v>
      </c>
      <c r="S698" s="410">
        <v>0.40200000000000002</v>
      </c>
      <c r="T698" s="410">
        <v>0</v>
      </c>
      <c r="U698" s="410">
        <v>0</v>
      </c>
      <c r="V698" s="410">
        <v>0</v>
      </c>
      <c r="W698" s="411"/>
      <c r="X698" s="410">
        <v>0</v>
      </c>
      <c r="Y698" s="410">
        <v>0</v>
      </c>
      <c r="Z698" s="412"/>
    </row>
    <row r="699" spans="1:26" s="35" customFormat="1" ht="63" x14ac:dyDescent="0.25">
      <c r="A699" s="407">
        <v>0</v>
      </c>
      <c r="B699" s="408" t="s">
        <v>1525</v>
      </c>
      <c r="C699" s="409" t="s">
        <v>415</v>
      </c>
      <c r="D699" s="410">
        <v>9.4470011507102374</v>
      </c>
      <c r="E699" s="410">
        <v>9.4470011507102374</v>
      </c>
      <c r="F699" s="410">
        <v>0</v>
      </c>
      <c r="G699" s="410">
        <v>0</v>
      </c>
      <c r="H699" s="410">
        <v>9.4470011507102374</v>
      </c>
      <c r="I699" s="410">
        <v>0</v>
      </c>
      <c r="J699" s="411"/>
      <c r="K699" s="410">
        <v>0</v>
      </c>
      <c r="L699" s="410">
        <v>0</v>
      </c>
      <c r="M699" s="410">
        <v>0</v>
      </c>
      <c r="N699" s="410">
        <v>0.40100000000000002</v>
      </c>
      <c r="O699" s="410">
        <v>0.39800000000000002</v>
      </c>
      <c r="P699" s="410">
        <v>-3.0000000000000027E-3</v>
      </c>
      <c r="Q699" s="411">
        <v>0.99251870324189528</v>
      </c>
      <c r="R699" s="410" t="s">
        <v>681</v>
      </c>
      <c r="S699" s="410">
        <v>0.39800000000000002</v>
      </c>
      <c r="T699" s="410">
        <v>0</v>
      </c>
      <c r="U699" s="410">
        <v>0</v>
      </c>
      <c r="V699" s="410">
        <v>0</v>
      </c>
      <c r="W699" s="411"/>
      <c r="X699" s="410">
        <v>0</v>
      </c>
      <c r="Y699" s="410">
        <v>0</v>
      </c>
      <c r="Z699" s="412"/>
    </row>
    <row r="700" spans="1:26" s="35" customFormat="1" ht="63" x14ac:dyDescent="0.25">
      <c r="A700" s="407">
        <v>0</v>
      </c>
      <c r="B700" s="408" t="s">
        <v>1527</v>
      </c>
      <c r="C700" s="409" t="s">
        <v>415</v>
      </c>
      <c r="D700" s="410">
        <v>2.6561816295729201</v>
      </c>
      <c r="E700" s="410">
        <v>2.12098082957292</v>
      </c>
      <c r="F700" s="410">
        <v>0</v>
      </c>
      <c r="G700" s="410">
        <v>0</v>
      </c>
      <c r="H700" s="410">
        <v>2.12098082957292</v>
      </c>
      <c r="I700" s="410">
        <v>0</v>
      </c>
      <c r="J700" s="411"/>
      <c r="K700" s="410">
        <v>0</v>
      </c>
      <c r="L700" s="410">
        <v>0</v>
      </c>
      <c r="M700" s="410">
        <v>0</v>
      </c>
      <c r="N700" s="410">
        <v>1.797441380994</v>
      </c>
      <c r="O700" s="410">
        <v>1.925</v>
      </c>
      <c r="P700" s="410">
        <v>0.12755861900600007</v>
      </c>
      <c r="Q700" s="411">
        <v>1.0709667755259196</v>
      </c>
      <c r="R700" s="410" t="s">
        <v>681</v>
      </c>
      <c r="S700" s="410">
        <v>0</v>
      </c>
      <c r="T700" s="410">
        <v>1.7969999999999999</v>
      </c>
      <c r="U700" s="410">
        <v>1.925</v>
      </c>
      <c r="V700" s="410">
        <v>0.12800000000000011</v>
      </c>
      <c r="W700" s="411">
        <v>1.0712298274902616</v>
      </c>
      <c r="X700" s="410">
        <v>1.7969999999999999</v>
      </c>
      <c r="Y700" s="410">
        <v>1.925</v>
      </c>
      <c r="Z700" s="412"/>
    </row>
    <row r="701" spans="1:26" s="35" customFormat="1" ht="78.75" x14ac:dyDescent="0.25">
      <c r="A701" s="407">
        <v>0</v>
      </c>
      <c r="B701" s="408" t="s">
        <v>1528</v>
      </c>
      <c r="C701" s="409" t="s">
        <v>415</v>
      </c>
      <c r="D701" s="410">
        <v>28.646999999999998</v>
      </c>
      <c r="E701" s="410">
        <v>28.00139999999999</v>
      </c>
      <c r="F701" s="410">
        <v>0</v>
      </c>
      <c r="G701" s="410">
        <v>21.962943150000001</v>
      </c>
      <c r="H701" s="410">
        <v>6.0384568499999887</v>
      </c>
      <c r="I701" s="410">
        <v>21.962943150000001</v>
      </c>
      <c r="J701" s="411"/>
      <c r="K701" s="410">
        <v>0</v>
      </c>
      <c r="L701" s="410">
        <v>0</v>
      </c>
      <c r="M701" s="410">
        <v>0.42599999999999999</v>
      </c>
      <c r="N701" s="410">
        <v>23.729999999999993</v>
      </c>
      <c r="O701" s="410">
        <v>24.283000000000001</v>
      </c>
      <c r="P701" s="410">
        <v>0.55300000000000793</v>
      </c>
      <c r="Q701" s="411">
        <v>1.0233038348082599</v>
      </c>
      <c r="R701" s="410" t="s">
        <v>778</v>
      </c>
      <c r="S701" s="410">
        <v>0</v>
      </c>
      <c r="T701" s="410">
        <v>18.79</v>
      </c>
      <c r="U701" s="410">
        <v>24.709</v>
      </c>
      <c r="V701" s="410">
        <v>5.9190000000000005</v>
      </c>
      <c r="W701" s="411">
        <v>1.3150079829696648</v>
      </c>
      <c r="X701" s="410">
        <v>18.79</v>
      </c>
      <c r="Y701" s="410">
        <v>24.709</v>
      </c>
      <c r="Z701" s="412"/>
    </row>
    <row r="702" spans="1:26" s="35" customFormat="1" ht="47.25" x14ac:dyDescent="0.25">
      <c r="A702" s="407">
        <v>0</v>
      </c>
      <c r="B702" s="408" t="s">
        <v>1529</v>
      </c>
      <c r="C702" s="409" t="s">
        <v>415</v>
      </c>
      <c r="D702" s="410">
        <v>0</v>
      </c>
      <c r="E702" s="410">
        <v>0</v>
      </c>
      <c r="F702" s="410">
        <v>0</v>
      </c>
      <c r="G702" s="410">
        <v>0</v>
      </c>
      <c r="H702" s="410">
        <v>0</v>
      </c>
      <c r="I702" s="410">
        <v>0</v>
      </c>
      <c r="J702" s="411"/>
      <c r="K702" s="410">
        <v>0</v>
      </c>
      <c r="L702" s="410">
        <v>0</v>
      </c>
      <c r="M702" s="410">
        <v>0.42861531000000003</v>
      </c>
      <c r="N702" s="410">
        <v>0</v>
      </c>
      <c r="O702" s="410">
        <v>4.0000000000000001E-3</v>
      </c>
      <c r="P702" s="410">
        <v>4.0000000000000001E-3</v>
      </c>
      <c r="Q702" s="411"/>
      <c r="R702" s="410" t="s">
        <v>502</v>
      </c>
      <c r="S702" s="410">
        <v>0.43261531000000003</v>
      </c>
      <c r="T702" s="410">
        <v>0</v>
      </c>
      <c r="U702" s="410">
        <v>0</v>
      </c>
      <c r="V702" s="410">
        <v>0</v>
      </c>
      <c r="W702" s="411"/>
      <c r="X702" s="410">
        <v>0</v>
      </c>
      <c r="Y702" s="410">
        <v>0</v>
      </c>
      <c r="Z702" s="412"/>
    </row>
    <row r="703" spans="1:26" s="35" customFormat="1" ht="31.5" x14ac:dyDescent="0.25">
      <c r="A703" s="407">
        <v>0</v>
      </c>
      <c r="B703" s="408" t="s">
        <v>1530</v>
      </c>
      <c r="C703" s="409" t="s">
        <v>415</v>
      </c>
      <c r="D703" s="410">
        <v>0</v>
      </c>
      <c r="E703" s="410">
        <v>0</v>
      </c>
      <c r="F703" s="410">
        <v>0</v>
      </c>
      <c r="G703" s="410">
        <v>0</v>
      </c>
      <c r="H703" s="410">
        <v>0</v>
      </c>
      <c r="I703" s="410">
        <v>0</v>
      </c>
      <c r="J703" s="411"/>
      <c r="K703" s="410">
        <v>0</v>
      </c>
      <c r="L703" s="410">
        <v>0</v>
      </c>
      <c r="M703" s="410">
        <v>0.39622000000000002</v>
      </c>
      <c r="N703" s="410">
        <v>0</v>
      </c>
      <c r="O703" s="410">
        <v>4.0000000000000001E-3</v>
      </c>
      <c r="P703" s="410">
        <v>4.0000000000000001E-3</v>
      </c>
      <c r="Q703" s="411"/>
      <c r="R703" s="410" t="s">
        <v>502</v>
      </c>
      <c r="S703" s="410">
        <v>0.40022000000000002</v>
      </c>
      <c r="T703" s="410">
        <v>0</v>
      </c>
      <c r="U703" s="410">
        <v>0</v>
      </c>
      <c r="V703" s="410">
        <v>0</v>
      </c>
      <c r="W703" s="411"/>
      <c r="X703" s="410">
        <v>0</v>
      </c>
      <c r="Y703" s="410">
        <v>0</v>
      </c>
      <c r="Z703" s="412"/>
    </row>
    <row r="704" spans="1:26" s="35" customFormat="1" ht="31.5" x14ac:dyDescent="0.25">
      <c r="A704" s="407">
        <v>0</v>
      </c>
      <c r="B704" s="408" t="s">
        <v>1531</v>
      </c>
      <c r="C704" s="409" t="s">
        <v>415</v>
      </c>
      <c r="D704" s="410">
        <v>0</v>
      </c>
      <c r="E704" s="410">
        <v>0</v>
      </c>
      <c r="F704" s="410">
        <v>0</v>
      </c>
      <c r="G704" s="410">
        <v>0</v>
      </c>
      <c r="H704" s="410">
        <v>0</v>
      </c>
      <c r="I704" s="410">
        <v>0</v>
      </c>
      <c r="J704" s="411"/>
      <c r="K704" s="410">
        <v>0</v>
      </c>
      <c r="L704" s="410">
        <v>0</v>
      </c>
      <c r="M704" s="410">
        <v>0.4706300000000283</v>
      </c>
      <c r="N704" s="410">
        <v>0</v>
      </c>
      <c r="O704" s="410">
        <v>3.0000000000000001E-3</v>
      </c>
      <c r="P704" s="410">
        <v>3.0000000000000001E-3</v>
      </c>
      <c r="Q704" s="411"/>
      <c r="R704" s="410" t="s">
        <v>502</v>
      </c>
      <c r="S704" s="410">
        <v>0.47363000000002831</v>
      </c>
      <c r="T704" s="410">
        <v>0</v>
      </c>
      <c r="U704" s="410">
        <v>0</v>
      </c>
      <c r="V704" s="410">
        <v>0</v>
      </c>
      <c r="W704" s="411"/>
      <c r="X704" s="410">
        <v>0</v>
      </c>
      <c r="Y704" s="410">
        <v>0</v>
      </c>
      <c r="Z704" s="412"/>
    </row>
    <row r="705" spans="1:26" s="35" customFormat="1" ht="47.25" x14ac:dyDescent="0.25">
      <c r="A705" s="407">
        <v>0</v>
      </c>
      <c r="B705" s="408" t="s">
        <v>1532</v>
      </c>
      <c r="C705" s="409" t="s">
        <v>415</v>
      </c>
      <c r="D705" s="410">
        <v>0</v>
      </c>
      <c r="E705" s="410">
        <v>0</v>
      </c>
      <c r="F705" s="410">
        <v>0</v>
      </c>
      <c r="G705" s="410">
        <v>0</v>
      </c>
      <c r="H705" s="410">
        <v>0</v>
      </c>
      <c r="I705" s="410">
        <v>0</v>
      </c>
      <c r="J705" s="411"/>
      <c r="K705" s="410">
        <v>0</v>
      </c>
      <c r="L705" s="410">
        <v>0</v>
      </c>
      <c r="M705" s="410">
        <v>1.7542210000000003</v>
      </c>
      <c r="N705" s="410">
        <v>0</v>
      </c>
      <c r="O705" s="410">
        <v>1.2E-2</v>
      </c>
      <c r="P705" s="410">
        <v>1.2E-2</v>
      </c>
      <c r="Q705" s="411"/>
      <c r="R705" s="410" t="s">
        <v>502</v>
      </c>
      <c r="S705" s="410">
        <v>1.7662210000000003</v>
      </c>
      <c r="T705" s="410">
        <v>0</v>
      </c>
      <c r="U705" s="410">
        <v>0</v>
      </c>
      <c r="V705" s="410">
        <v>0</v>
      </c>
      <c r="W705" s="411"/>
      <c r="X705" s="410">
        <v>0</v>
      </c>
      <c r="Y705" s="410">
        <v>0</v>
      </c>
      <c r="Z705" s="412"/>
    </row>
    <row r="706" spans="1:26" s="35" customFormat="1" ht="47.25" x14ac:dyDescent="0.25">
      <c r="A706" s="407">
        <v>0</v>
      </c>
      <c r="B706" s="408" t="s">
        <v>1533</v>
      </c>
      <c r="C706" s="409" t="s">
        <v>415</v>
      </c>
      <c r="D706" s="410">
        <v>30.439394128975543</v>
      </c>
      <c r="E706" s="410">
        <v>29.945186528975544</v>
      </c>
      <c r="F706" s="410">
        <v>0.49421300000000001</v>
      </c>
      <c r="G706" s="410">
        <v>0.2</v>
      </c>
      <c r="H706" s="410">
        <v>29.745186528975545</v>
      </c>
      <c r="I706" s="410">
        <v>-0.294213</v>
      </c>
      <c r="J706" s="411">
        <v>0.40468381042182217</v>
      </c>
      <c r="K706" s="410">
        <v>0</v>
      </c>
      <c r="L706" s="410">
        <v>0</v>
      </c>
      <c r="M706" s="410">
        <v>0.61699999999999999</v>
      </c>
      <c r="N706" s="410">
        <v>25.377479999999998</v>
      </c>
      <c r="O706" s="410">
        <v>24.898</v>
      </c>
      <c r="P706" s="410">
        <v>-0.4794799999999988</v>
      </c>
      <c r="Q706" s="411">
        <v>0.98110608303109692</v>
      </c>
      <c r="R706" s="410" t="s">
        <v>2394</v>
      </c>
      <c r="S706" s="410">
        <v>0</v>
      </c>
      <c r="T706" s="410">
        <v>0</v>
      </c>
      <c r="U706" s="410">
        <v>25.515000000000001</v>
      </c>
      <c r="V706" s="410">
        <v>25.515000000000001</v>
      </c>
      <c r="W706" s="411"/>
      <c r="X706" s="410">
        <v>0</v>
      </c>
      <c r="Y706" s="410">
        <v>25.515000000000001</v>
      </c>
      <c r="Z706" s="412"/>
    </row>
    <row r="707" spans="1:26" s="35" customFormat="1" x14ac:dyDescent="0.25">
      <c r="A707" s="407">
        <v>4</v>
      </c>
      <c r="B707" s="408" t="s">
        <v>140</v>
      </c>
      <c r="C707" s="409">
        <v>0</v>
      </c>
      <c r="D707" s="410">
        <v>122.75386795266425</v>
      </c>
      <c r="E707" s="410">
        <v>121.15150568126425</v>
      </c>
      <c r="F707" s="410">
        <v>10.600578240000001</v>
      </c>
      <c r="G707" s="410">
        <v>0.109</v>
      </c>
      <c r="H707" s="410">
        <v>121.04250568126426</v>
      </c>
      <c r="I707" s="410">
        <v>-10.491578240000001</v>
      </c>
      <c r="J707" s="411">
        <v>1.0282457950142916E-2</v>
      </c>
      <c r="K707" s="410">
        <v>0</v>
      </c>
      <c r="L707" s="410">
        <v>0</v>
      </c>
      <c r="M707" s="410">
        <v>4.4640000000000004</v>
      </c>
      <c r="N707" s="410">
        <v>31.715983321656672</v>
      </c>
      <c r="O707" s="410">
        <v>31.765499999999999</v>
      </c>
      <c r="P707" s="410">
        <v>4.9516678343325737E-2</v>
      </c>
      <c r="Q707" s="411">
        <v>1.0015612531335112</v>
      </c>
      <c r="R707" s="410">
        <v>0</v>
      </c>
      <c r="S707" s="410">
        <v>0.313</v>
      </c>
      <c r="T707" s="410">
        <v>34.915999999999997</v>
      </c>
      <c r="U707" s="410">
        <v>35.917000000000002</v>
      </c>
      <c r="V707" s="410">
        <v>1.0010000000000048</v>
      </c>
      <c r="W707" s="411">
        <v>1.0286688051323176</v>
      </c>
      <c r="X707" s="410">
        <v>34.915999999999997</v>
      </c>
      <c r="Y707" s="410">
        <v>35.917000000000002</v>
      </c>
      <c r="Z707" s="412"/>
    </row>
    <row r="708" spans="1:26" s="35" customFormat="1" ht="31.5" x14ac:dyDescent="0.25">
      <c r="A708" s="407">
        <v>0</v>
      </c>
      <c r="B708" s="408" t="s">
        <v>1538</v>
      </c>
      <c r="C708" s="409" t="s">
        <v>420</v>
      </c>
      <c r="D708" s="410">
        <v>0.1363</v>
      </c>
      <c r="E708" s="410">
        <v>0.187</v>
      </c>
      <c r="F708" s="410">
        <v>0.05</v>
      </c>
      <c r="G708" s="410">
        <v>0.109</v>
      </c>
      <c r="H708" s="410">
        <v>7.8E-2</v>
      </c>
      <c r="I708" s="410">
        <v>5.8999999999999997E-2</v>
      </c>
      <c r="J708" s="411">
        <v>2.1799999999999997</v>
      </c>
      <c r="K708" s="410">
        <v>0</v>
      </c>
      <c r="L708" s="410">
        <v>0</v>
      </c>
      <c r="M708" s="410">
        <v>4.2000000000000003E-2</v>
      </c>
      <c r="N708" s="410">
        <v>0.11552732165667501</v>
      </c>
      <c r="O708" s="410">
        <v>0.19350000000000001</v>
      </c>
      <c r="P708" s="410">
        <v>7.7972678343324997E-2</v>
      </c>
      <c r="Q708" s="411">
        <v>1.6749284690858219</v>
      </c>
      <c r="R708" s="410" t="s">
        <v>520</v>
      </c>
      <c r="S708" s="410">
        <v>0</v>
      </c>
      <c r="T708" s="410">
        <v>0.158</v>
      </c>
      <c r="U708" s="410">
        <v>0.23599999999999999</v>
      </c>
      <c r="V708" s="410">
        <v>7.7999999999999986E-2</v>
      </c>
      <c r="W708" s="411">
        <v>1.4936708860759493</v>
      </c>
      <c r="X708" s="410">
        <v>0.158</v>
      </c>
      <c r="Y708" s="410">
        <v>0.23599999999999999</v>
      </c>
      <c r="Z708" s="412"/>
    </row>
    <row r="709" spans="1:26" s="35" customFormat="1" ht="47.25" x14ac:dyDescent="0.25">
      <c r="A709" s="407">
        <v>0</v>
      </c>
      <c r="B709" s="408" t="s">
        <v>533</v>
      </c>
      <c r="C709" s="409" t="s">
        <v>419</v>
      </c>
      <c r="D709" s="410">
        <v>0.89585627140000001</v>
      </c>
      <c r="E709" s="410">
        <v>0.23599999999999999</v>
      </c>
      <c r="F709" s="410">
        <v>0</v>
      </c>
      <c r="G709" s="410">
        <v>0</v>
      </c>
      <c r="H709" s="410">
        <v>0.23599999999999999</v>
      </c>
      <c r="I709" s="410">
        <v>0</v>
      </c>
      <c r="J709" s="411"/>
      <c r="K709" s="410">
        <v>0</v>
      </c>
      <c r="L709" s="410">
        <v>0</v>
      </c>
      <c r="M709" s="410">
        <v>0.55900000000000005</v>
      </c>
      <c r="N709" s="410">
        <v>0.2</v>
      </c>
      <c r="O709" s="410">
        <v>0.28999999999999998</v>
      </c>
      <c r="P709" s="410">
        <v>8.9999999999999969E-2</v>
      </c>
      <c r="Q709" s="411">
        <v>1.4499999999999997</v>
      </c>
      <c r="R709" s="410" t="s">
        <v>689</v>
      </c>
      <c r="S709" s="410">
        <v>0</v>
      </c>
      <c r="T709" s="410">
        <v>0.75799999999999979</v>
      </c>
      <c r="U709" s="410">
        <v>0.84899999999999998</v>
      </c>
      <c r="V709" s="410">
        <v>9.1000000000000192E-2</v>
      </c>
      <c r="W709" s="411">
        <v>1.120052770448549</v>
      </c>
      <c r="X709" s="410">
        <v>0.75799999999999979</v>
      </c>
      <c r="Y709" s="410">
        <v>0.84899999999999998</v>
      </c>
      <c r="Z709" s="412"/>
    </row>
    <row r="710" spans="1:26" s="35" customFormat="1" ht="47.25" x14ac:dyDescent="0.25">
      <c r="A710" s="407">
        <v>0</v>
      </c>
      <c r="B710" s="408" t="s">
        <v>1540</v>
      </c>
      <c r="C710" s="409" t="s">
        <v>419</v>
      </c>
      <c r="D710" s="410">
        <v>0</v>
      </c>
      <c r="E710" s="410">
        <v>0</v>
      </c>
      <c r="F710" s="410">
        <v>0</v>
      </c>
      <c r="G710" s="410">
        <v>0</v>
      </c>
      <c r="H710" s="410">
        <v>0</v>
      </c>
      <c r="I710" s="410">
        <v>0</v>
      </c>
      <c r="J710" s="411"/>
      <c r="K710" s="410">
        <v>0</v>
      </c>
      <c r="L710" s="410">
        <v>0</v>
      </c>
      <c r="M710" s="410">
        <v>0.16800000000000001</v>
      </c>
      <c r="N710" s="410">
        <v>0</v>
      </c>
      <c r="O710" s="410">
        <v>1.9000000000000003E-2</v>
      </c>
      <c r="P710" s="410">
        <v>1.9000000000000003E-2</v>
      </c>
      <c r="Q710" s="411"/>
      <c r="R710" s="410" t="s">
        <v>689</v>
      </c>
      <c r="S710" s="410">
        <v>0.187</v>
      </c>
      <c r="T710" s="410">
        <v>0</v>
      </c>
      <c r="U710" s="410">
        <v>0</v>
      </c>
      <c r="V710" s="410">
        <v>0</v>
      </c>
      <c r="W710" s="411"/>
      <c r="X710" s="410">
        <v>0</v>
      </c>
      <c r="Y710" s="410">
        <v>0</v>
      </c>
      <c r="Z710" s="412"/>
    </row>
    <row r="711" spans="1:26" s="35" customFormat="1" ht="47.25" x14ac:dyDescent="0.25">
      <c r="A711" s="407">
        <v>0</v>
      </c>
      <c r="B711" s="408" t="s">
        <v>1542</v>
      </c>
      <c r="C711" s="409" t="s">
        <v>419</v>
      </c>
      <c r="D711" s="410">
        <v>0</v>
      </c>
      <c r="E711" s="410">
        <v>0</v>
      </c>
      <c r="F711" s="410">
        <v>0</v>
      </c>
      <c r="G711" s="410">
        <v>0</v>
      </c>
      <c r="H711" s="410">
        <v>0</v>
      </c>
      <c r="I711" s="410">
        <v>0</v>
      </c>
      <c r="J711" s="411"/>
      <c r="K711" s="410">
        <v>0</v>
      </c>
      <c r="L711" s="410">
        <v>0</v>
      </c>
      <c r="M711" s="410">
        <v>0.114</v>
      </c>
      <c r="N711" s="410">
        <v>0</v>
      </c>
      <c r="O711" s="410">
        <v>1.2E-2</v>
      </c>
      <c r="P711" s="410">
        <v>1.2E-2</v>
      </c>
      <c r="Q711" s="411"/>
      <c r="R711" s="410" t="s">
        <v>689</v>
      </c>
      <c r="S711" s="410">
        <v>0.126</v>
      </c>
      <c r="T711" s="410">
        <v>0</v>
      </c>
      <c r="U711" s="410">
        <v>0</v>
      </c>
      <c r="V711" s="410">
        <v>0</v>
      </c>
      <c r="W711" s="411"/>
      <c r="X711" s="410">
        <v>0</v>
      </c>
      <c r="Y711" s="410">
        <v>0</v>
      </c>
      <c r="Z711" s="412"/>
    </row>
    <row r="712" spans="1:26" s="35" customFormat="1" ht="63" x14ac:dyDescent="0.25">
      <c r="A712" s="407">
        <v>0</v>
      </c>
      <c r="B712" s="408" t="s">
        <v>1539</v>
      </c>
      <c r="C712" s="409" t="s">
        <v>415</v>
      </c>
      <c r="D712" s="410">
        <v>121.72171168126425</v>
      </c>
      <c r="E712" s="410">
        <v>120.72850568126425</v>
      </c>
      <c r="F712" s="410">
        <v>10.55057824</v>
      </c>
      <c r="G712" s="410">
        <v>0</v>
      </c>
      <c r="H712" s="410">
        <v>120.72850568126425</v>
      </c>
      <c r="I712" s="410">
        <v>-10.55057824</v>
      </c>
      <c r="J712" s="411">
        <v>0</v>
      </c>
      <c r="K712" s="410">
        <v>0</v>
      </c>
      <c r="L712" s="410">
        <v>0</v>
      </c>
      <c r="M712" s="410">
        <v>3.581</v>
      </c>
      <c r="N712" s="410">
        <v>31.400455999999998</v>
      </c>
      <c r="O712" s="410">
        <v>31.251000000000001</v>
      </c>
      <c r="P712" s="410">
        <v>-0.14945599999999892</v>
      </c>
      <c r="Q712" s="411">
        <v>0.99524032389848105</v>
      </c>
      <c r="R712" s="410" t="s">
        <v>681</v>
      </c>
      <c r="S712" s="410">
        <v>0</v>
      </c>
      <c r="T712" s="410">
        <v>34</v>
      </c>
      <c r="U712" s="410">
        <v>34.832000000000001</v>
      </c>
      <c r="V712" s="410">
        <v>0.83200000000000074</v>
      </c>
      <c r="W712" s="411">
        <v>1.0244705882352942</v>
      </c>
      <c r="X712" s="410">
        <v>34</v>
      </c>
      <c r="Y712" s="410">
        <v>34.832000000000001</v>
      </c>
      <c r="Z712" s="412"/>
    </row>
    <row r="713" spans="1:26" s="35" customFormat="1" x14ac:dyDescent="0.25">
      <c r="A713" s="407">
        <v>5</v>
      </c>
      <c r="B713" s="408" t="s">
        <v>141</v>
      </c>
      <c r="C713" s="409">
        <v>0</v>
      </c>
      <c r="D713" s="410">
        <v>1.2461868013801085</v>
      </c>
      <c r="E713" s="410">
        <v>1.0367687079492445</v>
      </c>
      <c r="F713" s="410">
        <v>0</v>
      </c>
      <c r="G713" s="410">
        <v>0.64100000000000001</v>
      </c>
      <c r="H713" s="410">
        <v>0.39576870794924446</v>
      </c>
      <c r="I713" s="410">
        <v>0.64100000000000001</v>
      </c>
      <c r="J713" s="411"/>
      <c r="K713" s="410">
        <v>0</v>
      </c>
      <c r="L713" s="410">
        <v>0</v>
      </c>
      <c r="M713" s="410">
        <v>0.42</v>
      </c>
      <c r="N713" s="410">
        <v>0.87876870794924444</v>
      </c>
      <c r="O713" s="410">
        <v>1.5095000000000001</v>
      </c>
      <c r="P713" s="410">
        <v>0.63073129205075562</v>
      </c>
      <c r="Q713" s="411">
        <v>1.7177443693035837</v>
      </c>
      <c r="R713" s="410">
        <v>0</v>
      </c>
      <c r="S713" s="410">
        <v>0</v>
      </c>
      <c r="T713" s="410">
        <v>1.2985</v>
      </c>
      <c r="U713" s="410">
        <v>1.93</v>
      </c>
      <c r="V713" s="410">
        <v>0.63149999999999995</v>
      </c>
      <c r="W713" s="411">
        <v>1.4863303812090873</v>
      </c>
      <c r="X713" s="410">
        <v>1.2985</v>
      </c>
      <c r="Y713" s="410">
        <v>1.93</v>
      </c>
      <c r="Z713" s="412"/>
    </row>
    <row r="714" spans="1:26" s="35" customFormat="1" ht="31.5" x14ac:dyDescent="0.25">
      <c r="A714" s="407">
        <v>0</v>
      </c>
      <c r="B714" s="408" t="s">
        <v>1543</v>
      </c>
      <c r="C714" s="409" t="s">
        <v>420</v>
      </c>
      <c r="D714" s="410">
        <v>1.2461868013801085</v>
      </c>
      <c r="E714" s="410">
        <v>1.0367687079492445</v>
      </c>
      <c r="F714" s="410">
        <v>0</v>
      </c>
      <c r="G714" s="410">
        <v>0.64100000000000001</v>
      </c>
      <c r="H714" s="410">
        <v>0.39576870794924446</v>
      </c>
      <c r="I714" s="410">
        <v>0.64100000000000001</v>
      </c>
      <c r="J714" s="411"/>
      <c r="K714" s="410">
        <v>0</v>
      </c>
      <c r="L714" s="410">
        <v>0</v>
      </c>
      <c r="M714" s="410">
        <v>0.42</v>
      </c>
      <c r="N714" s="410">
        <v>0.87876870794924444</v>
      </c>
      <c r="O714" s="410">
        <v>1.5095000000000001</v>
      </c>
      <c r="P714" s="410">
        <v>0.63073129205075562</v>
      </c>
      <c r="Q714" s="411">
        <v>1.7177443693035837</v>
      </c>
      <c r="R714" s="410" t="s">
        <v>520</v>
      </c>
      <c r="S714" s="410">
        <v>0</v>
      </c>
      <c r="T714" s="410">
        <v>1.2985</v>
      </c>
      <c r="U714" s="410">
        <v>1.93</v>
      </c>
      <c r="V714" s="410">
        <v>0.63149999999999995</v>
      </c>
      <c r="W714" s="411">
        <v>1.4863303812090873</v>
      </c>
      <c r="X714" s="410">
        <v>1.2985</v>
      </c>
      <c r="Y714" s="410">
        <v>1.93</v>
      </c>
      <c r="Z714" s="412"/>
    </row>
    <row r="715" spans="1:26" s="35" customFormat="1" x14ac:dyDescent="0.25">
      <c r="A715" s="407">
        <v>8</v>
      </c>
      <c r="B715" s="408" t="s">
        <v>143</v>
      </c>
      <c r="C715" s="409">
        <v>1</v>
      </c>
      <c r="D715" s="410">
        <v>1149.4365222999875</v>
      </c>
      <c r="E715" s="410">
        <v>317.51933607938764</v>
      </c>
      <c r="F715" s="410">
        <v>260.33235193999997</v>
      </c>
      <c r="G715" s="410">
        <v>231.50746364</v>
      </c>
      <c r="H715" s="410">
        <v>86.011872439387645</v>
      </c>
      <c r="I715" s="410">
        <v>-28.824888299999984</v>
      </c>
      <c r="J715" s="411">
        <v>0.88927658016686539</v>
      </c>
      <c r="K715" s="410">
        <v>0</v>
      </c>
      <c r="L715" s="410">
        <v>0</v>
      </c>
      <c r="M715" s="410">
        <v>443.41100000000006</v>
      </c>
      <c r="N715" s="410">
        <v>70.27396017091877</v>
      </c>
      <c r="O715" s="410">
        <v>95.008999999999986</v>
      </c>
      <c r="P715" s="410">
        <v>24.735039829081231</v>
      </c>
      <c r="Q715" s="411">
        <v>1.3519801611994144</v>
      </c>
      <c r="R715" s="410">
        <v>0</v>
      </c>
      <c r="S715" s="410">
        <v>350.02900000000005</v>
      </c>
      <c r="T715" s="410">
        <v>337.98003127523356</v>
      </c>
      <c r="U715" s="410">
        <v>188.39099999999999</v>
      </c>
      <c r="V715" s="410">
        <v>-149.58903127523357</v>
      </c>
      <c r="W715" s="411">
        <v>0.5574027533200151</v>
      </c>
      <c r="X715" s="410">
        <v>337.98003127523356</v>
      </c>
      <c r="Y715" s="410">
        <v>188.39099999999999</v>
      </c>
      <c r="Z715" s="412"/>
    </row>
    <row r="716" spans="1:26" s="35" customFormat="1" x14ac:dyDescent="0.25">
      <c r="A716" s="407">
        <v>1</v>
      </c>
      <c r="B716" s="408" t="s">
        <v>144</v>
      </c>
      <c r="C716" s="409">
        <v>0</v>
      </c>
      <c r="D716" s="410">
        <v>0</v>
      </c>
      <c r="E716" s="410">
        <v>0</v>
      </c>
      <c r="F716" s="410">
        <v>0</v>
      </c>
      <c r="G716" s="410">
        <v>0</v>
      </c>
      <c r="H716" s="410">
        <v>0</v>
      </c>
      <c r="I716" s="410">
        <v>0</v>
      </c>
      <c r="J716" s="411"/>
      <c r="K716" s="410">
        <v>0</v>
      </c>
      <c r="L716" s="410">
        <v>0</v>
      </c>
      <c r="M716" s="410">
        <v>0</v>
      </c>
      <c r="N716" s="410">
        <v>0</v>
      </c>
      <c r="O716" s="410">
        <v>0</v>
      </c>
      <c r="P716" s="410">
        <v>0</v>
      </c>
      <c r="Q716" s="411"/>
      <c r="R716" s="410">
        <v>0</v>
      </c>
      <c r="S716" s="410">
        <v>0</v>
      </c>
      <c r="T716" s="410">
        <v>0</v>
      </c>
      <c r="U716" s="410">
        <v>0</v>
      </c>
      <c r="V716" s="410">
        <v>0</v>
      </c>
      <c r="W716" s="411"/>
      <c r="X716" s="410">
        <v>0</v>
      </c>
      <c r="Y716" s="410">
        <v>0</v>
      </c>
      <c r="Z716" s="412"/>
    </row>
    <row r="717" spans="1:26" s="35" customFormat="1" x14ac:dyDescent="0.25">
      <c r="A717" s="407">
        <v>2</v>
      </c>
      <c r="B717" s="408" t="s">
        <v>145</v>
      </c>
      <c r="C717" s="409">
        <v>0</v>
      </c>
      <c r="D717" s="410">
        <v>1149.4365222999875</v>
      </c>
      <c r="E717" s="410">
        <v>316.03133607938764</v>
      </c>
      <c r="F717" s="410">
        <v>258.84435193999997</v>
      </c>
      <c r="G717" s="410">
        <v>231.01046363999998</v>
      </c>
      <c r="H717" s="410">
        <v>85.020872439387659</v>
      </c>
      <c r="I717" s="410">
        <v>-27.833888299999998</v>
      </c>
      <c r="J717" s="411">
        <v>0.89246862799443327</v>
      </c>
      <c r="K717" s="410">
        <v>0</v>
      </c>
      <c r="L717" s="410">
        <v>0</v>
      </c>
      <c r="M717" s="410">
        <v>443.41100000000006</v>
      </c>
      <c r="N717" s="410">
        <v>70.27396017091877</v>
      </c>
      <c r="O717" s="410">
        <v>95.008999999999986</v>
      </c>
      <c r="P717" s="410">
        <v>24.735039829081231</v>
      </c>
      <c r="Q717" s="411">
        <v>1.3519801611994144</v>
      </c>
      <c r="R717" s="410">
        <v>0</v>
      </c>
      <c r="S717" s="410">
        <v>350.02900000000005</v>
      </c>
      <c r="T717" s="410">
        <v>337.98003127523356</v>
      </c>
      <c r="U717" s="410">
        <v>188.39099999999999</v>
      </c>
      <c r="V717" s="410">
        <v>-149.58903127523357</v>
      </c>
      <c r="W717" s="411">
        <v>0.5574027533200151</v>
      </c>
      <c r="X717" s="410">
        <v>337.98003127523356</v>
      </c>
      <c r="Y717" s="410">
        <v>188.39099999999999</v>
      </c>
      <c r="Z717" s="412"/>
    </row>
    <row r="718" spans="1:26" s="35" customFormat="1" ht="47.25" x14ac:dyDescent="0.25">
      <c r="A718" s="407">
        <v>0</v>
      </c>
      <c r="B718" s="408" t="s">
        <v>1548</v>
      </c>
      <c r="C718" s="409" t="s">
        <v>418</v>
      </c>
      <c r="D718" s="410">
        <v>38.397412399999993</v>
      </c>
      <c r="E718" s="410">
        <v>1.9542923999999977</v>
      </c>
      <c r="F718" s="410">
        <v>6.2658333700000002</v>
      </c>
      <c r="G718" s="410">
        <v>5.4594533699999994</v>
      </c>
      <c r="H718" s="410">
        <v>-3.5051609700000017</v>
      </c>
      <c r="I718" s="410">
        <v>-0.80638000000000076</v>
      </c>
      <c r="J718" s="411">
        <v>0.87130522751197892</v>
      </c>
      <c r="K718" s="410">
        <v>0</v>
      </c>
      <c r="L718" s="410">
        <v>0</v>
      </c>
      <c r="M718" s="410">
        <v>19.679000000000002</v>
      </c>
      <c r="N718" s="410">
        <v>1.6561799999999991</v>
      </c>
      <c r="O718" s="410">
        <v>5.3559999999999999</v>
      </c>
      <c r="P718" s="410">
        <v>3.6998200000000008</v>
      </c>
      <c r="Q718" s="411">
        <v>3.2339480008211683</v>
      </c>
      <c r="R718" s="410" t="s">
        <v>1500</v>
      </c>
      <c r="S718" s="410">
        <v>0</v>
      </c>
      <c r="T718" s="410">
        <v>21.335180000000001</v>
      </c>
      <c r="U718" s="410">
        <v>25.035</v>
      </c>
      <c r="V718" s="410">
        <v>3.699819999999999</v>
      </c>
      <c r="W718" s="411">
        <v>1.1734140513461804</v>
      </c>
      <c r="X718" s="410">
        <v>21.335180000000001</v>
      </c>
      <c r="Y718" s="410">
        <v>25.035</v>
      </c>
      <c r="Z718" s="412"/>
    </row>
    <row r="719" spans="1:26" s="35" customFormat="1" ht="47.25" x14ac:dyDescent="0.25">
      <c r="A719" s="407">
        <v>0</v>
      </c>
      <c r="B719" s="408" t="s">
        <v>1550</v>
      </c>
      <c r="C719" s="409" t="s">
        <v>418</v>
      </c>
      <c r="D719" s="410">
        <v>90.498956904775611</v>
      </c>
      <c r="E719" s="410">
        <v>4.5178793047756152</v>
      </c>
      <c r="F719" s="410">
        <v>42.375759729999992</v>
      </c>
      <c r="G719" s="410">
        <v>42.148559729999995</v>
      </c>
      <c r="H719" s="410">
        <v>-37.630680425224384</v>
      </c>
      <c r="I719" s="410">
        <v>-0.22720000000000351</v>
      </c>
      <c r="J719" s="411">
        <v>0.99463844420849046</v>
      </c>
      <c r="K719" s="410">
        <v>0</v>
      </c>
      <c r="L719" s="410">
        <v>0</v>
      </c>
      <c r="M719" s="410">
        <v>33.085999999999999</v>
      </c>
      <c r="N719" s="410">
        <v>3.8287112752335699</v>
      </c>
      <c r="O719" s="410">
        <v>5.1669999999999998</v>
      </c>
      <c r="P719" s="410">
        <v>1.3382887247664295</v>
      </c>
      <c r="Q719" s="411">
        <v>1.349540257428993</v>
      </c>
      <c r="R719" s="410" t="s">
        <v>1500</v>
      </c>
      <c r="S719" s="410">
        <v>0</v>
      </c>
      <c r="T719" s="410">
        <v>36.914711275233572</v>
      </c>
      <c r="U719" s="410">
        <v>38.253</v>
      </c>
      <c r="V719" s="410">
        <v>1.3382887247664286</v>
      </c>
      <c r="W719" s="411">
        <v>1.0362535335787468</v>
      </c>
      <c r="X719" s="410">
        <v>36.914711275233572</v>
      </c>
      <c r="Y719" s="410">
        <v>38.253</v>
      </c>
      <c r="Z719" s="412"/>
    </row>
    <row r="720" spans="1:26" s="35" customFormat="1" ht="47.25" x14ac:dyDescent="0.25">
      <c r="A720" s="407">
        <v>0</v>
      </c>
      <c r="B720" s="408" t="s">
        <v>1547</v>
      </c>
      <c r="C720" s="409" t="s">
        <v>419</v>
      </c>
      <c r="D720" s="410">
        <v>111.65400172480001</v>
      </c>
      <c r="E720" s="410">
        <v>57.092853524199988</v>
      </c>
      <c r="F720" s="410">
        <v>16.536999999999999</v>
      </c>
      <c r="G720" s="410">
        <v>16.536999999999999</v>
      </c>
      <c r="H720" s="410">
        <v>40.555853524199989</v>
      </c>
      <c r="I720" s="410">
        <v>0</v>
      </c>
      <c r="J720" s="411">
        <v>1</v>
      </c>
      <c r="K720" s="410">
        <v>0</v>
      </c>
      <c r="L720" s="410">
        <v>0</v>
      </c>
      <c r="M720" s="410">
        <v>53.908999999999999</v>
      </c>
      <c r="N720" s="410">
        <v>40.713435189999998</v>
      </c>
      <c r="O720" s="410">
        <v>20.882999999999999</v>
      </c>
      <c r="P720" s="410">
        <v>-19.830435189999996</v>
      </c>
      <c r="Q720" s="411">
        <v>0.51292650454435895</v>
      </c>
      <c r="R720" s="410" t="s">
        <v>473</v>
      </c>
      <c r="S720" s="410">
        <v>60.593000000000011</v>
      </c>
      <c r="T720" s="410">
        <v>94.622140000000002</v>
      </c>
      <c r="U720" s="410">
        <v>14.199</v>
      </c>
      <c r="V720" s="410">
        <v>-80.423140000000004</v>
      </c>
      <c r="W720" s="411">
        <v>0.15006001766605573</v>
      </c>
      <c r="X720" s="410">
        <v>94.622140000000002</v>
      </c>
      <c r="Y720" s="410">
        <v>14.199</v>
      </c>
      <c r="Z720" s="412"/>
    </row>
    <row r="721" spans="1:26" s="35" customFormat="1" ht="47.25" x14ac:dyDescent="0.25">
      <c r="A721" s="407">
        <v>0</v>
      </c>
      <c r="B721" s="408" t="s">
        <v>1544</v>
      </c>
      <c r="C721" s="409" t="s">
        <v>415</v>
      </c>
      <c r="D721" s="410">
        <v>10.390687885481082</v>
      </c>
      <c r="E721" s="410">
        <v>3.6846121854810834</v>
      </c>
      <c r="F721" s="410">
        <v>0</v>
      </c>
      <c r="G721" s="410">
        <v>0</v>
      </c>
      <c r="H721" s="410">
        <v>3.6846121854810834</v>
      </c>
      <c r="I721" s="410">
        <v>0</v>
      </c>
      <c r="J721" s="411"/>
      <c r="K721" s="410">
        <v>0</v>
      </c>
      <c r="L721" s="410">
        <v>0</v>
      </c>
      <c r="M721" s="410">
        <v>0</v>
      </c>
      <c r="N721" s="410">
        <v>1</v>
      </c>
      <c r="O721" s="410">
        <v>6.1289999999999996</v>
      </c>
      <c r="P721" s="410">
        <v>5.1289999999999996</v>
      </c>
      <c r="Q721" s="411">
        <v>6.1289999999999996</v>
      </c>
      <c r="R721" s="410" t="s">
        <v>1504</v>
      </c>
      <c r="S721" s="410">
        <v>0</v>
      </c>
      <c r="T721" s="410">
        <v>6.3920000000000003</v>
      </c>
      <c r="U721" s="410">
        <v>6.1289999999999996</v>
      </c>
      <c r="V721" s="410">
        <v>-0.26300000000000079</v>
      </c>
      <c r="W721" s="411">
        <v>0.9588548185231538</v>
      </c>
      <c r="X721" s="410">
        <v>6.3920000000000003</v>
      </c>
      <c r="Y721" s="410">
        <v>6.1289999999999996</v>
      </c>
      <c r="Z721" s="412"/>
    </row>
    <row r="722" spans="1:26" s="35" customFormat="1" ht="63" x14ac:dyDescent="0.25">
      <c r="A722" s="407">
        <v>0</v>
      </c>
      <c r="B722" s="408" t="s">
        <v>1545</v>
      </c>
      <c r="C722" s="409" t="s">
        <v>415</v>
      </c>
      <c r="D722" s="410">
        <v>11.018349952708537</v>
      </c>
      <c r="E722" s="410">
        <v>3.1843877727085359</v>
      </c>
      <c r="F722" s="410">
        <v>0</v>
      </c>
      <c r="G722" s="410">
        <v>0</v>
      </c>
      <c r="H722" s="410">
        <v>3.1843877727085359</v>
      </c>
      <c r="I722" s="410">
        <v>0</v>
      </c>
      <c r="J722" s="411"/>
      <c r="K722" s="410">
        <v>0</v>
      </c>
      <c r="L722" s="410">
        <v>0</v>
      </c>
      <c r="M722" s="410">
        <v>0</v>
      </c>
      <c r="N722" s="410">
        <v>2.6986337056852001</v>
      </c>
      <c r="O722" s="410">
        <v>6.8019999999999996</v>
      </c>
      <c r="P722" s="410">
        <v>4.1033662943147995</v>
      </c>
      <c r="Q722" s="411">
        <v>2.5205347378824534</v>
      </c>
      <c r="R722" s="410" t="s">
        <v>1504</v>
      </c>
      <c r="S722" s="410">
        <v>0</v>
      </c>
      <c r="T722" s="410">
        <v>2.6989999999999998</v>
      </c>
      <c r="U722" s="410">
        <v>6.8019999999999996</v>
      </c>
      <c r="V722" s="410">
        <v>4.1029999999999998</v>
      </c>
      <c r="W722" s="411">
        <v>2.5201926639496111</v>
      </c>
      <c r="X722" s="410">
        <v>2.6989999999999998</v>
      </c>
      <c r="Y722" s="410">
        <v>6.8019999999999996</v>
      </c>
      <c r="Z722" s="412"/>
    </row>
    <row r="723" spans="1:26" s="35" customFormat="1" ht="47.25" x14ac:dyDescent="0.25">
      <c r="A723" s="407">
        <v>0</v>
      </c>
      <c r="B723" s="408" t="s">
        <v>1546</v>
      </c>
      <c r="C723" s="409" t="s">
        <v>415</v>
      </c>
      <c r="D723" s="410">
        <v>12.636699432222477</v>
      </c>
      <c r="E723" s="410">
        <v>3.4941078122224782</v>
      </c>
      <c r="F723" s="410">
        <v>0</v>
      </c>
      <c r="G723" s="410">
        <v>0</v>
      </c>
      <c r="H723" s="410">
        <v>3.4941078122224782</v>
      </c>
      <c r="I723" s="410">
        <v>0</v>
      </c>
      <c r="J723" s="411"/>
      <c r="K723" s="410">
        <v>0</v>
      </c>
      <c r="L723" s="410">
        <v>0</v>
      </c>
      <c r="M723" s="410">
        <v>0</v>
      </c>
      <c r="N723" s="410">
        <v>0</v>
      </c>
      <c r="O723" s="410">
        <v>8.0359999999999996</v>
      </c>
      <c r="P723" s="410">
        <v>8.0359999999999996</v>
      </c>
      <c r="Q723" s="411"/>
      <c r="R723" s="410" t="s">
        <v>1504</v>
      </c>
      <c r="S723" s="410">
        <v>0</v>
      </c>
      <c r="T723" s="410">
        <v>10.58</v>
      </c>
      <c r="U723" s="410">
        <v>8.0359999999999996</v>
      </c>
      <c r="V723" s="410">
        <v>-2.5440000000000005</v>
      </c>
      <c r="W723" s="411">
        <v>0.7595463137996219</v>
      </c>
      <c r="X723" s="410">
        <v>10.58</v>
      </c>
      <c r="Y723" s="410">
        <v>8.0359999999999996</v>
      </c>
      <c r="Z723" s="412"/>
    </row>
    <row r="724" spans="1:26" s="35" customFormat="1" ht="47.25" x14ac:dyDescent="0.25">
      <c r="A724" s="407">
        <v>0</v>
      </c>
      <c r="B724" s="408" t="s">
        <v>506</v>
      </c>
      <c r="C724" s="409" t="s">
        <v>415</v>
      </c>
      <c r="D724" s="410">
        <v>336.9836684</v>
      </c>
      <c r="E724" s="410">
        <v>181.66734839999998</v>
      </c>
      <c r="F724" s="410">
        <v>76.142226199999996</v>
      </c>
      <c r="G724" s="410">
        <v>72.578626939999992</v>
      </c>
      <c r="H724" s="410">
        <v>109.08872145999999</v>
      </c>
      <c r="I724" s="410">
        <v>-3.5635992599999997</v>
      </c>
      <c r="J724" s="411">
        <v>0.95319812096589307</v>
      </c>
      <c r="K724" s="410">
        <v>0</v>
      </c>
      <c r="L724" s="410">
        <v>0</v>
      </c>
      <c r="M724" s="410">
        <v>131.06700000000001</v>
      </c>
      <c r="N724" s="410">
        <v>1.0569999999999999</v>
      </c>
      <c r="O724" s="410">
        <v>15.712999999999999</v>
      </c>
      <c r="P724" s="410">
        <v>14.655999999999999</v>
      </c>
      <c r="Q724" s="411">
        <v>14.865657521286661</v>
      </c>
      <c r="R724" s="410" t="s">
        <v>678</v>
      </c>
      <c r="S724" s="410">
        <v>146.78</v>
      </c>
      <c r="T724" s="410">
        <v>0</v>
      </c>
      <c r="U724" s="410">
        <v>0</v>
      </c>
      <c r="V724" s="410">
        <v>0</v>
      </c>
      <c r="W724" s="411"/>
      <c r="X724" s="410">
        <v>0</v>
      </c>
      <c r="Y724" s="410">
        <v>0</v>
      </c>
      <c r="Z724" s="412"/>
    </row>
    <row r="725" spans="1:26" s="35" customFormat="1" ht="47.25" x14ac:dyDescent="0.25">
      <c r="A725" s="407">
        <v>0</v>
      </c>
      <c r="B725" s="408" t="s">
        <v>507</v>
      </c>
      <c r="C725" s="409" t="s">
        <v>415</v>
      </c>
      <c r="D725" s="410">
        <v>165.63518400000001</v>
      </c>
      <c r="E725" s="410">
        <v>46.451998000000017</v>
      </c>
      <c r="F725" s="410">
        <v>54.069220949999995</v>
      </c>
      <c r="G725" s="410">
        <v>54.069220950000002</v>
      </c>
      <c r="H725" s="410">
        <v>-7.6172229499999844</v>
      </c>
      <c r="I725" s="410">
        <v>0</v>
      </c>
      <c r="J725" s="411">
        <v>1.0000000000000002</v>
      </c>
      <c r="K725" s="410">
        <v>0</v>
      </c>
      <c r="L725" s="410">
        <v>0</v>
      </c>
      <c r="M725" s="410">
        <v>92.091999999999999</v>
      </c>
      <c r="N725" s="410">
        <v>9.4649999999999999</v>
      </c>
      <c r="O725" s="410">
        <v>12.608000000000001</v>
      </c>
      <c r="P725" s="410">
        <v>3.1429999999999998</v>
      </c>
      <c r="Q725" s="411">
        <v>1.3320655044902272</v>
      </c>
      <c r="R725" s="410" t="s">
        <v>678</v>
      </c>
      <c r="S725" s="410">
        <v>97.228999999999999</v>
      </c>
      <c r="T725" s="410">
        <v>42</v>
      </c>
      <c r="U725" s="410">
        <v>7.4710000000000001</v>
      </c>
      <c r="V725" s="410">
        <v>-34.528999999999996</v>
      </c>
      <c r="W725" s="411">
        <v>0.17788095238095239</v>
      </c>
      <c r="X725" s="410">
        <v>42</v>
      </c>
      <c r="Y725" s="410">
        <v>7.4710000000000001</v>
      </c>
      <c r="Z725" s="412"/>
    </row>
    <row r="726" spans="1:26" s="35" customFormat="1" ht="78.75" x14ac:dyDescent="0.25">
      <c r="A726" s="407">
        <v>0</v>
      </c>
      <c r="B726" s="408" t="s">
        <v>508</v>
      </c>
      <c r="C726" s="409" t="s">
        <v>415</v>
      </c>
      <c r="D726" s="410">
        <v>320.51056159999996</v>
      </c>
      <c r="E726" s="410">
        <v>8.508656680000005</v>
      </c>
      <c r="F726" s="410">
        <v>51.673019600000003</v>
      </c>
      <c r="G726" s="410">
        <v>31.6730196</v>
      </c>
      <c r="H726" s="410">
        <v>-23.164362919999995</v>
      </c>
      <c r="I726" s="410">
        <v>-20.000000000000004</v>
      </c>
      <c r="J726" s="411">
        <v>0.6129508173739473</v>
      </c>
      <c r="K726" s="410">
        <v>0</v>
      </c>
      <c r="L726" s="410">
        <v>0</v>
      </c>
      <c r="M726" s="410">
        <v>74.613000000000028</v>
      </c>
      <c r="N726" s="410">
        <v>5.2149999999999999</v>
      </c>
      <c r="O726" s="410">
        <v>7.8529999999999998</v>
      </c>
      <c r="P726" s="410">
        <v>2.6379999999999999</v>
      </c>
      <c r="Q726" s="411">
        <v>1.5058485139022051</v>
      </c>
      <c r="R726" s="410" t="s">
        <v>784</v>
      </c>
      <c r="S726" s="410">
        <v>0</v>
      </c>
      <c r="T726" s="410">
        <v>79.831999999999994</v>
      </c>
      <c r="U726" s="410">
        <v>82.465999999999994</v>
      </c>
      <c r="V726" s="410">
        <v>2.6340000000000003</v>
      </c>
      <c r="W726" s="411">
        <v>1.0329942880048102</v>
      </c>
      <c r="X726" s="410">
        <v>79.831999999999994</v>
      </c>
      <c r="Y726" s="410">
        <v>82.465999999999994</v>
      </c>
      <c r="Z726" s="412"/>
    </row>
    <row r="727" spans="1:26" s="35" customFormat="1" ht="94.5" x14ac:dyDescent="0.25">
      <c r="A727" s="407">
        <v>0</v>
      </c>
      <c r="B727" s="408" t="s">
        <v>509</v>
      </c>
      <c r="C727" s="409" t="s">
        <v>415</v>
      </c>
      <c r="D727" s="410">
        <v>51.710999999999999</v>
      </c>
      <c r="E727" s="410">
        <v>5.4751999999999983</v>
      </c>
      <c r="F727" s="410">
        <v>11.781292089999999</v>
      </c>
      <c r="G727" s="410">
        <v>8.54458305</v>
      </c>
      <c r="H727" s="410">
        <v>-3.0693830500000017</v>
      </c>
      <c r="I727" s="410">
        <v>-3.2367090399999996</v>
      </c>
      <c r="J727" s="411">
        <v>0.7252670576984227</v>
      </c>
      <c r="K727" s="410">
        <v>0</v>
      </c>
      <c r="L727" s="410">
        <v>0</v>
      </c>
      <c r="M727" s="410">
        <v>38.965000000000003</v>
      </c>
      <c r="N727" s="410">
        <v>4.6399999999999997</v>
      </c>
      <c r="O727" s="410">
        <v>6.4619999999999997</v>
      </c>
      <c r="P727" s="410">
        <v>1.8220000000000001</v>
      </c>
      <c r="Q727" s="411">
        <v>1.3926724137931035</v>
      </c>
      <c r="R727" s="410" t="s">
        <v>678</v>
      </c>
      <c r="S727" s="410">
        <v>45.427000000000007</v>
      </c>
      <c r="T727" s="410">
        <v>43.604999999999997</v>
      </c>
      <c r="U727" s="410">
        <v>0</v>
      </c>
      <c r="V727" s="410">
        <v>-43.604999999999997</v>
      </c>
      <c r="W727" s="411">
        <v>0</v>
      </c>
      <c r="X727" s="410">
        <v>43.604999999999997</v>
      </c>
      <c r="Y727" s="410">
        <v>0</v>
      </c>
      <c r="Z727" s="412"/>
    </row>
    <row r="728" spans="1:26" s="35" customFormat="1" x14ac:dyDescent="0.25">
      <c r="A728" s="407">
        <v>3</v>
      </c>
      <c r="B728" s="408" t="s">
        <v>146</v>
      </c>
      <c r="C728" s="409">
        <v>0</v>
      </c>
      <c r="D728" s="410">
        <v>0</v>
      </c>
      <c r="E728" s="410">
        <v>1.488</v>
      </c>
      <c r="F728" s="410">
        <v>1.488</v>
      </c>
      <c r="G728" s="410">
        <v>0.497</v>
      </c>
      <c r="H728" s="410">
        <v>0.99099999999999999</v>
      </c>
      <c r="I728" s="410">
        <v>-0.9910000000000001</v>
      </c>
      <c r="J728" s="411">
        <v>0.334005376344086</v>
      </c>
      <c r="K728" s="410">
        <v>0</v>
      </c>
      <c r="L728" s="410">
        <v>0</v>
      </c>
      <c r="M728" s="410">
        <v>0</v>
      </c>
      <c r="N728" s="410">
        <v>0</v>
      </c>
      <c r="O728" s="410">
        <v>0</v>
      </c>
      <c r="P728" s="410">
        <v>0</v>
      </c>
      <c r="Q728" s="411"/>
      <c r="R728" s="410">
        <v>0</v>
      </c>
      <c r="S728" s="410">
        <v>0</v>
      </c>
      <c r="T728" s="410">
        <v>0</v>
      </c>
      <c r="U728" s="410">
        <v>0</v>
      </c>
      <c r="V728" s="410">
        <v>0</v>
      </c>
      <c r="W728" s="411"/>
      <c r="X728" s="410">
        <v>0</v>
      </c>
      <c r="Y728" s="410">
        <v>0</v>
      </c>
      <c r="Z728" s="412"/>
    </row>
    <row r="729" spans="1:26" s="35" customFormat="1" ht="31.5" x14ac:dyDescent="0.25">
      <c r="A729" s="407">
        <v>0</v>
      </c>
      <c r="B729" s="408" t="s">
        <v>2395</v>
      </c>
      <c r="C729" s="409" t="s">
        <v>420</v>
      </c>
      <c r="D729" s="410">
        <v>0</v>
      </c>
      <c r="E729" s="410">
        <v>0.93</v>
      </c>
      <c r="F729" s="410">
        <v>0.92999999999999994</v>
      </c>
      <c r="G729" s="410">
        <v>0.497</v>
      </c>
      <c r="H729" s="410">
        <v>0.43300000000000005</v>
      </c>
      <c r="I729" s="410">
        <v>-0.433</v>
      </c>
      <c r="J729" s="411">
        <v>0.53440860215053765</v>
      </c>
      <c r="K729" s="410">
        <v>0</v>
      </c>
      <c r="L729" s="410">
        <v>0</v>
      </c>
      <c r="M729" s="410">
        <v>0</v>
      </c>
      <c r="N729" s="410">
        <v>0</v>
      </c>
      <c r="O729" s="410">
        <v>0</v>
      </c>
      <c r="P729" s="410">
        <v>0</v>
      </c>
      <c r="Q729" s="411"/>
      <c r="R729" s="410">
        <v>0</v>
      </c>
      <c r="S729" s="410">
        <v>0</v>
      </c>
      <c r="T729" s="410">
        <v>0</v>
      </c>
      <c r="U729" s="410">
        <v>0</v>
      </c>
      <c r="V729" s="410">
        <v>0</v>
      </c>
      <c r="W729" s="411"/>
      <c r="X729" s="410">
        <v>0</v>
      </c>
      <c r="Y729" s="410">
        <v>0</v>
      </c>
      <c r="Z729" s="412"/>
    </row>
    <row r="730" spans="1:26" s="35" customFormat="1" ht="63" x14ac:dyDescent="0.25">
      <c r="A730" s="407">
        <v>0</v>
      </c>
      <c r="B730" s="408" t="s">
        <v>2396</v>
      </c>
      <c r="C730" s="409" t="s">
        <v>420</v>
      </c>
      <c r="D730" s="410">
        <v>0</v>
      </c>
      <c r="E730" s="410">
        <v>0.55800000000000005</v>
      </c>
      <c r="F730" s="410">
        <v>0.55800000000000005</v>
      </c>
      <c r="G730" s="410">
        <v>0</v>
      </c>
      <c r="H730" s="410">
        <v>0.55800000000000005</v>
      </c>
      <c r="I730" s="410">
        <v>-0.55800000000000005</v>
      </c>
      <c r="J730" s="411">
        <v>0</v>
      </c>
      <c r="K730" s="410">
        <v>0</v>
      </c>
      <c r="L730" s="410">
        <v>0</v>
      </c>
      <c r="M730" s="410">
        <v>0</v>
      </c>
      <c r="N730" s="410">
        <v>0</v>
      </c>
      <c r="O730" s="410">
        <v>0</v>
      </c>
      <c r="P730" s="410">
        <v>0</v>
      </c>
      <c r="Q730" s="411"/>
      <c r="R730" s="410">
        <v>0</v>
      </c>
      <c r="S730" s="410">
        <v>0</v>
      </c>
      <c r="T730" s="410">
        <v>0</v>
      </c>
      <c r="U730" s="410">
        <v>0</v>
      </c>
      <c r="V730" s="410">
        <v>0</v>
      </c>
      <c r="W730" s="411"/>
      <c r="X730" s="410">
        <v>0</v>
      </c>
      <c r="Y730" s="410">
        <v>0</v>
      </c>
      <c r="Z730" s="412"/>
    </row>
    <row r="731" spans="1:26" s="35" customFormat="1" x14ac:dyDescent="0.25">
      <c r="A731" s="407">
        <v>9</v>
      </c>
      <c r="B731" s="408" t="s">
        <v>147</v>
      </c>
      <c r="C731" s="409">
        <v>1</v>
      </c>
      <c r="D731" s="410">
        <v>125.35699523144586</v>
      </c>
      <c r="E731" s="410">
        <v>109.75040664739984</v>
      </c>
      <c r="F731" s="410">
        <v>8.9017976800000014</v>
      </c>
      <c r="G731" s="410">
        <v>11.925939870000001</v>
      </c>
      <c r="H731" s="410">
        <v>97.824466777399834</v>
      </c>
      <c r="I731" s="410">
        <v>3.0241421900000001</v>
      </c>
      <c r="J731" s="411">
        <v>1.3397226379110425</v>
      </c>
      <c r="K731" s="410">
        <v>0</v>
      </c>
      <c r="L731" s="410">
        <v>0</v>
      </c>
      <c r="M731" s="410">
        <v>13.372000000000099</v>
      </c>
      <c r="N731" s="410">
        <v>19.136245037923139</v>
      </c>
      <c r="O731" s="410">
        <v>14.577500000000001</v>
      </c>
      <c r="P731" s="410">
        <v>-4.5587450379231367</v>
      </c>
      <c r="Q731" s="411">
        <v>0.76177431732877199</v>
      </c>
      <c r="R731" s="410">
        <v>0</v>
      </c>
      <c r="S731" s="410">
        <v>7.5990000000000997</v>
      </c>
      <c r="T731" s="410">
        <v>24.754932490753475</v>
      </c>
      <c r="U731" s="410">
        <v>20.350999999999999</v>
      </c>
      <c r="V731" s="410">
        <v>-4.4039324907534763</v>
      </c>
      <c r="W731" s="411">
        <v>0.82209878809411241</v>
      </c>
      <c r="X731" s="410">
        <v>24.754932490753475</v>
      </c>
      <c r="Y731" s="410">
        <v>20.350999999999999</v>
      </c>
      <c r="Z731" s="412"/>
    </row>
    <row r="732" spans="1:26" s="35" customFormat="1" x14ac:dyDescent="0.25">
      <c r="A732" s="407">
        <v>1</v>
      </c>
      <c r="B732" s="408" t="s">
        <v>148</v>
      </c>
      <c r="C732" s="409">
        <v>0</v>
      </c>
      <c r="D732" s="410">
        <v>114.7371055706295</v>
      </c>
      <c r="E732" s="410">
        <v>99.371662801383479</v>
      </c>
      <c r="F732" s="410">
        <v>8.2036683200000002</v>
      </c>
      <c r="G732" s="410">
        <v>11.227810510000001</v>
      </c>
      <c r="H732" s="410">
        <v>88.143852291383482</v>
      </c>
      <c r="I732" s="410">
        <v>3.024142190000001</v>
      </c>
      <c r="J732" s="411">
        <v>1.3686329178652119</v>
      </c>
      <c r="K732" s="410">
        <v>0</v>
      </c>
      <c r="L732" s="410">
        <v>0</v>
      </c>
      <c r="M732" s="410">
        <v>13.168000000000099</v>
      </c>
      <c r="N732" s="410">
        <v>11.543914396687319</v>
      </c>
      <c r="O732" s="410">
        <v>12.578500000000002</v>
      </c>
      <c r="P732" s="410">
        <v>1.0345856033126823</v>
      </c>
      <c r="Q732" s="411">
        <v>1.0896217320885169</v>
      </c>
      <c r="R732" s="410">
        <v>0</v>
      </c>
      <c r="S732" s="410">
        <v>6.9990000000001</v>
      </c>
      <c r="T732" s="410">
        <v>18.44051855791858</v>
      </c>
      <c r="U732" s="410">
        <v>18.747999999999998</v>
      </c>
      <c r="V732" s="410">
        <v>0.30748144208141781</v>
      </c>
      <c r="W732" s="411">
        <v>1.0166742296923847</v>
      </c>
      <c r="X732" s="410">
        <v>18.44051855791858</v>
      </c>
      <c r="Y732" s="410">
        <v>18.747999999999998</v>
      </c>
      <c r="Z732" s="412"/>
    </row>
    <row r="733" spans="1:26" s="35" customFormat="1" ht="31.5" x14ac:dyDescent="0.25">
      <c r="A733" s="407">
        <v>0</v>
      </c>
      <c r="B733" s="408" t="s">
        <v>2397</v>
      </c>
      <c r="C733" s="409" t="s">
        <v>420</v>
      </c>
      <c r="D733" s="410">
        <v>5.43205131156307</v>
      </c>
      <c r="E733" s="410">
        <v>6.2249999999999996</v>
      </c>
      <c r="F733" s="410">
        <v>0.85399999999999987</v>
      </c>
      <c r="G733" s="410">
        <v>1.7664</v>
      </c>
      <c r="H733" s="410">
        <v>4.4585999999999997</v>
      </c>
      <c r="I733" s="410">
        <v>0.9124000000000001</v>
      </c>
      <c r="J733" s="411">
        <v>2.0683840749414522</v>
      </c>
      <c r="K733" s="410">
        <v>0</v>
      </c>
      <c r="L733" s="410">
        <v>0</v>
      </c>
      <c r="M733" s="410">
        <v>0.42199999999999999</v>
      </c>
      <c r="N733" s="410">
        <v>1.7154498087687369</v>
      </c>
      <c r="O733" s="410">
        <v>2.8835000000000002</v>
      </c>
      <c r="P733" s="410">
        <v>1.1680501912312633</v>
      </c>
      <c r="Q733" s="411">
        <v>1.6809002427588544</v>
      </c>
      <c r="R733" s="410" t="s">
        <v>520</v>
      </c>
      <c r="S733" s="410">
        <v>0.27800000000000002</v>
      </c>
      <c r="T733" s="410">
        <v>2.137</v>
      </c>
      <c r="U733" s="410">
        <v>3.028</v>
      </c>
      <c r="V733" s="410">
        <v>0.89100000000000001</v>
      </c>
      <c r="W733" s="411">
        <v>1.4169396350023398</v>
      </c>
      <c r="X733" s="410">
        <v>2.137</v>
      </c>
      <c r="Y733" s="410">
        <v>3.028</v>
      </c>
      <c r="Z733" s="412"/>
    </row>
    <row r="734" spans="1:26" s="35" customFormat="1" ht="47.25" x14ac:dyDescent="0.25">
      <c r="A734" s="407">
        <v>0</v>
      </c>
      <c r="B734" s="408" t="s">
        <v>1559</v>
      </c>
      <c r="C734" s="409" t="s">
        <v>418</v>
      </c>
      <c r="D734" s="410">
        <v>4.9556408065275965</v>
      </c>
      <c r="E734" s="410">
        <v>4.7835260065275964</v>
      </c>
      <c r="F734" s="410">
        <v>0</v>
      </c>
      <c r="G734" s="410">
        <v>5.3999999999999999E-2</v>
      </c>
      <c r="H734" s="410">
        <v>4.7295260065275961</v>
      </c>
      <c r="I734" s="410">
        <v>5.3999999999999999E-2</v>
      </c>
      <c r="J734" s="411"/>
      <c r="K734" s="410">
        <v>0</v>
      </c>
      <c r="L734" s="410">
        <v>0</v>
      </c>
      <c r="M734" s="410">
        <v>0.47099999999999997</v>
      </c>
      <c r="N734" s="410">
        <v>4.0538355987522001</v>
      </c>
      <c r="O734" s="410">
        <v>4.1289999999999996</v>
      </c>
      <c r="P734" s="410">
        <v>7.5164401247799439E-2</v>
      </c>
      <c r="Q734" s="411">
        <v>1.0185415514311769</v>
      </c>
      <c r="R734" s="410" t="s">
        <v>2398</v>
      </c>
      <c r="S734" s="410">
        <v>0</v>
      </c>
      <c r="T734" s="410">
        <v>4.5248355987522002</v>
      </c>
      <c r="U734" s="410">
        <v>4.5999999999999996</v>
      </c>
      <c r="V734" s="410">
        <v>7.5164401247799439E-2</v>
      </c>
      <c r="W734" s="411">
        <v>1.0166115209287443</v>
      </c>
      <c r="X734" s="410">
        <v>4.5248355987522002</v>
      </c>
      <c r="Y734" s="410">
        <v>4.5999999999999996</v>
      </c>
      <c r="Z734" s="412"/>
    </row>
    <row r="735" spans="1:26" s="35" customFormat="1" ht="47.25" x14ac:dyDescent="0.25">
      <c r="A735" s="407">
        <v>0</v>
      </c>
      <c r="B735" s="408" t="s">
        <v>1551</v>
      </c>
      <c r="C735" s="409" t="s">
        <v>419</v>
      </c>
      <c r="D735" s="410">
        <v>80.560808893212453</v>
      </c>
      <c r="E735" s="410">
        <v>77.964061823612454</v>
      </c>
      <c r="F735" s="410">
        <v>2.4990000000000001</v>
      </c>
      <c r="G735" s="410">
        <v>2.4990000000000001</v>
      </c>
      <c r="H735" s="410">
        <v>75.465061823612459</v>
      </c>
      <c r="I735" s="410">
        <v>0</v>
      </c>
      <c r="J735" s="411">
        <v>1</v>
      </c>
      <c r="K735" s="410">
        <v>0</v>
      </c>
      <c r="L735" s="410">
        <v>0</v>
      </c>
      <c r="M735" s="410">
        <v>4.319</v>
      </c>
      <c r="N735" s="410">
        <v>6.022603E-2</v>
      </c>
      <c r="O735" s="410">
        <v>0.224</v>
      </c>
      <c r="P735" s="410">
        <v>0.16377396999999999</v>
      </c>
      <c r="Q735" s="411">
        <v>3.7193220273692291</v>
      </c>
      <c r="R735" s="410" t="s">
        <v>689</v>
      </c>
      <c r="S735" s="410">
        <v>4.5430000000000001</v>
      </c>
      <c r="T735" s="410">
        <v>0</v>
      </c>
      <c r="U735" s="410">
        <v>0</v>
      </c>
      <c r="V735" s="410">
        <v>0</v>
      </c>
      <c r="W735" s="411"/>
      <c r="X735" s="410">
        <v>0</v>
      </c>
      <c r="Y735" s="410">
        <v>0</v>
      </c>
      <c r="Z735" s="412"/>
    </row>
    <row r="736" spans="1:26" s="35" customFormat="1" ht="47.25" x14ac:dyDescent="0.25">
      <c r="A736" s="407">
        <v>0</v>
      </c>
      <c r="B736" s="408" t="s">
        <v>1552</v>
      </c>
      <c r="C736" s="409" t="s">
        <v>419</v>
      </c>
      <c r="D736" s="410">
        <v>0</v>
      </c>
      <c r="E736" s="410">
        <v>0</v>
      </c>
      <c r="F736" s="410">
        <v>0</v>
      </c>
      <c r="G736" s="410">
        <v>0</v>
      </c>
      <c r="H736" s="410">
        <v>0</v>
      </c>
      <c r="I736" s="410">
        <v>0</v>
      </c>
      <c r="J736" s="411"/>
      <c r="K736" s="410">
        <v>0</v>
      </c>
      <c r="L736" s="410">
        <v>0</v>
      </c>
      <c r="M736" s="410">
        <v>1.9789999999999999</v>
      </c>
      <c r="N736" s="410">
        <v>0</v>
      </c>
      <c r="O736" s="410">
        <v>0.19900000000000001</v>
      </c>
      <c r="P736" s="410">
        <v>0.19900000000000001</v>
      </c>
      <c r="Q736" s="411"/>
      <c r="R736" s="410" t="s">
        <v>689</v>
      </c>
      <c r="S736" s="410">
        <v>2.1779999999999999</v>
      </c>
      <c r="T736" s="410">
        <v>0</v>
      </c>
      <c r="U736" s="410">
        <v>0</v>
      </c>
      <c r="V736" s="410">
        <v>0</v>
      </c>
      <c r="W736" s="411"/>
      <c r="X736" s="410">
        <v>0</v>
      </c>
      <c r="Y736" s="410">
        <v>0</v>
      </c>
      <c r="Z736" s="412"/>
    </row>
    <row r="737" spans="1:26" s="35" customFormat="1" ht="47.25" x14ac:dyDescent="0.25">
      <c r="A737" s="407">
        <v>0</v>
      </c>
      <c r="B737" s="408" t="s">
        <v>2399</v>
      </c>
      <c r="C737" s="409" t="s">
        <v>415</v>
      </c>
      <c r="D737" s="410">
        <v>9.8915855598992692</v>
      </c>
      <c r="E737" s="410">
        <v>0.59000000000000075</v>
      </c>
      <c r="F737" s="410">
        <v>1.9842670499999999</v>
      </c>
      <c r="G737" s="410">
        <v>0.54469736000000002</v>
      </c>
      <c r="H737" s="410">
        <v>4.5302640000000727E-2</v>
      </c>
      <c r="I737" s="410">
        <v>-1.4395696899999999</v>
      </c>
      <c r="J737" s="411">
        <v>0.27450809103542795</v>
      </c>
      <c r="K737" s="410">
        <v>0</v>
      </c>
      <c r="L737" s="410">
        <v>0</v>
      </c>
      <c r="M737" s="410">
        <v>2.6400000000001</v>
      </c>
      <c r="N737" s="410">
        <v>0.5</v>
      </c>
      <c r="O737" s="410">
        <v>0.93500000000000005</v>
      </c>
      <c r="P737" s="410">
        <v>0.43500000000000005</v>
      </c>
      <c r="Q737" s="411">
        <v>1.87</v>
      </c>
      <c r="R737" s="410" t="s">
        <v>1504</v>
      </c>
      <c r="S737" s="410">
        <v>9.9920072216264089E-14</v>
      </c>
      <c r="T737" s="410">
        <v>3.14</v>
      </c>
      <c r="U737" s="410">
        <v>3.5750000000000002</v>
      </c>
      <c r="V737" s="410">
        <v>0.43500000000000005</v>
      </c>
      <c r="W737" s="411">
        <v>1.1385350318471337</v>
      </c>
      <c r="X737" s="410">
        <v>3.14</v>
      </c>
      <c r="Y737" s="410">
        <v>3.5750000000000002</v>
      </c>
      <c r="Z737" s="412"/>
    </row>
    <row r="738" spans="1:26" s="35" customFormat="1" ht="63" x14ac:dyDescent="0.25">
      <c r="A738" s="407">
        <v>0</v>
      </c>
      <c r="B738" s="408" t="s">
        <v>1553</v>
      </c>
      <c r="C738" s="409" t="s">
        <v>415</v>
      </c>
      <c r="D738" s="410">
        <v>0.315</v>
      </c>
      <c r="E738" s="410">
        <v>0.2006</v>
      </c>
      <c r="F738" s="410">
        <v>0</v>
      </c>
      <c r="G738" s="410">
        <v>0</v>
      </c>
      <c r="H738" s="410">
        <v>0.2006</v>
      </c>
      <c r="I738" s="410">
        <v>0</v>
      </c>
      <c r="J738" s="411"/>
      <c r="K738" s="410">
        <v>0</v>
      </c>
      <c r="L738" s="410">
        <v>0</v>
      </c>
      <c r="M738" s="410">
        <v>6.6000000000000003E-2</v>
      </c>
      <c r="N738" s="410">
        <v>0.17</v>
      </c>
      <c r="O738" s="410">
        <v>0.16900000000000001</v>
      </c>
      <c r="P738" s="410">
        <v>-1.0000000000000009E-3</v>
      </c>
      <c r="Q738" s="411">
        <v>0.99411764705882355</v>
      </c>
      <c r="R738" s="410" t="s">
        <v>681</v>
      </c>
      <c r="S738" s="410">
        <v>0</v>
      </c>
      <c r="T738" s="410">
        <v>0.26500000000000001</v>
      </c>
      <c r="U738" s="410">
        <v>0.23500000000000001</v>
      </c>
      <c r="V738" s="410">
        <v>-0.03</v>
      </c>
      <c r="W738" s="411">
        <v>0.8867924528301887</v>
      </c>
      <c r="X738" s="410">
        <v>0.26500000000000001</v>
      </c>
      <c r="Y738" s="410">
        <v>0.23500000000000001</v>
      </c>
      <c r="Z738" s="412"/>
    </row>
    <row r="739" spans="1:26" s="35" customFormat="1" ht="47.25" x14ac:dyDescent="0.25">
      <c r="A739" s="407">
        <v>0</v>
      </c>
      <c r="B739" s="408" t="s">
        <v>1554</v>
      </c>
      <c r="C739" s="409" t="s">
        <v>415</v>
      </c>
      <c r="D739" s="410">
        <v>0.27500000000000002</v>
      </c>
      <c r="E739" s="410">
        <v>0.14631999999999998</v>
      </c>
      <c r="F739" s="410">
        <v>0</v>
      </c>
      <c r="G739" s="410">
        <v>0</v>
      </c>
      <c r="H739" s="410">
        <v>0.14631999999999998</v>
      </c>
      <c r="I739" s="410">
        <v>0</v>
      </c>
      <c r="J739" s="411"/>
      <c r="K739" s="410">
        <v>0</v>
      </c>
      <c r="L739" s="410">
        <v>0</v>
      </c>
      <c r="M739" s="410">
        <v>7.8E-2</v>
      </c>
      <c r="N739" s="410">
        <v>0.12399999999999999</v>
      </c>
      <c r="O739" s="410">
        <v>0.124</v>
      </c>
      <c r="P739" s="410">
        <v>1.3877787807814457E-17</v>
      </c>
      <c r="Q739" s="411">
        <v>1.0000000000000002</v>
      </c>
      <c r="R739" s="410">
        <v>0</v>
      </c>
      <c r="S739" s="410">
        <v>0</v>
      </c>
      <c r="T739" s="410">
        <v>0.23200000000000001</v>
      </c>
      <c r="U739" s="410">
        <v>0.20200000000000001</v>
      </c>
      <c r="V739" s="410">
        <v>-0.03</v>
      </c>
      <c r="W739" s="411">
        <v>0.87068965517241381</v>
      </c>
      <c r="X739" s="410">
        <v>0.23200000000000001</v>
      </c>
      <c r="Y739" s="410">
        <v>0.20200000000000001</v>
      </c>
      <c r="Z739" s="412"/>
    </row>
    <row r="740" spans="1:26" s="35" customFormat="1" ht="63" x14ac:dyDescent="0.25">
      <c r="A740" s="407">
        <v>0</v>
      </c>
      <c r="B740" s="408" t="s">
        <v>1555</v>
      </c>
      <c r="C740" s="409" t="s">
        <v>415</v>
      </c>
      <c r="D740" s="410">
        <v>0.28000000000000003</v>
      </c>
      <c r="E740" s="410">
        <v>0.16519999999999999</v>
      </c>
      <c r="F740" s="410">
        <v>0</v>
      </c>
      <c r="G740" s="410">
        <v>0</v>
      </c>
      <c r="H740" s="410">
        <v>0.16519999999999999</v>
      </c>
      <c r="I740" s="410">
        <v>0</v>
      </c>
      <c r="J740" s="411"/>
      <c r="K740" s="410">
        <v>0</v>
      </c>
      <c r="L740" s="410">
        <v>0</v>
      </c>
      <c r="M740" s="410">
        <v>6.6000000000000003E-2</v>
      </c>
      <c r="N740" s="410">
        <v>0.13999999999999999</v>
      </c>
      <c r="O740" s="410">
        <v>0.13800000000000001</v>
      </c>
      <c r="P740" s="410">
        <v>-1.999999999999974E-3</v>
      </c>
      <c r="Q740" s="411">
        <v>0.98571428571428588</v>
      </c>
      <c r="R740" s="410" t="s">
        <v>681</v>
      </c>
      <c r="S740" s="410">
        <v>0</v>
      </c>
      <c r="T740" s="410">
        <v>0.23399999999999999</v>
      </c>
      <c r="U740" s="410">
        <v>0.20400000000000001</v>
      </c>
      <c r="V740" s="410">
        <v>-2.9999999999999971E-2</v>
      </c>
      <c r="W740" s="411">
        <v>0.87179487179487192</v>
      </c>
      <c r="X740" s="410">
        <v>0.23399999999999999</v>
      </c>
      <c r="Y740" s="410">
        <v>0.20400000000000001</v>
      </c>
      <c r="Z740" s="412"/>
    </row>
    <row r="741" spans="1:26" s="35" customFormat="1" ht="63" x14ac:dyDescent="0.25">
      <c r="A741" s="407">
        <v>0</v>
      </c>
      <c r="B741" s="408" t="s">
        <v>1556</v>
      </c>
      <c r="C741" s="409" t="s">
        <v>415</v>
      </c>
      <c r="D741" s="410">
        <v>0.29699999999999999</v>
      </c>
      <c r="E741" s="410">
        <v>0.24861244010823397</v>
      </c>
      <c r="F741" s="410">
        <v>0.11471329</v>
      </c>
      <c r="G741" s="410">
        <v>0.11471329</v>
      </c>
      <c r="H741" s="410">
        <v>0.13389915010823397</v>
      </c>
      <c r="I741" s="410">
        <v>0</v>
      </c>
      <c r="J741" s="411">
        <v>1</v>
      </c>
      <c r="K741" s="410">
        <v>0</v>
      </c>
      <c r="L741" s="410">
        <v>0</v>
      </c>
      <c r="M741" s="410">
        <v>0.04</v>
      </c>
      <c r="N741" s="410">
        <v>0.21068850856630003</v>
      </c>
      <c r="O741" s="410">
        <v>0.20100000000000001</v>
      </c>
      <c r="P741" s="410">
        <v>-9.6885085663000192E-3</v>
      </c>
      <c r="Q741" s="411">
        <v>0.954015011866434</v>
      </c>
      <c r="R741" s="410" t="s">
        <v>681</v>
      </c>
      <c r="S741" s="410">
        <v>0</v>
      </c>
      <c r="T741" s="410">
        <v>0.25068850856630004</v>
      </c>
      <c r="U741" s="410">
        <v>0.24099999999999999</v>
      </c>
      <c r="V741" s="410">
        <v>-9.688508566300047E-3</v>
      </c>
      <c r="W741" s="411">
        <v>0.96135240254246557</v>
      </c>
      <c r="X741" s="410">
        <v>0.25068850856630004</v>
      </c>
      <c r="Y741" s="410">
        <v>0.24099999999999999</v>
      </c>
      <c r="Z741" s="412"/>
    </row>
    <row r="742" spans="1:26" s="35" customFormat="1" ht="63" x14ac:dyDescent="0.25">
      <c r="A742" s="407">
        <v>0</v>
      </c>
      <c r="B742" s="408" t="s">
        <v>1557</v>
      </c>
      <c r="C742" s="409" t="s">
        <v>415</v>
      </c>
      <c r="D742" s="410">
        <v>0.42499999999999999</v>
      </c>
      <c r="E742" s="410">
        <v>0.3560230517080944</v>
      </c>
      <c r="F742" s="410">
        <v>0</v>
      </c>
      <c r="G742" s="410">
        <v>0</v>
      </c>
      <c r="H742" s="410">
        <v>0.3560230517080944</v>
      </c>
      <c r="I742" s="410">
        <v>0</v>
      </c>
      <c r="J742" s="411"/>
      <c r="K742" s="410">
        <v>0</v>
      </c>
      <c r="L742" s="410">
        <v>0</v>
      </c>
      <c r="M742" s="410">
        <v>5.7000000000000002E-2</v>
      </c>
      <c r="N742" s="410">
        <v>0.30171445060008006</v>
      </c>
      <c r="O742" s="410">
        <v>0.30299999999999999</v>
      </c>
      <c r="P742" s="410">
        <v>1.2855493999199274E-3</v>
      </c>
      <c r="Q742" s="411">
        <v>1.0042608148113659</v>
      </c>
      <c r="R742" s="410" t="s">
        <v>681</v>
      </c>
      <c r="S742" s="410">
        <v>0</v>
      </c>
      <c r="T742" s="410">
        <v>0.35871445060008006</v>
      </c>
      <c r="U742" s="410">
        <v>0.36</v>
      </c>
      <c r="V742" s="410">
        <v>1.2855493999199274E-3</v>
      </c>
      <c r="W742" s="411">
        <v>1.0035837680856441</v>
      </c>
      <c r="X742" s="410">
        <v>0.35871445060008006</v>
      </c>
      <c r="Y742" s="410">
        <v>0.36</v>
      </c>
      <c r="Z742" s="412"/>
    </row>
    <row r="743" spans="1:26" s="35" customFormat="1" ht="63" x14ac:dyDescent="0.25">
      <c r="A743" s="407">
        <v>0</v>
      </c>
      <c r="B743" s="408" t="s">
        <v>1558</v>
      </c>
      <c r="C743" s="409" t="s">
        <v>415</v>
      </c>
      <c r="D743" s="410">
        <v>4.8300189994271152</v>
      </c>
      <c r="E743" s="410">
        <v>4.8300189994271152</v>
      </c>
      <c r="F743" s="410">
        <v>0</v>
      </c>
      <c r="G743" s="410">
        <v>0</v>
      </c>
      <c r="H743" s="410">
        <v>4.8300189994271152</v>
      </c>
      <c r="I743" s="410">
        <v>0</v>
      </c>
      <c r="J743" s="411"/>
      <c r="K743" s="410">
        <v>0</v>
      </c>
      <c r="L743" s="410">
        <v>0</v>
      </c>
      <c r="M743" s="410">
        <v>0</v>
      </c>
      <c r="N743" s="410">
        <v>0.995</v>
      </c>
      <c r="O743" s="410">
        <v>0</v>
      </c>
      <c r="P743" s="410">
        <v>-0.995</v>
      </c>
      <c r="Q743" s="411">
        <v>0</v>
      </c>
      <c r="R743" s="410" t="s">
        <v>681</v>
      </c>
      <c r="S743" s="410">
        <v>0</v>
      </c>
      <c r="T743" s="410">
        <v>0.99528000000000005</v>
      </c>
      <c r="U743" s="410">
        <v>0</v>
      </c>
      <c r="V743" s="410">
        <v>-0.99528000000000005</v>
      </c>
      <c r="W743" s="411">
        <v>0</v>
      </c>
      <c r="X743" s="410">
        <v>0.99528000000000005</v>
      </c>
      <c r="Y743" s="410">
        <v>0</v>
      </c>
      <c r="Z743" s="412"/>
    </row>
    <row r="744" spans="1:26" s="35" customFormat="1" ht="31.5" x14ac:dyDescent="0.25">
      <c r="A744" s="407">
        <v>0</v>
      </c>
      <c r="B744" s="408" t="s">
        <v>1560</v>
      </c>
      <c r="C744" s="409" t="s">
        <v>415</v>
      </c>
      <c r="D744" s="410">
        <v>7.4749999999999996</v>
      </c>
      <c r="E744" s="410">
        <v>3.8623004799999996</v>
      </c>
      <c r="F744" s="410">
        <v>2.7516879799999998</v>
      </c>
      <c r="G744" s="410">
        <v>6.2489998599999996</v>
      </c>
      <c r="H744" s="410">
        <v>-2.38669938</v>
      </c>
      <c r="I744" s="410">
        <v>3.4973118799999998</v>
      </c>
      <c r="J744" s="411">
        <v>2.2709696395155965</v>
      </c>
      <c r="K744" s="410">
        <v>0</v>
      </c>
      <c r="L744" s="410">
        <v>0</v>
      </c>
      <c r="M744" s="410">
        <v>3.03</v>
      </c>
      <c r="N744" s="410">
        <v>3.2730000000000001</v>
      </c>
      <c r="O744" s="410">
        <v>3.2730000000000001</v>
      </c>
      <c r="P744" s="410">
        <v>0</v>
      </c>
      <c r="Q744" s="411">
        <v>1</v>
      </c>
      <c r="R744" s="410">
        <v>0</v>
      </c>
      <c r="S744" s="410">
        <v>0</v>
      </c>
      <c r="T744" s="410">
        <v>6.3029999999999999</v>
      </c>
      <c r="U744" s="410">
        <v>6.3029999999999999</v>
      </c>
      <c r="V744" s="410">
        <v>0</v>
      </c>
      <c r="W744" s="411">
        <v>1</v>
      </c>
      <c r="X744" s="410">
        <v>6.3029999999999999</v>
      </c>
      <c r="Y744" s="410">
        <v>6.3029999999999999</v>
      </c>
      <c r="Z744" s="412"/>
    </row>
    <row r="745" spans="1:26" s="35" customFormat="1" x14ac:dyDescent="0.25">
      <c r="A745" s="407">
        <v>2</v>
      </c>
      <c r="B745" s="408" t="s">
        <v>149</v>
      </c>
      <c r="C745" s="409">
        <v>0</v>
      </c>
      <c r="D745" s="410">
        <v>10.619889660816362</v>
      </c>
      <c r="E745" s="410">
        <v>10.378743846016361</v>
      </c>
      <c r="F745" s="410">
        <v>0.69812936000000003</v>
      </c>
      <c r="G745" s="410">
        <v>0.69812936000000003</v>
      </c>
      <c r="H745" s="410">
        <v>9.6806144860163617</v>
      </c>
      <c r="I745" s="410">
        <v>0</v>
      </c>
      <c r="J745" s="411">
        <v>1</v>
      </c>
      <c r="K745" s="410">
        <v>0</v>
      </c>
      <c r="L745" s="410">
        <v>0</v>
      </c>
      <c r="M745" s="410">
        <v>0.20400000000000001</v>
      </c>
      <c r="N745" s="410">
        <v>7.5923306412358178</v>
      </c>
      <c r="O745" s="410">
        <v>1.9990000000000001</v>
      </c>
      <c r="P745" s="410">
        <v>-5.5933306412358181</v>
      </c>
      <c r="Q745" s="411">
        <v>0.26329201064333774</v>
      </c>
      <c r="R745" s="410">
        <v>0</v>
      </c>
      <c r="S745" s="410">
        <v>0.60000000000000009</v>
      </c>
      <c r="T745" s="410">
        <v>6.3144139328348974</v>
      </c>
      <c r="U745" s="410">
        <v>1.6029999999999998</v>
      </c>
      <c r="V745" s="410">
        <v>-4.7114139328348976</v>
      </c>
      <c r="W745" s="411">
        <v>0.2538636232991337</v>
      </c>
      <c r="X745" s="410">
        <v>6.3144139328348974</v>
      </c>
      <c r="Y745" s="410">
        <v>1.6029999999999998</v>
      </c>
      <c r="Z745" s="412"/>
    </row>
    <row r="746" spans="1:26" s="35" customFormat="1" ht="31.5" x14ac:dyDescent="0.25">
      <c r="A746" s="407">
        <v>0</v>
      </c>
      <c r="B746" s="408" t="s">
        <v>1562</v>
      </c>
      <c r="C746" s="409" t="s">
        <v>418</v>
      </c>
      <c r="D746" s="410">
        <v>5.6827040639163204</v>
      </c>
      <c r="E746" s="410">
        <v>5.6827040639163204</v>
      </c>
      <c r="F746" s="410">
        <v>0.64505045000000005</v>
      </c>
      <c r="G746" s="410">
        <v>0.64505045000000005</v>
      </c>
      <c r="H746" s="410">
        <v>5.0376536139163202</v>
      </c>
      <c r="I746" s="410">
        <v>0</v>
      </c>
      <c r="J746" s="411">
        <v>1</v>
      </c>
      <c r="K746" s="410">
        <v>0</v>
      </c>
      <c r="L746" s="410">
        <v>0</v>
      </c>
      <c r="M746" s="410">
        <v>0</v>
      </c>
      <c r="N746" s="410">
        <v>4.8158509016240005</v>
      </c>
      <c r="O746" s="410">
        <v>0.54700000000000004</v>
      </c>
      <c r="P746" s="410">
        <v>-4.2688509016240008</v>
      </c>
      <c r="Q746" s="411">
        <v>0.11358325063916343</v>
      </c>
      <c r="R746" s="410" t="s">
        <v>505</v>
      </c>
      <c r="S746" s="410">
        <v>0.54700000000000004</v>
      </c>
      <c r="T746" s="410">
        <v>4.8158509016240005</v>
      </c>
      <c r="U746" s="410">
        <v>0</v>
      </c>
      <c r="V746" s="410">
        <v>-4.8158509016240005</v>
      </c>
      <c r="W746" s="411">
        <v>0</v>
      </c>
      <c r="X746" s="410">
        <v>4.8158509016240005</v>
      </c>
      <c r="Y746" s="410">
        <v>0</v>
      </c>
      <c r="Z746" s="412"/>
    </row>
    <row r="747" spans="1:26" s="35" customFormat="1" ht="47.25" x14ac:dyDescent="0.25">
      <c r="A747" s="407">
        <v>0</v>
      </c>
      <c r="B747" s="408" t="s">
        <v>1563</v>
      </c>
      <c r="C747" s="409" t="s">
        <v>418</v>
      </c>
      <c r="D747" s="410">
        <v>1.4824257293580962</v>
      </c>
      <c r="E747" s="410">
        <v>1.4824257293580962</v>
      </c>
      <c r="F747" s="410">
        <v>5.307891E-2</v>
      </c>
      <c r="G747" s="410">
        <v>5.307891E-2</v>
      </c>
      <c r="H747" s="410">
        <v>1.4293468193580963</v>
      </c>
      <c r="I747" s="410">
        <v>0</v>
      </c>
      <c r="J747" s="411">
        <v>1</v>
      </c>
      <c r="K747" s="410">
        <v>0</v>
      </c>
      <c r="L747" s="410">
        <v>0</v>
      </c>
      <c r="M747" s="410">
        <v>0</v>
      </c>
      <c r="N747" s="410">
        <v>5.3078E-2</v>
      </c>
      <c r="O747" s="410">
        <v>5.2999999999999999E-2</v>
      </c>
      <c r="P747" s="410">
        <v>-7.8000000000001679E-5</v>
      </c>
      <c r="Q747" s="411">
        <v>0.99853046459926897</v>
      </c>
      <c r="R747" s="410">
        <v>0</v>
      </c>
      <c r="S747" s="410">
        <v>5.2999999999999999E-2</v>
      </c>
      <c r="T747" s="410">
        <v>0</v>
      </c>
      <c r="U747" s="410">
        <v>0</v>
      </c>
      <c r="V747" s="410">
        <v>0</v>
      </c>
      <c r="W747" s="411"/>
      <c r="X747" s="410">
        <v>0</v>
      </c>
      <c r="Y747" s="410">
        <v>0</v>
      </c>
      <c r="Z747" s="412"/>
    </row>
    <row r="748" spans="1:26" s="35" customFormat="1" ht="63" x14ac:dyDescent="0.25">
      <c r="A748" s="407">
        <v>0</v>
      </c>
      <c r="B748" s="408" t="s">
        <v>1561</v>
      </c>
      <c r="C748" s="409" t="s">
        <v>419</v>
      </c>
      <c r="D748" s="410">
        <v>1.7683043768288575</v>
      </c>
      <c r="E748" s="410">
        <v>1.5271585620288575</v>
      </c>
      <c r="F748" s="410">
        <v>0</v>
      </c>
      <c r="G748" s="410">
        <v>0</v>
      </c>
      <c r="H748" s="410">
        <v>1.5271585620288575</v>
      </c>
      <c r="I748" s="410">
        <v>0</v>
      </c>
      <c r="J748" s="411"/>
      <c r="K748" s="410">
        <v>0</v>
      </c>
      <c r="L748" s="410">
        <v>0</v>
      </c>
      <c r="M748" s="410">
        <v>0.20400000000000001</v>
      </c>
      <c r="N748" s="410">
        <v>1.2942021712108962</v>
      </c>
      <c r="O748" s="410">
        <v>1.399</v>
      </c>
      <c r="P748" s="410">
        <v>0.10479782878910382</v>
      </c>
      <c r="Q748" s="411">
        <v>1.0809748516269693</v>
      </c>
      <c r="R748" s="410" t="s">
        <v>523</v>
      </c>
      <c r="S748" s="410">
        <v>0</v>
      </c>
      <c r="T748" s="410">
        <v>1.4985630312108964</v>
      </c>
      <c r="U748" s="410">
        <v>1.6029999999999998</v>
      </c>
      <c r="V748" s="410">
        <v>0.10443696878910336</v>
      </c>
      <c r="W748" s="411">
        <v>1.0696914087789249</v>
      </c>
      <c r="X748" s="410">
        <v>1.4985630312108964</v>
      </c>
      <c r="Y748" s="410">
        <v>1.6029999999999998</v>
      </c>
      <c r="Z748" s="412"/>
    </row>
    <row r="749" spans="1:26" s="35" customFormat="1" ht="63" x14ac:dyDescent="0.25">
      <c r="A749" s="407">
        <v>0</v>
      </c>
      <c r="B749" s="408" t="s">
        <v>2400</v>
      </c>
      <c r="C749" s="409" t="s">
        <v>415</v>
      </c>
      <c r="D749" s="410">
        <v>1.6864554907130864</v>
      </c>
      <c r="E749" s="410">
        <v>1.6864554907130864</v>
      </c>
      <c r="F749" s="410">
        <v>0</v>
      </c>
      <c r="G749" s="410">
        <v>0</v>
      </c>
      <c r="H749" s="410">
        <v>1.6864554907130864</v>
      </c>
      <c r="I749" s="410">
        <v>0</v>
      </c>
      <c r="J749" s="411"/>
      <c r="K749" s="410">
        <v>0</v>
      </c>
      <c r="L749" s="410">
        <v>0</v>
      </c>
      <c r="M749" s="410">
        <v>0</v>
      </c>
      <c r="N749" s="410">
        <v>1.4291995684009209</v>
      </c>
      <c r="O749" s="410">
        <v>0</v>
      </c>
      <c r="P749" s="410">
        <v>-1.4291995684009209</v>
      </c>
      <c r="Q749" s="411">
        <v>0</v>
      </c>
      <c r="R749" s="410" t="s">
        <v>681</v>
      </c>
      <c r="S749" s="410">
        <v>0</v>
      </c>
      <c r="T749" s="410">
        <v>0</v>
      </c>
      <c r="U749" s="410">
        <v>0</v>
      </c>
      <c r="V749" s="410">
        <v>0</v>
      </c>
      <c r="W749" s="411"/>
      <c r="X749" s="410">
        <v>0</v>
      </c>
      <c r="Y749" s="410">
        <v>0</v>
      </c>
      <c r="Z749" s="412"/>
    </row>
    <row r="750" spans="1:26" s="35" customFormat="1" ht="31.5" x14ac:dyDescent="0.25">
      <c r="A750" s="407">
        <v>10</v>
      </c>
      <c r="B750" s="408" t="s">
        <v>150</v>
      </c>
      <c r="C750" s="409">
        <v>1</v>
      </c>
      <c r="D750" s="410">
        <v>5.92896</v>
      </c>
      <c r="E750" s="410">
        <v>0.92049999999999976</v>
      </c>
      <c r="F750" s="410">
        <v>0.443</v>
      </c>
      <c r="G750" s="410">
        <v>2.1330728400000001</v>
      </c>
      <c r="H750" s="410">
        <v>-1.2125728400000004</v>
      </c>
      <c r="I750" s="410">
        <v>1.69007284</v>
      </c>
      <c r="J750" s="411">
        <v>4.8150628442437924</v>
      </c>
      <c r="K750" s="410">
        <v>0</v>
      </c>
      <c r="L750" s="410">
        <v>0</v>
      </c>
      <c r="M750" s="410">
        <v>0.44799999999999995</v>
      </c>
      <c r="N750" s="410">
        <v>4.5709999999999997</v>
      </c>
      <c r="O750" s="410">
        <v>5.3940000000000001</v>
      </c>
      <c r="P750" s="410">
        <v>0.82300000000000006</v>
      </c>
      <c r="Q750" s="411">
        <v>1.1800481295121419</v>
      </c>
      <c r="R750" s="410">
        <v>0</v>
      </c>
      <c r="S750" s="410">
        <v>0.24099999999999974</v>
      </c>
      <c r="T750" s="410">
        <v>5.0180000000000007</v>
      </c>
      <c r="U750" s="410">
        <v>33.225000000000001</v>
      </c>
      <c r="V750" s="410">
        <v>28.207000000000001</v>
      </c>
      <c r="W750" s="411">
        <v>6.6211638102829804</v>
      </c>
      <c r="X750" s="410">
        <v>5.0180000000000007</v>
      </c>
      <c r="Y750" s="410">
        <v>33.225000000000001</v>
      </c>
      <c r="Z750" s="412"/>
    </row>
    <row r="751" spans="1:26" s="35" customFormat="1" x14ac:dyDescent="0.25">
      <c r="A751" s="407">
        <v>1</v>
      </c>
      <c r="B751" s="408" t="s">
        <v>151</v>
      </c>
      <c r="C751" s="409">
        <v>0</v>
      </c>
      <c r="D751" s="410">
        <v>0</v>
      </c>
      <c r="E751" s="410">
        <v>0</v>
      </c>
      <c r="F751" s="410">
        <v>0</v>
      </c>
      <c r="G751" s="410">
        <v>0</v>
      </c>
      <c r="H751" s="410">
        <v>0</v>
      </c>
      <c r="I751" s="410">
        <v>0</v>
      </c>
      <c r="J751" s="411"/>
      <c r="K751" s="410">
        <v>0</v>
      </c>
      <c r="L751" s="410">
        <v>0</v>
      </c>
      <c r="M751" s="410">
        <v>0</v>
      </c>
      <c r="N751" s="410">
        <v>0</v>
      </c>
      <c r="O751" s="410">
        <v>0</v>
      </c>
      <c r="P751" s="410">
        <v>0</v>
      </c>
      <c r="Q751" s="411"/>
      <c r="R751" s="410">
        <v>0</v>
      </c>
      <c r="S751" s="410">
        <v>0</v>
      </c>
      <c r="T751" s="410">
        <v>0</v>
      </c>
      <c r="U751" s="410">
        <v>27.624000000000002</v>
      </c>
      <c r="V751" s="410">
        <v>27.624000000000002</v>
      </c>
      <c r="W751" s="411"/>
      <c r="X751" s="410">
        <v>0</v>
      </c>
      <c r="Y751" s="410">
        <v>27.624000000000002</v>
      </c>
      <c r="Z751" s="412"/>
    </row>
    <row r="752" spans="1:26" s="35" customFormat="1" x14ac:dyDescent="0.25">
      <c r="A752" s="407">
        <v>0</v>
      </c>
      <c r="B752" s="408" t="s">
        <v>2401</v>
      </c>
      <c r="C752" s="409" t="s">
        <v>418</v>
      </c>
      <c r="D752" s="410">
        <v>0</v>
      </c>
      <c r="E752" s="410">
        <v>0</v>
      </c>
      <c r="F752" s="410">
        <v>0</v>
      </c>
      <c r="G752" s="410">
        <v>0</v>
      </c>
      <c r="H752" s="410">
        <v>0</v>
      </c>
      <c r="I752" s="410">
        <v>0</v>
      </c>
      <c r="J752" s="411"/>
      <c r="K752" s="410">
        <v>0</v>
      </c>
      <c r="L752" s="410">
        <v>0</v>
      </c>
      <c r="M752" s="410">
        <v>0</v>
      </c>
      <c r="N752" s="410">
        <v>0</v>
      </c>
      <c r="O752" s="410">
        <v>0</v>
      </c>
      <c r="P752" s="410">
        <v>0</v>
      </c>
      <c r="Q752" s="411"/>
      <c r="R752" s="410">
        <v>0</v>
      </c>
      <c r="S752" s="410">
        <v>0</v>
      </c>
      <c r="T752" s="410">
        <v>0</v>
      </c>
      <c r="U752" s="410">
        <v>27.624000000000002</v>
      </c>
      <c r="V752" s="410">
        <v>27.624000000000002</v>
      </c>
      <c r="W752" s="411"/>
      <c r="X752" s="410">
        <v>0</v>
      </c>
      <c r="Y752" s="410">
        <v>27.624000000000002</v>
      </c>
      <c r="Z752" s="412"/>
    </row>
    <row r="753" spans="1:26" s="35" customFormat="1" x14ac:dyDescent="0.25">
      <c r="A753" s="407">
        <v>2</v>
      </c>
      <c r="B753" s="408" t="s">
        <v>152</v>
      </c>
      <c r="C753" s="409">
        <v>0</v>
      </c>
      <c r="D753" s="410">
        <v>5.92896</v>
      </c>
      <c r="E753" s="410">
        <v>0.92049999999999976</v>
      </c>
      <c r="F753" s="410">
        <v>0.443</v>
      </c>
      <c r="G753" s="410">
        <v>2.1330728400000001</v>
      </c>
      <c r="H753" s="410">
        <v>-1.2125728400000004</v>
      </c>
      <c r="I753" s="410">
        <v>1.69007284</v>
      </c>
      <c r="J753" s="411">
        <v>4.8150628442437924</v>
      </c>
      <c r="K753" s="410">
        <v>0</v>
      </c>
      <c r="L753" s="410">
        <v>0</v>
      </c>
      <c r="M753" s="410">
        <v>0.44799999999999995</v>
      </c>
      <c r="N753" s="410">
        <v>4.5709999999999997</v>
      </c>
      <c r="O753" s="410">
        <v>5.3940000000000001</v>
      </c>
      <c r="P753" s="410">
        <v>0.82300000000000006</v>
      </c>
      <c r="Q753" s="411">
        <v>1.1800481295121419</v>
      </c>
      <c r="R753" s="410">
        <v>0</v>
      </c>
      <c r="S753" s="410">
        <v>0.24099999999999974</v>
      </c>
      <c r="T753" s="410">
        <v>5.0180000000000007</v>
      </c>
      <c r="U753" s="410">
        <v>5.601</v>
      </c>
      <c r="V753" s="410">
        <v>0.5829999999999993</v>
      </c>
      <c r="W753" s="411">
        <v>1.1161817457154244</v>
      </c>
      <c r="X753" s="410">
        <v>5.0180000000000007</v>
      </c>
      <c r="Y753" s="410">
        <v>5.601</v>
      </c>
      <c r="Z753" s="412"/>
    </row>
    <row r="754" spans="1:26" s="35" customFormat="1" ht="63" x14ac:dyDescent="0.25">
      <c r="A754" s="407">
        <v>0</v>
      </c>
      <c r="B754" s="408" t="s">
        <v>518</v>
      </c>
      <c r="C754" s="409" t="s">
        <v>418</v>
      </c>
      <c r="D754" s="410">
        <v>0.29027999999999998</v>
      </c>
      <c r="E754" s="410">
        <v>0.11799999999999999</v>
      </c>
      <c r="F754" s="410">
        <v>1E-3</v>
      </c>
      <c r="G754" s="410">
        <v>0</v>
      </c>
      <c r="H754" s="410">
        <v>0.11799999999999999</v>
      </c>
      <c r="I754" s="410">
        <v>-1E-3</v>
      </c>
      <c r="J754" s="411">
        <v>0</v>
      </c>
      <c r="K754" s="410">
        <v>0</v>
      </c>
      <c r="L754" s="410">
        <v>0</v>
      </c>
      <c r="M754" s="410">
        <v>0.14599999999999999</v>
      </c>
      <c r="N754" s="410">
        <v>0.1</v>
      </c>
      <c r="O754" s="410">
        <v>0</v>
      </c>
      <c r="P754" s="410">
        <v>-0.1</v>
      </c>
      <c r="Q754" s="411">
        <v>0</v>
      </c>
      <c r="R754" s="410" t="s">
        <v>2403</v>
      </c>
      <c r="S754" s="410">
        <v>0.14599999999999999</v>
      </c>
      <c r="T754" s="410">
        <v>0.246</v>
      </c>
      <c r="U754" s="410">
        <v>0</v>
      </c>
      <c r="V754" s="410">
        <v>-0.246</v>
      </c>
      <c r="W754" s="411">
        <v>0</v>
      </c>
      <c r="X754" s="410">
        <v>0.246</v>
      </c>
      <c r="Y754" s="410">
        <v>0</v>
      </c>
      <c r="Z754" s="412"/>
    </row>
    <row r="755" spans="1:26" s="35" customFormat="1" ht="31.5" x14ac:dyDescent="0.25">
      <c r="A755" s="407">
        <v>0</v>
      </c>
      <c r="B755" s="408" t="s">
        <v>518</v>
      </c>
      <c r="C755" s="409" t="s">
        <v>419</v>
      </c>
      <c r="D755" s="410">
        <v>4.0426799999999998</v>
      </c>
      <c r="E755" s="410">
        <v>0.80249999999999977</v>
      </c>
      <c r="F755" s="410">
        <v>0.442</v>
      </c>
      <c r="G755" s="410">
        <v>0.442</v>
      </c>
      <c r="H755" s="410">
        <v>0.36049999999999977</v>
      </c>
      <c r="I755" s="410">
        <v>0</v>
      </c>
      <c r="J755" s="411">
        <v>1</v>
      </c>
      <c r="K755" s="410">
        <v>0</v>
      </c>
      <c r="L755" s="410">
        <v>0</v>
      </c>
      <c r="M755" s="410">
        <v>0.30199999999999999</v>
      </c>
      <c r="N755" s="410">
        <v>3.125</v>
      </c>
      <c r="O755" s="410">
        <v>3.6879999999999997</v>
      </c>
      <c r="P755" s="410">
        <v>0.56299999999999994</v>
      </c>
      <c r="Q755" s="411">
        <v>1.1801599999999999</v>
      </c>
      <c r="R755" s="410" t="s">
        <v>1565</v>
      </c>
      <c r="S755" s="410">
        <v>9.4999999999999751E-2</v>
      </c>
      <c r="T755" s="410">
        <v>3.4260000000000002</v>
      </c>
      <c r="U755" s="410">
        <v>3.895</v>
      </c>
      <c r="V755" s="410">
        <v>0.46899999999999986</v>
      </c>
      <c r="W755" s="411">
        <v>1.1368943374197313</v>
      </c>
      <c r="X755" s="410">
        <v>3.4260000000000002</v>
      </c>
      <c r="Y755" s="410">
        <v>3.895</v>
      </c>
      <c r="Z755" s="412"/>
    </row>
    <row r="756" spans="1:26" s="35" customFormat="1" x14ac:dyDescent="0.25">
      <c r="A756" s="407">
        <v>0</v>
      </c>
      <c r="B756" s="408" t="s">
        <v>1564</v>
      </c>
      <c r="C756" s="409" t="s">
        <v>415</v>
      </c>
      <c r="D756" s="410">
        <v>1.5960000000000001</v>
      </c>
      <c r="E756" s="410">
        <v>0</v>
      </c>
      <c r="F756" s="410">
        <v>0</v>
      </c>
      <c r="G756" s="410">
        <v>1.33107284</v>
      </c>
      <c r="H756" s="410">
        <v>-1.33107284</v>
      </c>
      <c r="I756" s="410">
        <v>1.33107284</v>
      </c>
      <c r="J756" s="411"/>
      <c r="K756" s="410">
        <v>0</v>
      </c>
      <c r="L756" s="410">
        <v>0</v>
      </c>
      <c r="M756" s="410">
        <v>0</v>
      </c>
      <c r="N756" s="410">
        <v>1.3460000000000001</v>
      </c>
      <c r="O756" s="410">
        <v>1.3460000000000001</v>
      </c>
      <c r="P756" s="410">
        <v>0</v>
      </c>
      <c r="Q756" s="411">
        <v>1</v>
      </c>
      <c r="R756" s="410">
        <v>0</v>
      </c>
      <c r="S756" s="410">
        <v>0</v>
      </c>
      <c r="T756" s="410">
        <v>1.3460000000000001</v>
      </c>
      <c r="U756" s="410">
        <v>1.3460000000000001</v>
      </c>
      <c r="V756" s="410">
        <v>0</v>
      </c>
      <c r="W756" s="411">
        <v>1</v>
      </c>
      <c r="X756" s="410">
        <v>1.3460000000000001</v>
      </c>
      <c r="Y756" s="410">
        <v>1.3460000000000001</v>
      </c>
      <c r="Z756" s="412"/>
    </row>
    <row r="757" spans="1:26" s="35" customFormat="1" ht="31.5" x14ac:dyDescent="0.25">
      <c r="A757" s="407">
        <v>0</v>
      </c>
      <c r="B757" s="408" t="s">
        <v>2405</v>
      </c>
      <c r="C757" s="409" t="s">
        <v>415</v>
      </c>
      <c r="D757" s="410">
        <v>0</v>
      </c>
      <c r="E757" s="410">
        <v>0</v>
      </c>
      <c r="F757" s="410">
        <v>0</v>
      </c>
      <c r="G757" s="410">
        <v>0.12</v>
      </c>
      <c r="H757" s="410">
        <v>-0.12</v>
      </c>
      <c r="I757" s="410">
        <v>0.12</v>
      </c>
      <c r="J757" s="411"/>
      <c r="K757" s="410">
        <v>0</v>
      </c>
      <c r="L757" s="410">
        <v>0</v>
      </c>
      <c r="M757" s="410">
        <v>0</v>
      </c>
      <c r="N757" s="410">
        <v>0</v>
      </c>
      <c r="O757" s="410">
        <v>0.12</v>
      </c>
      <c r="P757" s="410">
        <v>0.12</v>
      </c>
      <c r="Q757" s="411"/>
      <c r="R757" s="410" t="s">
        <v>2404</v>
      </c>
      <c r="S757" s="410">
        <v>0</v>
      </c>
      <c r="T757" s="410">
        <v>0</v>
      </c>
      <c r="U757" s="410">
        <v>0.12</v>
      </c>
      <c r="V757" s="410">
        <v>0.12</v>
      </c>
      <c r="W757" s="411"/>
      <c r="X757" s="410">
        <v>0</v>
      </c>
      <c r="Y757" s="410">
        <v>0.12</v>
      </c>
      <c r="Z757" s="412"/>
    </row>
    <row r="758" spans="1:26" s="35" customFormat="1" ht="31.5" x14ac:dyDescent="0.25">
      <c r="A758" s="407">
        <v>0</v>
      </c>
      <c r="B758" s="408" t="s">
        <v>2406</v>
      </c>
      <c r="C758" s="409" t="s">
        <v>415</v>
      </c>
      <c r="D758" s="410">
        <v>0</v>
      </c>
      <c r="E758" s="410">
        <v>0</v>
      </c>
      <c r="F758" s="410">
        <v>0</v>
      </c>
      <c r="G758" s="410">
        <v>0.12</v>
      </c>
      <c r="H758" s="410">
        <v>-0.12</v>
      </c>
      <c r="I758" s="410">
        <v>0.12</v>
      </c>
      <c r="J758" s="411"/>
      <c r="K758" s="410">
        <v>0</v>
      </c>
      <c r="L758" s="410">
        <v>0</v>
      </c>
      <c r="M758" s="410">
        <v>0</v>
      </c>
      <c r="N758" s="410">
        <v>0</v>
      </c>
      <c r="O758" s="410">
        <v>0.12</v>
      </c>
      <c r="P758" s="410">
        <v>0.12</v>
      </c>
      <c r="Q758" s="411"/>
      <c r="R758" s="410" t="s">
        <v>2404</v>
      </c>
      <c r="S758" s="410">
        <v>0</v>
      </c>
      <c r="T758" s="410">
        <v>0</v>
      </c>
      <c r="U758" s="410">
        <v>0.12</v>
      </c>
      <c r="V758" s="410">
        <v>0.12</v>
      </c>
      <c r="W758" s="411"/>
      <c r="X758" s="410">
        <v>0</v>
      </c>
      <c r="Y758" s="410">
        <v>0.12</v>
      </c>
      <c r="Z758" s="412"/>
    </row>
    <row r="759" spans="1:26" s="35" customFormat="1" ht="31.5" x14ac:dyDescent="0.25">
      <c r="A759" s="407">
        <v>0</v>
      </c>
      <c r="B759" s="408" t="s">
        <v>2407</v>
      </c>
      <c r="C759" s="409" t="s">
        <v>415</v>
      </c>
      <c r="D759" s="410">
        <v>0</v>
      </c>
      <c r="E759" s="410">
        <v>0</v>
      </c>
      <c r="F759" s="410">
        <v>0</v>
      </c>
      <c r="G759" s="410">
        <v>0.12</v>
      </c>
      <c r="H759" s="410">
        <v>-0.12</v>
      </c>
      <c r="I759" s="410">
        <v>0.12</v>
      </c>
      <c r="J759" s="411"/>
      <c r="K759" s="410">
        <v>0</v>
      </c>
      <c r="L759" s="410">
        <v>0</v>
      </c>
      <c r="M759" s="410">
        <v>0</v>
      </c>
      <c r="N759" s="410">
        <v>0</v>
      </c>
      <c r="O759" s="410">
        <v>0.12</v>
      </c>
      <c r="P759" s="410">
        <v>0.12</v>
      </c>
      <c r="Q759" s="411"/>
      <c r="R759" s="410" t="s">
        <v>2404</v>
      </c>
      <c r="S759" s="410">
        <v>0</v>
      </c>
      <c r="T759" s="410">
        <v>0</v>
      </c>
      <c r="U759" s="410">
        <v>0.12</v>
      </c>
      <c r="V759" s="410">
        <v>0.12</v>
      </c>
      <c r="W759" s="411"/>
      <c r="X759" s="410">
        <v>0</v>
      </c>
      <c r="Y759" s="410">
        <v>0.12</v>
      </c>
      <c r="Z759" s="412"/>
    </row>
    <row r="760" spans="1:26" s="35" customFormat="1" x14ac:dyDescent="0.25">
      <c r="A760" s="407">
        <v>3</v>
      </c>
      <c r="B760" s="408" t="s">
        <v>153</v>
      </c>
      <c r="C760" s="409">
        <v>0</v>
      </c>
      <c r="D760" s="410">
        <v>0</v>
      </c>
      <c r="E760" s="410">
        <v>0</v>
      </c>
      <c r="F760" s="410">
        <v>0</v>
      </c>
      <c r="G760" s="410">
        <v>0</v>
      </c>
      <c r="H760" s="410">
        <v>0</v>
      </c>
      <c r="I760" s="410">
        <v>0</v>
      </c>
      <c r="J760" s="411"/>
      <c r="K760" s="410">
        <v>0</v>
      </c>
      <c r="L760" s="410">
        <v>0</v>
      </c>
      <c r="M760" s="410">
        <v>0</v>
      </c>
      <c r="N760" s="410">
        <v>0</v>
      </c>
      <c r="O760" s="410">
        <v>0</v>
      </c>
      <c r="P760" s="410">
        <v>0</v>
      </c>
      <c r="Q760" s="411"/>
      <c r="R760" s="410">
        <v>0</v>
      </c>
      <c r="S760" s="410">
        <v>0</v>
      </c>
      <c r="T760" s="410">
        <v>0</v>
      </c>
      <c r="U760" s="410">
        <v>0</v>
      </c>
      <c r="V760" s="410">
        <v>0</v>
      </c>
      <c r="W760" s="411"/>
      <c r="X760" s="410">
        <v>0</v>
      </c>
      <c r="Y760" s="410">
        <v>0</v>
      </c>
      <c r="Z760" s="412"/>
    </row>
    <row r="761" spans="1:26" s="35" customFormat="1" x14ac:dyDescent="0.25">
      <c r="A761" s="407">
        <v>11</v>
      </c>
      <c r="B761" s="408" t="s">
        <v>154</v>
      </c>
      <c r="C761" s="409">
        <v>1</v>
      </c>
      <c r="D761" s="410">
        <v>1310.1459874328018</v>
      </c>
      <c r="E761" s="410">
        <v>2439.0603014750141</v>
      </c>
      <c r="F761" s="410">
        <v>892.14622420000012</v>
      </c>
      <c r="G761" s="410">
        <v>884.45727979360004</v>
      </c>
      <c r="H761" s="410">
        <v>1554.603021681414</v>
      </c>
      <c r="I761" s="410">
        <v>-7.6889444064001111</v>
      </c>
      <c r="J761" s="411">
        <v>0.99138151998200197</v>
      </c>
      <c r="K761" s="410">
        <v>0</v>
      </c>
      <c r="L761" s="410">
        <v>0</v>
      </c>
      <c r="M761" s="410">
        <v>828.92928777999964</v>
      </c>
      <c r="N761" s="410">
        <v>79.620351058342891</v>
      </c>
      <c r="O761" s="410">
        <v>71.861720340000005</v>
      </c>
      <c r="P761" s="410">
        <v>-7.7586307183429</v>
      </c>
      <c r="Q761" s="411">
        <v>0.90255467835531589</v>
      </c>
      <c r="R761" s="410">
        <v>0</v>
      </c>
      <c r="S761" s="410">
        <v>581.49539684999979</v>
      </c>
      <c r="T761" s="410">
        <v>56.422957999999994</v>
      </c>
      <c r="U761" s="410">
        <v>126.7564</v>
      </c>
      <c r="V761" s="410">
        <v>70.333442000000005</v>
      </c>
      <c r="W761" s="411">
        <v>2.2465394316972893</v>
      </c>
      <c r="X761" s="410">
        <v>56.422957999999994</v>
      </c>
      <c r="Y761" s="410">
        <v>126.7564</v>
      </c>
      <c r="Z761" s="412"/>
    </row>
    <row r="762" spans="1:26" s="35" customFormat="1" x14ac:dyDescent="0.25">
      <c r="A762" s="407">
        <v>1</v>
      </c>
      <c r="B762" s="408" t="s">
        <v>155</v>
      </c>
      <c r="C762" s="409">
        <v>0</v>
      </c>
      <c r="D762" s="410">
        <v>50.932313409415272</v>
      </c>
      <c r="E762" s="410">
        <v>56.404621949415279</v>
      </c>
      <c r="F762" s="410">
        <v>12.54884053</v>
      </c>
      <c r="G762" s="410">
        <v>21.745919130000001</v>
      </c>
      <c r="H762" s="410">
        <v>34.658702819415282</v>
      </c>
      <c r="I762" s="410">
        <v>9.1970786000000029</v>
      </c>
      <c r="J762" s="411">
        <v>1.7329026596531307</v>
      </c>
      <c r="K762" s="410">
        <v>0</v>
      </c>
      <c r="L762" s="410">
        <v>0</v>
      </c>
      <c r="M762" s="410">
        <v>20.949000000000005</v>
      </c>
      <c r="N762" s="410">
        <v>3.7077070000000001</v>
      </c>
      <c r="O762" s="410">
        <v>4.0523999999999996</v>
      </c>
      <c r="P762" s="410">
        <v>0.34469299999999969</v>
      </c>
      <c r="Q762" s="411">
        <v>1.092966623306534</v>
      </c>
      <c r="R762" s="410">
        <v>0</v>
      </c>
      <c r="S762" s="410">
        <v>25.001400000000007</v>
      </c>
      <c r="T762" s="410">
        <v>0.4</v>
      </c>
      <c r="U762" s="410">
        <v>0</v>
      </c>
      <c r="V762" s="410">
        <v>-0.4</v>
      </c>
      <c r="W762" s="411">
        <v>0</v>
      </c>
      <c r="X762" s="410">
        <v>0.4</v>
      </c>
      <c r="Y762" s="410">
        <v>0</v>
      </c>
      <c r="Z762" s="412"/>
    </row>
    <row r="763" spans="1:26" s="35" customFormat="1" ht="47.25" x14ac:dyDescent="0.25">
      <c r="A763" s="407">
        <v>0</v>
      </c>
      <c r="B763" s="408" t="s">
        <v>1575</v>
      </c>
      <c r="C763" s="409" t="s">
        <v>419</v>
      </c>
      <c r="D763" s="410">
        <v>0</v>
      </c>
      <c r="E763" s="410">
        <v>0</v>
      </c>
      <c r="F763" s="410">
        <v>0</v>
      </c>
      <c r="G763" s="410">
        <v>0</v>
      </c>
      <c r="H763" s="410">
        <v>0</v>
      </c>
      <c r="I763" s="410">
        <v>0</v>
      </c>
      <c r="J763" s="411"/>
      <c r="K763" s="410">
        <v>0</v>
      </c>
      <c r="L763" s="410">
        <v>0</v>
      </c>
      <c r="M763" s="410">
        <v>5.9050000000000002</v>
      </c>
      <c r="N763" s="410">
        <v>0</v>
      </c>
      <c r="O763" s="410">
        <v>2.8000000000000001E-2</v>
      </c>
      <c r="P763" s="410">
        <v>2.8000000000000001E-2</v>
      </c>
      <c r="Q763" s="411"/>
      <c r="R763" s="410" t="s">
        <v>689</v>
      </c>
      <c r="S763" s="410">
        <v>5.9330000000000007</v>
      </c>
      <c r="T763" s="410">
        <v>0</v>
      </c>
      <c r="U763" s="410">
        <v>0</v>
      </c>
      <c r="V763" s="410">
        <v>0</v>
      </c>
      <c r="W763" s="411"/>
      <c r="X763" s="410">
        <v>0</v>
      </c>
      <c r="Y763" s="410">
        <v>0</v>
      </c>
      <c r="Z763" s="412"/>
    </row>
    <row r="764" spans="1:26" s="35" customFormat="1" ht="63" x14ac:dyDescent="0.25">
      <c r="A764" s="407">
        <v>0</v>
      </c>
      <c r="B764" s="408" t="s">
        <v>1566</v>
      </c>
      <c r="C764" s="409" t="s">
        <v>415</v>
      </c>
      <c r="D764" s="410">
        <v>11.361688978748271</v>
      </c>
      <c r="E764" s="410">
        <v>11.361688978748271</v>
      </c>
      <c r="F764" s="410">
        <v>0</v>
      </c>
      <c r="G764" s="410">
        <v>0</v>
      </c>
      <c r="H764" s="410">
        <v>11.361688978748271</v>
      </c>
      <c r="I764" s="410">
        <v>0</v>
      </c>
      <c r="J764" s="411"/>
      <c r="K764" s="410">
        <v>0</v>
      </c>
      <c r="L764" s="410">
        <v>0</v>
      </c>
      <c r="M764" s="410">
        <v>0</v>
      </c>
      <c r="N764" s="410">
        <v>0.4965</v>
      </c>
      <c r="O764" s="410">
        <v>0.496</v>
      </c>
      <c r="P764" s="410">
        <v>-5.0000000000000044E-4</v>
      </c>
      <c r="Q764" s="411">
        <v>0.99899295065458205</v>
      </c>
      <c r="R764" s="410" t="s">
        <v>681</v>
      </c>
      <c r="S764" s="410">
        <v>0.496</v>
      </c>
      <c r="T764" s="410">
        <v>0</v>
      </c>
      <c r="U764" s="410">
        <v>0</v>
      </c>
      <c r="V764" s="410">
        <v>0</v>
      </c>
      <c r="W764" s="411"/>
      <c r="X764" s="410">
        <v>0</v>
      </c>
      <c r="Y764" s="410">
        <v>0</v>
      </c>
      <c r="Z764" s="412"/>
    </row>
    <row r="765" spans="1:26" s="35" customFormat="1" ht="31.5" x14ac:dyDescent="0.25">
      <c r="A765" s="407">
        <v>0</v>
      </c>
      <c r="B765" s="408" t="s">
        <v>510</v>
      </c>
      <c r="C765" s="409" t="s">
        <v>415</v>
      </c>
      <c r="D765" s="410">
        <v>16.719456523586476</v>
      </c>
      <c r="E765" s="410">
        <v>23.737209123586474</v>
      </c>
      <c r="F765" s="410">
        <v>10.160472070000001</v>
      </c>
      <c r="G765" s="410">
        <v>19.357550670000002</v>
      </c>
      <c r="H765" s="410">
        <v>4.3796584535864724</v>
      </c>
      <c r="I765" s="410">
        <v>9.1970786000000029</v>
      </c>
      <c r="J765" s="411">
        <v>1.9051822136449217</v>
      </c>
      <c r="K765" s="410">
        <v>0</v>
      </c>
      <c r="L765" s="410">
        <v>0</v>
      </c>
      <c r="M765" s="410">
        <v>8.0220000000000056</v>
      </c>
      <c r="N765" s="410">
        <v>3.09</v>
      </c>
      <c r="O765" s="410">
        <v>3.4969999999999999</v>
      </c>
      <c r="P765" s="410">
        <v>0.40700000000000003</v>
      </c>
      <c r="Q765" s="411">
        <v>1.1317152103559871</v>
      </c>
      <c r="R765" s="410" t="s">
        <v>784</v>
      </c>
      <c r="S765" s="410">
        <v>11.519000000000005</v>
      </c>
      <c r="T765" s="410">
        <v>0</v>
      </c>
      <c r="U765" s="410">
        <v>0</v>
      </c>
      <c r="V765" s="410">
        <v>0</v>
      </c>
      <c r="W765" s="411"/>
      <c r="X765" s="410">
        <v>0</v>
      </c>
      <c r="Y765" s="410">
        <v>0</v>
      </c>
      <c r="Z765" s="412"/>
    </row>
    <row r="766" spans="1:26" s="35" customFormat="1" ht="63" x14ac:dyDescent="0.25">
      <c r="A766" s="407">
        <v>0</v>
      </c>
      <c r="B766" s="408" t="s">
        <v>1568</v>
      </c>
      <c r="C766" s="409" t="s">
        <v>415</v>
      </c>
      <c r="D766" s="410">
        <v>0.46800000000000003</v>
      </c>
      <c r="E766" s="410">
        <v>0.1298</v>
      </c>
      <c r="F766" s="410">
        <v>0</v>
      </c>
      <c r="G766" s="410">
        <v>0</v>
      </c>
      <c r="H766" s="410">
        <v>0.1298</v>
      </c>
      <c r="I766" s="410">
        <v>0</v>
      </c>
      <c r="J766" s="411"/>
      <c r="K766" s="410">
        <v>0</v>
      </c>
      <c r="L766" s="410">
        <v>0</v>
      </c>
      <c r="M766" s="410">
        <v>0</v>
      </c>
      <c r="N766" s="410">
        <v>0.11</v>
      </c>
      <c r="O766" s="410">
        <v>0</v>
      </c>
      <c r="P766" s="410">
        <v>-0.11</v>
      </c>
      <c r="Q766" s="411">
        <v>0</v>
      </c>
      <c r="R766" s="410" t="s">
        <v>681</v>
      </c>
      <c r="S766" s="410">
        <v>0</v>
      </c>
      <c r="T766" s="410">
        <v>0.4</v>
      </c>
      <c r="U766" s="410">
        <v>0</v>
      </c>
      <c r="V766" s="410">
        <v>-0.4</v>
      </c>
      <c r="W766" s="411">
        <v>0</v>
      </c>
      <c r="X766" s="410">
        <v>0.4</v>
      </c>
      <c r="Y766" s="410">
        <v>0</v>
      </c>
      <c r="Z766" s="412"/>
    </row>
    <row r="767" spans="1:26" s="35" customFormat="1" ht="31.5" x14ac:dyDescent="0.25">
      <c r="A767" s="407">
        <v>0</v>
      </c>
      <c r="B767" s="408" t="s">
        <v>1572</v>
      </c>
      <c r="C767" s="409" t="s">
        <v>415</v>
      </c>
      <c r="D767" s="410">
        <v>0</v>
      </c>
      <c r="E767" s="410">
        <v>0</v>
      </c>
      <c r="F767" s="410">
        <v>0</v>
      </c>
      <c r="G767" s="410">
        <v>0</v>
      </c>
      <c r="H767" s="410">
        <v>0</v>
      </c>
      <c r="I767" s="410">
        <v>0</v>
      </c>
      <c r="J767" s="411"/>
      <c r="K767" s="410">
        <v>0</v>
      </c>
      <c r="L767" s="410">
        <v>0</v>
      </c>
      <c r="M767" s="410">
        <v>1.1379999999999999</v>
      </c>
      <c r="N767" s="410">
        <v>0</v>
      </c>
      <c r="O767" s="410">
        <v>9.4000000000000004E-3</v>
      </c>
      <c r="P767" s="410">
        <v>9.4000000000000004E-3</v>
      </c>
      <c r="Q767" s="411"/>
      <c r="R767" s="410" t="s">
        <v>502</v>
      </c>
      <c r="S767" s="410">
        <v>1.1474</v>
      </c>
      <c r="T767" s="410">
        <v>0</v>
      </c>
      <c r="U767" s="410">
        <v>0</v>
      </c>
      <c r="V767" s="410">
        <v>0</v>
      </c>
      <c r="W767" s="411"/>
      <c r="X767" s="410">
        <v>0</v>
      </c>
      <c r="Y767" s="410">
        <v>0</v>
      </c>
      <c r="Z767" s="412"/>
    </row>
    <row r="768" spans="1:26" s="35" customFormat="1" ht="31.5" x14ac:dyDescent="0.25">
      <c r="A768" s="407">
        <v>0</v>
      </c>
      <c r="B768" s="408" t="s">
        <v>1573</v>
      </c>
      <c r="C768" s="409" t="s">
        <v>415</v>
      </c>
      <c r="D768" s="410">
        <v>22.383167907080527</v>
      </c>
      <c r="E768" s="410">
        <v>21.175923847080533</v>
      </c>
      <c r="F768" s="410">
        <v>2.3883684600000001</v>
      </c>
      <c r="G768" s="410">
        <v>2.3883684600000001</v>
      </c>
      <c r="H768" s="410">
        <v>18.787555387080534</v>
      </c>
      <c r="I768" s="410">
        <v>0</v>
      </c>
      <c r="J768" s="411">
        <v>1</v>
      </c>
      <c r="K768" s="410">
        <v>0</v>
      </c>
      <c r="L768" s="410">
        <v>0</v>
      </c>
      <c r="M768" s="410">
        <v>3.0470000000000002</v>
      </c>
      <c r="N768" s="410">
        <v>1.1207E-2</v>
      </c>
      <c r="O768" s="410">
        <v>1.0999999999999999E-2</v>
      </c>
      <c r="P768" s="410">
        <v>-2.0700000000000059E-4</v>
      </c>
      <c r="Q768" s="411">
        <v>0.98152940126706523</v>
      </c>
      <c r="R768" s="410">
        <v>0</v>
      </c>
      <c r="S768" s="410">
        <v>3.0580000000000003</v>
      </c>
      <c r="T768" s="410">
        <v>0</v>
      </c>
      <c r="U768" s="410">
        <v>0</v>
      </c>
      <c r="V768" s="410">
        <v>0</v>
      </c>
      <c r="W768" s="411"/>
      <c r="X768" s="410">
        <v>0</v>
      </c>
      <c r="Y768" s="410">
        <v>0</v>
      </c>
      <c r="Z768" s="412"/>
    </row>
    <row r="769" spans="1:26" s="35" customFormat="1" ht="31.5" x14ac:dyDescent="0.25">
      <c r="A769" s="407">
        <v>0</v>
      </c>
      <c r="B769" s="408" t="s">
        <v>1574</v>
      </c>
      <c r="C769" s="409" t="s">
        <v>415</v>
      </c>
      <c r="D769" s="410">
        <v>0</v>
      </c>
      <c r="E769" s="410">
        <v>0</v>
      </c>
      <c r="F769" s="410">
        <v>0</v>
      </c>
      <c r="G769" s="410">
        <v>0</v>
      </c>
      <c r="H769" s="410">
        <v>0</v>
      </c>
      <c r="I769" s="410">
        <v>0</v>
      </c>
      <c r="J769" s="411"/>
      <c r="K769" s="410">
        <v>0</v>
      </c>
      <c r="L769" s="410">
        <v>0</v>
      </c>
      <c r="M769" s="410">
        <v>2.8370000000000002</v>
      </c>
      <c r="N769" s="410">
        <v>0</v>
      </c>
      <c r="O769" s="410">
        <v>1.0999999999999999E-2</v>
      </c>
      <c r="P769" s="410">
        <v>1.0999999999999999E-2</v>
      </c>
      <c r="Q769" s="411"/>
      <c r="R769" s="410" t="s">
        <v>502</v>
      </c>
      <c r="S769" s="410">
        <v>2.8480000000000003</v>
      </c>
      <c r="T769" s="410">
        <v>0</v>
      </c>
      <c r="U769" s="410">
        <v>0</v>
      </c>
      <c r="V769" s="410">
        <v>0</v>
      </c>
      <c r="W769" s="411"/>
      <c r="X769" s="410">
        <v>0</v>
      </c>
      <c r="Y769" s="410">
        <v>0</v>
      </c>
      <c r="Z769" s="412"/>
    </row>
    <row r="770" spans="1:26" s="35" customFormat="1" x14ac:dyDescent="0.25">
      <c r="A770" s="407">
        <v>2</v>
      </c>
      <c r="B770" s="408" t="s">
        <v>156</v>
      </c>
      <c r="C770" s="409">
        <v>0</v>
      </c>
      <c r="D770" s="410">
        <v>175.05838152572019</v>
      </c>
      <c r="E770" s="410">
        <v>224.99103103999997</v>
      </c>
      <c r="F770" s="410">
        <v>83.672501640000007</v>
      </c>
      <c r="G770" s="410">
        <v>76.936101620000002</v>
      </c>
      <c r="H770" s="410">
        <v>148.05492941999995</v>
      </c>
      <c r="I770" s="410">
        <v>-6.7364000199999978</v>
      </c>
      <c r="J770" s="411">
        <v>0.91949087348931802</v>
      </c>
      <c r="K770" s="410">
        <v>0</v>
      </c>
      <c r="L770" s="410">
        <v>0</v>
      </c>
      <c r="M770" s="410">
        <v>0.93600000000000005</v>
      </c>
      <c r="N770" s="410">
        <v>58.937120157390012</v>
      </c>
      <c r="O770" s="410">
        <v>50.738100000000003</v>
      </c>
      <c r="P770" s="410">
        <v>-8.1990201573900023</v>
      </c>
      <c r="Q770" s="411">
        <v>0.86088529375892908</v>
      </c>
      <c r="R770" s="410">
        <v>0</v>
      </c>
      <c r="S770" s="410">
        <v>4.4408920985006262E-16</v>
      </c>
      <c r="T770" s="410">
        <v>36.889958</v>
      </c>
      <c r="U770" s="410">
        <v>51.674999999999997</v>
      </c>
      <c r="V770" s="410">
        <v>14.785041999999997</v>
      </c>
      <c r="W770" s="411">
        <v>1.4007877157246966</v>
      </c>
      <c r="X770" s="410">
        <v>36.889958</v>
      </c>
      <c r="Y770" s="410">
        <v>51.674999999999997</v>
      </c>
      <c r="Z770" s="412"/>
    </row>
    <row r="771" spans="1:26" s="35" customFormat="1" x14ac:dyDescent="0.25">
      <c r="A771" s="407">
        <v>2.1</v>
      </c>
      <c r="B771" s="408" t="s">
        <v>416</v>
      </c>
      <c r="C771" s="409">
        <v>0</v>
      </c>
      <c r="D771" s="410">
        <v>14.388999999999999</v>
      </c>
      <c r="E771" s="410">
        <v>14.744499999999999</v>
      </c>
      <c r="F771" s="410">
        <v>0.59549999999999992</v>
      </c>
      <c r="G771" s="410">
        <v>0.59549999999999992</v>
      </c>
      <c r="H771" s="410">
        <v>14.148999999999999</v>
      </c>
      <c r="I771" s="410">
        <v>0</v>
      </c>
      <c r="J771" s="411">
        <v>1</v>
      </c>
      <c r="K771" s="410">
        <v>0</v>
      </c>
      <c r="L771" s="410">
        <v>0</v>
      </c>
      <c r="M771" s="410">
        <v>0</v>
      </c>
      <c r="N771" s="410">
        <v>0.58199999999999996</v>
      </c>
      <c r="O771" s="410">
        <v>0.5575</v>
      </c>
      <c r="P771" s="410">
        <v>-2.4499999999999966E-2</v>
      </c>
      <c r="Q771" s="411">
        <v>0.95790378006872856</v>
      </c>
      <c r="R771" s="410">
        <v>0</v>
      </c>
      <c r="S771" s="410">
        <v>0</v>
      </c>
      <c r="T771" s="410">
        <v>0.58199999999999996</v>
      </c>
      <c r="U771" s="410">
        <v>0.55800000000000005</v>
      </c>
      <c r="V771" s="410">
        <v>-2.399999999999991E-2</v>
      </c>
      <c r="W771" s="411">
        <v>0.95876288659793829</v>
      </c>
      <c r="X771" s="410">
        <v>0.58199999999999996</v>
      </c>
      <c r="Y771" s="410">
        <v>0.55800000000000005</v>
      </c>
      <c r="Z771" s="412"/>
    </row>
    <row r="772" spans="1:26" s="35" customFormat="1" ht="31.5" x14ac:dyDescent="0.25">
      <c r="A772" s="407">
        <v>0</v>
      </c>
      <c r="B772" s="408" t="s">
        <v>2408</v>
      </c>
      <c r="C772" s="409" t="s">
        <v>420</v>
      </c>
      <c r="D772" s="410">
        <v>14.388999999999999</v>
      </c>
      <c r="E772" s="410">
        <v>14.388999999999999</v>
      </c>
      <c r="F772" s="410">
        <v>0.24</v>
      </c>
      <c r="G772" s="410">
        <v>0.24</v>
      </c>
      <c r="H772" s="410">
        <v>14.148999999999999</v>
      </c>
      <c r="I772" s="410">
        <v>0</v>
      </c>
      <c r="J772" s="411">
        <v>1</v>
      </c>
      <c r="K772" s="410">
        <v>0</v>
      </c>
      <c r="L772" s="410">
        <v>0</v>
      </c>
      <c r="M772" s="410">
        <v>0</v>
      </c>
      <c r="N772" s="410">
        <v>0.58199999999999996</v>
      </c>
      <c r="O772" s="410">
        <v>0.5575</v>
      </c>
      <c r="P772" s="410">
        <v>-2.4499999999999966E-2</v>
      </c>
      <c r="Q772" s="411">
        <v>0.95790378006872856</v>
      </c>
      <c r="R772" s="410" t="s">
        <v>469</v>
      </c>
      <c r="S772" s="410">
        <v>0</v>
      </c>
      <c r="T772" s="410">
        <v>0.58199999999999996</v>
      </c>
      <c r="U772" s="410">
        <v>0.55800000000000005</v>
      </c>
      <c r="V772" s="410">
        <v>-2.399999999999991E-2</v>
      </c>
      <c r="W772" s="411">
        <v>0.95876288659793829</v>
      </c>
      <c r="X772" s="410">
        <v>0.58199999999999996</v>
      </c>
      <c r="Y772" s="410">
        <v>0.55800000000000005</v>
      </c>
      <c r="Z772" s="412"/>
    </row>
    <row r="773" spans="1:26" s="35" customFormat="1" x14ac:dyDescent="0.25">
      <c r="A773" s="407">
        <v>0</v>
      </c>
      <c r="B773" s="408" t="s">
        <v>416</v>
      </c>
      <c r="C773" s="409" t="s">
        <v>419</v>
      </c>
      <c r="D773" s="410">
        <v>0</v>
      </c>
      <c r="E773" s="410">
        <v>0.35549999999999998</v>
      </c>
      <c r="F773" s="410">
        <v>0.35549999999999998</v>
      </c>
      <c r="G773" s="410">
        <v>0.35549999999999998</v>
      </c>
      <c r="H773" s="410">
        <v>0</v>
      </c>
      <c r="I773" s="410">
        <v>0</v>
      </c>
      <c r="J773" s="411">
        <v>1</v>
      </c>
      <c r="K773" s="410">
        <v>0</v>
      </c>
      <c r="L773" s="410">
        <v>0</v>
      </c>
      <c r="M773" s="410">
        <v>0</v>
      </c>
      <c r="N773" s="410">
        <v>0</v>
      </c>
      <c r="O773" s="410">
        <v>0</v>
      </c>
      <c r="P773" s="410">
        <v>0</v>
      </c>
      <c r="Q773" s="411"/>
      <c r="R773" s="410">
        <v>0</v>
      </c>
      <c r="S773" s="410">
        <v>0</v>
      </c>
      <c r="T773" s="410">
        <v>0</v>
      </c>
      <c r="U773" s="410">
        <v>0</v>
      </c>
      <c r="V773" s="410">
        <v>0</v>
      </c>
      <c r="W773" s="411"/>
      <c r="X773" s="410">
        <v>0</v>
      </c>
      <c r="Y773" s="410">
        <v>0</v>
      </c>
      <c r="Z773" s="412"/>
    </row>
    <row r="774" spans="1:26" s="35" customFormat="1" x14ac:dyDescent="0.25">
      <c r="A774" s="407" t="s">
        <v>122</v>
      </c>
      <c r="B774" s="408" t="s">
        <v>424</v>
      </c>
      <c r="C774" s="409">
        <v>0</v>
      </c>
      <c r="D774" s="410">
        <v>84.687900599999992</v>
      </c>
      <c r="E774" s="410">
        <v>156.29298059999996</v>
      </c>
      <c r="F774" s="410">
        <v>65.606079510000001</v>
      </c>
      <c r="G774" s="410">
        <v>71.606079510000001</v>
      </c>
      <c r="H774" s="410">
        <v>84.686901089999964</v>
      </c>
      <c r="I774" s="410">
        <v>5.9999999999999982</v>
      </c>
      <c r="J774" s="411">
        <v>1.0914549390058501</v>
      </c>
      <c r="K774" s="410">
        <v>0</v>
      </c>
      <c r="L774" s="410">
        <v>0</v>
      </c>
      <c r="M774" s="410">
        <v>0</v>
      </c>
      <c r="N774" s="410">
        <v>9.2101699999999997</v>
      </c>
      <c r="O774" s="410">
        <v>3.9539999999999997</v>
      </c>
      <c r="P774" s="410">
        <v>-5.25617</v>
      </c>
      <c r="Q774" s="411">
        <v>0.42930803665947531</v>
      </c>
      <c r="R774" s="410">
        <v>0</v>
      </c>
      <c r="S774" s="410">
        <v>0</v>
      </c>
      <c r="T774" s="410">
        <v>4.1890000000000001</v>
      </c>
      <c r="U774" s="410">
        <v>3.9539999999999997</v>
      </c>
      <c r="V774" s="410">
        <v>-0.23500000000000032</v>
      </c>
      <c r="W774" s="411">
        <v>0.94390069228932916</v>
      </c>
      <c r="X774" s="410">
        <v>4.1890000000000001</v>
      </c>
      <c r="Y774" s="410">
        <v>3.9539999999999997</v>
      </c>
      <c r="Z774" s="412"/>
    </row>
    <row r="775" spans="1:26" s="35" customFormat="1" ht="31.5" x14ac:dyDescent="0.25">
      <c r="A775" s="407">
        <v>0</v>
      </c>
      <c r="B775" s="408" t="s">
        <v>424</v>
      </c>
      <c r="C775" s="409" t="s">
        <v>420</v>
      </c>
      <c r="D775" s="410">
        <v>59.122999999999998</v>
      </c>
      <c r="E775" s="410">
        <v>65.11</v>
      </c>
      <c r="F775" s="410">
        <v>5.9880000000000004</v>
      </c>
      <c r="G775" s="410">
        <v>5.9880000000000004</v>
      </c>
      <c r="H775" s="410">
        <v>59.122</v>
      </c>
      <c r="I775" s="410">
        <v>0</v>
      </c>
      <c r="J775" s="411">
        <v>1</v>
      </c>
      <c r="K775" s="410">
        <v>0</v>
      </c>
      <c r="L775" s="410">
        <v>0</v>
      </c>
      <c r="M775" s="410">
        <v>0</v>
      </c>
      <c r="N775" s="410">
        <v>2.6190000000000002</v>
      </c>
      <c r="O775" s="410">
        <v>2.3849999999999998</v>
      </c>
      <c r="P775" s="410">
        <v>-0.23400000000000021</v>
      </c>
      <c r="Q775" s="411">
        <v>0.91065292096219919</v>
      </c>
      <c r="R775" s="410" t="s">
        <v>469</v>
      </c>
      <c r="S775" s="410">
        <v>0</v>
      </c>
      <c r="T775" s="410">
        <v>2.6190000000000002</v>
      </c>
      <c r="U775" s="410">
        <v>2.3849999999999998</v>
      </c>
      <c r="V775" s="410">
        <v>-0.23400000000000043</v>
      </c>
      <c r="W775" s="411">
        <v>0.91065292096219919</v>
      </c>
      <c r="X775" s="410">
        <v>2.6190000000000002</v>
      </c>
      <c r="Y775" s="410">
        <v>2.3849999999999998</v>
      </c>
      <c r="Z775" s="412"/>
    </row>
    <row r="776" spans="1:26" s="35" customFormat="1" x14ac:dyDescent="0.25">
      <c r="A776" s="407">
        <v>0</v>
      </c>
      <c r="B776" s="408" t="s">
        <v>424</v>
      </c>
      <c r="C776" s="409" t="s">
        <v>419</v>
      </c>
      <c r="D776" s="410">
        <v>1.8526</v>
      </c>
      <c r="E776" s="410">
        <v>1.8526</v>
      </c>
      <c r="F776" s="410">
        <v>0</v>
      </c>
      <c r="G776" s="410">
        <v>0</v>
      </c>
      <c r="H776" s="410">
        <v>1.8526</v>
      </c>
      <c r="I776" s="410">
        <v>0</v>
      </c>
      <c r="J776" s="411"/>
      <c r="K776" s="410">
        <v>0</v>
      </c>
      <c r="L776" s="410">
        <v>0</v>
      </c>
      <c r="M776" s="410">
        <v>0</v>
      </c>
      <c r="N776" s="410">
        <v>1.57</v>
      </c>
      <c r="O776" s="410">
        <v>1.569</v>
      </c>
      <c r="P776" s="410">
        <v>-1.0000000000001119E-3</v>
      </c>
      <c r="Q776" s="411">
        <v>0.99936305732484065</v>
      </c>
      <c r="R776" s="410">
        <v>0</v>
      </c>
      <c r="S776" s="410">
        <v>0</v>
      </c>
      <c r="T776" s="410">
        <v>1.57</v>
      </c>
      <c r="U776" s="410">
        <v>1.569</v>
      </c>
      <c r="V776" s="410">
        <v>-1.0000000000001119E-3</v>
      </c>
      <c r="W776" s="411">
        <v>0.99936305732484065</v>
      </c>
      <c r="X776" s="410">
        <v>1.57</v>
      </c>
      <c r="Y776" s="410">
        <v>1.569</v>
      </c>
      <c r="Z776" s="412"/>
    </row>
    <row r="777" spans="1:26" s="35" customFormat="1" ht="63" x14ac:dyDescent="0.25">
      <c r="A777" s="407">
        <v>0</v>
      </c>
      <c r="B777" s="408" t="s">
        <v>424</v>
      </c>
      <c r="C777" s="409" t="s">
        <v>415</v>
      </c>
      <c r="D777" s="410">
        <v>23.712300599999988</v>
      </c>
      <c r="E777" s="410">
        <v>89.330380599999984</v>
      </c>
      <c r="F777" s="410">
        <v>59.618079510000001</v>
      </c>
      <c r="G777" s="410">
        <v>65.618079510000001</v>
      </c>
      <c r="H777" s="410">
        <v>23.712301089999983</v>
      </c>
      <c r="I777" s="410">
        <v>5.9999999999999982</v>
      </c>
      <c r="J777" s="411">
        <v>1.1006406118632788</v>
      </c>
      <c r="K777" s="410">
        <v>0</v>
      </c>
      <c r="L777" s="410">
        <v>0</v>
      </c>
      <c r="M777" s="410">
        <v>0</v>
      </c>
      <c r="N777" s="410">
        <v>5.0211699999999997</v>
      </c>
      <c r="O777" s="410">
        <v>0</v>
      </c>
      <c r="P777" s="410">
        <v>-5.0211699999999997</v>
      </c>
      <c r="Q777" s="411">
        <v>0</v>
      </c>
      <c r="R777" s="410" t="s">
        <v>681</v>
      </c>
      <c r="S777" s="410">
        <v>0</v>
      </c>
      <c r="T777" s="410">
        <v>0</v>
      </c>
      <c r="U777" s="410">
        <v>0</v>
      </c>
      <c r="V777" s="410">
        <v>0</v>
      </c>
      <c r="W777" s="411"/>
      <c r="X777" s="410">
        <v>0</v>
      </c>
      <c r="Y777" s="410">
        <v>0</v>
      </c>
      <c r="Z777" s="412"/>
    </row>
    <row r="778" spans="1:26" s="35" customFormat="1" ht="31.5" x14ac:dyDescent="0.25">
      <c r="A778" s="407" t="s">
        <v>125</v>
      </c>
      <c r="B778" s="408" t="s">
        <v>425</v>
      </c>
      <c r="C778" s="409">
        <v>0</v>
      </c>
      <c r="D778" s="410">
        <v>48.192740485720208</v>
      </c>
      <c r="E778" s="410">
        <v>26.164810000000003</v>
      </c>
      <c r="F778" s="410">
        <v>7.695181719999999</v>
      </c>
      <c r="G778" s="410">
        <v>3.6845221100000001</v>
      </c>
      <c r="H778" s="410">
        <v>22.480287890000003</v>
      </c>
      <c r="I778" s="410">
        <v>-4.0106596099999994</v>
      </c>
      <c r="J778" s="411">
        <v>0.47880897996519317</v>
      </c>
      <c r="K778" s="410">
        <v>0</v>
      </c>
      <c r="L778" s="410">
        <v>0</v>
      </c>
      <c r="M778" s="410">
        <v>0.93600000000000005</v>
      </c>
      <c r="N778" s="410">
        <v>25.595492157390009</v>
      </c>
      <c r="O778" s="410">
        <v>26.563600000000001</v>
      </c>
      <c r="P778" s="410">
        <v>0.96810784260999228</v>
      </c>
      <c r="Q778" s="411">
        <v>1.0378233728289721</v>
      </c>
      <c r="R778" s="410">
        <v>0</v>
      </c>
      <c r="S778" s="410">
        <v>0</v>
      </c>
      <c r="T778" s="410">
        <v>26.330500000000001</v>
      </c>
      <c r="U778" s="410">
        <v>27.500000000000004</v>
      </c>
      <c r="V778" s="410">
        <v>1.1695000000000029</v>
      </c>
      <c r="W778" s="411">
        <v>1.0444161713602098</v>
      </c>
      <c r="X778" s="410">
        <v>26.330500000000001</v>
      </c>
      <c r="Y778" s="410">
        <v>27.500000000000004</v>
      </c>
      <c r="Z778" s="412"/>
    </row>
    <row r="779" spans="1:26" s="35" customFormat="1" ht="31.5" x14ac:dyDescent="0.25">
      <c r="A779" s="407">
        <v>0</v>
      </c>
      <c r="B779" s="408" t="s">
        <v>2409</v>
      </c>
      <c r="C779" s="409" t="s">
        <v>420</v>
      </c>
      <c r="D779" s="410">
        <v>18.289000000000001</v>
      </c>
      <c r="E779" s="410">
        <v>18.289000000000001</v>
      </c>
      <c r="F779" s="410">
        <v>6.3E-2</v>
      </c>
      <c r="G779" s="410">
        <v>6.3E-2</v>
      </c>
      <c r="H779" s="410">
        <v>18.226000000000003</v>
      </c>
      <c r="I779" s="410">
        <v>0</v>
      </c>
      <c r="J779" s="411">
        <v>1</v>
      </c>
      <c r="K779" s="410">
        <v>0</v>
      </c>
      <c r="L779" s="410">
        <v>0</v>
      </c>
      <c r="M779" s="410">
        <v>0</v>
      </c>
      <c r="N779" s="410">
        <v>1.9330000000000001</v>
      </c>
      <c r="O779" s="410">
        <v>1.9056</v>
      </c>
      <c r="P779" s="410">
        <v>-2.7400000000000091E-2</v>
      </c>
      <c r="Q779" s="411">
        <v>0.98582514226590789</v>
      </c>
      <c r="R779" s="410" t="s">
        <v>469</v>
      </c>
      <c r="S779" s="410">
        <v>0</v>
      </c>
      <c r="T779" s="410">
        <v>1.9330000000000001</v>
      </c>
      <c r="U779" s="410">
        <v>1.9060000000000001</v>
      </c>
      <c r="V779" s="410">
        <v>-2.6999999999999913E-2</v>
      </c>
      <c r="W779" s="411">
        <v>0.98603207449560271</v>
      </c>
      <c r="X779" s="410">
        <v>1.9330000000000001</v>
      </c>
      <c r="Y779" s="410">
        <v>1.9060000000000001</v>
      </c>
      <c r="Z779" s="412"/>
    </row>
    <row r="780" spans="1:26" s="35" customFormat="1" ht="31.5" x14ac:dyDescent="0.25">
      <c r="A780" s="407">
        <v>0</v>
      </c>
      <c r="B780" s="408" t="s">
        <v>425</v>
      </c>
      <c r="C780" s="409" t="s">
        <v>418</v>
      </c>
      <c r="D780" s="410">
        <v>7.0558099999999992</v>
      </c>
      <c r="E780" s="410">
        <v>7.0558099999999992</v>
      </c>
      <c r="F780" s="410">
        <v>0</v>
      </c>
      <c r="G780" s="410">
        <v>0</v>
      </c>
      <c r="H780" s="410">
        <v>7.0558099999999992</v>
      </c>
      <c r="I780" s="410">
        <v>0</v>
      </c>
      <c r="J780" s="411"/>
      <c r="K780" s="410">
        <v>0</v>
      </c>
      <c r="L780" s="410">
        <v>0</v>
      </c>
      <c r="M780" s="410">
        <v>0</v>
      </c>
      <c r="N780" s="410">
        <v>5.9794999999999998</v>
      </c>
      <c r="O780" s="410">
        <v>5.98</v>
      </c>
      <c r="P780" s="410">
        <v>5.0000000000061107E-4</v>
      </c>
      <c r="Q780" s="411">
        <v>1.0000836190316917</v>
      </c>
      <c r="R780" s="410" t="s">
        <v>2410</v>
      </c>
      <c r="S780" s="410">
        <v>0</v>
      </c>
      <c r="T780" s="410">
        <v>5.9794999999999998</v>
      </c>
      <c r="U780" s="410">
        <v>5.98</v>
      </c>
      <c r="V780" s="410">
        <v>5.0000000000061107E-4</v>
      </c>
      <c r="W780" s="411">
        <v>1.0000836190316917</v>
      </c>
      <c r="X780" s="410">
        <v>5.9794999999999998</v>
      </c>
      <c r="Y780" s="410">
        <v>5.98</v>
      </c>
      <c r="Z780" s="412"/>
    </row>
    <row r="781" spans="1:26" s="35" customFormat="1" ht="31.5" x14ac:dyDescent="0.25">
      <c r="A781" s="407">
        <v>0</v>
      </c>
      <c r="B781" s="408" t="s">
        <v>425</v>
      </c>
      <c r="C781" s="409" t="s">
        <v>419</v>
      </c>
      <c r="D781" s="410">
        <v>21.969930485720205</v>
      </c>
      <c r="E781" s="410">
        <v>0.82</v>
      </c>
      <c r="F781" s="410">
        <v>0</v>
      </c>
      <c r="G781" s="410">
        <v>0</v>
      </c>
      <c r="H781" s="410">
        <v>0.82</v>
      </c>
      <c r="I781" s="410">
        <v>0</v>
      </c>
      <c r="J781" s="411"/>
      <c r="K781" s="410">
        <v>0</v>
      </c>
      <c r="L781" s="410">
        <v>0</v>
      </c>
      <c r="M781" s="410">
        <v>0.93600000000000005</v>
      </c>
      <c r="N781" s="410">
        <v>17.682992157390007</v>
      </c>
      <c r="O781" s="410">
        <v>17.366</v>
      </c>
      <c r="P781" s="410">
        <v>-0.31699215739000763</v>
      </c>
      <c r="Q781" s="411">
        <v>0.98207361318895725</v>
      </c>
      <c r="R781" s="410" t="s">
        <v>1565</v>
      </c>
      <c r="S781" s="410">
        <v>0</v>
      </c>
      <c r="T781" s="410">
        <v>17.683</v>
      </c>
      <c r="U781" s="410">
        <v>18.302</v>
      </c>
      <c r="V781" s="410">
        <v>0.61899999999999977</v>
      </c>
      <c r="W781" s="411">
        <v>1.0350053723915624</v>
      </c>
      <c r="X781" s="410">
        <v>17.683</v>
      </c>
      <c r="Y781" s="410">
        <v>18.302</v>
      </c>
      <c r="Z781" s="412"/>
    </row>
    <row r="782" spans="1:26" s="35" customFormat="1" ht="63" x14ac:dyDescent="0.25">
      <c r="A782" s="407">
        <v>0</v>
      </c>
      <c r="B782" s="408" t="s">
        <v>425</v>
      </c>
      <c r="C782" s="409" t="s">
        <v>415</v>
      </c>
      <c r="D782" s="410">
        <v>0.878</v>
      </c>
      <c r="E782" s="410">
        <v>0</v>
      </c>
      <c r="F782" s="410">
        <v>7.6321817199999993</v>
      </c>
      <c r="G782" s="410">
        <v>3.6215221099999999</v>
      </c>
      <c r="H782" s="410">
        <v>-3.6215221099999999</v>
      </c>
      <c r="I782" s="410">
        <v>-4.0106596099999994</v>
      </c>
      <c r="J782" s="411">
        <v>0.47450679803782242</v>
      </c>
      <c r="K782" s="410">
        <v>0</v>
      </c>
      <c r="L782" s="410">
        <v>0</v>
      </c>
      <c r="M782" s="410">
        <v>0</v>
      </c>
      <c r="N782" s="410">
        <v>0</v>
      </c>
      <c r="O782" s="410">
        <v>1.3120000000000001</v>
      </c>
      <c r="P782" s="410">
        <v>1.3120000000000001</v>
      </c>
      <c r="Q782" s="411"/>
      <c r="R782" s="410" t="s">
        <v>681</v>
      </c>
      <c r="S782" s="410">
        <v>0</v>
      </c>
      <c r="T782" s="410">
        <v>0.7350000000000001</v>
      </c>
      <c r="U782" s="410">
        <v>1.3120000000000001</v>
      </c>
      <c r="V782" s="410">
        <v>0.57699999999999996</v>
      </c>
      <c r="W782" s="411">
        <v>1.7850340136054421</v>
      </c>
      <c r="X782" s="410">
        <v>0.7350000000000001</v>
      </c>
      <c r="Y782" s="410">
        <v>1.3120000000000001</v>
      </c>
      <c r="Z782" s="412"/>
    </row>
    <row r="783" spans="1:26" s="35" customFormat="1" x14ac:dyDescent="0.25">
      <c r="A783" s="407" t="s">
        <v>127</v>
      </c>
      <c r="B783" s="408" t="s">
        <v>417</v>
      </c>
      <c r="C783" s="409">
        <v>0</v>
      </c>
      <c r="D783" s="410">
        <v>27.788740439999998</v>
      </c>
      <c r="E783" s="410">
        <v>27.788740439999998</v>
      </c>
      <c r="F783" s="410">
        <v>9.7757404100000009</v>
      </c>
      <c r="G783" s="410">
        <v>1.05</v>
      </c>
      <c r="H783" s="410">
        <v>26.738740439999997</v>
      </c>
      <c r="I783" s="410">
        <v>-8.7257404100000002</v>
      </c>
      <c r="J783" s="411">
        <v>0.10740874409123144</v>
      </c>
      <c r="K783" s="410">
        <v>0</v>
      </c>
      <c r="L783" s="410">
        <v>0</v>
      </c>
      <c r="M783" s="410">
        <v>0</v>
      </c>
      <c r="N783" s="410">
        <v>23.549458000000001</v>
      </c>
      <c r="O783" s="410">
        <v>19.663</v>
      </c>
      <c r="P783" s="410">
        <v>-3.8864580000000011</v>
      </c>
      <c r="Q783" s="411">
        <v>0.83496613807417563</v>
      </c>
      <c r="R783" s="410">
        <v>0</v>
      </c>
      <c r="S783" s="410">
        <v>4.4408920985006262E-16</v>
      </c>
      <c r="T783" s="410">
        <v>5.7884580000000003</v>
      </c>
      <c r="U783" s="410">
        <v>19.663</v>
      </c>
      <c r="V783" s="410">
        <v>13.874542</v>
      </c>
      <c r="W783" s="411">
        <v>3.3969323090881889</v>
      </c>
      <c r="X783" s="410">
        <v>5.7884580000000003</v>
      </c>
      <c r="Y783" s="410">
        <v>19.663</v>
      </c>
      <c r="Z783" s="412"/>
    </row>
    <row r="784" spans="1:26" s="35" customFormat="1" ht="31.5" x14ac:dyDescent="0.25">
      <c r="A784" s="407">
        <v>0</v>
      </c>
      <c r="B784" s="408" t="s">
        <v>2411</v>
      </c>
      <c r="C784" s="409" t="s">
        <v>420</v>
      </c>
      <c r="D784" s="410">
        <v>1.5449999999999999</v>
      </c>
      <c r="E784" s="410">
        <v>1.5449999999999999</v>
      </c>
      <c r="F784" s="410">
        <v>0.64700000000000002</v>
      </c>
      <c r="G784" s="410">
        <v>0.05</v>
      </c>
      <c r="H784" s="410">
        <v>1.4949999999999999</v>
      </c>
      <c r="I784" s="410">
        <v>-0.59699999999999998</v>
      </c>
      <c r="J784" s="411">
        <v>7.7279752704791344E-2</v>
      </c>
      <c r="K784" s="410">
        <v>0</v>
      </c>
      <c r="L784" s="410">
        <v>0</v>
      </c>
      <c r="M784" s="410">
        <v>0</v>
      </c>
      <c r="N784" s="410">
        <v>1.3089999999999999</v>
      </c>
      <c r="O784" s="410">
        <v>1.0620000000000001</v>
      </c>
      <c r="P784" s="410">
        <v>-0.24699999999999989</v>
      </c>
      <c r="Q784" s="411">
        <v>0.81130634071810548</v>
      </c>
      <c r="R784" s="410" t="s">
        <v>469</v>
      </c>
      <c r="S784" s="410">
        <v>0</v>
      </c>
      <c r="T784" s="410">
        <v>1.3089999999999999</v>
      </c>
      <c r="U784" s="410">
        <v>1.0620000000000001</v>
      </c>
      <c r="V784" s="410">
        <v>-0.24699999999999989</v>
      </c>
      <c r="W784" s="411">
        <v>0.81130634071810548</v>
      </c>
      <c r="X784" s="410">
        <v>1.3089999999999999</v>
      </c>
      <c r="Y784" s="410">
        <v>1.0620000000000001</v>
      </c>
      <c r="Z784" s="412"/>
    </row>
    <row r="785" spans="1:26" s="35" customFormat="1" ht="47.25" x14ac:dyDescent="0.25">
      <c r="A785" s="407">
        <v>0</v>
      </c>
      <c r="B785" s="408" t="s">
        <v>1576</v>
      </c>
      <c r="C785" s="409" t="s">
        <v>418</v>
      </c>
      <c r="D785" s="410">
        <v>1.0000004399999998</v>
      </c>
      <c r="E785" s="410">
        <v>1.0000004399999998</v>
      </c>
      <c r="F785" s="410">
        <v>1</v>
      </c>
      <c r="G785" s="410">
        <v>1</v>
      </c>
      <c r="H785" s="410">
        <v>4.3999999976840343E-7</v>
      </c>
      <c r="I785" s="410">
        <v>0</v>
      </c>
      <c r="J785" s="411">
        <v>1</v>
      </c>
      <c r="K785" s="410">
        <v>0</v>
      </c>
      <c r="L785" s="410">
        <v>0</v>
      </c>
      <c r="M785" s="410">
        <v>0</v>
      </c>
      <c r="N785" s="410">
        <v>0.84745799999999993</v>
      </c>
      <c r="O785" s="410">
        <v>0.84699999999999998</v>
      </c>
      <c r="P785" s="410">
        <v>-4.5799999999995844E-4</v>
      </c>
      <c r="Q785" s="411">
        <v>0.99945956023779359</v>
      </c>
      <c r="R785" s="410">
        <v>0</v>
      </c>
      <c r="S785" s="410">
        <v>0</v>
      </c>
      <c r="T785" s="410">
        <v>0.84745799999999993</v>
      </c>
      <c r="U785" s="410">
        <v>0.84699999999999998</v>
      </c>
      <c r="V785" s="410">
        <v>-4.5799999999995844E-4</v>
      </c>
      <c r="W785" s="411">
        <v>0.99945956023779359</v>
      </c>
      <c r="X785" s="410">
        <v>0.84745799999999993</v>
      </c>
      <c r="Y785" s="410">
        <v>0.84699999999999998</v>
      </c>
      <c r="Z785" s="412"/>
    </row>
    <row r="786" spans="1:26" s="35" customFormat="1" ht="31.5" x14ac:dyDescent="0.25">
      <c r="A786" s="407">
        <v>0</v>
      </c>
      <c r="B786" s="408" t="s">
        <v>1578</v>
      </c>
      <c r="C786" s="409" t="s">
        <v>418</v>
      </c>
      <c r="D786" s="410">
        <v>4.2857599999999998</v>
      </c>
      <c r="E786" s="410">
        <v>4.2857599999999998</v>
      </c>
      <c r="F786" s="410">
        <v>1.62874041</v>
      </c>
      <c r="G786" s="410">
        <v>0</v>
      </c>
      <c r="H786" s="410">
        <v>4.2857599999999998</v>
      </c>
      <c r="I786" s="410">
        <v>-1.62874041</v>
      </c>
      <c r="J786" s="411">
        <v>0</v>
      </c>
      <c r="K786" s="410">
        <v>0</v>
      </c>
      <c r="L786" s="410">
        <v>0</v>
      </c>
      <c r="M786" s="410">
        <v>0</v>
      </c>
      <c r="N786" s="410">
        <v>3.6320000000000001</v>
      </c>
      <c r="O786" s="410">
        <v>3.4540000000000002</v>
      </c>
      <c r="P786" s="410">
        <v>-0.17799999999999994</v>
      </c>
      <c r="Q786" s="411">
        <v>0.95099118942731276</v>
      </c>
      <c r="R786" s="410" t="s">
        <v>2391</v>
      </c>
      <c r="S786" s="410">
        <v>4.4408920985006262E-16</v>
      </c>
      <c r="T786" s="410">
        <v>3.6320000000000001</v>
      </c>
      <c r="U786" s="410">
        <v>3.4539999999999997</v>
      </c>
      <c r="V786" s="410">
        <v>-0.17800000000000038</v>
      </c>
      <c r="W786" s="411">
        <v>0.95099118942731264</v>
      </c>
      <c r="X786" s="410">
        <v>3.6320000000000001</v>
      </c>
      <c r="Y786" s="410">
        <v>3.4539999999999997</v>
      </c>
      <c r="Z786" s="412"/>
    </row>
    <row r="787" spans="1:26" s="35" customFormat="1" ht="47.25" x14ac:dyDescent="0.25">
      <c r="A787" s="407">
        <v>0</v>
      </c>
      <c r="B787" s="408" t="s">
        <v>1579</v>
      </c>
      <c r="C787" s="409" t="s">
        <v>415</v>
      </c>
      <c r="D787" s="410">
        <v>20.957979999999999</v>
      </c>
      <c r="E787" s="410">
        <v>20.957979999999999</v>
      </c>
      <c r="F787" s="410">
        <v>6.5</v>
      </c>
      <c r="G787" s="410">
        <v>0</v>
      </c>
      <c r="H787" s="410">
        <v>20.957979999999999</v>
      </c>
      <c r="I787" s="410">
        <v>-6.5</v>
      </c>
      <c r="J787" s="411">
        <v>0</v>
      </c>
      <c r="K787" s="410">
        <v>0</v>
      </c>
      <c r="L787" s="410">
        <v>0</v>
      </c>
      <c r="M787" s="410">
        <v>0</v>
      </c>
      <c r="N787" s="410">
        <v>17.760999999999999</v>
      </c>
      <c r="O787" s="410">
        <v>14.3</v>
      </c>
      <c r="P787" s="410">
        <v>-3.4609999999999985</v>
      </c>
      <c r="Q787" s="411">
        <v>0.80513484601092289</v>
      </c>
      <c r="R787" s="410" t="s">
        <v>1580</v>
      </c>
      <c r="S787" s="410">
        <v>0</v>
      </c>
      <c r="T787" s="410">
        <v>0</v>
      </c>
      <c r="U787" s="410">
        <v>14.3</v>
      </c>
      <c r="V787" s="410">
        <v>14.3</v>
      </c>
      <c r="W787" s="411"/>
      <c r="X787" s="410">
        <v>0</v>
      </c>
      <c r="Y787" s="410">
        <v>14.3</v>
      </c>
      <c r="Z787" s="412"/>
    </row>
    <row r="788" spans="1:26" s="35" customFormat="1" x14ac:dyDescent="0.25">
      <c r="A788" s="407">
        <v>3</v>
      </c>
      <c r="B788" s="408" t="s">
        <v>157</v>
      </c>
      <c r="C788" s="409">
        <v>0</v>
      </c>
      <c r="D788" s="410">
        <v>21.683479999999999</v>
      </c>
      <c r="E788" s="410">
        <v>0</v>
      </c>
      <c r="F788" s="410">
        <v>0</v>
      </c>
      <c r="G788" s="410">
        <v>0</v>
      </c>
      <c r="H788" s="410">
        <v>0</v>
      </c>
      <c r="I788" s="410">
        <v>0</v>
      </c>
      <c r="J788" s="411"/>
      <c r="K788" s="410">
        <v>0</v>
      </c>
      <c r="L788" s="410">
        <v>0</v>
      </c>
      <c r="M788" s="410">
        <v>56.008000000000003</v>
      </c>
      <c r="N788" s="410">
        <v>10.417999999999999</v>
      </c>
      <c r="O788" s="410">
        <v>11.661220339999998</v>
      </c>
      <c r="P788" s="410">
        <v>1.2432203399999988</v>
      </c>
      <c r="Q788" s="411">
        <v>1.1193338779036281</v>
      </c>
      <c r="R788" s="410">
        <v>0</v>
      </c>
      <c r="S788" s="410">
        <v>0</v>
      </c>
      <c r="T788" s="410">
        <v>18.375999999999998</v>
      </c>
      <c r="U788" s="410">
        <v>67.643999999999991</v>
      </c>
      <c r="V788" s="410">
        <v>49.267999999999994</v>
      </c>
      <c r="W788" s="411">
        <v>3.6811057901610797</v>
      </c>
      <c r="X788" s="410">
        <v>18.375999999999998</v>
      </c>
      <c r="Y788" s="410">
        <v>67.643999999999991</v>
      </c>
      <c r="Z788" s="412"/>
    </row>
    <row r="789" spans="1:26" s="35" customFormat="1" x14ac:dyDescent="0.25">
      <c r="A789" s="407">
        <v>0</v>
      </c>
      <c r="B789" s="408" t="s">
        <v>1581</v>
      </c>
      <c r="C789" s="409" t="s">
        <v>420</v>
      </c>
      <c r="D789" s="410">
        <v>4.7E-2</v>
      </c>
      <c r="E789" s="410">
        <v>0</v>
      </c>
      <c r="F789" s="410">
        <v>0</v>
      </c>
      <c r="G789" s="410">
        <v>0</v>
      </c>
      <c r="H789" s="410">
        <v>0</v>
      </c>
      <c r="I789" s="410">
        <v>0</v>
      </c>
      <c r="J789" s="411"/>
      <c r="K789" s="410">
        <v>0</v>
      </c>
      <c r="L789" s="410">
        <v>0</v>
      </c>
      <c r="M789" s="410">
        <v>0</v>
      </c>
      <c r="N789" s="410">
        <v>0.04</v>
      </c>
      <c r="O789" s="410">
        <v>0.04</v>
      </c>
      <c r="P789" s="410">
        <v>0</v>
      </c>
      <c r="Q789" s="411">
        <v>1</v>
      </c>
      <c r="R789" s="410" t="s">
        <v>536</v>
      </c>
      <c r="S789" s="410">
        <v>0</v>
      </c>
      <c r="T789" s="410">
        <v>0.04</v>
      </c>
      <c r="U789" s="410">
        <v>0.04</v>
      </c>
      <c r="V789" s="410">
        <v>0</v>
      </c>
      <c r="W789" s="411">
        <v>1</v>
      </c>
      <c r="X789" s="410">
        <v>0.04</v>
      </c>
      <c r="Y789" s="410">
        <v>0.04</v>
      </c>
      <c r="Z789" s="412"/>
    </row>
    <row r="790" spans="1:26" s="35" customFormat="1" x14ac:dyDescent="0.25">
      <c r="A790" s="407">
        <v>0</v>
      </c>
      <c r="B790" s="408" t="s">
        <v>1581</v>
      </c>
      <c r="C790" s="409" t="s">
        <v>418</v>
      </c>
      <c r="D790" s="410">
        <v>0</v>
      </c>
      <c r="E790" s="410">
        <v>0</v>
      </c>
      <c r="F790" s="410">
        <v>0</v>
      </c>
      <c r="G790" s="410">
        <v>0</v>
      </c>
      <c r="H790" s="410">
        <v>0</v>
      </c>
      <c r="I790" s="410">
        <v>0</v>
      </c>
      <c r="J790" s="411"/>
      <c r="K790" s="410">
        <v>0</v>
      </c>
      <c r="L790" s="410">
        <v>0</v>
      </c>
      <c r="M790" s="410">
        <v>0</v>
      </c>
      <c r="N790" s="410">
        <v>0</v>
      </c>
      <c r="O790" s="410">
        <v>0.08</v>
      </c>
      <c r="P790" s="410">
        <v>0.08</v>
      </c>
      <c r="Q790" s="411"/>
      <c r="R790" s="410" t="s">
        <v>536</v>
      </c>
      <c r="S790" s="410">
        <v>0</v>
      </c>
      <c r="T790" s="410">
        <v>0</v>
      </c>
      <c r="U790" s="410">
        <v>0.08</v>
      </c>
      <c r="V790" s="410">
        <v>0.08</v>
      </c>
      <c r="W790" s="411"/>
      <c r="X790" s="410">
        <v>0</v>
      </c>
      <c r="Y790" s="410">
        <v>0.08</v>
      </c>
      <c r="Z790" s="412"/>
    </row>
    <row r="791" spans="1:26" s="35" customFormat="1" x14ac:dyDescent="0.25">
      <c r="A791" s="407">
        <v>0</v>
      </c>
      <c r="B791" s="408" t="s">
        <v>1581</v>
      </c>
      <c r="C791" s="409" t="s">
        <v>419</v>
      </c>
      <c r="D791" s="410">
        <v>0</v>
      </c>
      <c r="E791" s="410">
        <v>0</v>
      </c>
      <c r="F791" s="410">
        <v>0</v>
      </c>
      <c r="G791" s="410">
        <v>0</v>
      </c>
      <c r="H791" s="410">
        <v>0</v>
      </c>
      <c r="I791" s="410">
        <v>0</v>
      </c>
      <c r="J791" s="411"/>
      <c r="K791" s="410">
        <v>0</v>
      </c>
      <c r="L791" s="410">
        <v>0</v>
      </c>
      <c r="M791" s="410">
        <v>7.9579999999999993</v>
      </c>
      <c r="N791" s="410">
        <v>0</v>
      </c>
      <c r="O791" s="410">
        <v>28.094000000000001</v>
      </c>
      <c r="P791" s="410">
        <v>28.094000000000001</v>
      </c>
      <c r="Q791" s="411"/>
      <c r="R791" s="410" t="s">
        <v>536</v>
      </c>
      <c r="S791" s="410">
        <v>0</v>
      </c>
      <c r="T791" s="410">
        <v>0</v>
      </c>
      <c r="U791" s="410">
        <v>36.052</v>
      </c>
      <c r="V791" s="410">
        <v>36.052</v>
      </c>
      <c r="W791" s="411"/>
      <c r="X791" s="410">
        <v>0</v>
      </c>
      <c r="Y791" s="410">
        <v>36.052</v>
      </c>
      <c r="Z791" s="412"/>
    </row>
    <row r="792" spans="1:26" s="35" customFormat="1" x14ac:dyDescent="0.25">
      <c r="A792" s="407">
        <v>0</v>
      </c>
      <c r="B792" s="408" t="s">
        <v>1581</v>
      </c>
      <c r="C792" s="409" t="s">
        <v>415</v>
      </c>
      <c r="D792" s="410">
        <v>21.636479999999999</v>
      </c>
      <c r="E792" s="410">
        <v>0</v>
      </c>
      <c r="F792" s="410">
        <v>0</v>
      </c>
      <c r="G792" s="410">
        <v>0</v>
      </c>
      <c r="H792" s="410">
        <v>0</v>
      </c>
      <c r="I792" s="410">
        <v>0</v>
      </c>
      <c r="J792" s="411"/>
      <c r="K792" s="410">
        <v>0</v>
      </c>
      <c r="L792" s="410">
        <v>0</v>
      </c>
      <c r="M792" s="410">
        <v>7.9580000000000002</v>
      </c>
      <c r="N792" s="410">
        <v>10.378</v>
      </c>
      <c r="O792" s="410">
        <v>23.513999999999999</v>
      </c>
      <c r="P792" s="410">
        <v>13.135999999999999</v>
      </c>
      <c r="Q792" s="411">
        <v>2.2657544806321064</v>
      </c>
      <c r="R792" s="410" t="s">
        <v>536</v>
      </c>
      <c r="S792" s="410">
        <v>0</v>
      </c>
      <c r="T792" s="410">
        <v>18.335999999999999</v>
      </c>
      <c r="U792" s="410">
        <v>31.471999999999998</v>
      </c>
      <c r="V792" s="410">
        <v>13.135999999999999</v>
      </c>
      <c r="W792" s="411">
        <v>1.7164048865619546</v>
      </c>
      <c r="X792" s="410">
        <v>18.335999999999999</v>
      </c>
      <c r="Y792" s="410">
        <v>31.471999999999998</v>
      </c>
      <c r="Z792" s="412"/>
    </row>
    <row r="793" spans="1:26" s="35" customFormat="1" x14ac:dyDescent="0.25">
      <c r="A793" s="407">
        <v>0</v>
      </c>
      <c r="B793" s="408" t="s">
        <v>1581</v>
      </c>
      <c r="C793" s="409" t="s">
        <v>421</v>
      </c>
      <c r="D793" s="410">
        <v>0</v>
      </c>
      <c r="E793" s="410">
        <v>0</v>
      </c>
      <c r="F793" s="410">
        <v>0</v>
      </c>
      <c r="G793" s="410">
        <v>0</v>
      </c>
      <c r="H793" s="410">
        <v>0</v>
      </c>
      <c r="I793" s="410">
        <v>0</v>
      </c>
      <c r="J793" s="411"/>
      <c r="K793" s="410">
        <v>0</v>
      </c>
      <c r="L793" s="410">
        <v>0</v>
      </c>
      <c r="M793" s="410">
        <v>40.065999999999995</v>
      </c>
      <c r="N793" s="410">
        <v>0</v>
      </c>
      <c r="O793" s="410">
        <v>-40.066779660000009</v>
      </c>
      <c r="P793" s="410">
        <v>-40.066779660000009</v>
      </c>
      <c r="Q793" s="411"/>
      <c r="R793" s="410" t="s">
        <v>536</v>
      </c>
      <c r="S793" s="410">
        <v>0</v>
      </c>
      <c r="T793" s="410">
        <v>0</v>
      </c>
      <c r="U793" s="410">
        <v>0</v>
      </c>
      <c r="V793" s="410">
        <v>0</v>
      </c>
      <c r="W793" s="411"/>
      <c r="X793" s="410">
        <v>0</v>
      </c>
      <c r="Y793" s="410">
        <v>0</v>
      </c>
      <c r="Z793" s="412"/>
    </row>
    <row r="794" spans="1:26" s="35" customFormat="1" x14ac:dyDescent="0.25">
      <c r="A794" s="407">
        <v>0</v>
      </c>
      <c r="B794" s="408" t="s">
        <v>422</v>
      </c>
      <c r="C794" s="409" t="s">
        <v>421</v>
      </c>
      <c r="D794" s="410">
        <v>0</v>
      </c>
      <c r="E794" s="410">
        <v>0</v>
      </c>
      <c r="F794" s="410">
        <v>0</v>
      </c>
      <c r="G794" s="410">
        <v>0</v>
      </c>
      <c r="H794" s="410">
        <v>0</v>
      </c>
      <c r="I794" s="410">
        <v>0</v>
      </c>
      <c r="J794" s="411"/>
      <c r="K794" s="410">
        <v>0</v>
      </c>
      <c r="L794" s="410">
        <v>0</v>
      </c>
      <c r="M794" s="410">
        <v>2.5999999999999999E-2</v>
      </c>
      <c r="N794" s="410">
        <v>0</v>
      </c>
      <c r="O794" s="410">
        <v>0</v>
      </c>
      <c r="P794" s="410">
        <v>0</v>
      </c>
      <c r="Q794" s="411"/>
      <c r="R794" s="410">
        <v>0</v>
      </c>
      <c r="S794" s="410">
        <v>0</v>
      </c>
      <c r="T794" s="410">
        <v>0</v>
      </c>
      <c r="U794" s="410">
        <v>0</v>
      </c>
      <c r="V794" s="410">
        <v>0</v>
      </c>
      <c r="W794" s="411"/>
      <c r="X794" s="410">
        <v>0</v>
      </c>
      <c r="Y794" s="410">
        <v>0</v>
      </c>
      <c r="Z794" s="412"/>
    </row>
    <row r="795" spans="1:26" s="35" customFormat="1" x14ac:dyDescent="0.25">
      <c r="A795" s="407">
        <v>4</v>
      </c>
      <c r="B795" s="408" t="s">
        <v>158</v>
      </c>
      <c r="C795" s="409">
        <v>0</v>
      </c>
      <c r="D795" s="410">
        <v>0</v>
      </c>
      <c r="E795" s="410">
        <v>0</v>
      </c>
      <c r="F795" s="410">
        <v>0</v>
      </c>
      <c r="G795" s="410">
        <v>0</v>
      </c>
      <c r="H795" s="410">
        <v>0</v>
      </c>
      <c r="I795" s="410">
        <v>0</v>
      </c>
      <c r="J795" s="411"/>
      <c r="K795" s="410">
        <v>0</v>
      </c>
      <c r="L795" s="410">
        <v>0</v>
      </c>
      <c r="M795" s="410">
        <v>0</v>
      </c>
      <c r="N795" s="410">
        <v>0</v>
      </c>
      <c r="O795" s="410">
        <v>0</v>
      </c>
      <c r="P795" s="410">
        <v>0</v>
      </c>
      <c r="Q795" s="411"/>
      <c r="R795" s="410">
        <v>0</v>
      </c>
      <c r="S795" s="410">
        <v>0</v>
      </c>
      <c r="T795" s="410">
        <v>0</v>
      </c>
      <c r="U795" s="410">
        <v>0</v>
      </c>
      <c r="V795" s="410">
        <v>0</v>
      </c>
      <c r="W795" s="411"/>
      <c r="X795" s="410">
        <v>0</v>
      </c>
      <c r="Y795" s="410">
        <v>0</v>
      </c>
      <c r="Z795" s="412"/>
    </row>
    <row r="796" spans="1:26" s="35" customFormat="1" x14ac:dyDescent="0.25">
      <c r="A796" s="407">
        <v>5</v>
      </c>
      <c r="B796" s="408" t="s">
        <v>159</v>
      </c>
      <c r="C796" s="409">
        <v>0</v>
      </c>
      <c r="D796" s="410">
        <v>15.018812497666424</v>
      </c>
      <c r="E796" s="410">
        <v>9.5820284855988707</v>
      </c>
      <c r="F796" s="410">
        <v>0</v>
      </c>
      <c r="G796" s="410">
        <v>0.19789603</v>
      </c>
      <c r="H796" s="410">
        <v>9.3841324555988699</v>
      </c>
      <c r="I796" s="410">
        <v>0.19789603</v>
      </c>
      <c r="J796" s="411"/>
      <c r="K796" s="410">
        <v>0</v>
      </c>
      <c r="L796" s="410">
        <v>0</v>
      </c>
      <c r="M796" s="410">
        <v>4.5730000000000004</v>
      </c>
      <c r="N796" s="410">
        <v>6.5575239009528801</v>
      </c>
      <c r="O796" s="410">
        <v>5.41</v>
      </c>
      <c r="P796" s="410">
        <v>-1.1475239009528804</v>
      </c>
      <c r="Q796" s="411">
        <v>0.82500652406526009</v>
      </c>
      <c r="R796" s="410">
        <v>0</v>
      </c>
      <c r="S796" s="410">
        <v>5.9690000000000003</v>
      </c>
      <c r="T796" s="410">
        <v>0.75700000000000012</v>
      </c>
      <c r="U796" s="410">
        <v>4.0144000000000002</v>
      </c>
      <c r="V796" s="410">
        <v>3.2574000000000001</v>
      </c>
      <c r="W796" s="411">
        <v>5.3030383091149265</v>
      </c>
      <c r="X796" s="410">
        <v>0.75700000000000012</v>
      </c>
      <c r="Y796" s="410">
        <v>4.0144000000000002</v>
      </c>
      <c r="Z796" s="412"/>
    </row>
    <row r="797" spans="1:26" s="35" customFormat="1" ht="31.5" x14ac:dyDescent="0.25">
      <c r="A797" s="407">
        <v>0</v>
      </c>
      <c r="B797" s="408" t="s">
        <v>1583</v>
      </c>
      <c r="C797" s="409" t="s">
        <v>420</v>
      </c>
      <c r="D797" s="410">
        <v>0.65858788625847331</v>
      </c>
      <c r="E797" s="410">
        <v>0.65964387419092008</v>
      </c>
      <c r="F797" s="410">
        <v>0</v>
      </c>
      <c r="G797" s="410">
        <v>0</v>
      </c>
      <c r="H797" s="410">
        <v>0.65964387419092008</v>
      </c>
      <c r="I797" s="410">
        <v>0</v>
      </c>
      <c r="J797" s="411"/>
      <c r="K797" s="410">
        <v>0</v>
      </c>
      <c r="L797" s="410">
        <v>0</v>
      </c>
      <c r="M797" s="410">
        <v>0</v>
      </c>
      <c r="N797" s="410">
        <v>0.55900000000000005</v>
      </c>
      <c r="O797" s="410">
        <v>0.55800000000000005</v>
      </c>
      <c r="P797" s="410">
        <v>-1.0000000000000009E-3</v>
      </c>
      <c r="Q797" s="411">
        <v>0.99821109123434704</v>
      </c>
      <c r="R797" s="410" t="s">
        <v>469</v>
      </c>
      <c r="S797" s="410">
        <v>0</v>
      </c>
      <c r="T797" s="410">
        <v>0.55900000000000005</v>
      </c>
      <c r="U797" s="410">
        <v>0.55840000000000001</v>
      </c>
      <c r="V797" s="410">
        <v>-6.0000000000004494E-4</v>
      </c>
      <c r="W797" s="411">
        <v>0.99892665474060816</v>
      </c>
      <c r="X797" s="410">
        <v>0.55900000000000005</v>
      </c>
      <c r="Y797" s="410">
        <v>0.55840000000000001</v>
      </c>
      <c r="Z797" s="412"/>
    </row>
    <row r="798" spans="1:26" s="35" customFormat="1" ht="63" x14ac:dyDescent="0.25">
      <c r="A798" s="407">
        <v>0</v>
      </c>
      <c r="B798" s="408" t="s">
        <v>1584</v>
      </c>
      <c r="C798" s="409" t="s">
        <v>415</v>
      </c>
      <c r="D798" s="410">
        <v>8.4019999999999992</v>
      </c>
      <c r="E798" s="410">
        <v>2.9641599999999997</v>
      </c>
      <c r="F798" s="410">
        <v>0</v>
      </c>
      <c r="G798" s="410">
        <v>0</v>
      </c>
      <c r="H798" s="410">
        <v>2.9641599999999997</v>
      </c>
      <c r="I798" s="410">
        <v>0</v>
      </c>
      <c r="J798" s="411"/>
      <c r="K798" s="410">
        <v>0</v>
      </c>
      <c r="L798" s="410">
        <v>0</v>
      </c>
      <c r="M798" s="410">
        <v>4.5730000000000004</v>
      </c>
      <c r="N798" s="410">
        <v>2.5124600000000004</v>
      </c>
      <c r="O798" s="410">
        <v>1.3959999999999999</v>
      </c>
      <c r="P798" s="410">
        <v>-1.1164600000000005</v>
      </c>
      <c r="Q798" s="411">
        <v>0.55563073640973382</v>
      </c>
      <c r="R798" s="410" t="s">
        <v>681</v>
      </c>
      <c r="S798" s="410">
        <v>5.9690000000000003</v>
      </c>
      <c r="T798" s="410">
        <v>0</v>
      </c>
      <c r="U798" s="410">
        <v>0</v>
      </c>
      <c r="V798" s="410">
        <v>0</v>
      </c>
      <c r="W798" s="411"/>
      <c r="X798" s="410">
        <v>0</v>
      </c>
      <c r="Y798" s="410">
        <v>0</v>
      </c>
      <c r="Z798" s="412"/>
    </row>
    <row r="799" spans="1:26" s="35" customFormat="1" ht="63" x14ac:dyDescent="0.25">
      <c r="A799" s="407">
        <v>0</v>
      </c>
      <c r="B799" s="408" t="s">
        <v>1569</v>
      </c>
      <c r="C799" s="409" t="s">
        <v>415</v>
      </c>
      <c r="D799" s="410">
        <v>2.7933892082835534</v>
      </c>
      <c r="E799" s="410">
        <v>2.7933892082835534</v>
      </c>
      <c r="F799" s="410">
        <v>0</v>
      </c>
      <c r="G799" s="410">
        <v>0.19789603</v>
      </c>
      <c r="H799" s="410">
        <v>2.5954931782835535</v>
      </c>
      <c r="I799" s="410">
        <v>0.19789603</v>
      </c>
      <c r="J799" s="411"/>
      <c r="K799" s="410">
        <v>0</v>
      </c>
      <c r="L799" s="410">
        <v>0</v>
      </c>
      <c r="M799" s="410">
        <v>0</v>
      </c>
      <c r="N799" s="410">
        <v>0.80400000000000005</v>
      </c>
      <c r="O799" s="410">
        <v>1.28</v>
      </c>
      <c r="P799" s="410">
        <v>0.47599999999999998</v>
      </c>
      <c r="Q799" s="411">
        <v>1.5920398009950247</v>
      </c>
      <c r="R799" s="410" t="s">
        <v>681</v>
      </c>
      <c r="S799" s="410">
        <v>0</v>
      </c>
      <c r="T799" s="410">
        <v>0</v>
      </c>
      <c r="U799" s="410">
        <v>1.28</v>
      </c>
      <c r="V799" s="410">
        <v>1.28</v>
      </c>
      <c r="W799" s="411"/>
      <c r="X799" s="410">
        <v>0</v>
      </c>
      <c r="Y799" s="410">
        <v>1.28</v>
      </c>
      <c r="Z799" s="412"/>
    </row>
    <row r="800" spans="1:26" s="35" customFormat="1" ht="63" x14ac:dyDescent="0.25">
      <c r="A800" s="407">
        <v>0</v>
      </c>
      <c r="B800" s="408" t="s">
        <v>1570</v>
      </c>
      <c r="C800" s="409" t="s">
        <v>415</v>
      </c>
      <c r="D800" s="410">
        <v>1.7512575645449984</v>
      </c>
      <c r="E800" s="410">
        <v>1.7512575645449984</v>
      </c>
      <c r="F800" s="410">
        <v>0</v>
      </c>
      <c r="G800" s="410">
        <v>0</v>
      </c>
      <c r="H800" s="410">
        <v>1.7512575645449984</v>
      </c>
      <c r="I800" s="410">
        <v>0</v>
      </c>
      <c r="J800" s="411"/>
      <c r="K800" s="410">
        <v>0</v>
      </c>
      <c r="L800" s="410">
        <v>0</v>
      </c>
      <c r="M800" s="410">
        <v>0</v>
      </c>
      <c r="N800" s="410">
        <v>1.4841165801228802</v>
      </c>
      <c r="O800" s="410">
        <v>2.1760000000000002</v>
      </c>
      <c r="P800" s="410">
        <v>0.69188341987711999</v>
      </c>
      <c r="Q800" s="411">
        <v>1.4661920964590491</v>
      </c>
      <c r="R800" s="410" t="s">
        <v>681</v>
      </c>
      <c r="S800" s="410">
        <v>0</v>
      </c>
      <c r="T800" s="410">
        <v>0</v>
      </c>
      <c r="U800" s="410">
        <v>2.1760000000000002</v>
      </c>
      <c r="V800" s="410">
        <v>2.1760000000000002</v>
      </c>
      <c r="W800" s="411"/>
      <c r="X800" s="410">
        <v>0</v>
      </c>
      <c r="Y800" s="410">
        <v>2.1760000000000002</v>
      </c>
      <c r="Z800" s="412"/>
    </row>
    <row r="801" spans="1:26" s="35" customFormat="1" ht="63" x14ac:dyDescent="0.25">
      <c r="A801" s="407">
        <v>0</v>
      </c>
      <c r="B801" s="408" t="s">
        <v>1571</v>
      </c>
      <c r="C801" s="409" t="s">
        <v>415</v>
      </c>
      <c r="D801" s="410">
        <v>0.23357783857940001</v>
      </c>
      <c r="E801" s="410">
        <v>0.23357783857940001</v>
      </c>
      <c r="F801" s="410">
        <v>0</v>
      </c>
      <c r="G801" s="410">
        <v>0</v>
      </c>
      <c r="H801" s="410">
        <v>0.23357783857940001</v>
      </c>
      <c r="I801" s="410">
        <v>0</v>
      </c>
      <c r="J801" s="411"/>
      <c r="K801" s="410">
        <v>0</v>
      </c>
      <c r="L801" s="410">
        <v>0</v>
      </c>
      <c r="M801" s="410">
        <v>0</v>
      </c>
      <c r="N801" s="410">
        <v>0.19794732083000002</v>
      </c>
      <c r="O801" s="410">
        <v>0</v>
      </c>
      <c r="P801" s="410">
        <v>-0.19794732083000002</v>
      </c>
      <c r="Q801" s="411">
        <v>0</v>
      </c>
      <c r="R801" s="410" t="s">
        <v>681</v>
      </c>
      <c r="S801" s="410">
        <v>0</v>
      </c>
      <c r="T801" s="410">
        <v>0.19800000000000001</v>
      </c>
      <c r="U801" s="410">
        <v>0</v>
      </c>
      <c r="V801" s="410">
        <v>-0.19800000000000001</v>
      </c>
      <c r="W801" s="411">
        <v>0</v>
      </c>
      <c r="X801" s="410">
        <v>0.19800000000000001</v>
      </c>
      <c r="Y801" s="410">
        <v>0</v>
      </c>
      <c r="Z801" s="412"/>
    </row>
    <row r="802" spans="1:26" s="35" customFormat="1" ht="63" x14ac:dyDescent="0.25">
      <c r="A802" s="407">
        <v>0</v>
      </c>
      <c r="B802" s="408" t="s">
        <v>1585</v>
      </c>
      <c r="C802" s="409" t="s">
        <v>415</v>
      </c>
      <c r="D802" s="410">
        <v>1.1799999999999997</v>
      </c>
      <c r="E802" s="410">
        <v>1.1799999999999997</v>
      </c>
      <c r="F802" s="410">
        <v>0</v>
      </c>
      <c r="G802" s="410">
        <v>0</v>
      </c>
      <c r="H802" s="410">
        <v>1.1799999999999997</v>
      </c>
      <c r="I802" s="410">
        <v>0</v>
      </c>
      <c r="J802" s="411"/>
      <c r="K802" s="410">
        <v>0</v>
      </c>
      <c r="L802" s="410">
        <v>0</v>
      </c>
      <c r="M802" s="410">
        <v>0</v>
      </c>
      <c r="N802" s="410">
        <v>0.99999999999999989</v>
      </c>
      <c r="O802" s="410">
        <v>0</v>
      </c>
      <c r="P802" s="410">
        <v>-0.99999999999999989</v>
      </c>
      <c r="Q802" s="411">
        <v>0</v>
      </c>
      <c r="R802" s="410" t="s">
        <v>681</v>
      </c>
      <c r="S802" s="410">
        <v>0</v>
      </c>
      <c r="T802" s="410">
        <v>0</v>
      </c>
      <c r="U802" s="410">
        <v>0</v>
      </c>
      <c r="V802" s="410">
        <v>0</v>
      </c>
      <c r="W802" s="411"/>
      <c r="X802" s="410">
        <v>0</v>
      </c>
      <c r="Y802" s="410">
        <v>0</v>
      </c>
      <c r="Z802" s="412"/>
    </row>
    <row r="803" spans="1:26" s="35" customFormat="1" x14ac:dyDescent="0.25">
      <c r="A803" s="407">
        <v>6</v>
      </c>
      <c r="B803" s="408" t="s">
        <v>414</v>
      </c>
      <c r="C803" s="409">
        <v>0</v>
      </c>
      <c r="D803" s="410">
        <v>0</v>
      </c>
      <c r="E803" s="410">
        <v>0</v>
      </c>
      <c r="F803" s="410">
        <v>0</v>
      </c>
      <c r="G803" s="410">
        <v>0</v>
      </c>
      <c r="H803" s="410">
        <v>0</v>
      </c>
      <c r="I803" s="410">
        <v>0</v>
      </c>
      <c r="J803" s="411"/>
      <c r="K803" s="410">
        <v>0</v>
      </c>
      <c r="L803" s="410">
        <v>0</v>
      </c>
      <c r="M803" s="410">
        <v>0</v>
      </c>
      <c r="N803" s="410">
        <v>0</v>
      </c>
      <c r="O803" s="410">
        <v>0</v>
      </c>
      <c r="P803" s="410">
        <v>0</v>
      </c>
      <c r="Q803" s="411"/>
      <c r="R803" s="410">
        <v>0</v>
      </c>
      <c r="S803" s="410">
        <v>0</v>
      </c>
      <c r="T803" s="410">
        <v>0</v>
      </c>
      <c r="U803" s="410">
        <v>0</v>
      </c>
      <c r="V803" s="410">
        <v>0</v>
      </c>
      <c r="W803" s="411"/>
      <c r="X803" s="410">
        <v>0</v>
      </c>
      <c r="Y803" s="410">
        <v>0</v>
      </c>
      <c r="Z803" s="412"/>
    </row>
    <row r="804" spans="1:26" s="35" customFormat="1" ht="31.5" x14ac:dyDescent="0.25">
      <c r="A804" s="407">
        <v>8</v>
      </c>
      <c r="B804" s="408" t="s">
        <v>459</v>
      </c>
      <c r="C804" s="409">
        <v>0</v>
      </c>
      <c r="D804" s="410">
        <v>1047.453</v>
      </c>
      <c r="E804" s="410">
        <v>2148.0826200000001</v>
      </c>
      <c r="F804" s="410">
        <v>795.92488203000016</v>
      </c>
      <c r="G804" s="410">
        <v>785.57736301360001</v>
      </c>
      <c r="H804" s="410">
        <v>1362.5052569864001</v>
      </c>
      <c r="I804" s="410">
        <v>-10.347519016400099</v>
      </c>
      <c r="J804" s="411">
        <v>0.98699937739098076</v>
      </c>
      <c r="K804" s="410">
        <v>0</v>
      </c>
      <c r="L804" s="410">
        <v>0</v>
      </c>
      <c r="M804" s="410">
        <v>0</v>
      </c>
      <c r="N804" s="410">
        <v>0</v>
      </c>
      <c r="O804" s="410">
        <v>0</v>
      </c>
      <c r="P804" s="410">
        <v>0</v>
      </c>
      <c r="Q804" s="411"/>
      <c r="R804" s="410">
        <v>0</v>
      </c>
      <c r="S804" s="410">
        <v>0</v>
      </c>
      <c r="T804" s="410">
        <v>0</v>
      </c>
      <c r="U804" s="410">
        <v>0</v>
      </c>
      <c r="V804" s="410">
        <v>0</v>
      </c>
      <c r="W804" s="411"/>
      <c r="X804" s="410">
        <v>0</v>
      </c>
      <c r="Y804" s="410">
        <v>0</v>
      </c>
      <c r="Z804" s="412"/>
    </row>
    <row r="805" spans="1:26" s="35" customFormat="1" ht="31.5" x14ac:dyDescent="0.25">
      <c r="A805" s="407">
        <v>0</v>
      </c>
      <c r="B805" s="408" t="s">
        <v>2412</v>
      </c>
      <c r="C805" s="409" t="s">
        <v>420</v>
      </c>
      <c r="D805" s="410">
        <v>250.36</v>
      </c>
      <c r="E805" s="410">
        <v>0</v>
      </c>
      <c r="F805" s="410">
        <v>0.161</v>
      </c>
      <c r="G805" s="410">
        <v>3.4120900000000005</v>
      </c>
      <c r="H805" s="410">
        <v>-3.4120900000000005</v>
      </c>
      <c r="I805" s="410">
        <v>3.2510900000000005</v>
      </c>
      <c r="J805" s="411">
        <v>21.193105590062114</v>
      </c>
      <c r="K805" s="410">
        <v>0</v>
      </c>
      <c r="L805" s="410">
        <v>0</v>
      </c>
      <c r="M805" s="410">
        <v>0</v>
      </c>
      <c r="N805" s="410">
        <v>0</v>
      </c>
      <c r="O805" s="410">
        <v>0</v>
      </c>
      <c r="P805" s="410">
        <v>0</v>
      </c>
      <c r="Q805" s="411"/>
      <c r="R805" s="410" t="s">
        <v>1549</v>
      </c>
      <c r="S805" s="410">
        <v>0</v>
      </c>
      <c r="T805" s="410">
        <v>0</v>
      </c>
      <c r="U805" s="410">
        <v>0</v>
      </c>
      <c r="V805" s="410">
        <v>0</v>
      </c>
      <c r="W805" s="411"/>
      <c r="X805" s="410">
        <v>0</v>
      </c>
      <c r="Y805" s="410">
        <v>0</v>
      </c>
      <c r="Z805" s="412"/>
    </row>
    <row r="806" spans="1:26" s="35" customFormat="1" ht="47.25" x14ac:dyDescent="0.25">
      <c r="A806" s="407">
        <v>0</v>
      </c>
      <c r="B806" s="408" t="s">
        <v>2413</v>
      </c>
      <c r="C806" s="409" t="s">
        <v>418</v>
      </c>
      <c r="D806" s="410">
        <v>0</v>
      </c>
      <c r="E806" s="410">
        <v>0</v>
      </c>
      <c r="F806" s="410">
        <v>139.01858012000002</v>
      </c>
      <c r="G806" s="410">
        <v>147.92352968360001</v>
      </c>
      <c r="H806" s="410">
        <v>-147.92352968360001</v>
      </c>
      <c r="I806" s="410">
        <v>8.9049495635999776</v>
      </c>
      <c r="J806" s="411">
        <v>1.0640558230123864</v>
      </c>
      <c r="K806" s="410">
        <v>0</v>
      </c>
      <c r="L806" s="410">
        <v>0</v>
      </c>
      <c r="M806" s="410">
        <v>0</v>
      </c>
      <c r="N806" s="410">
        <v>0</v>
      </c>
      <c r="O806" s="410">
        <v>0</v>
      </c>
      <c r="P806" s="410">
        <v>0</v>
      </c>
      <c r="Q806" s="411"/>
      <c r="R806" s="410" t="s">
        <v>1549</v>
      </c>
      <c r="S806" s="410">
        <v>0</v>
      </c>
      <c r="T806" s="410">
        <v>0</v>
      </c>
      <c r="U806" s="410">
        <v>0</v>
      </c>
      <c r="V806" s="410">
        <v>0</v>
      </c>
      <c r="W806" s="411"/>
      <c r="X806" s="410">
        <v>0</v>
      </c>
      <c r="Y806" s="410">
        <v>0</v>
      </c>
      <c r="Z806" s="412"/>
    </row>
    <row r="807" spans="1:26" s="35" customFormat="1" ht="31.5" x14ac:dyDescent="0.25">
      <c r="A807" s="407">
        <v>0</v>
      </c>
      <c r="B807" s="408" t="s">
        <v>2412</v>
      </c>
      <c r="C807" s="409" t="s">
        <v>419</v>
      </c>
      <c r="D807" s="410">
        <v>0</v>
      </c>
      <c r="E807" s="410">
        <v>227.90361999999999</v>
      </c>
      <c r="F807" s="410">
        <v>187.95308900000001</v>
      </c>
      <c r="G807" s="410">
        <v>203.2037</v>
      </c>
      <c r="H807" s="410">
        <v>24.699919999999992</v>
      </c>
      <c r="I807" s="410">
        <v>15.250610999999992</v>
      </c>
      <c r="J807" s="411">
        <v>1.0811405179938276</v>
      </c>
      <c r="K807" s="410">
        <v>0</v>
      </c>
      <c r="L807" s="410">
        <v>0</v>
      </c>
      <c r="M807" s="410">
        <v>0</v>
      </c>
      <c r="N807" s="410">
        <v>0</v>
      </c>
      <c r="O807" s="410">
        <v>0</v>
      </c>
      <c r="P807" s="410">
        <v>0</v>
      </c>
      <c r="Q807" s="411"/>
      <c r="R807" s="410" t="s">
        <v>1549</v>
      </c>
      <c r="S807" s="410">
        <v>0</v>
      </c>
      <c r="T807" s="410">
        <v>0</v>
      </c>
      <c r="U807" s="410">
        <v>0</v>
      </c>
      <c r="V807" s="410">
        <v>0</v>
      </c>
      <c r="W807" s="411"/>
      <c r="X807" s="410">
        <v>0</v>
      </c>
      <c r="Y807" s="410">
        <v>0</v>
      </c>
      <c r="Z807" s="412"/>
    </row>
    <row r="808" spans="1:26" s="35" customFormat="1" ht="47.25" x14ac:dyDescent="0.25">
      <c r="A808" s="407">
        <v>0</v>
      </c>
      <c r="B808" s="408" t="s">
        <v>2413</v>
      </c>
      <c r="C808" s="409" t="s">
        <v>415</v>
      </c>
      <c r="D808" s="410">
        <v>797.09299999999985</v>
      </c>
      <c r="E808" s="410">
        <v>1920.1790000000001</v>
      </c>
      <c r="F808" s="410">
        <v>468.7922129100001</v>
      </c>
      <c r="G808" s="410">
        <v>431.03804333000005</v>
      </c>
      <c r="H808" s="410">
        <v>1489.1409566699999</v>
      </c>
      <c r="I808" s="410">
        <v>-37.754169580000045</v>
      </c>
      <c r="J808" s="411">
        <v>0.91946502407613973</v>
      </c>
      <c r="K808" s="410">
        <v>0</v>
      </c>
      <c r="L808" s="410">
        <v>0</v>
      </c>
      <c r="M808" s="410">
        <v>0</v>
      </c>
      <c r="N808" s="410">
        <v>0</v>
      </c>
      <c r="O808" s="410">
        <v>0</v>
      </c>
      <c r="P808" s="410">
        <v>0</v>
      </c>
      <c r="Q808" s="411"/>
      <c r="R808" s="410" t="s">
        <v>1549</v>
      </c>
      <c r="S808" s="410">
        <v>0</v>
      </c>
      <c r="T808" s="410">
        <v>0</v>
      </c>
      <c r="U808" s="410">
        <v>0</v>
      </c>
      <c r="V808" s="410">
        <v>0</v>
      </c>
      <c r="W808" s="411"/>
      <c r="X808" s="410">
        <v>0</v>
      </c>
      <c r="Y808" s="410">
        <v>0</v>
      </c>
      <c r="Z808" s="412"/>
    </row>
    <row r="809" spans="1:26" s="35" customFormat="1" ht="31.5" x14ac:dyDescent="0.25">
      <c r="A809" s="407">
        <v>9</v>
      </c>
      <c r="B809" s="408" t="s">
        <v>2414</v>
      </c>
      <c r="C809" s="409">
        <v>0</v>
      </c>
      <c r="D809" s="410">
        <v>0</v>
      </c>
      <c r="E809" s="410">
        <v>0</v>
      </c>
      <c r="F809" s="410">
        <v>0</v>
      </c>
      <c r="G809" s="410">
        <v>0</v>
      </c>
      <c r="H809" s="410">
        <v>0</v>
      </c>
      <c r="I809" s="410">
        <v>0</v>
      </c>
      <c r="J809" s="411"/>
      <c r="K809" s="410">
        <v>0</v>
      </c>
      <c r="L809" s="410">
        <v>0</v>
      </c>
      <c r="M809" s="410">
        <v>746.46328777999963</v>
      </c>
      <c r="N809" s="410">
        <v>0</v>
      </c>
      <c r="O809" s="410">
        <v>0</v>
      </c>
      <c r="P809" s="410">
        <v>0</v>
      </c>
      <c r="Q809" s="411"/>
      <c r="R809" s="410">
        <v>0</v>
      </c>
      <c r="S809" s="410">
        <v>550.52499684999975</v>
      </c>
      <c r="T809" s="410">
        <v>0</v>
      </c>
      <c r="U809" s="410">
        <v>3.423</v>
      </c>
      <c r="V809" s="410">
        <v>3.423</v>
      </c>
      <c r="W809" s="411"/>
      <c r="X809" s="410">
        <v>0</v>
      </c>
      <c r="Y809" s="410">
        <v>3.423</v>
      </c>
      <c r="Z809" s="412"/>
    </row>
    <row r="810" spans="1:26" s="35" customFormat="1" ht="31.5" x14ac:dyDescent="0.25">
      <c r="A810" s="407">
        <v>0</v>
      </c>
      <c r="B810" s="408" t="s">
        <v>2414</v>
      </c>
      <c r="C810" s="409" t="s">
        <v>420</v>
      </c>
      <c r="D810" s="410">
        <v>0</v>
      </c>
      <c r="E810" s="410">
        <v>0</v>
      </c>
      <c r="F810" s="410">
        <v>0</v>
      </c>
      <c r="G810" s="410">
        <v>0</v>
      </c>
      <c r="H810" s="410">
        <v>0</v>
      </c>
      <c r="I810" s="410">
        <v>0</v>
      </c>
      <c r="J810" s="411"/>
      <c r="K810" s="410">
        <v>0</v>
      </c>
      <c r="L810" s="410">
        <v>0</v>
      </c>
      <c r="M810" s="410">
        <v>7.0365000000000002</v>
      </c>
      <c r="N810" s="410">
        <v>0</v>
      </c>
      <c r="O810" s="410">
        <v>0</v>
      </c>
      <c r="P810" s="410">
        <v>0</v>
      </c>
      <c r="Q810" s="411"/>
      <c r="R810" s="410">
        <v>0</v>
      </c>
      <c r="S810" s="410">
        <v>8.0459999999999994</v>
      </c>
      <c r="T810" s="410">
        <v>0</v>
      </c>
      <c r="U810" s="410">
        <v>3.423</v>
      </c>
      <c r="V810" s="410">
        <v>3.423</v>
      </c>
      <c r="W810" s="411"/>
      <c r="X810" s="410">
        <v>0</v>
      </c>
      <c r="Y810" s="410">
        <v>3.423</v>
      </c>
      <c r="Z810" s="412"/>
    </row>
    <row r="811" spans="1:26" s="35" customFormat="1" ht="31.5" x14ac:dyDescent="0.25">
      <c r="A811" s="407">
        <v>0</v>
      </c>
      <c r="B811" s="408" t="s">
        <v>2414</v>
      </c>
      <c r="C811" s="409" t="s">
        <v>418</v>
      </c>
      <c r="D811" s="410">
        <v>0</v>
      </c>
      <c r="E811" s="410">
        <v>0</v>
      </c>
      <c r="F811" s="410">
        <v>0</v>
      </c>
      <c r="G811" s="410">
        <v>0</v>
      </c>
      <c r="H811" s="410">
        <v>0</v>
      </c>
      <c r="I811" s="410">
        <v>0</v>
      </c>
      <c r="J811" s="411"/>
      <c r="K811" s="410">
        <v>0</v>
      </c>
      <c r="L811" s="410">
        <v>0</v>
      </c>
      <c r="M811" s="410">
        <v>103.431</v>
      </c>
      <c r="N811" s="410">
        <v>0</v>
      </c>
      <c r="O811" s="410">
        <v>0</v>
      </c>
      <c r="P811" s="410">
        <v>0</v>
      </c>
      <c r="Q811" s="411"/>
      <c r="R811" s="410">
        <v>0</v>
      </c>
      <c r="S811" s="410">
        <v>86.583999999999989</v>
      </c>
      <c r="T811" s="410">
        <v>0</v>
      </c>
      <c r="U811" s="410">
        <v>0</v>
      </c>
      <c r="V811" s="410">
        <v>0</v>
      </c>
      <c r="W811" s="411"/>
      <c r="X811" s="410">
        <v>0</v>
      </c>
      <c r="Y811" s="410">
        <v>0</v>
      </c>
      <c r="Z811" s="412"/>
    </row>
    <row r="812" spans="1:26" s="35" customFormat="1" ht="31.5" x14ac:dyDescent="0.25">
      <c r="A812" s="407">
        <v>0</v>
      </c>
      <c r="B812" s="408" t="s">
        <v>2414</v>
      </c>
      <c r="C812" s="409" t="s">
        <v>419</v>
      </c>
      <c r="D812" s="410">
        <v>0</v>
      </c>
      <c r="E812" s="410">
        <v>0</v>
      </c>
      <c r="F812" s="410">
        <v>0</v>
      </c>
      <c r="G812" s="410">
        <v>0</v>
      </c>
      <c r="H812" s="410">
        <v>0</v>
      </c>
      <c r="I812" s="410">
        <v>0</v>
      </c>
      <c r="J812" s="411"/>
      <c r="K812" s="410">
        <v>0</v>
      </c>
      <c r="L812" s="410">
        <v>0</v>
      </c>
      <c r="M812" s="410">
        <v>130.77089999999998</v>
      </c>
      <c r="N812" s="410">
        <v>0</v>
      </c>
      <c r="O812" s="410">
        <v>0</v>
      </c>
      <c r="P812" s="410">
        <v>0</v>
      </c>
      <c r="Q812" s="411"/>
      <c r="R812" s="410" t="s">
        <v>1549</v>
      </c>
      <c r="S812" s="410">
        <v>107.90089999999999</v>
      </c>
      <c r="T812" s="410">
        <v>0</v>
      </c>
      <c r="U812" s="410">
        <v>0</v>
      </c>
      <c r="V812" s="410">
        <v>0</v>
      </c>
      <c r="W812" s="411"/>
      <c r="X812" s="410">
        <v>0</v>
      </c>
      <c r="Y812" s="410">
        <v>0</v>
      </c>
      <c r="Z812" s="412"/>
    </row>
    <row r="813" spans="1:26" s="35" customFormat="1" ht="31.5" x14ac:dyDescent="0.25">
      <c r="A813" s="407">
        <v>0</v>
      </c>
      <c r="B813" s="408" t="s">
        <v>2414</v>
      </c>
      <c r="C813" s="409" t="s">
        <v>415</v>
      </c>
      <c r="D813" s="410">
        <v>0</v>
      </c>
      <c r="E813" s="410">
        <v>0</v>
      </c>
      <c r="F813" s="410">
        <v>0</v>
      </c>
      <c r="G813" s="410">
        <v>0</v>
      </c>
      <c r="H813" s="410">
        <v>0</v>
      </c>
      <c r="I813" s="410">
        <v>0</v>
      </c>
      <c r="J813" s="411"/>
      <c r="K813" s="410">
        <v>0</v>
      </c>
      <c r="L813" s="410">
        <v>0</v>
      </c>
      <c r="M813" s="410">
        <v>505.22488777999968</v>
      </c>
      <c r="N813" s="410">
        <v>0</v>
      </c>
      <c r="O813" s="410">
        <v>0</v>
      </c>
      <c r="P813" s="410">
        <v>0</v>
      </c>
      <c r="Q813" s="411"/>
      <c r="R813" s="410">
        <v>0</v>
      </c>
      <c r="S813" s="410">
        <v>347.99409684999978</v>
      </c>
      <c r="T813" s="410">
        <v>0</v>
      </c>
      <c r="U813" s="410">
        <v>0</v>
      </c>
      <c r="V813" s="410">
        <v>0</v>
      </c>
      <c r="W813" s="411"/>
      <c r="X813" s="410">
        <v>0</v>
      </c>
      <c r="Y813" s="410">
        <v>0</v>
      </c>
      <c r="Z813" s="412"/>
    </row>
    <row r="814" spans="1:26" s="35" customFormat="1" x14ac:dyDescent="0.25">
      <c r="A814" s="418">
        <v>0</v>
      </c>
      <c r="B814" s="419" t="s">
        <v>96</v>
      </c>
      <c r="C814" s="420">
        <v>0</v>
      </c>
      <c r="D814" s="421">
        <v>0</v>
      </c>
      <c r="E814" s="421">
        <v>0</v>
      </c>
      <c r="F814" s="421">
        <v>0</v>
      </c>
      <c r="G814" s="421">
        <v>0</v>
      </c>
      <c r="H814" s="421">
        <v>0</v>
      </c>
      <c r="I814" s="421">
        <v>0</v>
      </c>
      <c r="J814" s="422">
        <v>0</v>
      </c>
      <c r="K814" s="421">
        <v>0</v>
      </c>
      <c r="L814" s="421">
        <v>0</v>
      </c>
      <c r="M814" s="421">
        <v>0</v>
      </c>
      <c r="N814" s="421">
        <v>0</v>
      </c>
      <c r="O814" s="421">
        <v>0</v>
      </c>
      <c r="P814" s="421">
        <v>0</v>
      </c>
      <c r="Q814" s="422">
        <v>0</v>
      </c>
      <c r="R814" s="421">
        <v>0</v>
      </c>
      <c r="S814" s="421">
        <v>0</v>
      </c>
      <c r="T814" s="421">
        <v>0</v>
      </c>
      <c r="U814" s="421">
        <v>0</v>
      </c>
      <c r="V814" s="421">
        <v>0</v>
      </c>
      <c r="W814" s="422"/>
      <c r="X814" s="421">
        <v>0</v>
      </c>
      <c r="Y814" s="421">
        <v>0</v>
      </c>
      <c r="Z814" s="412"/>
    </row>
    <row r="815" spans="1:26" s="35" customFormat="1" x14ac:dyDescent="0.25">
      <c r="A815" s="418">
        <v>0</v>
      </c>
      <c r="B815" s="419" t="s">
        <v>160</v>
      </c>
      <c r="C815" s="420">
        <v>0</v>
      </c>
      <c r="D815" s="421">
        <v>0</v>
      </c>
      <c r="E815" s="421">
        <v>0</v>
      </c>
      <c r="F815" s="421">
        <v>0</v>
      </c>
      <c r="G815" s="421">
        <v>0</v>
      </c>
      <c r="H815" s="421">
        <v>0</v>
      </c>
      <c r="I815" s="421">
        <v>0</v>
      </c>
      <c r="J815" s="422">
        <v>0</v>
      </c>
      <c r="K815" s="421">
        <v>0</v>
      </c>
      <c r="L815" s="421">
        <v>0</v>
      </c>
      <c r="M815" s="421">
        <v>0</v>
      </c>
      <c r="N815" s="421">
        <v>0</v>
      </c>
      <c r="O815" s="421">
        <v>0</v>
      </c>
      <c r="P815" s="421">
        <v>0</v>
      </c>
      <c r="Q815" s="422">
        <v>0</v>
      </c>
      <c r="R815" s="421">
        <v>0</v>
      </c>
      <c r="S815" s="421">
        <v>0</v>
      </c>
      <c r="T815" s="421">
        <v>0</v>
      </c>
      <c r="U815" s="421">
        <v>0</v>
      </c>
      <c r="V815" s="421">
        <v>0</v>
      </c>
      <c r="W815" s="422"/>
      <c r="X815" s="421">
        <v>0</v>
      </c>
      <c r="Y815" s="421">
        <v>0</v>
      </c>
      <c r="Z815" s="412"/>
    </row>
    <row r="816" spans="1:26" s="35" customFormat="1" ht="31.5" x14ac:dyDescent="0.25">
      <c r="A816" s="407">
        <v>1</v>
      </c>
      <c r="B816" s="408" t="s">
        <v>161</v>
      </c>
      <c r="C816" s="409">
        <v>0</v>
      </c>
      <c r="D816" s="410">
        <v>1063.6797850295757</v>
      </c>
      <c r="E816" s="410">
        <v>300.19302830897561</v>
      </c>
      <c r="F816" s="410">
        <v>255.72459985</v>
      </c>
      <c r="G816" s="410">
        <v>156.58662604</v>
      </c>
      <c r="H816" s="410">
        <v>143.60640226897561</v>
      </c>
      <c r="I816" s="410">
        <v>0</v>
      </c>
      <c r="J816" s="411">
        <v>0</v>
      </c>
      <c r="K816" s="410">
        <v>0</v>
      </c>
      <c r="L816" s="410">
        <v>0</v>
      </c>
      <c r="M816" s="410">
        <v>408.90200000000004</v>
      </c>
      <c r="N816" s="410">
        <v>68.985326465233555</v>
      </c>
      <c r="O816" s="410">
        <v>58.708999999999996</v>
      </c>
      <c r="P816" s="410">
        <v>18.231983534766435</v>
      </c>
      <c r="Q816" s="411">
        <v>1.45042804848095</v>
      </c>
      <c r="R816" s="410">
        <v>0</v>
      </c>
      <c r="S816" s="410">
        <v>304.86600000000004</v>
      </c>
      <c r="T816" s="410">
        <v>284.67953127523356</v>
      </c>
      <c r="U816" s="410">
        <v>104.988</v>
      </c>
      <c r="V816" s="410">
        <v>-179.69153127523356</v>
      </c>
      <c r="W816" s="411">
        <v>0.36879363798901166</v>
      </c>
      <c r="X816" s="410">
        <v>284.67953127523356</v>
      </c>
      <c r="Y816" s="410">
        <v>104.988</v>
      </c>
      <c r="Z816" s="412"/>
    </row>
    <row r="817" spans="1:26" s="35" customFormat="1" ht="31.5" x14ac:dyDescent="0.25">
      <c r="A817" s="407">
        <v>2</v>
      </c>
      <c r="B817" s="408" t="s">
        <v>162</v>
      </c>
      <c r="C817" s="409">
        <v>0</v>
      </c>
      <c r="D817" s="410">
        <v>622.86365382969689</v>
      </c>
      <c r="E817" s="410">
        <v>503.80083428229693</v>
      </c>
      <c r="F817" s="410">
        <v>65.208345030000004</v>
      </c>
      <c r="G817" s="410">
        <v>56.702925310000005</v>
      </c>
      <c r="H817" s="410">
        <v>447.09790897229692</v>
      </c>
      <c r="I817" s="410">
        <v>0</v>
      </c>
      <c r="J817" s="411">
        <v>0</v>
      </c>
      <c r="K817" s="410">
        <v>0</v>
      </c>
      <c r="L817" s="410">
        <v>0</v>
      </c>
      <c r="M817" s="410">
        <v>135.577</v>
      </c>
      <c r="N817" s="410">
        <v>67.383051872565005</v>
      </c>
      <c r="O817" s="410">
        <v>25.31</v>
      </c>
      <c r="P817" s="410">
        <v>15.974718127435009</v>
      </c>
      <c r="Q817" s="411">
        <v>2.7112196873650207</v>
      </c>
      <c r="R817" s="410">
        <v>0</v>
      </c>
      <c r="S817" s="410">
        <v>89.418000000000006</v>
      </c>
      <c r="T817" s="410">
        <v>103.726</v>
      </c>
      <c r="U817" s="410">
        <v>109.77099999999999</v>
      </c>
      <c r="V817" s="410">
        <v>6.0449999999999875</v>
      </c>
      <c r="W817" s="411">
        <v>1.0582785415421399</v>
      </c>
      <c r="X817" s="410">
        <v>103.726</v>
      </c>
      <c r="Y817" s="410">
        <v>109.77099999999999</v>
      </c>
      <c r="Z817" s="412"/>
    </row>
    <row r="818" spans="1:26" s="35" customFormat="1" x14ac:dyDescent="0.25">
      <c r="A818" s="407">
        <v>3</v>
      </c>
      <c r="B818" s="408" t="s">
        <v>163</v>
      </c>
      <c r="C818" s="409">
        <v>0</v>
      </c>
      <c r="D818" s="410">
        <v>335.00004987930799</v>
      </c>
      <c r="E818" s="410">
        <v>323.11302320790799</v>
      </c>
      <c r="F818" s="410">
        <v>60.244320300000005</v>
      </c>
      <c r="G818" s="410">
        <v>54.327529060000003</v>
      </c>
      <c r="H818" s="410">
        <v>268.78549414790797</v>
      </c>
      <c r="I818" s="410">
        <v>0</v>
      </c>
      <c r="J818" s="411">
        <v>0</v>
      </c>
      <c r="K818" s="410">
        <v>0</v>
      </c>
      <c r="L818" s="410">
        <v>0</v>
      </c>
      <c r="M818" s="410">
        <v>15.91098330000003</v>
      </c>
      <c r="N818" s="410">
        <v>93.504827877877119</v>
      </c>
      <c r="O818" s="410">
        <v>76.191999999999993</v>
      </c>
      <c r="P818" s="410">
        <v>-10.487377380994005</v>
      </c>
      <c r="Q818" s="411">
        <v>0.87900954416299781</v>
      </c>
      <c r="R818" s="410">
        <v>0</v>
      </c>
      <c r="S818" s="410">
        <v>12.251983300000028</v>
      </c>
      <c r="T818" s="410">
        <v>63.893715024906001</v>
      </c>
      <c r="U818" s="410">
        <v>61.466000000000001</v>
      </c>
      <c r="V818" s="410">
        <v>-2.427715024906</v>
      </c>
      <c r="W818" s="411">
        <v>0.96200385242962205</v>
      </c>
      <c r="X818" s="410">
        <v>63.893715024906001</v>
      </c>
      <c r="Y818" s="410">
        <v>61.466000000000001</v>
      </c>
      <c r="Z818" s="412"/>
    </row>
    <row r="819" spans="1:26" s="35" customFormat="1" ht="31.5" x14ac:dyDescent="0.25">
      <c r="A819" s="407">
        <v>4</v>
      </c>
      <c r="B819" s="408" t="s">
        <v>164</v>
      </c>
      <c r="C819" s="409">
        <v>0</v>
      </c>
      <c r="D819" s="410">
        <v>0</v>
      </c>
      <c r="E819" s="410">
        <v>0</v>
      </c>
      <c r="F819" s="410">
        <v>0</v>
      </c>
      <c r="G819" s="410">
        <v>0</v>
      </c>
      <c r="H819" s="410">
        <v>0</v>
      </c>
      <c r="I819" s="410">
        <v>0</v>
      </c>
      <c r="J819" s="411">
        <v>0</v>
      </c>
      <c r="K819" s="410">
        <v>0</v>
      </c>
      <c r="L819" s="410">
        <v>0</v>
      </c>
      <c r="M819" s="410">
        <v>0</v>
      </c>
      <c r="N819" s="410">
        <v>0</v>
      </c>
      <c r="O819" s="410">
        <v>0</v>
      </c>
      <c r="P819" s="410">
        <v>0</v>
      </c>
      <c r="Q819" s="411"/>
      <c r="R819" s="410">
        <v>0</v>
      </c>
      <c r="S819" s="410">
        <v>0</v>
      </c>
      <c r="T819" s="410">
        <v>0</v>
      </c>
      <c r="U819" s="410">
        <v>0</v>
      </c>
      <c r="V819" s="410">
        <v>0</v>
      </c>
      <c r="W819" s="411"/>
      <c r="X819" s="410">
        <v>0</v>
      </c>
      <c r="Y819" s="410">
        <v>0</v>
      </c>
      <c r="Z819" s="412"/>
    </row>
    <row r="820" spans="1:26" s="35" customFormat="1" ht="31.5" x14ac:dyDescent="0.25">
      <c r="A820" s="407">
        <v>5</v>
      </c>
      <c r="B820" s="408" t="s">
        <v>165</v>
      </c>
      <c r="C820" s="409">
        <v>0</v>
      </c>
      <c r="D820" s="410">
        <v>921.5916524034003</v>
      </c>
      <c r="E820" s="410">
        <v>704.55096745380013</v>
      </c>
      <c r="F820" s="410">
        <v>43.898701819999999</v>
      </c>
      <c r="G820" s="410">
        <v>26.433999999999997</v>
      </c>
      <c r="H820" s="410">
        <v>678.11696745380016</v>
      </c>
      <c r="I820" s="410">
        <v>0</v>
      </c>
      <c r="J820" s="411">
        <v>0</v>
      </c>
      <c r="K820" s="410">
        <v>0</v>
      </c>
      <c r="L820" s="410">
        <v>0</v>
      </c>
      <c r="M820" s="410">
        <v>230.36700000000002</v>
      </c>
      <c r="N820" s="410">
        <v>88.70182138097455</v>
      </c>
      <c r="O820" s="410">
        <v>-17.241474570000001</v>
      </c>
      <c r="P820" s="410">
        <v>-37.993137448804653</v>
      </c>
      <c r="Q820" s="411">
        <v>-0.8308478540102977</v>
      </c>
      <c r="R820" s="410">
        <v>0</v>
      </c>
      <c r="S820" s="410">
        <v>172.11099999999999</v>
      </c>
      <c r="T820" s="410">
        <v>91.1812152728521</v>
      </c>
      <c r="U820" s="410">
        <v>24.353000000000002</v>
      </c>
      <c r="V820" s="410">
        <v>-66.828215272852105</v>
      </c>
      <c r="W820" s="411">
        <v>0.26708352073533681</v>
      </c>
      <c r="X820" s="410">
        <v>91.1812152728521</v>
      </c>
      <c r="Y820" s="410">
        <v>24.353000000000002</v>
      </c>
      <c r="Z820" s="412"/>
    </row>
    <row r="821" spans="1:26" s="35" customFormat="1" x14ac:dyDescent="0.25">
      <c r="A821" s="407">
        <v>6</v>
      </c>
      <c r="B821" s="408" t="s">
        <v>166</v>
      </c>
      <c r="C821" s="409">
        <v>0</v>
      </c>
      <c r="D821" s="410">
        <v>0</v>
      </c>
      <c r="E821" s="410">
        <v>0</v>
      </c>
      <c r="F821" s="410">
        <v>0</v>
      </c>
      <c r="G821" s="410">
        <v>0</v>
      </c>
      <c r="H821" s="410">
        <v>0</v>
      </c>
      <c r="I821" s="410">
        <v>0</v>
      </c>
      <c r="J821" s="411">
        <v>0</v>
      </c>
      <c r="K821" s="410">
        <v>0</v>
      </c>
      <c r="L821" s="410">
        <v>0</v>
      </c>
      <c r="M821" s="410">
        <v>0</v>
      </c>
      <c r="N821" s="410">
        <v>0</v>
      </c>
      <c r="O821" s="410">
        <v>0</v>
      </c>
      <c r="P821" s="410">
        <v>0</v>
      </c>
      <c r="Q821" s="411">
        <v>0</v>
      </c>
      <c r="R821" s="410">
        <v>0</v>
      </c>
      <c r="S821" s="410">
        <v>0</v>
      </c>
      <c r="T821" s="410">
        <v>0</v>
      </c>
      <c r="U821" s="410">
        <v>0</v>
      </c>
      <c r="V821" s="410">
        <v>0</v>
      </c>
      <c r="W821" s="411"/>
      <c r="X821" s="410">
        <v>0</v>
      </c>
      <c r="Y821" s="410">
        <v>0</v>
      </c>
      <c r="Z821" s="412"/>
    </row>
    <row r="822" spans="1:26" s="35" customFormat="1" ht="31.5" x14ac:dyDescent="0.25">
      <c r="A822" s="407">
        <v>7</v>
      </c>
      <c r="B822" s="408" t="s">
        <v>167</v>
      </c>
      <c r="C822" s="409">
        <v>0</v>
      </c>
      <c r="D822" s="410">
        <v>116.47018405234085</v>
      </c>
      <c r="E822" s="410">
        <v>100.3117925946579</v>
      </c>
      <c r="F822" s="410">
        <v>8.9017976799999996</v>
      </c>
      <c r="G822" s="410">
        <v>2.4464106499999998</v>
      </c>
      <c r="H822" s="410">
        <v>97.865381944657898</v>
      </c>
      <c r="I822" s="410">
        <v>0</v>
      </c>
      <c r="J822" s="411">
        <v>0</v>
      </c>
      <c r="K822" s="410">
        <v>0</v>
      </c>
      <c r="L822" s="410">
        <v>0</v>
      </c>
      <c r="M822" s="410">
        <v>7.1909999999999998</v>
      </c>
      <c r="N822" s="410">
        <v>16.412843298311316</v>
      </c>
      <c r="O822" s="410">
        <v>5.9280000000000008</v>
      </c>
      <c r="P822" s="410">
        <v>0</v>
      </c>
      <c r="Q822" s="411">
        <v>0</v>
      </c>
      <c r="R822" s="410">
        <v>0</v>
      </c>
      <c r="S822" s="410">
        <v>7.5990000000000997</v>
      </c>
      <c r="T822" s="410">
        <v>23.256369459542583</v>
      </c>
      <c r="U822" s="410">
        <v>7.5449999999999999</v>
      </c>
      <c r="V822" s="410">
        <v>-15.711369459542583</v>
      </c>
      <c r="W822" s="411">
        <v>0.32442725048402282</v>
      </c>
      <c r="X822" s="410">
        <v>23.256369459542583</v>
      </c>
      <c r="Y822" s="410">
        <v>7.5449999999999999</v>
      </c>
      <c r="Z822" s="412"/>
    </row>
    <row r="823" spans="1:26" s="35" customFormat="1" x14ac:dyDescent="0.25">
      <c r="A823" s="407">
        <v>8</v>
      </c>
      <c r="B823" s="408" t="s">
        <v>168</v>
      </c>
      <c r="C823" s="409">
        <v>0</v>
      </c>
      <c r="D823" s="410">
        <v>0</v>
      </c>
      <c r="E823" s="410">
        <v>0</v>
      </c>
      <c r="F823" s="410">
        <v>0</v>
      </c>
      <c r="G823" s="410">
        <v>0</v>
      </c>
      <c r="H823" s="410">
        <v>0</v>
      </c>
      <c r="I823" s="410">
        <v>0</v>
      </c>
      <c r="J823" s="411">
        <v>0</v>
      </c>
      <c r="K823" s="410">
        <v>0</v>
      </c>
      <c r="L823" s="410">
        <v>0</v>
      </c>
      <c r="M823" s="410">
        <v>0</v>
      </c>
      <c r="N823" s="410">
        <v>0</v>
      </c>
      <c r="O823" s="410">
        <v>0</v>
      </c>
      <c r="P823" s="410">
        <v>0</v>
      </c>
      <c r="Q823" s="411">
        <v>0</v>
      </c>
      <c r="R823" s="410">
        <v>0</v>
      </c>
      <c r="S823" s="410">
        <v>0</v>
      </c>
      <c r="T823" s="410">
        <v>0</v>
      </c>
      <c r="U823" s="410">
        <v>0</v>
      </c>
      <c r="V823" s="410">
        <v>0</v>
      </c>
      <c r="W823" s="411"/>
      <c r="X823" s="410">
        <v>0</v>
      </c>
      <c r="Y823" s="410">
        <v>0</v>
      </c>
      <c r="Z823" s="412"/>
    </row>
  </sheetData>
  <autoFilter ref="A16:Y813"/>
  <mergeCells count="35">
    <mergeCell ref="T13:U13"/>
    <mergeCell ref="V13:W13"/>
    <mergeCell ref="S12:S15"/>
    <mergeCell ref="T12:W12"/>
    <mergeCell ref="W14:W15"/>
    <mergeCell ref="T14:T15"/>
    <mergeCell ref="U14:U15"/>
    <mergeCell ref="V14:V15"/>
    <mergeCell ref="N13:O13"/>
    <mergeCell ref="R12:R15"/>
    <mergeCell ref="I14:I15"/>
    <mergeCell ref="J14:J15"/>
    <mergeCell ref="P13:Q13"/>
    <mergeCell ref="K14:K15"/>
    <mergeCell ref="L14:L15"/>
    <mergeCell ref="N14:N15"/>
    <mergeCell ref="O14:O15"/>
    <mergeCell ref="P14:P15"/>
    <mergeCell ref="Q14:Q15"/>
    <mergeCell ref="X12:Y12"/>
    <mergeCell ref="F13:G13"/>
    <mergeCell ref="H13:H15"/>
    <mergeCell ref="A4:O4"/>
    <mergeCell ref="A12:A15"/>
    <mergeCell ref="B12:B15"/>
    <mergeCell ref="C12:C15"/>
    <mergeCell ref="D12:D15"/>
    <mergeCell ref="E12:E15"/>
    <mergeCell ref="F12:L12"/>
    <mergeCell ref="M12:M15"/>
    <mergeCell ref="N12:Q12"/>
    <mergeCell ref="I13:J13"/>
    <mergeCell ref="F14:F15"/>
    <mergeCell ref="G14:G15"/>
    <mergeCell ref="K13:L13"/>
  </mergeCells>
  <conditionalFormatting sqref="A4 C22 A18:C21 B14:G15 I14:L14 N13:Q14 A22 X12 X13:Y14 T12:W14 R17:V17 X17:Y22 B13:L13 A17:P17 D18:V22 A824:XFD1048576 A6:Q6 A10:XFD11 A7:P9 B12:S12 A16:Y16 Z12:XFD823 P4:R4 T2:XFD9 A2:R3 A5:R5">
    <cfRule type="cellIs" dxfId="74" priority="23" operator="equal">
      <formula>0</formula>
    </cfRule>
  </conditionalFormatting>
  <conditionalFormatting sqref="B22 D23:S23 A24:Y823">
    <cfRule type="cellIs" dxfId="73" priority="15" operator="equal">
      <formula>0</formula>
    </cfRule>
    <cfRule type="expression" dxfId="72" priority="16">
      <formula>$A22&lt;&gt;0</formula>
    </cfRule>
  </conditionalFormatting>
  <conditionalFormatting sqref="A23:B23">
    <cfRule type="cellIs" dxfId="71" priority="13" operator="equal">
      <formula>0</formula>
    </cfRule>
    <cfRule type="expression" dxfId="70" priority="14">
      <formula>$A23&lt;&gt;0</formula>
    </cfRule>
  </conditionalFormatting>
  <conditionalFormatting sqref="C23">
    <cfRule type="cellIs" dxfId="69" priority="7" operator="equal">
      <formula>0</formula>
    </cfRule>
    <cfRule type="expression" dxfId="68" priority="8">
      <formula>$A23&lt;&gt;0</formula>
    </cfRule>
  </conditionalFormatting>
  <conditionalFormatting sqref="V23:W23">
    <cfRule type="cellIs" dxfId="67" priority="5" operator="equal">
      <formula>0</formula>
    </cfRule>
    <cfRule type="expression" dxfId="66" priority="6">
      <formula>$A23&lt;&gt;0</formula>
    </cfRule>
  </conditionalFormatting>
  <conditionalFormatting sqref="T23:U23">
    <cfRule type="cellIs" dxfId="65" priority="3" operator="equal">
      <formula>0</formula>
    </cfRule>
    <cfRule type="expression" dxfId="64" priority="4">
      <formula>$A23&lt;&gt;0</formula>
    </cfRule>
  </conditionalFormatting>
  <conditionalFormatting sqref="X23:Y23">
    <cfRule type="cellIs" dxfId="63" priority="1" operator="equal">
      <formula>0</formula>
    </cfRule>
    <cfRule type="expression" dxfId="62" priority="2">
      <formula>$A23&lt;&gt;0</formula>
    </cfRule>
  </conditionalFormatting>
  <printOptions horizontalCentered="1"/>
  <pageMargins left="0.15748031496062992" right="0.19685039370078741" top="0.31496062992125984" bottom="0.35433070866141736" header="0.31496062992125984" footer="0.31496062992125984"/>
  <pageSetup paperSize="8" scale="56"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66FF66"/>
    <pageSetUpPr fitToPage="1"/>
  </sheetPr>
  <dimension ref="A2:U56"/>
  <sheetViews>
    <sheetView view="pageBreakPreview" zoomScale="60" zoomScaleNormal="70" workbookViewId="0">
      <pane xSplit="4" topLeftCell="E1" activePane="topRight" state="frozen"/>
      <selection activeCell="A7" sqref="A7"/>
      <selection pane="topRight" activeCell="A13" sqref="A13:E13"/>
    </sheetView>
  </sheetViews>
  <sheetFormatPr defaultColWidth="9" defaultRowHeight="15.75" x14ac:dyDescent="0.25"/>
  <cols>
    <col min="1" max="1" width="9" style="34"/>
    <col min="2" max="2" width="39" style="34" customWidth="1"/>
    <col min="3" max="4" width="15" style="34" customWidth="1"/>
    <col min="5" max="5" width="39.625" style="34" customWidth="1"/>
    <col min="6" max="16384" width="9" style="34"/>
  </cols>
  <sheetData>
    <row r="2" spans="1:5" x14ac:dyDescent="0.25">
      <c r="E2" s="460" t="s">
        <v>2450</v>
      </c>
    </row>
    <row r="3" spans="1:5" x14ac:dyDescent="0.25">
      <c r="E3" s="1" t="s">
        <v>1</v>
      </c>
    </row>
    <row r="4" spans="1:5" x14ac:dyDescent="0.25">
      <c r="E4" s="1" t="s">
        <v>2</v>
      </c>
    </row>
    <row r="5" spans="1:5" x14ac:dyDescent="0.25">
      <c r="E5" s="1"/>
    </row>
    <row r="6" spans="1:5" ht="20.25" x14ac:dyDescent="0.25">
      <c r="A6" s="492" t="s">
        <v>2417</v>
      </c>
      <c r="B6" s="493"/>
      <c r="C6" s="493"/>
      <c r="D6" s="493"/>
      <c r="E6" s="493"/>
    </row>
    <row r="7" spans="1:5" x14ac:dyDescent="0.25">
      <c r="A7" s="387"/>
      <c r="B7" s="387"/>
      <c r="C7" s="387"/>
      <c r="D7" s="387"/>
      <c r="E7" s="387"/>
    </row>
    <row r="8" spans="1:5" ht="18.75" x14ac:dyDescent="0.3">
      <c r="E8" s="360" t="s">
        <v>5</v>
      </c>
    </row>
    <row r="9" spans="1:5" x14ac:dyDescent="0.25">
      <c r="E9" s="1" t="s">
        <v>672</v>
      </c>
    </row>
    <row r="10" spans="1:5" x14ac:dyDescent="0.25">
      <c r="E10" s="1" t="s">
        <v>440</v>
      </c>
    </row>
    <row r="11" spans="1:5" x14ac:dyDescent="0.25">
      <c r="E11" s="386" t="s">
        <v>597</v>
      </c>
    </row>
    <row r="12" spans="1:5" x14ac:dyDescent="0.25">
      <c r="E12" s="1" t="s">
        <v>458</v>
      </c>
    </row>
    <row r="13" spans="1:5" x14ac:dyDescent="0.25">
      <c r="A13" s="435"/>
      <c r="B13" s="435"/>
      <c r="C13" s="435"/>
      <c r="D13" s="435"/>
      <c r="E13" s="74" t="s">
        <v>6</v>
      </c>
    </row>
    <row r="14" spans="1:5" x14ac:dyDescent="0.25">
      <c r="A14" s="35"/>
      <c r="E14" s="1"/>
    </row>
    <row r="15" spans="1:5" ht="32.25" customHeight="1" x14ac:dyDescent="0.25">
      <c r="A15" s="494" t="s">
        <v>103</v>
      </c>
      <c r="B15" s="494" t="s">
        <v>169</v>
      </c>
      <c r="C15" s="494" t="s">
        <v>594</v>
      </c>
      <c r="D15" s="494"/>
      <c r="E15" s="494" t="s">
        <v>108</v>
      </c>
    </row>
    <row r="16" spans="1:5" ht="27" customHeight="1" x14ac:dyDescent="0.25">
      <c r="A16" s="494"/>
      <c r="B16" s="494"/>
      <c r="C16" s="494" t="s">
        <v>214</v>
      </c>
      <c r="D16" s="494"/>
      <c r="E16" s="494"/>
    </row>
    <row r="17" spans="1:21" ht="28.5" customHeight="1" x14ac:dyDescent="0.25">
      <c r="A17" s="494"/>
      <c r="B17" s="494"/>
      <c r="C17" s="385" t="s">
        <v>170</v>
      </c>
      <c r="D17" s="385" t="s">
        <v>171</v>
      </c>
      <c r="E17" s="494"/>
    </row>
    <row r="18" spans="1:21" s="266" customFormat="1" ht="27" customHeight="1" x14ac:dyDescent="0.25">
      <c r="A18" s="331">
        <v>1</v>
      </c>
      <c r="B18" s="332" t="s">
        <v>172</v>
      </c>
      <c r="C18" s="333">
        <v>1746.8629999999998</v>
      </c>
      <c r="D18" s="333">
        <v>1721.6444558100002</v>
      </c>
      <c r="E18" s="331"/>
      <c r="F18" s="277"/>
      <c r="G18" s="277"/>
      <c r="H18" s="277"/>
      <c r="I18" s="277"/>
      <c r="J18" s="277"/>
      <c r="K18" s="277"/>
      <c r="L18" s="277"/>
      <c r="M18" s="277"/>
      <c r="N18" s="277"/>
      <c r="O18" s="277"/>
      <c r="P18" s="277"/>
      <c r="Q18" s="277"/>
      <c r="R18" s="277"/>
      <c r="S18" s="277"/>
      <c r="T18" s="277"/>
      <c r="U18" s="277"/>
    </row>
    <row r="19" spans="1:21" x14ac:dyDescent="0.25">
      <c r="A19" s="69" t="s">
        <v>15</v>
      </c>
      <c r="B19" s="52" t="s">
        <v>173</v>
      </c>
      <c r="C19" s="265">
        <v>0</v>
      </c>
      <c r="D19" s="265">
        <v>0</v>
      </c>
      <c r="E19" s="40"/>
      <c r="F19" s="273"/>
      <c r="G19" s="273"/>
      <c r="H19" s="273"/>
      <c r="I19" s="273"/>
      <c r="J19" s="273"/>
      <c r="K19" s="273"/>
      <c r="L19" s="273"/>
      <c r="M19" s="273"/>
      <c r="N19" s="273"/>
      <c r="O19" s="273"/>
      <c r="P19" s="273"/>
      <c r="Q19" s="273"/>
      <c r="R19" s="273"/>
      <c r="S19" s="273"/>
      <c r="T19" s="273"/>
      <c r="U19" s="273"/>
    </row>
    <row r="20" spans="1:21" ht="19.5" customHeight="1" x14ac:dyDescent="0.25">
      <c r="A20" s="69" t="s">
        <v>174</v>
      </c>
      <c r="B20" s="358" t="s">
        <v>175</v>
      </c>
      <c r="C20" s="265">
        <v>0</v>
      </c>
      <c r="D20" s="265">
        <v>0</v>
      </c>
      <c r="E20" s="40"/>
      <c r="F20" s="273"/>
      <c r="G20" s="273"/>
      <c r="H20" s="273"/>
      <c r="I20" s="273"/>
      <c r="J20" s="273"/>
      <c r="K20" s="273"/>
      <c r="L20" s="273"/>
      <c r="M20" s="273"/>
      <c r="N20" s="273"/>
      <c r="O20" s="273"/>
      <c r="P20" s="273"/>
      <c r="Q20" s="273"/>
      <c r="R20" s="273"/>
      <c r="S20" s="273"/>
      <c r="T20" s="273"/>
      <c r="U20" s="273"/>
    </row>
    <row r="21" spans="1:21" x14ac:dyDescent="0.25">
      <c r="A21" s="69" t="s">
        <v>176</v>
      </c>
      <c r="B21" s="358" t="s">
        <v>177</v>
      </c>
      <c r="C21" s="265">
        <v>0</v>
      </c>
      <c r="D21" s="265">
        <v>0</v>
      </c>
      <c r="E21" s="40"/>
      <c r="F21" s="273"/>
      <c r="G21" s="273"/>
      <c r="H21" s="273"/>
      <c r="I21" s="273"/>
      <c r="J21" s="273"/>
      <c r="K21" s="273"/>
      <c r="L21" s="273"/>
      <c r="M21" s="273"/>
      <c r="N21" s="273"/>
      <c r="O21" s="273"/>
      <c r="P21" s="273"/>
      <c r="Q21" s="273"/>
      <c r="R21" s="273"/>
      <c r="S21" s="273"/>
      <c r="T21" s="273"/>
      <c r="U21" s="273"/>
    </row>
    <row r="22" spans="1:21" ht="21.75" customHeight="1" x14ac:dyDescent="0.25">
      <c r="A22" s="69" t="s">
        <v>178</v>
      </c>
      <c r="B22" s="358" t="s">
        <v>179</v>
      </c>
      <c r="C22" s="265">
        <v>0</v>
      </c>
      <c r="D22" s="265">
        <v>0</v>
      </c>
      <c r="E22" s="267"/>
      <c r="F22" s="273"/>
      <c r="G22" s="273"/>
      <c r="H22" s="273"/>
      <c r="I22" s="273"/>
      <c r="J22" s="273"/>
      <c r="K22" s="273"/>
      <c r="L22" s="273"/>
      <c r="M22" s="273"/>
      <c r="N22" s="273"/>
      <c r="O22" s="273"/>
      <c r="P22" s="273"/>
      <c r="Q22" s="273"/>
      <c r="R22" s="273"/>
      <c r="S22" s="273"/>
      <c r="T22" s="273"/>
      <c r="U22" s="273"/>
    </row>
    <row r="23" spans="1:21" ht="19.5" customHeight="1" x14ac:dyDescent="0.25">
      <c r="A23" s="69" t="s">
        <v>180</v>
      </c>
      <c r="B23" s="358" t="s">
        <v>181</v>
      </c>
      <c r="C23" s="265">
        <v>0</v>
      </c>
      <c r="D23" s="265">
        <v>0</v>
      </c>
      <c r="E23" s="40"/>
      <c r="F23" s="273"/>
      <c r="G23" s="273"/>
      <c r="H23" s="273"/>
      <c r="I23" s="273"/>
      <c r="J23" s="273"/>
      <c r="K23" s="273"/>
      <c r="L23" s="273"/>
      <c r="M23" s="273"/>
      <c r="N23" s="273"/>
      <c r="O23" s="273"/>
      <c r="P23" s="273"/>
      <c r="Q23" s="273"/>
      <c r="R23" s="273"/>
      <c r="S23" s="273"/>
      <c r="T23" s="273"/>
      <c r="U23" s="273"/>
    </row>
    <row r="24" spans="1:21" ht="31.5" x14ac:dyDescent="0.25">
      <c r="A24" s="69" t="s">
        <v>182</v>
      </c>
      <c r="B24" s="358" t="s">
        <v>183</v>
      </c>
      <c r="C24" s="265">
        <v>0</v>
      </c>
      <c r="D24" s="265">
        <v>0</v>
      </c>
      <c r="E24" s="40"/>
      <c r="F24" s="273"/>
      <c r="G24" s="273"/>
      <c r="H24" s="273"/>
      <c r="I24" s="273"/>
      <c r="J24" s="273"/>
      <c r="K24" s="273"/>
      <c r="L24" s="273"/>
      <c r="M24" s="273"/>
      <c r="N24" s="273"/>
      <c r="O24" s="273"/>
      <c r="P24" s="273"/>
      <c r="Q24" s="273"/>
      <c r="R24" s="273"/>
      <c r="S24" s="273"/>
      <c r="T24" s="273"/>
      <c r="U24" s="273"/>
    </row>
    <row r="25" spans="1:21" x14ac:dyDescent="0.25">
      <c r="A25" s="69" t="s">
        <v>184</v>
      </c>
      <c r="B25" s="358" t="s">
        <v>185</v>
      </c>
      <c r="C25" s="265">
        <v>0</v>
      </c>
      <c r="D25" s="265">
        <v>0</v>
      </c>
      <c r="E25" s="40"/>
      <c r="F25" s="273"/>
      <c r="G25" s="273"/>
      <c r="H25" s="273"/>
      <c r="I25" s="273"/>
      <c r="J25" s="273"/>
      <c r="K25" s="273"/>
      <c r="L25" s="273"/>
      <c r="M25" s="273"/>
      <c r="N25" s="273"/>
      <c r="O25" s="273"/>
      <c r="P25" s="273"/>
      <c r="Q25" s="273"/>
      <c r="R25" s="273"/>
      <c r="S25" s="273"/>
      <c r="T25" s="273"/>
      <c r="U25" s="273"/>
    </row>
    <row r="26" spans="1:21" s="266" customFormat="1" ht="25.5" customHeight="1" x14ac:dyDescent="0.25">
      <c r="A26" s="336" t="s">
        <v>17</v>
      </c>
      <c r="B26" s="160" t="s">
        <v>186</v>
      </c>
      <c r="C26" s="265">
        <v>1639.61</v>
      </c>
      <c r="D26" s="265">
        <v>1618.7071558100001</v>
      </c>
      <c r="E26" s="265"/>
      <c r="F26" s="277"/>
      <c r="G26" s="277"/>
      <c r="H26" s="277"/>
      <c r="I26" s="277"/>
      <c r="J26" s="277"/>
      <c r="K26" s="277"/>
      <c r="L26" s="277"/>
      <c r="M26" s="277"/>
      <c r="N26" s="277"/>
      <c r="O26" s="277"/>
      <c r="P26" s="277"/>
      <c r="Q26" s="277"/>
      <c r="R26" s="277"/>
      <c r="S26" s="277"/>
      <c r="T26" s="277"/>
      <c r="U26" s="277"/>
    </row>
    <row r="27" spans="1:21" x14ac:dyDescent="0.25">
      <c r="A27" s="69" t="s">
        <v>187</v>
      </c>
      <c r="B27" s="358" t="s">
        <v>188</v>
      </c>
      <c r="C27" s="265">
        <v>1349.106</v>
      </c>
      <c r="D27" s="265">
        <v>1328.2031558100002</v>
      </c>
      <c r="E27" s="40"/>
      <c r="F27" s="273"/>
      <c r="G27" s="273"/>
      <c r="H27" s="273"/>
      <c r="I27" s="273"/>
      <c r="J27" s="273"/>
      <c r="K27" s="273"/>
      <c r="L27" s="273"/>
      <c r="M27" s="273"/>
      <c r="N27" s="273"/>
      <c r="O27" s="273"/>
      <c r="P27" s="273"/>
      <c r="Q27" s="273"/>
      <c r="R27" s="273"/>
      <c r="S27" s="273"/>
      <c r="T27" s="273"/>
      <c r="U27" s="273"/>
    </row>
    <row r="28" spans="1:21" x14ac:dyDescent="0.25">
      <c r="A28" s="69" t="s">
        <v>189</v>
      </c>
      <c r="B28" s="358" t="s">
        <v>190</v>
      </c>
      <c r="C28" s="265">
        <v>0</v>
      </c>
      <c r="D28" s="265">
        <v>0</v>
      </c>
      <c r="E28" s="40"/>
      <c r="F28" s="273"/>
      <c r="G28" s="273"/>
      <c r="H28" s="273"/>
      <c r="I28" s="273"/>
      <c r="J28" s="273"/>
      <c r="K28" s="273"/>
      <c r="L28" s="273"/>
      <c r="M28" s="273"/>
      <c r="N28" s="273"/>
      <c r="O28" s="273"/>
      <c r="P28" s="273"/>
      <c r="Q28" s="273"/>
      <c r="R28" s="273"/>
      <c r="S28" s="273"/>
      <c r="T28" s="273"/>
      <c r="U28" s="273"/>
    </row>
    <row r="29" spans="1:21" ht="31.5" x14ac:dyDescent="0.25">
      <c r="A29" s="69" t="s">
        <v>191</v>
      </c>
      <c r="B29" s="358" t="s">
        <v>192</v>
      </c>
      <c r="C29" s="265">
        <v>290.50399999999996</v>
      </c>
      <c r="D29" s="265">
        <v>290.50400000000002</v>
      </c>
      <c r="E29" s="40"/>
      <c r="F29" s="273"/>
      <c r="G29" s="273"/>
      <c r="H29" s="273"/>
      <c r="I29" s="273"/>
      <c r="J29" s="273"/>
      <c r="K29" s="273"/>
      <c r="L29" s="273"/>
      <c r="M29" s="273"/>
      <c r="N29" s="273"/>
      <c r="O29" s="273"/>
      <c r="P29" s="273"/>
      <c r="Q29" s="273"/>
      <c r="R29" s="273"/>
      <c r="S29" s="273"/>
      <c r="T29" s="273"/>
      <c r="U29" s="273"/>
    </row>
    <row r="30" spans="1:21" x14ac:dyDescent="0.25">
      <c r="A30" s="69" t="s">
        <v>25</v>
      </c>
      <c r="B30" s="52" t="s">
        <v>193</v>
      </c>
      <c r="C30" s="265">
        <v>107.25299999999999</v>
      </c>
      <c r="D30" s="265">
        <v>102.93730000000001</v>
      </c>
      <c r="E30" s="40"/>
      <c r="F30" s="273"/>
      <c r="G30" s="273"/>
      <c r="H30" s="273"/>
      <c r="I30" s="273"/>
      <c r="J30" s="273"/>
      <c r="K30" s="273"/>
      <c r="L30" s="273"/>
      <c r="M30" s="273"/>
      <c r="N30" s="273"/>
      <c r="O30" s="273"/>
      <c r="P30" s="273"/>
      <c r="Q30" s="273"/>
      <c r="R30" s="273"/>
      <c r="S30" s="273"/>
      <c r="T30" s="273"/>
      <c r="U30" s="273"/>
    </row>
    <row r="31" spans="1:21" x14ac:dyDescent="0.25">
      <c r="A31" s="69" t="s">
        <v>120</v>
      </c>
      <c r="B31" s="52" t="s">
        <v>194</v>
      </c>
      <c r="C31" s="265">
        <v>0</v>
      </c>
      <c r="D31" s="265">
        <v>0</v>
      </c>
      <c r="E31" s="267"/>
      <c r="F31" s="273"/>
      <c r="G31" s="273"/>
      <c r="H31" s="273"/>
      <c r="I31" s="273"/>
      <c r="J31" s="273"/>
      <c r="K31" s="273"/>
      <c r="L31" s="273"/>
      <c r="M31" s="273"/>
      <c r="N31" s="273"/>
      <c r="O31" s="273"/>
      <c r="P31" s="273"/>
      <c r="Q31" s="273"/>
      <c r="R31" s="273"/>
      <c r="S31" s="273"/>
      <c r="T31" s="273"/>
      <c r="U31" s="273"/>
    </row>
    <row r="32" spans="1:21" x14ac:dyDescent="0.25">
      <c r="A32" s="69" t="s">
        <v>195</v>
      </c>
      <c r="B32" s="52" t="s">
        <v>196</v>
      </c>
      <c r="C32" s="265">
        <v>0</v>
      </c>
      <c r="D32" s="265">
        <v>0</v>
      </c>
      <c r="E32" s="40"/>
      <c r="F32" s="273"/>
      <c r="G32" s="273"/>
      <c r="H32" s="273"/>
      <c r="I32" s="273"/>
      <c r="J32" s="273"/>
      <c r="K32" s="273"/>
      <c r="L32" s="273"/>
      <c r="M32" s="273"/>
      <c r="N32" s="273"/>
      <c r="O32" s="273"/>
      <c r="P32" s="273"/>
      <c r="Q32" s="273"/>
      <c r="R32" s="273"/>
      <c r="S32" s="273"/>
      <c r="T32" s="273"/>
      <c r="U32" s="273"/>
    </row>
    <row r="33" spans="1:21" x14ac:dyDescent="0.25">
      <c r="A33" s="330" t="s">
        <v>585</v>
      </c>
      <c r="B33" s="52" t="s">
        <v>428</v>
      </c>
      <c r="C33" s="265">
        <v>0</v>
      </c>
      <c r="D33" s="265">
        <v>0</v>
      </c>
      <c r="E33" s="40"/>
      <c r="F33" s="273"/>
      <c r="G33" s="273"/>
      <c r="H33" s="273"/>
      <c r="I33" s="273"/>
      <c r="J33" s="273"/>
      <c r="K33" s="273"/>
      <c r="L33" s="273"/>
      <c r="M33" s="273"/>
      <c r="N33" s="273"/>
      <c r="O33" s="273"/>
      <c r="P33" s="273"/>
      <c r="Q33" s="273"/>
      <c r="R33" s="273"/>
      <c r="S33" s="273"/>
      <c r="T33" s="273"/>
      <c r="U33" s="273"/>
    </row>
    <row r="34" spans="1:21" ht="31.5" x14ac:dyDescent="0.25">
      <c r="A34" s="69" t="s">
        <v>197</v>
      </c>
      <c r="B34" s="52" t="s">
        <v>429</v>
      </c>
      <c r="C34" s="265">
        <v>0</v>
      </c>
      <c r="D34" s="265">
        <v>0</v>
      </c>
      <c r="E34" s="40"/>
      <c r="F34" s="273"/>
      <c r="G34" s="273"/>
      <c r="H34" s="273"/>
      <c r="I34" s="273"/>
      <c r="J34" s="273"/>
      <c r="K34" s="273"/>
      <c r="L34" s="273"/>
      <c r="M34" s="273"/>
      <c r="N34" s="273"/>
      <c r="O34" s="273"/>
      <c r="P34" s="273"/>
      <c r="Q34" s="273"/>
      <c r="R34" s="273"/>
      <c r="S34" s="273"/>
      <c r="T34" s="273"/>
      <c r="U34" s="273"/>
    </row>
    <row r="35" spans="1:21" s="266" customFormat="1" ht="27" customHeight="1" x14ac:dyDescent="0.25">
      <c r="A35" s="334" t="s">
        <v>27</v>
      </c>
      <c r="B35" s="332" t="s">
        <v>198</v>
      </c>
      <c r="C35" s="333">
        <v>0</v>
      </c>
      <c r="D35" s="333">
        <v>175.84757180000003</v>
      </c>
      <c r="E35" s="335"/>
      <c r="F35" s="277"/>
      <c r="G35" s="277"/>
      <c r="H35" s="277"/>
      <c r="I35" s="277"/>
      <c r="J35" s="277"/>
      <c r="K35" s="277"/>
      <c r="L35" s="277"/>
      <c r="M35" s="277"/>
      <c r="N35" s="277"/>
      <c r="O35" s="277"/>
      <c r="P35" s="277"/>
      <c r="Q35" s="277"/>
      <c r="R35" s="277"/>
      <c r="S35" s="277"/>
      <c r="T35" s="277"/>
      <c r="U35" s="277"/>
    </row>
    <row r="36" spans="1:21" x14ac:dyDescent="0.25">
      <c r="A36" s="69" t="s">
        <v>50</v>
      </c>
      <c r="B36" s="52" t="s">
        <v>199</v>
      </c>
      <c r="C36" s="265">
        <v>0</v>
      </c>
      <c r="D36" s="265">
        <v>0</v>
      </c>
      <c r="E36" s="40"/>
      <c r="F36" s="273"/>
      <c r="G36" s="273"/>
      <c r="H36" s="273"/>
      <c r="I36" s="273"/>
      <c r="J36" s="273"/>
      <c r="K36" s="273"/>
      <c r="L36" s="273"/>
      <c r="M36" s="273"/>
      <c r="N36" s="273"/>
      <c r="O36" s="273"/>
      <c r="P36" s="273"/>
      <c r="Q36" s="273"/>
      <c r="R36" s="273"/>
      <c r="S36" s="273"/>
      <c r="T36" s="273"/>
      <c r="U36" s="273"/>
    </row>
    <row r="37" spans="1:21" ht="21.75" customHeight="1" x14ac:dyDescent="0.25">
      <c r="A37" s="69" t="s">
        <v>122</v>
      </c>
      <c r="B37" s="52" t="s">
        <v>200</v>
      </c>
      <c r="C37" s="265">
        <v>0</v>
      </c>
      <c r="D37" s="265">
        <v>0</v>
      </c>
      <c r="E37" s="127"/>
      <c r="F37" s="273"/>
      <c r="G37" s="273"/>
      <c r="H37" s="273"/>
      <c r="I37" s="273"/>
      <c r="J37" s="273"/>
      <c r="K37" s="273"/>
      <c r="L37" s="273"/>
      <c r="M37" s="273"/>
      <c r="N37" s="273"/>
      <c r="O37" s="273"/>
      <c r="P37" s="273"/>
      <c r="Q37" s="273"/>
      <c r="R37" s="273"/>
      <c r="S37" s="273"/>
      <c r="T37" s="273"/>
      <c r="U37" s="273"/>
    </row>
    <row r="38" spans="1:21" x14ac:dyDescent="0.25">
      <c r="A38" s="70" t="s">
        <v>125</v>
      </c>
      <c r="B38" s="52" t="s">
        <v>201</v>
      </c>
      <c r="C38" s="265">
        <v>0</v>
      </c>
      <c r="D38" s="265">
        <v>0</v>
      </c>
      <c r="E38" s="127"/>
      <c r="F38" s="273"/>
      <c r="G38" s="273"/>
      <c r="H38" s="273"/>
      <c r="I38" s="273"/>
      <c r="J38" s="273"/>
      <c r="K38" s="273"/>
      <c r="L38" s="273"/>
      <c r="M38" s="273"/>
      <c r="N38" s="273"/>
      <c r="O38" s="273"/>
      <c r="P38" s="273"/>
      <c r="Q38" s="273"/>
      <c r="R38" s="273"/>
      <c r="S38" s="273"/>
      <c r="T38" s="273"/>
      <c r="U38" s="273"/>
    </row>
    <row r="39" spans="1:21" x14ac:dyDescent="0.25">
      <c r="A39" s="70" t="s">
        <v>127</v>
      </c>
      <c r="B39" s="52" t="s">
        <v>202</v>
      </c>
      <c r="C39" s="265">
        <v>0</v>
      </c>
      <c r="D39" s="265">
        <v>0</v>
      </c>
      <c r="E39" s="127"/>
      <c r="F39" s="273"/>
      <c r="G39" s="273"/>
      <c r="H39" s="273"/>
      <c r="I39" s="273"/>
      <c r="J39" s="273"/>
      <c r="K39" s="273"/>
      <c r="L39" s="273"/>
      <c r="M39" s="273"/>
      <c r="N39" s="273"/>
      <c r="O39" s="273"/>
      <c r="P39" s="273"/>
      <c r="Q39" s="273"/>
      <c r="R39" s="273"/>
      <c r="S39" s="273"/>
      <c r="T39" s="273"/>
      <c r="U39" s="273"/>
    </row>
    <row r="40" spans="1:21" x14ac:dyDescent="0.25">
      <c r="A40" s="69" t="s">
        <v>134</v>
      </c>
      <c r="B40" s="52" t="s">
        <v>203</v>
      </c>
      <c r="C40" s="265">
        <v>0</v>
      </c>
      <c r="D40" s="265">
        <v>0</v>
      </c>
      <c r="E40" s="127"/>
      <c r="F40" s="273"/>
      <c r="G40" s="273"/>
      <c r="H40" s="273"/>
      <c r="I40" s="273"/>
      <c r="J40" s="273"/>
      <c r="K40" s="273"/>
      <c r="L40" s="273"/>
      <c r="M40" s="273"/>
      <c r="N40" s="273"/>
      <c r="O40" s="273"/>
      <c r="P40" s="273"/>
      <c r="Q40" s="273"/>
      <c r="R40" s="273"/>
      <c r="S40" s="273"/>
      <c r="T40" s="273"/>
      <c r="U40" s="273"/>
    </row>
    <row r="41" spans="1:21" x14ac:dyDescent="0.25">
      <c r="A41" s="69" t="s">
        <v>135</v>
      </c>
      <c r="B41" s="52" t="s">
        <v>204</v>
      </c>
      <c r="C41" s="265">
        <v>0</v>
      </c>
      <c r="D41" s="265">
        <v>0</v>
      </c>
      <c r="E41" s="127"/>
      <c r="F41" s="273"/>
      <c r="G41" s="273"/>
      <c r="H41" s="273"/>
      <c r="I41" s="273"/>
      <c r="J41" s="273"/>
      <c r="K41" s="273"/>
      <c r="L41" s="273"/>
      <c r="M41" s="273"/>
      <c r="N41" s="273"/>
      <c r="O41" s="273"/>
      <c r="P41" s="273"/>
      <c r="Q41" s="273"/>
      <c r="R41" s="273"/>
      <c r="S41" s="273"/>
      <c r="T41" s="273"/>
      <c r="U41" s="273"/>
    </row>
    <row r="42" spans="1:21" ht="31.5" x14ac:dyDescent="0.25">
      <c r="A42" s="69" t="s">
        <v>142</v>
      </c>
      <c r="B42" s="52" t="s">
        <v>430</v>
      </c>
      <c r="C42" s="265">
        <v>0</v>
      </c>
      <c r="D42" s="265">
        <v>175.84757180000003</v>
      </c>
      <c r="E42" s="127"/>
      <c r="F42" s="273"/>
      <c r="G42" s="273"/>
      <c r="H42" s="273"/>
      <c r="I42" s="273"/>
      <c r="J42" s="273"/>
      <c r="K42" s="273"/>
      <c r="L42" s="273"/>
      <c r="M42" s="273"/>
      <c r="N42" s="273"/>
      <c r="O42" s="273"/>
      <c r="P42" s="273"/>
      <c r="Q42" s="273"/>
      <c r="R42" s="273"/>
      <c r="S42" s="273"/>
      <c r="T42" s="273"/>
      <c r="U42" s="273"/>
    </row>
    <row r="43" spans="1:21" s="268" customFormat="1" x14ac:dyDescent="0.25">
      <c r="A43" s="337"/>
      <c r="B43" s="332" t="s">
        <v>205</v>
      </c>
      <c r="C43" s="333">
        <v>1746.8629999999998</v>
      </c>
      <c r="D43" s="333">
        <v>1897.4920276100002</v>
      </c>
      <c r="E43" s="338"/>
      <c r="F43" s="278"/>
      <c r="G43" s="278"/>
      <c r="H43" s="278"/>
      <c r="I43" s="278"/>
      <c r="J43" s="278"/>
      <c r="K43" s="278"/>
      <c r="L43" s="278"/>
      <c r="M43" s="278"/>
      <c r="N43" s="278"/>
      <c r="O43" s="278"/>
      <c r="P43" s="278"/>
      <c r="Q43" s="278"/>
      <c r="R43" s="278"/>
      <c r="S43" s="278"/>
      <c r="T43" s="278"/>
      <c r="U43" s="278"/>
    </row>
    <row r="44" spans="1:21" s="152" customFormat="1" ht="16.5" x14ac:dyDescent="0.25">
      <c r="A44" s="339" t="s">
        <v>206</v>
      </c>
      <c r="C44" s="340"/>
      <c r="D44" s="340"/>
      <c r="F44" s="341"/>
      <c r="G44" s="341"/>
      <c r="H44" s="341"/>
      <c r="I44" s="341"/>
      <c r="J44" s="341"/>
      <c r="K44" s="341"/>
      <c r="L44" s="341"/>
      <c r="M44" s="341"/>
      <c r="N44" s="341"/>
      <c r="O44" s="341"/>
      <c r="P44" s="341"/>
      <c r="Q44" s="341"/>
      <c r="R44" s="341"/>
      <c r="S44" s="341"/>
      <c r="T44" s="341"/>
      <c r="U44" s="341"/>
    </row>
    <row r="45" spans="1:21" s="152" customFormat="1" ht="16.5" x14ac:dyDescent="0.25">
      <c r="A45" s="339" t="s">
        <v>207</v>
      </c>
      <c r="C45" s="433"/>
      <c r="D45" s="433"/>
    </row>
    <row r="46" spans="1:21" x14ac:dyDescent="0.25">
      <c r="C46" s="434"/>
      <c r="D46" s="434"/>
    </row>
    <row r="48" spans="1:21" x14ac:dyDescent="0.25">
      <c r="C48" s="329"/>
      <c r="D48" s="329"/>
    </row>
    <row r="49" spans="3:4" x14ac:dyDescent="0.25">
      <c r="C49" s="329"/>
      <c r="D49" s="329"/>
    </row>
    <row r="50" spans="3:4" x14ac:dyDescent="0.25">
      <c r="C50" s="329"/>
      <c r="D50" s="329"/>
    </row>
    <row r="51" spans="3:4" x14ac:dyDescent="0.25">
      <c r="C51" s="329"/>
      <c r="D51" s="329"/>
    </row>
    <row r="52" spans="3:4" x14ac:dyDescent="0.25">
      <c r="C52" s="329"/>
      <c r="D52" s="329"/>
    </row>
    <row r="53" spans="3:4" x14ac:dyDescent="0.25">
      <c r="C53" s="329"/>
      <c r="D53" s="329"/>
    </row>
    <row r="54" spans="3:4" x14ac:dyDescent="0.25">
      <c r="C54" s="329"/>
      <c r="D54" s="329"/>
    </row>
    <row r="55" spans="3:4" x14ac:dyDescent="0.25">
      <c r="C55" s="329"/>
      <c r="D55" s="329"/>
    </row>
    <row r="56" spans="3:4" x14ac:dyDescent="0.25">
      <c r="C56" s="329"/>
      <c r="D56" s="329"/>
    </row>
  </sheetData>
  <mergeCells count="6">
    <mergeCell ref="A6:E6"/>
    <mergeCell ref="A15:A17"/>
    <mergeCell ref="B15:B17"/>
    <mergeCell ref="C15:D15"/>
    <mergeCell ref="E15:E17"/>
    <mergeCell ref="C16:D16"/>
  </mergeCells>
  <printOptions horizontalCentered="1"/>
  <pageMargins left="0.15748031496062992" right="0.19685039370078741" top="0.39370078740157483" bottom="0.47244094488188981"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66FF66"/>
    <pageSetUpPr fitToPage="1"/>
  </sheetPr>
  <dimension ref="A1:K414"/>
  <sheetViews>
    <sheetView tabSelected="1" view="pageBreakPreview" zoomScale="60" zoomScaleNormal="70" workbookViewId="0">
      <pane xSplit="3" ySplit="24" topLeftCell="D25" activePane="bottomRight" state="frozen"/>
      <selection pane="topRight" activeCell="D1" sqref="D1"/>
      <selection pane="bottomLeft" activeCell="A25" sqref="A25"/>
      <selection pane="bottomRight" activeCell="K2" sqref="K2"/>
    </sheetView>
  </sheetViews>
  <sheetFormatPr defaultColWidth="9" defaultRowHeight="15.75" x14ac:dyDescent="0.25"/>
  <cols>
    <col min="1" max="1" width="7.25" style="39" customWidth="1"/>
    <col min="2" max="2" width="63.375" style="349" customWidth="1"/>
    <col min="3" max="3" width="10.125" style="39" customWidth="1"/>
    <col min="4" max="4" width="9.625" style="39" customWidth="1"/>
    <col min="5" max="5" width="10.5" style="39" customWidth="1"/>
    <col min="6" max="6" width="8.875" style="39" customWidth="1"/>
    <col min="7" max="7" width="10" style="39" customWidth="1"/>
    <col min="8" max="8" width="9.25" style="39" customWidth="1"/>
    <col min="9" max="9" width="9.125" style="39" customWidth="1"/>
    <col min="10" max="10" width="7.25" style="39" customWidth="1"/>
    <col min="11" max="11" width="8.125" style="39" customWidth="1"/>
    <col min="12" max="16384" width="9" style="39"/>
  </cols>
  <sheetData>
    <row r="1" spans="1:11" s="41" customFormat="1" x14ac:dyDescent="0.25">
      <c r="B1" s="348"/>
      <c r="K1" s="575" t="s">
        <v>2451</v>
      </c>
    </row>
    <row r="2" spans="1:11" s="41" customFormat="1" ht="20.25" x14ac:dyDescent="0.3">
      <c r="B2" s="436"/>
      <c r="K2" s="42" t="s">
        <v>1</v>
      </c>
    </row>
    <row r="3" spans="1:11" s="41" customFormat="1" x14ac:dyDescent="0.25">
      <c r="B3" s="348"/>
      <c r="K3" s="42" t="s">
        <v>2</v>
      </c>
    </row>
    <row r="4" spans="1:11" s="41" customFormat="1" x14ac:dyDescent="0.25">
      <c r="B4" s="348"/>
    </row>
    <row r="5" spans="1:11" s="41" customFormat="1" x14ac:dyDescent="0.25">
      <c r="B5" s="348"/>
      <c r="K5" s="193" t="s">
        <v>5</v>
      </c>
    </row>
    <row r="6" spans="1:11" s="41" customFormat="1" ht="18.75" x14ac:dyDescent="0.3">
      <c r="A6" s="496" t="s">
        <v>248</v>
      </c>
      <c r="B6" s="496"/>
      <c r="C6" s="496"/>
      <c r="D6" s="496"/>
      <c r="E6" s="496"/>
      <c r="F6" s="496"/>
      <c r="G6" s="496"/>
      <c r="H6" s="496"/>
      <c r="I6" s="496"/>
      <c r="J6" s="125"/>
      <c r="K6" s="42" t="s">
        <v>672</v>
      </c>
    </row>
    <row r="7" spans="1:11" s="41" customFormat="1" ht="18.75" customHeight="1" x14ac:dyDescent="0.25">
      <c r="B7" s="348"/>
      <c r="K7" s="42" t="s">
        <v>440</v>
      </c>
    </row>
    <row r="8" spans="1:11" s="41" customFormat="1" ht="18.75" customHeight="1" x14ac:dyDescent="0.3">
      <c r="A8" s="149"/>
      <c r="B8" s="348"/>
      <c r="K8" s="143" t="s">
        <v>597</v>
      </c>
    </row>
    <row r="9" spans="1:11" s="41" customFormat="1" ht="20.25" customHeight="1" x14ac:dyDescent="0.25">
      <c r="B9" s="348"/>
      <c r="K9" s="42" t="s">
        <v>458</v>
      </c>
    </row>
    <row r="10" spans="1:11" s="305" customFormat="1" x14ac:dyDescent="0.25">
      <c r="A10" s="57"/>
      <c r="B10" s="57"/>
      <c r="C10" s="57"/>
      <c r="D10" s="157"/>
      <c r="E10" s="157"/>
      <c r="F10" s="157"/>
      <c r="G10" s="157"/>
      <c r="H10" s="157"/>
      <c r="I10" s="157"/>
      <c r="J10" s="157"/>
      <c r="K10" s="157"/>
    </row>
    <row r="11" spans="1:11" s="41" customFormat="1" ht="18.75" customHeight="1" x14ac:dyDescent="0.25">
      <c r="A11" s="439"/>
      <c r="B11" s="440"/>
      <c r="C11" s="439"/>
      <c r="D11" s="439"/>
      <c r="E11" s="439"/>
      <c r="F11" s="439"/>
      <c r="G11" s="439"/>
      <c r="H11" s="439"/>
      <c r="I11" s="439"/>
      <c r="J11" s="439"/>
      <c r="K11" s="441"/>
    </row>
    <row r="12" spans="1:11" s="41" customFormat="1" ht="18" customHeight="1" x14ac:dyDescent="0.25">
      <c r="A12" s="439"/>
      <c r="B12" s="440"/>
      <c r="C12" s="439"/>
      <c r="D12" s="442"/>
      <c r="E12" s="442"/>
      <c r="F12" s="442"/>
      <c r="G12" s="442"/>
      <c r="H12" s="442"/>
      <c r="I12" s="442"/>
      <c r="J12" s="442"/>
      <c r="K12" s="442"/>
    </row>
    <row r="13" spans="1:11" s="41" customFormat="1" ht="20.25" customHeight="1" x14ac:dyDescent="0.25">
      <c r="A13" s="439"/>
      <c r="B13" s="440"/>
      <c r="C13" s="439"/>
      <c r="D13" s="443"/>
      <c r="E13" s="443"/>
      <c r="F13" s="443"/>
      <c r="G13" s="443"/>
      <c r="H13" s="443"/>
      <c r="I13" s="443"/>
      <c r="J13" s="443"/>
      <c r="K13" s="443"/>
    </row>
    <row r="14" spans="1:11" s="41" customFormat="1" ht="15.75" customHeight="1" x14ac:dyDescent="0.25">
      <c r="A14" s="495" t="s">
        <v>8</v>
      </c>
      <c r="B14" s="495" t="s">
        <v>208</v>
      </c>
      <c r="C14" s="389"/>
      <c r="D14" s="497" t="s">
        <v>209</v>
      </c>
      <c r="E14" s="497"/>
      <c r="F14" s="497"/>
      <c r="G14" s="497"/>
      <c r="H14" s="497" t="s">
        <v>210</v>
      </c>
      <c r="I14" s="497"/>
      <c r="J14" s="497"/>
      <c r="K14" s="497"/>
    </row>
    <row r="15" spans="1:11" s="41" customFormat="1" ht="15.75" customHeight="1" x14ac:dyDescent="0.25">
      <c r="A15" s="495"/>
      <c r="B15" s="495"/>
      <c r="C15" s="389"/>
      <c r="D15" s="497" t="s">
        <v>10</v>
      </c>
      <c r="E15" s="497"/>
      <c r="F15" s="497" t="s">
        <v>11</v>
      </c>
      <c r="G15" s="497"/>
      <c r="H15" s="497" t="s">
        <v>10</v>
      </c>
      <c r="I15" s="497"/>
      <c r="J15" s="497" t="s">
        <v>11</v>
      </c>
      <c r="K15" s="497"/>
    </row>
    <row r="16" spans="1:11" s="41" customFormat="1" ht="15.75" customHeight="1" x14ac:dyDescent="0.25">
      <c r="A16" s="495"/>
      <c r="B16" s="495"/>
      <c r="C16" s="389"/>
      <c r="D16" s="495" t="s">
        <v>609</v>
      </c>
      <c r="E16" s="495"/>
      <c r="F16" s="495" t="s">
        <v>609</v>
      </c>
      <c r="G16" s="495"/>
      <c r="H16" s="495" t="s">
        <v>609</v>
      </c>
      <c r="I16" s="495"/>
      <c r="J16" s="495" t="s">
        <v>609</v>
      </c>
      <c r="K16" s="495"/>
    </row>
    <row r="17" spans="1:11" s="41" customFormat="1" ht="15.6" customHeight="1" x14ac:dyDescent="0.25">
      <c r="A17" s="495"/>
      <c r="B17" s="495"/>
      <c r="C17" s="389"/>
      <c r="D17" s="389" t="s">
        <v>211</v>
      </c>
      <c r="E17" s="389" t="s">
        <v>212</v>
      </c>
      <c r="F17" s="389" t="s">
        <v>211</v>
      </c>
      <c r="G17" s="389" t="s">
        <v>212</v>
      </c>
      <c r="H17" s="389" t="s">
        <v>211</v>
      </c>
      <c r="I17" s="389" t="s">
        <v>212</v>
      </c>
      <c r="J17" s="389" t="s">
        <v>211</v>
      </c>
      <c r="K17" s="389" t="s">
        <v>212</v>
      </c>
    </row>
    <row r="18" spans="1:11" x14ac:dyDescent="0.25">
      <c r="A18" s="165">
        <v>1</v>
      </c>
      <c r="B18" s="444">
        <v>2</v>
      </c>
      <c r="C18" s="165">
        <v>3</v>
      </c>
      <c r="D18" s="166">
        <v>12</v>
      </c>
      <c r="E18" s="165">
        <v>13</v>
      </c>
      <c r="F18" s="165">
        <v>22</v>
      </c>
      <c r="G18" s="165">
        <v>23</v>
      </c>
      <c r="H18" s="166">
        <v>32</v>
      </c>
      <c r="I18" s="165">
        <v>33</v>
      </c>
      <c r="J18" s="165">
        <v>42</v>
      </c>
      <c r="K18" s="165">
        <v>43</v>
      </c>
    </row>
    <row r="19" spans="1:11" s="298" customFormat="1" x14ac:dyDescent="0.25">
      <c r="A19" s="445">
        <v>0</v>
      </c>
      <c r="B19" s="445" t="s">
        <v>411</v>
      </c>
      <c r="C19" s="445" t="s">
        <v>460</v>
      </c>
      <c r="D19" s="383">
        <v>83.643759999999986</v>
      </c>
      <c r="E19" s="383">
        <v>207.89819999999997</v>
      </c>
      <c r="F19" s="383">
        <v>110.70100000000001</v>
      </c>
      <c r="G19" s="383">
        <v>410.44800000000004</v>
      </c>
      <c r="H19" s="383">
        <v>55.25676</v>
      </c>
      <c r="I19" s="383">
        <v>98.588000000000008</v>
      </c>
      <c r="J19" s="383">
        <v>59.453000000000003</v>
      </c>
      <c r="K19" s="383">
        <v>98.990000000000009</v>
      </c>
    </row>
    <row r="20" spans="1:11" s="298" customFormat="1" x14ac:dyDescent="0.25">
      <c r="A20" s="445"/>
      <c r="B20" s="445" t="s">
        <v>589</v>
      </c>
      <c r="C20" s="445" t="s">
        <v>418</v>
      </c>
      <c r="D20" s="383">
        <v>43.059999999999995</v>
      </c>
      <c r="E20" s="383">
        <v>54.821999999999996</v>
      </c>
      <c r="F20" s="383">
        <v>59.442999999999984</v>
      </c>
      <c r="G20" s="383">
        <v>128.12799999999999</v>
      </c>
      <c r="H20" s="383">
        <v>21.3</v>
      </c>
      <c r="I20" s="383">
        <v>0</v>
      </c>
      <c r="J20" s="383">
        <v>25.3</v>
      </c>
      <c r="K20" s="383">
        <v>0</v>
      </c>
    </row>
    <row r="21" spans="1:11" s="298" customFormat="1" x14ac:dyDescent="0.25">
      <c r="A21" s="296"/>
      <c r="B21" s="155" t="s">
        <v>590</v>
      </c>
      <c r="C21" s="155" t="s">
        <v>419</v>
      </c>
      <c r="D21" s="297">
        <v>2.44</v>
      </c>
      <c r="E21" s="297">
        <v>30.208000000000006</v>
      </c>
      <c r="F21" s="297">
        <v>3.0789999999999997</v>
      </c>
      <c r="G21" s="297">
        <v>45.377000000000002</v>
      </c>
      <c r="H21" s="383">
        <v>0.113</v>
      </c>
      <c r="I21" s="383">
        <v>14.510000000000002</v>
      </c>
      <c r="J21" s="383">
        <v>0</v>
      </c>
      <c r="K21" s="383">
        <v>0</v>
      </c>
    </row>
    <row r="22" spans="1:11" s="298" customFormat="1" x14ac:dyDescent="0.25">
      <c r="A22" s="296"/>
      <c r="B22" s="155" t="s">
        <v>591</v>
      </c>
      <c r="C22" s="155" t="s">
        <v>420</v>
      </c>
      <c r="D22" s="297">
        <v>1.3</v>
      </c>
      <c r="E22" s="297">
        <v>10.029999999999999</v>
      </c>
      <c r="F22" s="297">
        <v>1.76</v>
      </c>
      <c r="G22" s="297">
        <v>28.372999999999998</v>
      </c>
      <c r="H22" s="383">
        <v>0</v>
      </c>
      <c r="I22" s="383">
        <v>0</v>
      </c>
      <c r="J22" s="383">
        <v>0</v>
      </c>
      <c r="K22" s="383">
        <v>0</v>
      </c>
    </row>
    <row r="23" spans="1:11" s="298" customFormat="1" x14ac:dyDescent="0.25">
      <c r="A23" s="296"/>
      <c r="B23" s="155" t="s">
        <v>592</v>
      </c>
      <c r="C23" s="155" t="s">
        <v>415</v>
      </c>
      <c r="D23" s="297">
        <v>36.843759999999996</v>
      </c>
      <c r="E23" s="297">
        <v>112.83819999999997</v>
      </c>
      <c r="F23" s="297">
        <v>46.41899999999999</v>
      </c>
      <c r="G23" s="297">
        <v>208.57000000000008</v>
      </c>
      <c r="H23" s="297">
        <v>33.843760000000003</v>
      </c>
      <c r="I23" s="297">
        <v>84.078000000000017</v>
      </c>
      <c r="J23" s="297">
        <v>34.153000000000006</v>
      </c>
      <c r="K23" s="297">
        <v>98.990000000000009</v>
      </c>
    </row>
    <row r="24" spans="1:11" s="298" customFormat="1" x14ac:dyDescent="0.25">
      <c r="A24" s="296"/>
      <c r="B24" s="155" t="s">
        <v>593</v>
      </c>
      <c r="C24" s="155" t="s">
        <v>421</v>
      </c>
      <c r="D24" s="297">
        <v>0</v>
      </c>
      <c r="E24" s="297">
        <v>0</v>
      </c>
      <c r="F24" s="297">
        <v>0</v>
      </c>
      <c r="G24" s="297">
        <v>0</v>
      </c>
      <c r="H24" s="297">
        <v>0</v>
      </c>
      <c r="I24" s="297">
        <v>0</v>
      </c>
      <c r="J24" s="297">
        <v>0</v>
      </c>
      <c r="K24" s="297">
        <v>0</v>
      </c>
    </row>
    <row r="25" spans="1:11" x14ac:dyDescent="0.25">
      <c r="A25" s="426">
        <v>1</v>
      </c>
      <c r="B25" s="427" t="s">
        <v>119</v>
      </c>
      <c r="C25" s="426">
        <v>1</v>
      </c>
      <c r="D25" s="428">
        <v>0</v>
      </c>
      <c r="E25" s="428">
        <v>0</v>
      </c>
      <c r="F25" s="428">
        <v>0</v>
      </c>
      <c r="G25" s="428">
        <v>0</v>
      </c>
      <c r="H25" s="428">
        <v>0</v>
      </c>
      <c r="I25" s="428">
        <v>0</v>
      </c>
      <c r="J25" s="428">
        <v>0</v>
      </c>
      <c r="K25" s="428">
        <v>0</v>
      </c>
    </row>
    <row r="26" spans="1:11" x14ac:dyDescent="0.25">
      <c r="A26" s="426" t="s">
        <v>15</v>
      </c>
      <c r="B26" s="427" t="s">
        <v>126</v>
      </c>
      <c r="C26" s="426">
        <v>1</v>
      </c>
      <c r="D26" s="428">
        <v>0</v>
      </c>
      <c r="E26" s="428">
        <v>0</v>
      </c>
      <c r="F26" s="428">
        <v>0</v>
      </c>
      <c r="G26" s="428">
        <v>0</v>
      </c>
      <c r="H26" s="428">
        <v>0</v>
      </c>
      <c r="I26" s="428">
        <v>0</v>
      </c>
      <c r="J26" s="428">
        <v>0</v>
      </c>
      <c r="K26" s="428">
        <v>0</v>
      </c>
    </row>
    <row r="27" spans="1:11" x14ac:dyDescent="0.25">
      <c r="A27" s="426">
        <v>1</v>
      </c>
      <c r="B27" s="427" t="s">
        <v>561</v>
      </c>
      <c r="C27" s="426">
        <v>0</v>
      </c>
      <c r="D27" s="428">
        <v>0</v>
      </c>
      <c r="E27" s="428">
        <v>0</v>
      </c>
      <c r="F27" s="428">
        <v>0</v>
      </c>
      <c r="G27" s="428">
        <v>0</v>
      </c>
      <c r="H27" s="428">
        <v>0</v>
      </c>
      <c r="I27" s="428">
        <v>0</v>
      </c>
      <c r="J27" s="428">
        <v>0</v>
      </c>
      <c r="K27" s="428">
        <v>0</v>
      </c>
    </row>
    <row r="28" spans="1:11" x14ac:dyDescent="0.25">
      <c r="A28" s="426" t="s">
        <v>17</v>
      </c>
      <c r="B28" s="427" t="s">
        <v>551</v>
      </c>
      <c r="C28" s="426">
        <v>1</v>
      </c>
      <c r="D28" s="428">
        <v>0</v>
      </c>
      <c r="E28" s="428">
        <v>0</v>
      </c>
      <c r="F28" s="428">
        <v>0</v>
      </c>
      <c r="G28" s="428">
        <v>0</v>
      </c>
      <c r="H28" s="428">
        <v>0</v>
      </c>
      <c r="I28" s="428">
        <v>0</v>
      </c>
      <c r="J28" s="428">
        <v>0</v>
      </c>
      <c r="K28" s="428">
        <v>0</v>
      </c>
    </row>
    <row r="29" spans="1:11" x14ac:dyDescent="0.25">
      <c r="A29" s="426">
        <v>1</v>
      </c>
      <c r="B29" s="427" t="s">
        <v>552</v>
      </c>
      <c r="C29" s="426">
        <v>0</v>
      </c>
      <c r="D29" s="428">
        <v>0</v>
      </c>
      <c r="E29" s="428">
        <v>0</v>
      </c>
      <c r="F29" s="428">
        <v>0</v>
      </c>
      <c r="G29" s="428">
        <v>0</v>
      </c>
      <c r="H29" s="428">
        <v>0</v>
      </c>
      <c r="I29" s="428">
        <v>0</v>
      </c>
      <c r="J29" s="428">
        <v>0</v>
      </c>
      <c r="K29" s="428">
        <v>0</v>
      </c>
    </row>
    <row r="30" spans="1:11" x14ac:dyDescent="0.25">
      <c r="A30" s="426">
        <v>2</v>
      </c>
      <c r="B30" s="427" t="s">
        <v>553</v>
      </c>
      <c r="C30" s="426">
        <v>0</v>
      </c>
      <c r="D30" s="428">
        <v>0</v>
      </c>
      <c r="E30" s="428">
        <v>0</v>
      </c>
      <c r="F30" s="428">
        <v>0</v>
      </c>
      <c r="G30" s="428">
        <v>0</v>
      </c>
      <c r="H30" s="428">
        <v>0</v>
      </c>
      <c r="I30" s="428">
        <v>0</v>
      </c>
      <c r="J30" s="428">
        <v>0</v>
      </c>
      <c r="K30" s="428">
        <v>0</v>
      </c>
    </row>
    <row r="31" spans="1:11" x14ac:dyDescent="0.25">
      <c r="A31" s="426">
        <v>3</v>
      </c>
      <c r="B31" s="427" t="s">
        <v>554</v>
      </c>
      <c r="C31" s="426">
        <v>0</v>
      </c>
      <c r="D31" s="428">
        <v>0</v>
      </c>
      <c r="E31" s="428">
        <v>0</v>
      </c>
      <c r="F31" s="428">
        <v>0</v>
      </c>
      <c r="G31" s="428">
        <v>0</v>
      </c>
      <c r="H31" s="428">
        <v>0</v>
      </c>
      <c r="I31" s="428">
        <v>0</v>
      </c>
      <c r="J31" s="428">
        <v>0</v>
      </c>
      <c r="K31" s="428">
        <v>0</v>
      </c>
    </row>
    <row r="32" spans="1:11" x14ac:dyDescent="0.25">
      <c r="A32" s="426">
        <v>4</v>
      </c>
      <c r="B32" s="427" t="s">
        <v>555</v>
      </c>
      <c r="C32" s="426">
        <v>0</v>
      </c>
      <c r="D32" s="428">
        <v>0</v>
      </c>
      <c r="E32" s="428">
        <v>0</v>
      </c>
      <c r="F32" s="428">
        <v>0</v>
      </c>
      <c r="G32" s="428">
        <v>0</v>
      </c>
      <c r="H32" s="428">
        <v>0</v>
      </c>
      <c r="I32" s="428">
        <v>0</v>
      </c>
      <c r="J32" s="428">
        <v>0</v>
      </c>
      <c r="K32" s="428">
        <v>0</v>
      </c>
    </row>
    <row r="33" spans="1:11" x14ac:dyDescent="0.25">
      <c r="A33" s="426">
        <v>5</v>
      </c>
      <c r="B33" s="427" t="s">
        <v>556</v>
      </c>
      <c r="C33" s="426">
        <v>0</v>
      </c>
      <c r="D33" s="428">
        <v>0</v>
      </c>
      <c r="E33" s="428">
        <v>0</v>
      </c>
      <c r="F33" s="428">
        <v>0</v>
      </c>
      <c r="G33" s="428">
        <v>0</v>
      </c>
      <c r="H33" s="428">
        <v>0</v>
      </c>
      <c r="I33" s="428">
        <v>0</v>
      </c>
      <c r="J33" s="428">
        <v>0</v>
      </c>
      <c r="K33" s="428">
        <v>0</v>
      </c>
    </row>
    <row r="34" spans="1:11" x14ac:dyDescent="0.25">
      <c r="A34" s="426">
        <v>6</v>
      </c>
      <c r="B34" s="427" t="s">
        <v>557</v>
      </c>
      <c r="C34" s="426">
        <v>0</v>
      </c>
      <c r="D34" s="428">
        <v>0</v>
      </c>
      <c r="E34" s="428">
        <v>0</v>
      </c>
      <c r="F34" s="428">
        <v>0</v>
      </c>
      <c r="G34" s="428">
        <v>0</v>
      </c>
      <c r="H34" s="428">
        <v>0</v>
      </c>
      <c r="I34" s="428">
        <v>0</v>
      </c>
      <c r="J34" s="428">
        <v>0</v>
      </c>
      <c r="K34" s="428">
        <v>0</v>
      </c>
    </row>
    <row r="35" spans="1:11" x14ac:dyDescent="0.25">
      <c r="A35" s="426">
        <v>7</v>
      </c>
      <c r="B35" s="427" t="s">
        <v>558</v>
      </c>
      <c r="C35" s="426">
        <v>0</v>
      </c>
      <c r="D35" s="428">
        <v>0</v>
      </c>
      <c r="E35" s="428">
        <v>0</v>
      </c>
      <c r="F35" s="428">
        <v>0</v>
      </c>
      <c r="G35" s="428">
        <v>0</v>
      </c>
      <c r="H35" s="428">
        <v>0</v>
      </c>
      <c r="I35" s="428">
        <v>0</v>
      </c>
      <c r="J35" s="428">
        <v>0</v>
      </c>
      <c r="K35" s="428">
        <v>0</v>
      </c>
    </row>
    <row r="36" spans="1:11" x14ac:dyDescent="0.25">
      <c r="A36" s="426">
        <v>8</v>
      </c>
      <c r="B36" s="427" t="s">
        <v>123</v>
      </c>
      <c r="C36" s="426">
        <v>0</v>
      </c>
      <c r="D36" s="428">
        <v>0</v>
      </c>
      <c r="E36" s="428">
        <v>0</v>
      </c>
      <c r="F36" s="428">
        <v>0</v>
      </c>
      <c r="G36" s="428">
        <v>0</v>
      </c>
      <c r="H36" s="428">
        <v>0</v>
      </c>
      <c r="I36" s="428">
        <v>0</v>
      </c>
      <c r="J36" s="428">
        <v>0</v>
      </c>
      <c r="K36" s="428">
        <v>0</v>
      </c>
    </row>
    <row r="37" spans="1:11" x14ac:dyDescent="0.25">
      <c r="A37" s="426">
        <v>9</v>
      </c>
      <c r="B37" s="427" t="s">
        <v>559</v>
      </c>
      <c r="C37" s="426">
        <v>0</v>
      </c>
      <c r="D37" s="428">
        <v>0</v>
      </c>
      <c r="E37" s="428">
        <v>0</v>
      </c>
      <c r="F37" s="428">
        <v>0</v>
      </c>
      <c r="G37" s="428">
        <v>0</v>
      </c>
      <c r="H37" s="428">
        <v>0</v>
      </c>
      <c r="I37" s="428">
        <v>0</v>
      </c>
      <c r="J37" s="428">
        <v>0</v>
      </c>
      <c r="K37" s="428">
        <v>0</v>
      </c>
    </row>
    <row r="38" spans="1:11" x14ac:dyDescent="0.25">
      <c r="A38" s="426">
        <v>10</v>
      </c>
      <c r="B38" s="427" t="s">
        <v>560</v>
      </c>
      <c r="C38" s="426">
        <v>0</v>
      </c>
      <c r="D38" s="428">
        <v>0</v>
      </c>
      <c r="E38" s="428">
        <v>0</v>
      </c>
      <c r="F38" s="428">
        <v>0</v>
      </c>
      <c r="G38" s="428">
        <v>0</v>
      </c>
      <c r="H38" s="428">
        <v>0</v>
      </c>
      <c r="I38" s="428">
        <v>0</v>
      </c>
      <c r="J38" s="428">
        <v>0</v>
      </c>
      <c r="K38" s="428">
        <v>0</v>
      </c>
    </row>
    <row r="39" spans="1:11" x14ac:dyDescent="0.25">
      <c r="A39" s="426">
        <v>11</v>
      </c>
      <c r="B39" s="427" t="s">
        <v>561</v>
      </c>
      <c r="C39" s="426">
        <v>0</v>
      </c>
      <c r="D39" s="428">
        <v>0</v>
      </c>
      <c r="E39" s="428">
        <v>0</v>
      </c>
      <c r="F39" s="428">
        <v>0</v>
      </c>
      <c r="G39" s="428">
        <v>0</v>
      </c>
      <c r="H39" s="428">
        <v>0</v>
      </c>
      <c r="I39" s="428">
        <v>0</v>
      </c>
      <c r="J39" s="428">
        <v>0</v>
      </c>
      <c r="K39" s="428">
        <v>0</v>
      </c>
    </row>
    <row r="40" spans="1:11" x14ac:dyDescent="0.25">
      <c r="A40" s="426">
        <v>2</v>
      </c>
      <c r="B40" s="427" t="s">
        <v>583</v>
      </c>
      <c r="C40" s="426">
        <v>1</v>
      </c>
      <c r="D40" s="428">
        <v>0</v>
      </c>
      <c r="E40" s="428">
        <v>0</v>
      </c>
      <c r="F40" s="428">
        <v>0</v>
      </c>
      <c r="G40" s="428">
        <v>0</v>
      </c>
      <c r="H40" s="428">
        <v>0</v>
      </c>
      <c r="I40" s="428">
        <v>0</v>
      </c>
      <c r="J40" s="428">
        <v>0</v>
      </c>
      <c r="K40" s="428">
        <v>0</v>
      </c>
    </row>
    <row r="41" spans="1:11" x14ac:dyDescent="0.25">
      <c r="A41" s="426" t="s">
        <v>50</v>
      </c>
      <c r="B41" s="427" t="s">
        <v>126</v>
      </c>
      <c r="C41" s="426">
        <v>1</v>
      </c>
      <c r="D41" s="428">
        <v>0</v>
      </c>
      <c r="E41" s="428">
        <v>0</v>
      </c>
      <c r="F41" s="428">
        <v>0</v>
      </c>
      <c r="G41" s="428">
        <v>0</v>
      </c>
      <c r="H41" s="428">
        <v>0</v>
      </c>
      <c r="I41" s="428">
        <v>0</v>
      </c>
      <c r="J41" s="428">
        <v>0</v>
      </c>
      <c r="K41" s="428">
        <v>0</v>
      </c>
    </row>
    <row r="42" spans="1:11" x14ac:dyDescent="0.25">
      <c r="A42" s="426">
        <v>1</v>
      </c>
      <c r="B42" s="427" t="s">
        <v>552</v>
      </c>
      <c r="C42" s="426">
        <v>0</v>
      </c>
      <c r="D42" s="428">
        <v>0</v>
      </c>
      <c r="E42" s="428">
        <v>0</v>
      </c>
      <c r="F42" s="428">
        <v>0</v>
      </c>
      <c r="G42" s="428">
        <v>0</v>
      </c>
      <c r="H42" s="428">
        <v>0</v>
      </c>
      <c r="I42" s="428">
        <v>0</v>
      </c>
      <c r="J42" s="428">
        <v>0</v>
      </c>
      <c r="K42" s="428">
        <v>0</v>
      </c>
    </row>
    <row r="43" spans="1:11" x14ac:dyDescent="0.25">
      <c r="A43" s="426">
        <v>2</v>
      </c>
      <c r="B43" s="427" t="s">
        <v>553</v>
      </c>
      <c r="C43" s="426">
        <v>0</v>
      </c>
      <c r="D43" s="428">
        <v>0</v>
      </c>
      <c r="E43" s="428">
        <v>0</v>
      </c>
      <c r="F43" s="428">
        <v>0</v>
      </c>
      <c r="G43" s="428">
        <v>0</v>
      </c>
      <c r="H43" s="428">
        <v>0</v>
      </c>
      <c r="I43" s="428">
        <v>0</v>
      </c>
      <c r="J43" s="428">
        <v>0</v>
      </c>
      <c r="K43" s="428">
        <v>0</v>
      </c>
    </row>
    <row r="44" spans="1:11" x14ac:dyDescent="0.25">
      <c r="A44" s="426">
        <v>3</v>
      </c>
      <c r="B44" s="427" t="s">
        <v>554</v>
      </c>
      <c r="C44" s="426">
        <v>0</v>
      </c>
      <c r="D44" s="428">
        <v>0</v>
      </c>
      <c r="E44" s="428">
        <v>0</v>
      </c>
      <c r="F44" s="428">
        <v>0</v>
      </c>
      <c r="G44" s="428">
        <v>0</v>
      </c>
      <c r="H44" s="428">
        <v>0</v>
      </c>
      <c r="I44" s="428">
        <v>0</v>
      </c>
      <c r="J44" s="428">
        <v>0</v>
      </c>
      <c r="K44" s="428">
        <v>0</v>
      </c>
    </row>
    <row r="45" spans="1:11" x14ac:dyDescent="0.25">
      <c r="A45" s="426">
        <v>4</v>
      </c>
      <c r="B45" s="427" t="s">
        <v>555</v>
      </c>
      <c r="C45" s="426">
        <v>0</v>
      </c>
      <c r="D45" s="428">
        <v>0</v>
      </c>
      <c r="E45" s="428">
        <v>0</v>
      </c>
      <c r="F45" s="428">
        <v>0</v>
      </c>
      <c r="G45" s="428">
        <v>0</v>
      </c>
      <c r="H45" s="428">
        <v>0</v>
      </c>
      <c r="I45" s="428">
        <v>0</v>
      </c>
      <c r="J45" s="428">
        <v>0</v>
      </c>
      <c r="K45" s="428">
        <v>0</v>
      </c>
    </row>
    <row r="46" spans="1:11" x14ac:dyDescent="0.25">
      <c r="A46" s="426">
        <v>5</v>
      </c>
      <c r="B46" s="427" t="s">
        <v>556</v>
      </c>
      <c r="C46" s="426">
        <v>0</v>
      </c>
      <c r="D46" s="428">
        <v>0</v>
      </c>
      <c r="E46" s="428">
        <v>0</v>
      </c>
      <c r="F46" s="428">
        <v>0</v>
      </c>
      <c r="G46" s="428">
        <v>0</v>
      </c>
      <c r="H46" s="428">
        <v>0</v>
      </c>
      <c r="I46" s="428">
        <v>0</v>
      </c>
      <c r="J46" s="428">
        <v>0</v>
      </c>
      <c r="K46" s="428">
        <v>0</v>
      </c>
    </row>
    <row r="47" spans="1:11" x14ac:dyDescent="0.25">
      <c r="A47" s="426">
        <v>6</v>
      </c>
      <c r="B47" s="427" t="s">
        <v>557</v>
      </c>
      <c r="C47" s="426">
        <v>0</v>
      </c>
      <c r="D47" s="428">
        <v>0</v>
      </c>
      <c r="E47" s="428">
        <v>0</v>
      </c>
      <c r="F47" s="428">
        <v>0</v>
      </c>
      <c r="G47" s="428">
        <v>0</v>
      </c>
      <c r="H47" s="428">
        <v>0</v>
      </c>
      <c r="I47" s="428">
        <v>0</v>
      </c>
      <c r="J47" s="428">
        <v>0</v>
      </c>
      <c r="K47" s="428">
        <v>0</v>
      </c>
    </row>
    <row r="48" spans="1:11" x14ac:dyDescent="0.25">
      <c r="A48" s="426">
        <v>7</v>
      </c>
      <c r="B48" s="427" t="s">
        <v>558</v>
      </c>
      <c r="C48" s="426">
        <v>0</v>
      </c>
      <c r="D48" s="428">
        <v>0</v>
      </c>
      <c r="E48" s="428">
        <v>0</v>
      </c>
      <c r="F48" s="428">
        <v>0</v>
      </c>
      <c r="G48" s="428">
        <v>0</v>
      </c>
      <c r="H48" s="428">
        <v>0</v>
      </c>
      <c r="I48" s="428">
        <v>0</v>
      </c>
      <c r="J48" s="428">
        <v>0</v>
      </c>
      <c r="K48" s="428">
        <v>0</v>
      </c>
    </row>
    <row r="49" spans="1:11" x14ac:dyDescent="0.25">
      <c r="A49" s="426">
        <v>8</v>
      </c>
      <c r="B49" s="427" t="s">
        <v>123</v>
      </c>
      <c r="C49" s="426">
        <v>0</v>
      </c>
      <c r="D49" s="428">
        <v>0</v>
      </c>
      <c r="E49" s="428">
        <v>0</v>
      </c>
      <c r="F49" s="428">
        <v>0</v>
      </c>
      <c r="G49" s="428">
        <v>0</v>
      </c>
      <c r="H49" s="428">
        <v>0</v>
      </c>
      <c r="I49" s="428">
        <v>0</v>
      </c>
      <c r="J49" s="428">
        <v>0</v>
      </c>
      <c r="K49" s="428">
        <v>0</v>
      </c>
    </row>
    <row r="50" spans="1:11" x14ac:dyDescent="0.25">
      <c r="A50" s="426">
        <v>9</v>
      </c>
      <c r="B50" s="427" t="s">
        <v>559</v>
      </c>
      <c r="C50" s="426">
        <v>0</v>
      </c>
      <c r="D50" s="428">
        <v>0</v>
      </c>
      <c r="E50" s="428">
        <v>0</v>
      </c>
      <c r="F50" s="428">
        <v>0</v>
      </c>
      <c r="G50" s="428">
        <v>0</v>
      </c>
      <c r="H50" s="428">
        <v>0</v>
      </c>
      <c r="I50" s="428">
        <v>0</v>
      </c>
      <c r="J50" s="428">
        <v>0</v>
      </c>
      <c r="K50" s="428">
        <v>0</v>
      </c>
    </row>
    <row r="51" spans="1:11" x14ac:dyDescent="0.25">
      <c r="A51" s="426">
        <v>10</v>
      </c>
      <c r="B51" s="427" t="s">
        <v>560</v>
      </c>
      <c r="C51" s="426">
        <v>0</v>
      </c>
      <c r="D51" s="428">
        <v>0</v>
      </c>
      <c r="E51" s="428">
        <v>0</v>
      </c>
      <c r="F51" s="428">
        <v>0</v>
      </c>
      <c r="G51" s="428">
        <v>0</v>
      </c>
      <c r="H51" s="428">
        <v>0</v>
      </c>
      <c r="I51" s="428">
        <v>0</v>
      </c>
      <c r="J51" s="428">
        <v>0</v>
      </c>
      <c r="K51" s="428">
        <v>0</v>
      </c>
    </row>
    <row r="52" spans="1:11" x14ac:dyDescent="0.25">
      <c r="A52" s="426">
        <v>11</v>
      </c>
      <c r="B52" s="427" t="s">
        <v>561</v>
      </c>
      <c r="C52" s="426">
        <v>0</v>
      </c>
      <c r="D52" s="428">
        <v>0</v>
      </c>
      <c r="E52" s="428">
        <v>0</v>
      </c>
      <c r="F52" s="428">
        <v>0</v>
      </c>
      <c r="G52" s="428">
        <v>0</v>
      </c>
      <c r="H52" s="428">
        <v>0</v>
      </c>
      <c r="I52" s="428">
        <v>0</v>
      </c>
      <c r="J52" s="428">
        <v>0</v>
      </c>
      <c r="K52" s="428">
        <v>0</v>
      </c>
    </row>
    <row r="53" spans="1:11" x14ac:dyDescent="0.25">
      <c r="A53" s="426">
        <v>12</v>
      </c>
      <c r="B53" s="427" t="s">
        <v>124</v>
      </c>
      <c r="C53" s="426">
        <v>0</v>
      </c>
      <c r="D53" s="428">
        <v>0</v>
      </c>
      <c r="E53" s="428">
        <v>0</v>
      </c>
      <c r="F53" s="428">
        <v>0</v>
      </c>
      <c r="G53" s="428">
        <v>0</v>
      </c>
      <c r="H53" s="428">
        <v>0</v>
      </c>
      <c r="I53" s="428">
        <v>0</v>
      </c>
      <c r="J53" s="428">
        <v>0</v>
      </c>
      <c r="K53" s="428">
        <v>0</v>
      </c>
    </row>
    <row r="54" spans="1:11" x14ac:dyDescent="0.25">
      <c r="A54" s="426" t="s">
        <v>122</v>
      </c>
      <c r="B54" s="427" t="s">
        <v>551</v>
      </c>
      <c r="C54" s="426">
        <v>1</v>
      </c>
      <c r="D54" s="428">
        <v>0</v>
      </c>
      <c r="E54" s="428">
        <v>0</v>
      </c>
      <c r="F54" s="428">
        <v>0</v>
      </c>
      <c r="G54" s="428">
        <v>0</v>
      </c>
      <c r="H54" s="428">
        <v>0</v>
      </c>
      <c r="I54" s="428">
        <v>0</v>
      </c>
      <c r="J54" s="428">
        <v>0</v>
      </c>
      <c r="K54" s="428">
        <v>0</v>
      </c>
    </row>
    <row r="55" spans="1:11" x14ac:dyDescent="0.25">
      <c r="A55" s="426">
        <v>1</v>
      </c>
      <c r="B55" s="427" t="s">
        <v>552</v>
      </c>
      <c r="C55" s="426">
        <v>0</v>
      </c>
      <c r="D55" s="428">
        <v>0</v>
      </c>
      <c r="E55" s="428">
        <v>0</v>
      </c>
      <c r="F55" s="428">
        <v>0</v>
      </c>
      <c r="G55" s="428">
        <v>0</v>
      </c>
      <c r="H55" s="428">
        <v>0</v>
      </c>
      <c r="I55" s="428">
        <v>0</v>
      </c>
      <c r="J55" s="428">
        <v>0</v>
      </c>
      <c r="K55" s="428">
        <v>0</v>
      </c>
    </row>
    <row r="56" spans="1:11" x14ac:dyDescent="0.25">
      <c r="A56" s="426">
        <v>2</v>
      </c>
      <c r="B56" s="427" t="s">
        <v>553</v>
      </c>
      <c r="C56" s="426">
        <v>0</v>
      </c>
      <c r="D56" s="428">
        <v>0</v>
      </c>
      <c r="E56" s="428">
        <v>0</v>
      </c>
      <c r="F56" s="428">
        <v>0</v>
      </c>
      <c r="G56" s="428">
        <v>0</v>
      </c>
      <c r="H56" s="428">
        <v>0</v>
      </c>
      <c r="I56" s="428">
        <v>0</v>
      </c>
      <c r="J56" s="428">
        <v>0</v>
      </c>
      <c r="K56" s="428">
        <v>0</v>
      </c>
    </row>
    <row r="57" spans="1:11" x14ac:dyDescent="0.25">
      <c r="A57" s="426">
        <v>3</v>
      </c>
      <c r="B57" s="427" t="s">
        <v>554</v>
      </c>
      <c r="C57" s="426">
        <v>0</v>
      </c>
      <c r="D57" s="428">
        <v>0</v>
      </c>
      <c r="E57" s="428">
        <v>0</v>
      </c>
      <c r="F57" s="428">
        <v>0</v>
      </c>
      <c r="G57" s="428">
        <v>0</v>
      </c>
      <c r="H57" s="428">
        <v>0</v>
      </c>
      <c r="I57" s="428">
        <v>0</v>
      </c>
      <c r="J57" s="428">
        <v>0</v>
      </c>
      <c r="K57" s="428">
        <v>0</v>
      </c>
    </row>
    <row r="58" spans="1:11" x14ac:dyDescent="0.25">
      <c r="A58" s="426">
        <v>4</v>
      </c>
      <c r="B58" s="427" t="s">
        <v>555</v>
      </c>
      <c r="C58" s="426">
        <v>0</v>
      </c>
      <c r="D58" s="428">
        <v>0</v>
      </c>
      <c r="E58" s="428">
        <v>0</v>
      </c>
      <c r="F58" s="428">
        <v>0</v>
      </c>
      <c r="G58" s="428">
        <v>0</v>
      </c>
      <c r="H58" s="428">
        <v>0</v>
      </c>
      <c r="I58" s="428">
        <v>0</v>
      </c>
      <c r="J58" s="428">
        <v>0</v>
      </c>
      <c r="K58" s="428">
        <v>0</v>
      </c>
    </row>
    <row r="59" spans="1:11" x14ac:dyDescent="0.25">
      <c r="A59" s="426">
        <v>5</v>
      </c>
      <c r="B59" s="427" t="s">
        <v>556</v>
      </c>
      <c r="C59" s="426">
        <v>0</v>
      </c>
      <c r="D59" s="428">
        <v>0</v>
      </c>
      <c r="E59" s="428">
        <v>0</v>
      </c>
      <c r="F59" s="428">
        <v>0</v>
      </c>
      <c r="G59" s="428">
        <v>0</v>
      </c>
      <c r="H59" s="428">
        <v>0</v>
      </c>
      <c r="I59" s="428">
        <v>0</v>
      </c>
      <c r="J59" s="428">
        <v>0</v>
      </c>
      <c r="K59" s="428">
        <v>0</v>
      </c>
    </row>
    <row r="60" spans="1:11" x14ac:dyDescent="0.25">
      <c r="A60" s="426">
        <v>6</v>
      </c>
      <c r="B60" s="427" t="s">
        <v>557</v>
      </c>
      <c r="C60" s="426">
        <v>0</v>
      </c>
      <c r="D60" s="428">
        <v>0</v>
      </c>
      <c r="E60" s="428">
        <v>0</v>
      </c>
      <c r="F60" s="428">
        <v>0</v>
      </c>
      <c r="G60" s="428">
        <v>0</v>
      </c>
      <c r="H60" s="428">
        <v>0</v>
      </c>
      <c r="I60" s="428">
        <v>0</v>
      </c>
      <c r="J60" s="428">
        <v>0</v>
      </c>
      <c r="K60" s="428">
        <v>0</v>
      </c>
    </row>
    <row r="61" spans="1:11" x14ac:dyDescent="0.25">
      <c r="A61" s="426">
        <v>7</v>
      </c>
      <c r="B61" s="427" t="s">
        <v>558</v>
      </c>
      <c r="C61" s="426">
        <v>0</v>
      </c>
      <c r="D61" s="428">
        <v>0</v>
      </c>
      <c r="E61" s="428">
        <v>0</v>
      </c>
      <c r="F61" s="428">
        <v>0</v>
      </c>
      <c r="G61" s="428">
        <v>0</v>
      </c>
      <c r="H61" s="428">
        <v>0</v>
      </c>
      <c r="I61" s="428">
        <v>0</v>
      </c>
      <c r="J61" s="428">
        <v>0</v>
      </c>
      <c r="K61" s="428">
        <v>0</v>
      </c>
    </row>
    <row r="62" spans="1:11" x14ac:dyDescent="0.25">
      <c r="A62" s="426">
        <v>8</v>
      </c>
      <c r="B62" s="427" t="s">
        <v>123</v>
      </c>
      <c r="C62" s="426">
        <v>0</v>
      </c>
      <c r="D62" s="428">
        <v>0</v>
      </c>
      <c r="E62" s="428">
        <v>0</v>
      </c>
      <c r="F62" s="428">
        <v>0</v>
      </c>
      <c r="G62" s="428">
        <v>0</v>
      </c>
      <c r="H62" s="428">
        <v>0</v>
      </c>
      <c r="I62" s="428">
        <v>0</v>
      </c>
      <c r="J62" s="428">
        <v>0</v>
      </c>
      <c r="K62" s="428">
        <v>0</v>
      </c>
    </row>
    <row r="63" spans="1:11" x14ac:dyDescent="0.25">
      <c r="A63" s="426">
        <v>9</v>
      </c>
      <c r="B63" s="427" t="s">
        <v>559</v>
      </c>
      <c r="C63" s="426">
        <v>0</v>
      </c>
      <c r="D63" s="428">
        <v>0</v>
      </c>
      <c r="E63" s="428">
        <v>0</v>
      </c>
      <c r="F63" s="428">
        <v>0</v>
      </c>
      <c r="G63" s="428">
        <v>0</v>
      </c>
      <c r="H63" s="428">
        <v>0</v>
      </c>
      <c r="I63" s="428">
        <v>0</v>
      </c>
      <c r="J63" s="428">
        <v>0</v>
      </c>
      <c r="K63" s="428">
        <v>0</v>
      </c>
    </row>
    <row r="64" spans="1:11" x14ac:dyDescent="0.25">
      <c r="A64" s="426">
        <v>10</v>
      </c>
      <c r="B64" s="427" t="s">
        <v>560</v>
      </c>
      <c r="C64" s="426">
        <v>0</v>
      </c>
      <c r="D64" s="428">
        <v>0</v>
      </c>
      <c r="E64" s="428">
        <v>0</v>
      </c>
      <c r="F64" s="428">
        <v>0</v>
      </c>
      <c r="G64" s="428">
        <v>0</v>
      </c>
      <c r="H64" s="428">
        <v>0</v>
      </c>
      <c r="I64" s="428">
        <v>0</v>
      </c>
      <c r="J64" s="428">
        <v>0</v>
      </c>
      <c r="K64" s="428">
        <v>0</v>
      </c>
    </row>
    <row r="65" spans="1:11" x14ac:dyDescent="0.25">
      <c r="A65" s="426">
        <v>11</v>
      </c>
      <c r="B65" s="427" t="s">
        <v>561</v>
      </c>
      <c r="C65" s="426">
        <v>0</v>
      </c>
      <c r="D65" s="428">
        <v>0</v>
      </c>
      <c r="E65" s="428">
        <v>0</v>
      </c>
      <c r="F65" s="428">
        <v>0</v>
      </c>
      <c r="G65" s="428">
        <v>0</v>
      </c>
      <c r="H65" s="428">
        <v>0</v>
      </c>
      <c r="I65" s="428">
        <v>0</v>
      </c>
      <c r="J65" s="428">
        <v>0</v>
      </c>
      <c r="K65" s="428">
        <v>0</v>
      </c>
    </row>
    <row r="66" spans="1:11" x14ac:dyDescent="0.25">
      <c r="A66" s="426">
        <v>12</v>
      </c>
      <c r="B66" s="427" t="s">
        <v>124</v>
      </c>
      <c r="C66" s="426">
        <v>0</v>
      </c>
      <c r="D66" s="428">
        <v>0</v>
      </c>
      <c r="E66" s="428">
        <v>0</v>
      </c>
      <c r="F66" s="428">
        <v>0</v>
      </c>
      <c r="G66" s="428">
        <v>0</v>
      </c>
      <c r="H66" s="428">
        <v>0</v>
      </c>
      <c r="I66" s="428">
        <v>0</v>
      </c>
      <c r="J66" s="428">
        <v>0</v>
      </c>
      <c r="K66" s="428">
        <v>0</v>
      </c>
    </row>
    <row r="67" spans="1:11" x14ac:dyDescent="0.25">
      <c r="A67" s="426">
        <v>3</v>
      </c>
      <c r="B67" s="427" t="s">
        <v>121</v>
      </c>
      <c r="C67" s="426">
        <v>1</v>
      </c>
      <c r="D67" s="428">
        <v>65.099999999999994</v>
      </c>
      <c r="E67" s="428">
        <v>18.86</v>
      </c>
      <c r="F67" s="428">
        <v>65.099999999999994</v>
      </c>
      <c r="G67" s="428">
        <v>28.402999999999999</v>
      </c>
      <c r="H67" s="428">
        <v>52.599999999999994</v>
      </c>
      <c r="I67" s="428">
        <v>14.360000000000001</v>
      </c>
      <c r="J67" s="428">
        <v>52.599999999999994</v>
      </c>
      <c r="K67" s="428">
        <v>5.0890000000000004</v>
      </c>
    </row>
    <row r="68" spans="1:11" x14ac:dyDescent="0.25">
      <c r="A68" s="426" t="s">
        <v>562</v>
      </c>
      <c r="B68" s="427" t="s">
        <v>563</v>
      </c>
      <c r="C68" s="426">
        <v>1</v>
      </c>
      <c r="D68" s="428">
        <v>65.099999999999994</v>
      </c>
      <c r="E68" s="428">
        <v>14.360000000000001</v>
      </c>
      <c r="F68" s="428">
        <v>65.099999999999994</v>
      </c>
      <c r="G68" s="428">
        <v>15.403000000000002</v>
      </c>
      <c r="H68" s="428">
        <v>52.599999999999994</v>
      </c>
      <c r="I68" s="428">
        <v>14.360000000000001</v>
      </c>
      <c r="J68" s="428">
        <v>52.599999999999994</v>
      </c>
      <c r="K68" s="428">
        <v>5.0890000000000004</v>
      </c>
    </row>
    <row r="69" spans="1:11" x14ac:dyDescent="0.25">
      <c r="A69" s="426">
        <v>1</v>
      </c>
      <c r="B69" s="427" t="s">
        <v>552</v>
      </c>
      <c r="C69" s="426">
        <v>0</v>
      </c>
      <c r="D69" s="428">
        <v>0</v>
      </c>
      <c r="E69" s="428">
        <v>0</v>
      </c>
      <c r="F69" s="428">
        <v>0</v>
      </c>
      <c r="G69" s="428">
        <v>0</v>
      </c>
      <c r="H69" s="428">
        <v>0</v>
      </c>
      <c r="I69" s="428">
        <v>0</v>
      </c>
      <c r="J69" s="428">
        <v>0</v>
      </c>
      <c r="K69" s="428">
        <v>0</v>
      </c>
    </row>
    <row r="70" spans="1:11" x14ac:dyDescent="0.25">
      <c r="A70" s="426">
        <v>2</v>
      </c>
      <c r="B70" s="427" t="s">
        <v>553</v>
      </c>
      <c r="C70" s="426">
        <v>0</v>
      </c>
      <c r="D70" s="428">
        <v>0</v>
      </c>
      <c r="E70" s="428">
        <v>0</v>
      </c>
      <c r="F70" s="428">
        <v>0</v>
      </c>
      <c r="G70" s="428">
        <v>0</v>
      </c>
      <c r="H70" s="428">
        <v>0</v>
      </c>
      <c r="I70" s="428">
        <v>0</v>
      </c>
      <c r="J70" s="428">
        <v>0</v>
      </c>
      <c r="K70" s="428">
        <v>0</v>
      </c>
    </row>
    <row r="71" spans="1:11" x14ac:dyDescent="0.25">
      <c r="A71" s="426">
        <v>3</v>
      </c>
      <c r="B71" s="427" t="s">
        <v>554</v>
      </c>
      <c r="C71" s="426">
        <v>0</v>
      </c>
      <c r="D71" s="428">
        <v>0</v>
      </c>
      <c r="E71" s="428">
        <v>14.360000000000001</v>
      </c>
      <c r="F71" s="428">
        <v>0</v>
      </c>
      <c r="G71" s="428">
        <v>10.314000000000002</v>
      </c>
      <c r="H71" s="428">
        <v>0</v>
      </c>
      <c r="I71" s="428">
        <v>14.360000000000001</v>
      </c>
      <c r="J71" s="428">
        <v>0</v>
      </c>
      <c r="K71" s="428">
        <v>0</v>
      </c>
    </row>
    <row r="72" spans="1:11" ht="47.25" x14ac:dyDescent="0.25">
      <c r="A72" s="426">
        <v>0</v>
      </c>
      <c r="B72" s="427" t="s">
        <v>688</v>
      </c>
      <c r="C72" s="426" t="s">
        <v>419</v>
      </c>
      <c r="D72" s="428">
        <v>0</v>
      </c>
      <c r="E72" s="428">
        <v>4.08</v>
      </c>
      <c r="F72" s="428">
        <v>0</v>
      </c>
      <c r="G72" s="428">
        <v>1.81</v>
      </c>
      <c r="H72" s="428">
        <v>0</v>
      </c>
      <c r="I72" s="428">
        <v>4.08</v>
      </c>
      <c r="J72" s="428">
        <v>0</v>
      </c>
      <c r="K72" s="428">
        <v>0</v>
      </c>
    </row>
    <row r="73" spans="1:11" x14ac:dyDescent="0.25">
      <c r="A73" s="426">
        <v>0</v>
      </c>
      <c r="B73" s="427" t="s">
        <v>693</v>
      </c>
      <c r="C73" s="426" t="s">
        <v>419</v>
      </c>
      <c r="D73" s="428">
        <v>0</v>
      </c>
      <c r="E73" s="428">
        <v>10.23</v>
      </c>
      <c r="F73" s="428">
        <v>0</v>
      </c>
      <c r="G73" s="428">
        <v>8.4540000000000006</v>
      </c>
      <c r="H73" s="428">
        <v>0</v>
      </c>
      <c r="I73" s="428">
        <v>10.23</v>
      </c>
      <c r="J73" s="428">
        <v>0</v>
      </c>
      <c r="K73" s="428">
        <v>0</v>
      </c>
    </row>
    <row r="74" spans="1:11" ht="47.25" x14ac:dyDescent="0.25">
      <c r="A74" s="426">
        <v>0</v>
      </c>
      <c r="B74" s="427" t="s">
        <v>697</v>
      </c>
      <c r="C74" s="426" t="s">
        <v>419</v>
      </c>
      <c r="D74" s="428">
        <v>0</v>
      </c>
      <c r="E74" s="428">
        <v>0.05</v>
      </c>
      <c r="F74" s="428">
        <v>0</v>
      </c>
      <c r="G74" s="428">
        <v>0.05</v>
      </c>
      <c r="H74" s="428">
        <v>0</v>
      </c>
      <c r="I74" s="428">
        <v>0.05</v>
      </c>
      <c r="J74" s="428">
        <v>0</v>
      </c>
      <c r="K74" s="428">
        <v>0</v>
      </c>
    </row>
    <row r="75" spans="1:11" x14ac:dyDescent="0.25">
      <c r="A75" s="426">
        <v>4</v>
      </c>
      <c r="B75" s="427" t="s">
        <v>555</v>
      </c>
      <c r="C75" s="426">
        <v>0</v>
      </c>
      <c r="D75" s="428">
        <v>0</v>
      </c>
      <c r="E75" s="428">
        <v>0</v>
      </c>
      <c r="F75" s="428">
        <v>0</v>
      </c>
      <c r="G75" s="428">
        <v>0</v>
      </c>
      <c r="H75" s="428">
        <v>0</v>
      </c>
      <c r="I75" s="428">
        <v>0</v>
      </c>
      <c r="J75" s="428">
        <v>0</v>
      </c>
      <c r="K75" s="428">
        <v>0</v>
      </c>
    </row>
    <row r="76" spans="1:11" x14ac:dyDescent="0.25">
      <c r="A76" s="426">
        <v>5</v>
      </c>
      <c r="B76" s="427" t="s">
        <v>556</v>
      </c>
      <c r="C76" s="426">
        <v>0</v>
      </c>
      <c r="D76" s="428">
        <v>0</v>
      </c>
      <c r="E76" s="428">
        <v>0</v>
      </c>
      <c r="F76" s="428">
        <v>0</v>
      </c>
      <c r="G76" s="428">
        <v>0</v>
      </c>
      <c r="H76" s="428">
        <v>0</v>
      </c>
      <c r="I76" s="428">
        <v>0</v>
      </c>
      <c r="J76" s="428">
        <v>0</v>
      </c>
      <c r="K76" s="428">
        <v>0</v>
      </c>
    </row>
    <row r="77" spans="1:11" x14ac:dyDescent="0.25">
      <c r="A77" s="426">
        <v>6</v>
      </c>
      <c r="B77" s="427" t="s">
        <v>557</v>
      </c>
      <c r="C77" s="426">
        <v>0</v>
      </c>
      <c r="D77" s="428">
        <v>0</v>
      </c>
      <c r="E77" s="428">
        <v>0</v>
      </c>
      <c r="F77" s="428">
        <v>0</v>
      </c>
      <c r="G77" s="428">
        <v>0</v>
      </c>
      <c r="H77" s="428">
        <v>0</v>
      </c>
      <c r="I77" s="428">
        <v>0</v>
      </c>
      <c r="J77" s="428">
        <v>0</v>
      </c>
      <c r="K77" s="428">
        <v>0</v>
      </c>
    </row>
    <row r="78" spans="1:11" x14ac:dyDescent="0.25">
      <c r="A78" s="426">
        <v>7</v>
      </c>
      <c r="B78" s="427" t="s">
        <v>558</v>
      </c>
      <c r="C78" s="426">
        <v>0</v>
      </c>
      <c r="D78" s="428">
        <v>0</v>
      </c>
      <c r="E78" s="428">
        <v>0</v>
      </c>
      <c r="F78" s="428">
        <v>0</v>
      </c>
      <c r="G78" s="428">
        <v>0</v>
      </c>
      <c r="H78" s="428">
        <v>0</v>
      </c>
      <c r="I78" s="428">
        <v>0</v>
      </c>
      <c r="J78" s="428">
        <v>0</v>
      </c>
      <c r="K78" s="428">
        <v>0</v>
      </c>
    </row>
    <row r="79" spans="1:11" x14ac:dyDescent="0.25">
      <c r="A79" s="426">
        <v>8</v>
      </c>
      <c r="B79" s="427" t="s">
        <v>123</v>
      </c>
      <c r="C79" s="426">
        <v>0</v>
      </c>
      <c r="D79" s="428">
        <v>0</v>
      </c>
      <c r="E79" s="428">
        <v>0</v>
      </c>
      <c r="F79" s="428">
        <v>0</v>
      </c>
      <c r="G79" s="428">
        <v>0</v>
      </c>
      <c r="H79" s="428">
        <v>0</v>
      </c>
      <c r="I79" s="428">
        <v>0</v>
      </c>
      <c r="J79" s="428">
        <v>0</v>
      </c>
      <c r="K79" s="428">
        <v>0</v>
      </c>
    </row>
    <row r="80" spans="1:11" x14ac:dyDescent="0.25">
      <c r="A80" s="426">
        <v>9</v>
      </c>
      <c r="B80" s="427" t="s">
        <v>559</v>
      </c>
      <c r="C80" s="426">
        <v>0</v>
      </c>
      <c r="D80" s="428">
        <v>0</v>
      </c>
      <c r="E80" s="428">
        <v>0</v>
      </c>
      <c r="F80" s="428">
        <v>0</v>
      </c>
      <c r="G80" s="428">
        <v>0</v>
      </c>
      <c r="H80" s="428">
        <v>0</v>
      </c>
      <c r="I80" s="428">
        <v>0</v>
      </c>
      <c r="J80" s="428">
        <v>0</v>
      </c>
      <c r="K80" s="428">
        <v>0</v>
      </c>
    </row>
    <row r="81" spans="1:11" x14ac:dyDescent="0.25">
      <c r="A81" s="426">
        <v>10</v>
      </c>
      <c r="B81" s="427" t="s">
        <v>560</v>
      </c>
      <c r="C81" s="426">
        <v>0</v>
      </c>
      <c r="D81" s="428">
        <v>0</v>
      </c>
      <c r="E81" s="428">
        <v>0</v>
      </c>
      <c r="F81" s="428">
        <v>0</v>
      </c>
      <c r="G81" s="428">
        <v>0</v>
      </c>
      <c r="H81" s="428">
        <v>0</v>
      </c>
      <c r="I81" s="428">
        <v>0</v>
      </c>
      <c r="J81" s="428">
        <v>0</v>
      </c>
      <c r="K81" s="428">
        <v>0</v>
      </c>
    </row>
    <row r="82" spans="1:11" x14ac:dyDescent="0.25">
      <c r="A82" s="426">
        <v>11</v>
      </c>
      <c r="B82" s="427" t="s">
        <v>561</v>
      </c>
      <c r="C82" s="426">
        <v>0</v>
      </c>
      <c r="D82" s="428">
        <v>56.3</v>
      </c>
      <c r="E82" s="428">
        <v>0</v>
      </c>
      <c r="F82" s="428">
        <v>56.3</v>
      </c>
      <c r="G82" s="428">
        <v>5.0890000000000004</v>
      </c>
      <c r="H82" s="428">
        <v>46.3</v>
      </c>
      <c r="I82" s="428">
        <v>0</v>
      </c>
      <c r="J82" s="428">
        <v>46.3</v>
      </c>
      <c r="K82" s="428">
        <v>5.0890000000000004</v>
      </c>
    </row>
    <row r="83" spans="1:11" x14ac:dyDescent="0.25">
      <c r="A83" s="426">
        <v>0</v>
      </c>
      <c r="B83" s="427" t="s">
        <v>773</v>
      </c>
      <c r="C83" s="426" t="s">
        <v>418</v>
      </c>
      <c r="D83" s="428">
        <v>25</v>
      </c>
      <c r="E83" s="428">
        <v>0</v>
      </c>
      <c r="F83" s="428">
        <v>25</v>
      </c>
      <c r="G83" s="428">
        <v>0</v>
      </c>
      <c r="H83" s="428">
        <v>15</v>
      </c>
      <c r="I83" s="428">
        <v>0</v>
      </c>
      <c r="J83" s="428">
        <v>15</v>
      </c>
      <c r="K83" s="428">
        <v>0</v>
      </c>
    </row>
    <row r="84" spans="1:11" x14ac:dyDescent="0.25">
      <c r="A84" s="426">
        <v>0</v>
      </c>
      <c r="B84" s="427" t="s">
        <v>474</v>
      </c>
      <c r="C84" s="426" t="s">
        <v>415</v>
      </c>
      <c r="D84" s="428">
        <v>6.3</v>
      </c>
      <c r="E84" s="428">
        <v>0</v>
      </c>
      <c r="F84" s="428">
        <v>6.3</v>
      </c>
      <c r="G84" s="428">
        <v>0</v>
      </c>
      <c r="H84" s="428">
        <v>6.3</v>
      </c>
      <c r="I84" s="428">
        <v>0</v>
      </c>
      <c r="J84" s="428">
        <v>6.3</v>
      </c>
      <c r="K84" s="428">
        <v>0</v>
      </c>
    </row>
    <row r="85" spans="1:11" ht="31.5" x14ac:dyDescent="0.25">
      <c r="A85" s="426">
        <v>0</v>
      </c>
      <c r="B85" s="427" t="s">
        <v>743</v>
      </c>
      <c r="C85" s="426" t="s">
        <v>415</v>
      </c>
      <c r="D85" s="428">
        <v>0</v>
      </c>
      <c r="E85" s="428">
        <v>0</v>
      </c>
      <c r="F85" s="428">
        <v>0</v>
      </c>
      <c r="G85" s="428">
        <v>5.0890000000000004</v>
      </c>
      <c r="H85" s="428">
        <v>0</v>
      </c>
      <c r="I85" s="428">
        <v>0</v>
      </c>
      <c r="J85" s="428">
        <v>0</v>
      </c>
      <c r="K85" s="428">
        <v>5.0890000000000004</v>
      </c>
    </row>
    <row r="86" spans="1:11" ht="31.5" x14ac:dyDescent="0.25">
      <c r="A86" s="426">
        <v>0</v>
      </c>
      <c r="B86" s="427" t="s">
        <v>472</v>
      </c>
      <c r="C86" s="426" t="s">
        <v>415</v>
      </c>
      <c r="D86" s="428">
        <v>25</v>
      </c>
      <c r="E86" s="428">
        <v>0</v>
      </c>
      <c r="F86" s="428">
        <v>25</v>
      </c>
      <c r="G86" s="428">
        <v>0</v>
      </c>
      <c r="H86" s="428">
        <v>25</v>
      </c>
      <c r="I86" s="428">
        <v>0</v>
      </c>
      <c r="J86" s="428">
        <v>25</v>
      </c>
      <c r="K86" s="428">
        <v>0</v>
      </c>
    </row>
    <row r="87" spans="1:11" x14ac:dyDescent="0.25">
      <c r="A87" s="426">
        <v>12</v>
      </c>
      <c r="B87" s="427" t="s">
        <v>124</v>
      </c>
      <c r="C87" s="426">
        <v>0</v>
      </c>
      <c r="D87" s="428">
        <v>8.8000000000000007</v>
      </c>
      <c r="E87" s="428">
        <v>0</v>
      </c>
      <c r="F87" s="428">
        <v>8.8000000000000007</v>
      </c>
      <c r="G87" s="428">
        <v>0</v>
      </c>
      <c r="H87" s="428">
        <v>6.3</v>
      </c>
      <c r="I87" s="428">
        <v>0</v>
      </c>
      <c r="J87" s="428">
        <v>6.3</v>
      </c>
      <c r="K87" s="428">
        <v>0</v>
      </c>
    </row>
    <row r="88" spans="1:11" ht="31.5" x14ac:dyDescent="0.25">
      <c r="A88" s="426">
        <v>0</v>
      </c>
      <c r="B88" s="427" t="s">
        <v>781</v>
      </c>
      <c r="C88" s="426" t="s">
        <v>418</v>
      </c>
      <c r="D88" s="428">
        <v>8.8000000000000007</v>
      </c>
      <c r="E88" s="428">
        <v>0</v>
      </c>
      <c r="F88" s="428">
        <v>8.8000000000000007</v>
      </c>
      <c r="G88" s="428">
        <v>0</v>
      </c>
      <c r="H88" s="428">
        <v>6.3</v>
      </c>
      <c r="I88" s="428">
        <v>0</v>
      </c>
      <c r="J88" s="428">
        <v>6.3</v>
      </c>
      <c r="K88" s="428">
        <v>0</v>
      </c>
    </row>
    <row r="89" spans="1:11" x14ac:dyDescent="0.25">
      <c r="A89" s="426" t="s">
        <v>564</v>
      </c>
      <c r="B89" s="427" t="s">
        <v>565</v>
      </c>
      <c r="C89" s="426">
        <v>1</v>
      </c>
      <c r="D89" s="428">
        <v>0</v>
      </c>
      <c r="E89" s="428">
        <v>4.5</v>
      </c>
      <c r="F89" s="428">
        <v>0</v>
      </c>
      <c r="G89" s="428">
        <v>13</v>
      </c>
      <c r="H89" s="428">
        <v>0</v>
      </c>
      <c r="I89" s="428">
        <v>0</v>
      </c>
      <c r="J89" s="428">
        <v>0</v>
      </c>
      <c r="K89" s="428">
        <v>0</v>
      </c>
    </row>
    <row r="90" spans="1:11" x14ac:dyDescent="0.25">
      <c r="A90" s="426">
        <v>1</v>
      </c>
      <c r="B90" s="427" t="s">
        <v>552</v>
      </c>
      <c r="C90" s="426">
        <v>0</v>
      </c>
      <c r="D90" s="428">
        <v>0</v>
      </c>
      <c r="E90" s="428">
        <v>0</v>
      </c>
      <c r="F90" s="428">
        <v>0</v>
      </c>
      <c r="G90" s="428">
        <v>0</v>
      </c>
      <c r="H90" s="428">
        <v>0</v>
      </c>
      <c r="I90" s="428">
        <v>0</v>
      </c>
      <c r="J90" s="428">
        <v>0</v>
      </c>
      <c r="K90" s="428">
        <v>0</v>
      </c>
    </row>
    <row r="91" spans="1:11" x14ac:dyDescent="0.25">
      <c r="A91" s="426">
        <v>2</v>
      </c>
      <c r="B91" s="427" t="s">
        <v>553</v>
      </c>
      <c r="C91" s="426">
        <v>0</v>
      </c>
      <c r="D91" s="428">
        <v>0</v>
      </c>
      <c r="E91" s="428">
        <v>0</v>
      </c>
      <c r="F91" s="428">
        <v>0</v>
      </c>
      <c r="G91" s="428">
        <v>0</v>
      </c>
      <c r="H91" s="428">
        <v>0</v>
      </c>
      <c r="I91" s="428">
        <v>0</v>
      </c>
      <c r="J91" s="428">
        <v>0</v>
      </c>
      <c r="K91" s="428">
        <v>0</v>
      </c>
    </row>
    <row r="92" spans="1:11" x14ac:dyDescent="0.25">
      <c r="A92" s="426">
        <v>3</v>
      </c>
      <c r="B92" s="427" t="s">
        <v>554</v>
      </c>
      <c r="C92" s="426">
        <v>0</v>
      </c>
      <c r="D92" s="428">
        <v>0</v>
      </c>
      <c r="E92" s="428">
        <v>0</v>
      </c>
      <c r="F92" s="428">
        <v>0</v>
      </c>
      <c r="G92" s="428">
        <v>0</v>
      </c>
      <c r="H92" s="428">
        <v>0</v>
      </c>
      <c r="I92" s="428">
        <v>0</v>
      </c>
      <c r="J92" s="428">
        <v>0</v>
      </c>
      <c r="K92" s="428">
        <v>0</v>
      </c>
    </row>
    <row r="93" spans="1:11" x14ac:dyDescent="0.25">
      <c r="A93" s="426">
        <v>4</v>
      </c>
      <c r="B93" s="427" t="s">
        <v>555</v>
      </c>
      <c r="C93" s="426">
        <v>0</v>
      </c>
      <c r="D93" s="428">
        <v>0</v>
      </c>
      <c r="E93" s="428">
        <v>4.5</v>
      </c>
      <c r="F93" s="428">
        <v>0</v>
      </c>
      <c r="G93" s="428">
        <v>13</v>
      </c>
      <c r="H93" s="428">
        <v>0</v>
      </c>
      <c r="I93" s="428">
        <v>0</v>
      </c>
      <c r="J93" s="428">
        <v>0</v>
      </c>
      <c r="K93" s="428">
        <v>0</v>
      </c>
    </row>
    <row r="94" spans="1:11" ht="31.5" x14ac:dyDescent="0.25">
      <c r="A94" s="426">
        <v>0</v>
      </c>
      <c r="B94" s="427" t="s">
        <v>1493</v>
      </c>
      <c r="C94" s="426" t="s">
        <v>415</v>
      </c>
      <c r="D94" s="428">
        <v>0</v>
      </c>
      <c r="E94" s="428">
        <v>4.5</v>
      </c>
      <c r="F94" s="428">
        <v>0</v>
      </c>
      <c r="G94" s="428">
        <v>13</v>
      </c>
      <c r="H94" s="428">
        <v>0</v>
      </c>
      <c r="I94" s="428">
        <v>0</v>
      </c>
      <c r="J94" s="428">
        <v>0</v>
      </c>
      <c r="K94" s="428">
        <v>0</v>
      </c>
    </row>
    <row r="95" spans="1:11" x14ac:dyDescent="0.25">
      <c r="A95" s="426">
        <v>5</v>
      </c>
      <c r="B95" s="427" t="s">
        <v>556</v>
      </c>
      <c r="C95" s="426">
        <v>0</v>
      </c>
      <c r="D95" s="428">
        <v>0</v>
      </c>
      <c r="E95" s="428">
        <v>0</v>
      </c>
      <c r="F95" s="428">
        <v>0</v>
      </c>
      <c r="G95" s="428">
        <v>0</v>
      </c>
      <c r="H95" s="428">
        <v>0</v>
      </c>
      <c r="I95" s="428">
        <v>0</v>
      </c>
      <c r="J95" s="428">
        <v>0</v>
      </c>
      <c r="K95" s="428">
        <v>0</v>
      </c>
    </row>
    <row r="96" spans="1:11" x14ac:dyDescent="0.25">
      <c r="A96" s="426">
        <v>6</v>
      </c>
      <c r="B96" s="427" t="s">
        <v>557</v>
      </c>
      <c r="C96" s="426">
        <v>0</v>
      </c>
      <c r="D96" s="428">
        <v>0</v>
      </c>
      <c r="E96" s="428">
        <v>0</v>
      </c>
      <c r="F96" s="428">
        <v>0</v>
      </c>
      <c r="G96" s="428">
        <v>0</v>
      </c>
      <c r="H96" s="428">
        <v>0</v>
      </c>
      <c r="I96" s="428">
        <v>0</v>
      </c>
      <c r="J96" s="428">
        <v>0</v>
      </c>
      <c r="K96" s="428">
        <v>0</v>
      </c>
    </row>
    <row r="97" spans="1:11" x14ac:dyDescent="0.25">
      <c r="A97" s="426">
        <v>7</v>
      </c>
      <c r="B97" s="427" t="s">
        <v>558</v>
      </c>
      <c r="C97" s="426">
        <v>0</v>
      </c>
      <c r="D97" s="428">
        <v>0</v>
      </c>
      <c r="E97" s="428">
        <v>0</v>
      </c>
      <c r="F97" s="428">
        <v>0</v>
      </c>
      <c r="G97" s="428">
        <v>0</v>
      </c>
      <c r="H97" s="428">
        <v>0</v>
      </c>
      <c r="I97" s="428">
        <v>0</v>
      </c>
      <c r="J97" s="428">
        <v>0</v>
      </c>
      <c r="K97" s="428">
        <v>0</v>
      </c>
    </row>
    <row r="98" spans="1:11" x14ac:dyDescent="0.25">
      <c r="A98" s="426">
        <v>8</v>
      </c>
      <c r="B98" s="427" t="s">
        <v>123</v>
      </c>
      <c r="C98" s="426">
        <v>0</v>
      </c>
      <c r="D98" s="428">
        <v>0</v>
      </c>
      <c r="E98" s="428">
        <v>0</v>
      </c>
      <c r="F98" s="428">
        <v>0</v>
      </c>
      <c r="G98" s="428">
        <v>0</v>
      </c>
      <c r="H98" s="428">
        <v>0</v>
      </c>
      <c r="I98" s="428">
        <v>0</v>
      </c>
      <c r="J98" s="428">
        <v>0</v>
      </c>
      <c r="K98" s="428">
        <v>0</v>
      </c>
    </row>
    <row r="99" spans="1:11" x14ac:dyDescent="0.25">
      <c r="A99" s="426">
        <v>9</v>
      </c>
      <c r="B99" s="427" t="s">
        <v>559</v>
      </c>
      <c r="C99" s="426">
        <v>0</v>
      </c>
      <c r="D99" s="428">
        <v>0</v>
      </c>
      <c r="E99" s="428">
        <v>0</v>
      </c>
      <c r="F99" s="428">
        <v>0</v>
      </c>
      <c r="G99" s="428">
        <v>0</v>
      </c>
      <c r="H99" s="428">
        <v>0</v>
      </c>
      <c r="I99" s="428">
        <v>0</v>
      </c>
      <c r="J99" s="428">
        <v>0</v>
      </c>
      <c r="K99" s="428">
        <v>0</v>
      </c>
    </row>
    <row r="100" spans="1:11" x14ac:dyDescent="0.25">
      <c r="A100" s="426">
        <v>10</v>
      </c>
      <c r="B100" s="427" t="s">
        <v>560</v>
      </c>
      <c r="C100" s="426">
        <v>0</v>
      </c>
      <c r="D100" s="428">
        <v>0</v>
      </c>
      <c r="E100" s="428">
        <v>0</v>
      </c>
      <c r="F100" s="428">
        <v>0</v>
      </c>
      <c r="G100" s="428">
        <v>0</v>
      </c>
      <c r="H100" s="428">
        <v>0</v>
      </c>
      <c r="I100" s="428">
        <v>0</v>
      </c>
      <c r="J100" s="428">
        <v>0</v>
      </c>
      <c r="K100" s="428">
        <v>0</v>
      </c>
    </row>
    <row r="101" spans="1:11" x14ac:dyDescent="0.25">
      <c r="A101" s="426">
        <v>11</v>
      </c>
      <c r="B101" s="427" t="s">
        <v>561</v>
      </c>
      <c r="C101" s="426">
        <v>0</v>
      </c>
      <c r="D101" s="428">
        <v>0</v>
      </c>
      <c r="E101" s="428">
        <v>0</v>
      </c>
      <c r="F101" s="428">
        <v>0</v>
      </c>
      <c r="G101" s="428">
        <v>0</v>
      </c>
      <c r="H101" s="428">
        <v>0</v>
      </c>
      <c r="I101" s="428">
        <v>0</v>
      </c>
      <c r="J101" s="428">
        <v>0</v>
      </c>
      <c r="K101" s="428">
        <v>0</v>
      </c>
    </row>
    <row r="102" spans="1:11" x14ac:dyDescent="0.25">
      <c r="A102" s="426">
        <v>12</v>
      </c>
      <c r="B102" s="427" t="s">
        <v>124</v>
      </c>
      <c r="C102" s="426">
        <v>0</v>
      </c>
      <c r="D102" s="428">
        <v>0</v>
      </c>
      <c r="E102" s="428">
        <v>0</v>
      </c>
      <c r="F102" s="428">
        <v>0</v>
      </c>
      <c r="G102" s="428">
        <v>0</v>
      </c>
      <c r="H102" s="428">
        <v>0</v>
      </c>
      <c r="I102" s="428">
        <v>0</v>
      </c>
      <c r="J102" s="428">
        <v>0</v>
      </c>
      <c r="K102" s="428">
        <v>0</v>
      </c>
    </row>
    <row r="103" spans="1:11" x14ac:dyDescent="0.25">
      <c r="A103" s="426">
        <v>4</v>
      </c>
      <c r="B103" s="427" t="s">
        <v>128</v>
      </c>
      <c r="C103" s="426">
        <v>1</v>
      </c>
      <c r="D103" s="428">
        <v>10.040000000000001</v>
      </c>
      <c r="E103" s="428">
        <v>79.870199999999997</v>
      </c>
      <c r="F103" s="428">
        <v>35.414999999999999</v>
      </c>
      <c r="G103" s="428">
        <v>225.33300000000003</v>
      </c>
      <c r="H103" s="428">
        <v>0.113</v>
      </c>
      <c r="I103" s="428">
        <v>0</v>
      </c>
      <c r="J103" s="428">
        <v>4</v>
      </c>
      <c r="K103" s="428">
        <v>0</v>
      </c>
    </row>
    <row r="104" spans="1:11" ht="31.5" x14ac:dyDescent="0.25">
      <c r="A104" s="426" t="s">
        <v>352</v>
      </c>
      <c r="B104" s="427" t="s">
        <v>129</v>
      </c>
      <c r="C104" s="426">
        <v>1</v>
      </c>
      <c r="D104" s="428">
        <v>0</v>
      </c>
      <c r="E104" s="428">
        <v>0</v>
      </c>
      <c r="F104" s="428">
        <v>6.3</v>
      </c>
      <c r="G104" s="428">
        <v>0.52800000000000002</v>
      </c>
      <c r="H104" s="428">
        <v>0</v>
      </c>
      <c r="I104" s="428">
        <v>0</v>
      </c>
      <c r="J104" s="428">
        <v>4</v>
      </c>
      <c r="K104" s="428">
        <v>0</v>
      </c>
    </row>
    <row r="105" spans="1:11" x14ac:dyDescent="0.25">
      <c r="A105" s="426" t="s">
        <v>566</v>
      </c>
      <c r="B105" s="427" t="s">
        <v>563</v>
      </c>
      <c r="C105" s="426">
        <v>0</v>
      </c>
      <c r="D105" s="428">
        <v>0</v>
      </c>
      <c r="E105" s="428">
        <v>0</v>
      </c>
      <c r="F105" s="428">
        <v>6.3</v>
      </c>
      <c r="G105" s="428">
        <v>0</v>
      </c>
      <c r="H105" s="428">
        <v>0</v>
      </c>
      <c r="I105" s="428">
        <v>0</v>
      </c>
      <c r="J105" s="428">
        <v>4</v>
      </c>
      <c r="K105" s="428">
        <v>0</v>
      </c>
    </row>
    <row r="106" spans="1:11" x14ac:dyDescent="0.25">
      <c r="A106" s="426">
        <v>1</v>
      </c>
      <c r="B106" s="427" t="s">
        <v>552</v>
      </c>
      <c r="C106" s="426">
        <v>0</v>
      </c>
      <c r="D106" s="428">
        <v>0</v>
      </c>
      <c r="E106" s="428">
        <v>0</v>
      </c>
      <c r="F106" s="428">
        <v>0</v>
      </c>
      <c r="G106" s="428">
        <v>0</v>
      </c>
      <c r="H106" s="428">
        <v>0</v>
      </c>
      <c r="I106" s="428">
        <v>0</v>
      </c>
      <c r="J106" s="428">
        <v>0</v>
      </c>
      <c r="K106" s="428">
        <v>0</v>
      </c>
    </row>
    <row r="107" spans="1:11" x14ac:dyDescent="0.25">
      <c r="A107" s="426">
        <v>2</v>
      </c>
      <c r="B107" s="427" t="s">
        <v>553</v>
      </c>
      <c r="C107" s="426">
        <v>0</v>
      </c>
      <c r="D107" s="428">
        <v>0</v>
      </c>
      <c r="E107" s="428">
        <v>0</v>
      </c>
      <c r="F107" s="428">
        <v>0</v>
      </c>
      <c r="G107" s="428">
        <v>0</v>
      </c>
      <c r="H107" s="428">
        <v>0</v>
      </c>
      <c r="I107" s="428">
        <v>0</v>
      </c>
      <c r="J107" s="428">
        <v>0</v>
      </c>
      <c r="K107" s="428">
        <v>0</v>
      </c>
    </row>
    <row r="108" spans="1:11" x14ac:dyDescent="0.25">
      <c r="A108" s="426">
        <v>3</v>
      </c>
      <c r="B108" s="427" t="s">
        <v>554</v>
      </c>
      <c r="C108" s="426">
        <v>0</v>
      </c>
      <c r="D108" s="428">
        <v>0</v>
      </c>
      <c r="E108" s="428">
        <v>0</v>
      </c>
      <c r="F108" s="428">
        <v>0</v>
      </c>
      <c r="G108" s="428">
        <v>0</v>
      </c>
      <c r="H108" s="428">
        <v>0</v>
      </c>
      <c r="I108" s="428">
        <v>0</v>
      </c>
      <c r="J108" s="428">
        <v>0</v>
      </c>
      <c r="K108" s="428">
        <v>0</v>
      </c>
    </row>
    <row r="109" spans="1:11" x14ac:dyDescent="0.25">
      <c r="A109" s="426">
        <v>4</v>
      </c>
      <c r="B109" s="427" t="s">
        <v>555</v>
      </c>
      <c r="C109" s="426">
        <v>0</v>
      </c>
      <c r="D109" s="428">
        <v>0</v>
      </c>
      <c r="E109" s="428">
        <v>0</v>
      </c>
      <c r="F109" s="428">
        <v>0</v>
      </c>
      <c r="G109" s="428">
        <v>0</v>
      </c>
      <c r="H109" s="428">
        <v>0</v>
      </c>
      <c r="I109" s="428">
        <v>0</v>
      </c>
      <c r="J109" s="428">
        <v>0</v>
      </c>
      <c r="K109" s="428">
        <v>0</v>
      </c>
    </row>
    <row r="110" spans="1:11" x14ac:dyDescent="0.25">
      <c r="A110" s="426">
        <v>5</v>
      </c>
      <c r="B110" s="427" t="s">
        <v>426</v>
      </c>
      <c r="C110" s="426">
        <v>0</v>
      </c>
      <c r="D110" s="428">
        <v>0</v>
      </c>
      <c r="E110" s="428">
        <v>0</v>
      </c>
      <c r="F110" s="428">
        <v>0</v>
      </c>
      <c r="G110" s="428">
        <v>0</v>
      </c>
      <c r="H110" s="428">
        <v>0</v>
      </c>
      <c r="I110" s="428">
        <v>0</v>
      </c>
      <c r="J110" s="428">
        <v>0</v>
      </c>
      <c r="K110" s="428">
        <v>0</v>
      </c>
    </row>
    <row r="111" spans="1:11" x14ac:dyDescent="0.25">
      <c r="A111" s="426">
        <v>6</v>
      </c>
      <c r="B111" s="427" t="s">
        <v>427</v>
      </c>
      <c r="C111" s="426">
        <v>0</v>
      </c>
      <c r="D111" s="428">
        <v>0</v>
      </c>
      <c r="E111" s="428">
        <v>0</v>
      </c>
      <c r="F111" s="428">
        <v>0</v>
      </c>
      <c r="G111" s="428">
        <v>0</v>
      </c>
      <c r="H111" s="428">
        <v>0</v>
      </c>
      <c r="I111" s="428">
        <v>0</v>
      </c>
      <c r="J111" s="428">
        <v>0</v>
      </c>
      <c r="K111" s="428">
        <v>0</v>
      </c>
    </row>
    <row r="112" spans="1:11" x14ac:dyDescent="0.25">
      <c r="A112" s="426">
        <v>7</v>
      </c>
      <c r="B112" s="427" t="s">
        <v>556</v>
      </c>
      <c r="C112" s="426">
        <v>0</v>
      </c>
      <c r="D112" s="428">
        <v>0</v>
      </c>
      <c r="E112" s="428">
        <v>0</v>
      </c>
      <c r="F112" s="428">
        <v>0</v>
      </c>
      <c r="G112" s="428">
        <v>0</v>
      </c>
      <c r="H112" s="428">
        <v>0</v>
      </c>
      <c r="I112" s="428">
        <v>0</v>
      </c>
      <c r="J112" s="428">
        <v>0</v>
      </c>
      <c r="K112" s="428">
        <v>0</v>
      </c>
    </row>
    <row r="113" spans="1:11" x14ac:dyDescent="0.25">
      <c r="A113" s="426">
        <v>8</v>
      </c>
      <c r="B113" s="427" t="s">
        <v>557</v>
      </c>
      <c r="C113" s="426">
        <v>0</v>
      </c>
      <c r="D113" s="428">
        <v>0</v>
      </c>
      <c r="E113" s="428">
        <v>0</v>
      </c>
      <c r="F113" s="428">
        <v>0</v>
      </c>
      <c r="G113" s="428">
        <v>0</v>
      </c>
      <c r="H113" s="428">
        <v>0</v>
      </c>
      <c r="I113" s="428">
        <v>0</v>
      </c>
      <c r="J113" s="428">
        <v>0</v>
      </c>
      <c r="K113" s="428">
        <v>0</v>
      </c>
    </row>
    <row r="114" spans="1:11" x14ac:dyDescent="0.25">
      <c r="A114" s="426">
        <v>9</v>
      </c>
      <c r="B114" s="427" t="s">
        <v>558</v>
      </c>
      <c r="C114" s="426">
        <v>0</v>
      </c>
      <c r="D114" s="428">
        <v>0</v>
      </c>
      <c r="E114" s="428">
        <v>0</v>
      </c>
      <c r="F114" s="428">
        <v>0</v>
      </c>
      <c r="G114" s="428">
        <v>0</v>
      </c>
      <c r="H114" s="428">
        <v>0</v>
      </c>
      <c r="I114" s="428">
        <v>0</v>
      </c>
      <c r="J114" s="428">
        <v>0</v>
      </c>
      <c r="K114" s="428">
        <v>0</v>
      </c>
    </row>
    <row r="115" spans="1:11" x14ac:dyDescent="0.25">
      <c r="A115" s="426">
        <v>10</v>
      </c>
      <c r="B115" s="427" t="s">
        <v>123</v>
      </c>
      <c r="C115" s="426">
        <v>0</v>
      </c>
      <c r="D115" s="428">
        <v>0</v>
      </c>
      <c r="E115" s="428">
        <v>0</v>
      </c>
      <c r="F115" s="428">
        <v>0</v>
      </c>
      <c r="G115" s="428">
        <v>0</v>
      </c>
      <c r="H115" s="428">
        <v>0</v>
      </c>
      <c r="I115" s="428">
        <v>0</v>
      </c>
      <c r="J115" s="428">
        <v>0</v>
      </c>
      <c r="K115" s="428">
        <v>0</v>
      </c>
    </row>
    <row r="116" spans="1:11" x14ac:dyDescent="0.25">
      <c r="A116" s="426">
        <v>11</v>
      </c>
      <c r="B116" s="427" t="s">
        <v>567</v>
      </c>
      <c r="C116" s="426">
        <v>0</v>
      </c>
      <c r="D116" s="428">
        <v>0</v>
      </c>
      <c r="E116" s="428">
        <v>0</v>
      </c>
      <c r="F116" s="428">
        <v>0</v>
      </c>
      <c r="G116" s="428">
        <v>0</v>
      </c>
      <c r="H116" s="428">
        <v>0</v>
      </c>
      <c r="I116" s="428">
        <v>0</v>
      </c>
      <c r="J116" s="428">
        <v>0</v>
      </c>
      <c r="K116" s="428">
        <v>0</v>
      </c>
    </row>
    <row r="117" spans="1:11" x14ac:dyDescent="0.25">
      <c r="A117" s="426">
        <v>12</v>
      </c>
      <c r="B117" s="427" t="s">
        <v>568</v>
      </c>
      <c r="C117" s="426">
        <v>0</v>
      </c>
      <c r="D117" s="428">
        <v>0</v>
      </c>
      <c r="E117" s="428">
        <v>0</v>
      </c>
      <c r="F117" s="428">
        <v>0</v>
      </c>
      <c r="G117" s="428">
        <v>0</v>
      </c>
      <c r="H117" s="428">
        <v>0</v>
      </c>
      <c r="I117" s="428">
        <v>0</v>
      </c>
      <c r="J117" s="428">
        <v>0</v>
      </c>
      <c r="K117" s="428">
        <v>0</v>
      </c>
    </row>
    <row r="118" spans="1:11" x14ac:dyDescent="0.25">
      <c r="A118" s="426">
        <v>13</v>
      </c>
      <c r="B118" s="427" t="s">
        <v>569</v>
      </c>
      <c r="C118" s="426">
        <v>0</v>
      </c>
      <c r="D118" s="428">
        <v>0</v>
      </c>
      <c r="E118" s="428">
        <v>0</v>
      </c>
      <c r="F118" s="428">
        <v>0</v>
      </c>
      <c r="G118" s="428">
        <v>0</v>
      </c>
      <c r="H118" s="428">
        <v>0</v>
      </c>
      <c r="I118" s="428">
        <v>0</v>
      </c>
      <c r="J118" s="428">
        <v>0</v>
      </c>
      <c r="K118" s="428">
        <v>0</v>
      </c>
    </row>
    <row r="119" spans="1:11" x14ac:dyDescent="0.25">
      <c r="A119" s="426">
        <v>14</v>
      </c>
      <c r="B119" s="427" t="s">
        <v>559</v>
      </c>
      <c r="C119" s="426">
        <v>0</v>
      </c>
      <c r="D119" s="428">
        <v>0</v>
      </c>
      <c r="E119" s="428">
        <v>0</v>
      </c>
      <c r="F119" s="428">
        <v>0</v>
      </c>
      <c r="G119" s="428">
        <v>0</v>
      </c>
      <c r="H119" s="428">
        <v>0</v>
      </c>
      <c r="I119" s="428">
        <v>0</v>
      </c>
      <c r="J119" s="428">
        <v>0</v>
      </c>
      <c r="K119" s="428">
        <v>0</v>
      </c>
    </row>
    <row r="120" spans="1:11" x14ac:dyDescent="0.25">
      <c r="A120" s="426">
        <v>15</v>
      </c>
      <c r="B120" s="427" t="s">
        <v>560</v>
      </c>
      <c r="C120" s="426">
        <v>0</v>
      </c>
      <c r="D120" s="428">
        <v>0</v>
      </c>
      <c r="E120" s="428">
        <v>0</v>
      </c>
      <c r="F120" s="428">
        <v>0</v>
      </c>
      <c r="G120" s="428">
        <v>0</v>
      </c>
      <c r="H120" s="428">
        <v>0</v>
      </c>
      <c r="I120" s="428">
        <v>0</v>
      </c>
      <c r="J120" s="428">
        <v>0</v>
      </c>
      <c r="K120" s="428">
        <v>0</v>
      </c>
    </row>
    <row r="121" spans="1:11" x14ac:dyDescent="0.25">
      <c r="A121" s="426">
        <v>16</v>
      </c>
      <c r="B121" s="427" t="s">
        <v>561</v>
      </c>
      <c r="C121" s="426">
        <v>0</v>
      </c>
      <c r="D121" s="428">
        <v>0</v>
      </c>
      <c r="E121" s="428">
        <v>0</v>
      </c>
      <c r="F121" s="428">
        <v>6.3</v>
      </c>
      <c r="G121" s="428">
        <v>0</v>
      </c>
      <c r="H121" s="428">
        <v>0</v>
      </c>
      <c r="I121" s="428">
        <v>0</v>
      </c>
      <c r="J121" s="428">
        <v>4</v>
      </c>
      <c r="K121" s="428">
        <v>0</v>
      </c>
    </row>
    <row r="122" spans="1:11" x14ac:dyDescent="0.25">
      <c r="A122" s="426">
        <v>0</v>
      </c>
      <c r="B122" s="427" t="s">
        <v>796</v>
      </c>
      <c r="C122" s="426" t="s">
        <v>418</v>
      </c>
      <c r="D122" s="428">
        <v>0</v>
      </c>
      <c r="E122" s="428">
        <v>0</v>
      </c>
      <c r="F122" s="428">
        <v>6.3</v>
      </c>
      <c r="G122" s="428">
        <v>0</v>
      </c>
      <c r="H122" s="428">
        <v>0</v>
      </c>
      <c r="I122" s="428">
        <v>0</v>
      </c>
      <c r="J122" s="428">
        <v>4</v>
      </c>
      <c r="K122" s="428">
        <v>0</v>
      </c>
    </row>
    <row r="123" spans="1:11" x14ac:dyDescent="0.25">
      <c r="A123" s="426">
        <v>17</v>
      </c>
      <c r="B123" s="427" t="s">
        <v>124</v>
      </c>
      <c r="C123" s="426">
        <v>0</v>
      </c>
      <c r="D123" s="428">
        <v>0</v>
      </c>
      <c r="E123" s="428">
        <v>0</v>
      </c>
      <c r="F123" s="428">
        <v>0</v>
      </c>
      <c r="G123" s="428">
        <v>0</v>
      </c>
      <c r="H123" s="428">
        <v>0</v>
      </c>
      <c r="I123" s="428">
        <v>0</v>
      </c>
      <c r="J123" s="428">
        <v>0</v>
      </c>
      <c r="K123" s="428">
        <v>0</v>
      </c>
    </row>
    <row r="124" spans="1:11" x14ac:dyDescent="0.25">
      <c r="A124" s="426">
        <v>18</v>
      </c>
      <c r="B124" s="427" t="s">
        <v>570</v>
      </c>
      <c r="C124" s="426">
        <v>0</v>
      </c>
      <c r="D124" s="428">
        <v>0</v>
      </c>
      <c r="E124" s="428">
        <v>0</v>
      </c>
      <c r="F124" s="428">
        <v>0</v>
      </c>
      <c r="G124" s="428">
        <v>0</v>
      </c>
      <c r="H124" s="428">
        <v>0</v>
      </c>
      <c r="I124" s="428">
        <v>0</v>
      </c>
      <c r="J124" s="428">
        <v>0</v>
      </c>
      <c r="K124" s="428">
        <v>0</v>
      </c>
    </row>
    <row r="125" spans="1:11" x14ac:dyDescent="0.25">
      <c r="A125" s="426">
        <v>19</v>
      </c>
      <c r="B125" s="427" t="s">
        <v>571</v>
      </c>
      <c r="C125" s="426">
        <v>0</v>
      </c>
      <c r="D125" s="428">
        <v>0</v>
      </c>
      <c r="E125" s="428">
        <v>0</v>
      </c>
      <c r="F125" s="428">
        <v>0</v>
      </c>
      <c r="G125" s="428">
        <v>0</v>
      </c>
      <c r="H125" s="428">
        <v>0</v>
      </c>
      <c r="I125" s="428">
        <v>0</v>
      </c>
      <c r="J125" s="428">
        <v>0</v>
      </c>
      <c r="K125" s="428">
        <v>0</v>
      </c>
    </row>
    <row r="126" spans="1:11" x14ac:dyDescent="0.25">
      <c r="A126" s="426" t="s">
        <v>572</v>
      </c>
      <c r="B126" s="427" t="s">
        <v>565</v>
      </c>
      <c r="C126" s="426">
        <v>0</v>
      </c>
      <c r="D126" s="428">
        <v>0</v>
      </c>
      <c r="E126" s="428">
        <v>0</v>
      </c>
      <c r="F126" s="428">
        <v>0</v>
      </c>
      <c r="G126" s="428">
        <v>0.52800000000000002</v>
      </c>
      <c r="H126" s="428">
        <v>0</v>
      </c>
      <c r="I126" s="428">
        <v>0</v>
      </c>
      <c r="J126" s="428">
        <v>0</v>
      </c>
      <c r="K126" s="428">
        <v>0</v>
      </c>
    </row>
    <row r="127" spans="1:11" x14ac:dyDescent="0.25">
      <c r="A127" s="426">
        <v>1</v>
      </c>
      <c r="B127" s="427" t="s">
        <v>552</v>
      </c>
      <c r="C127" s="426">
        <v>0</v>
      </c>
      <c r="D127" s="428">
        <v>0</v>
      </c>
      <c r="E127" s="428">
        <v>0</v>
      </c>
      <c r="F127" s="428">
        <v>0</v>
      </c>
      <c r="G127" s="428">
        <v>0</v>
      </c>
      <c r="H127" s="428">
        <v>0</v>
      </c>
      <c r="I127" s="428">
        <v>0</v>
      </c>
      <c r="J127" s="428">
        <v>0</v>
      </c>
      <c r="K127" s="428">
        <v>0</v>
      </c>
    </row>
    <row r="128" spans="1:11" x14ac:dyDescent="0.25">
      <c r="A128" s="426">
        <v>3</v>
      </c>
      <c r="B128" s="427" t="s">
        <v>554</v>
      </c>
      <c r="C128" s="426">
        <v>0</v>
      </c>
      <c r="D128" s="428">
        <v>0</v>
      </c>
      <c r="E128" s="428">
        <v>0</v>
      </c>
      <c r="F128" s="428">
        <v>0</v>
      </c>
      <c r="G128" s="428">
        <v>0</v>
      </c>
      <c r="H128" s="428">
        <v>0</v>
      </c>
      <c r="I128" s="428">
        <v>0</v>
      </c>
      <c r="J128" s="428">
        <v>0</v>
      </c>
      <c r="K128" s="428">
        <v>0</v>
      </c>
    </row>
    <row r="129" spans="1:11" x14ac:dyDescent="0.25">
      <c r="A129" s="426">
        <v>4</v>
      </c>
      <c r="B129" s="427" t="s">
        <v>555</v>
      </c>
      <c r="C129" s="426">
        <v>0</v>
      </c>
      <c r="D129" s="428">
        <v>0</v>
      </c>
      <c r="E129" s="428">
        <v>0</v>
      </c>
      <c r="F129" s="428">
        <v>0</v>
      </c>
      <c r="G129" s="428">
        <v>0</v>
      </c>
      <c r="H129" s="428">
        <v>0</v>
      </c>
      <c r="I129" s="428">
        <v>0</v>
      </c>
      <c r="J129" s="428">
        <v>0</v>
      </c>
      <c r="K129" s="428">
        <v>0</v>
      </c>
    </row>
    <row r="130" spans="1:11" x14ac:dyDescent="0.25">
      <c r="A130" s="426">
        <v>5</v>
      </c>
      <c r="B130" s="427" t="s">
        <v>426</v>
      </c>
      <c r="C130" s="426">
        <v>0</v>
      </c>
      <c r="D130" s="428">
        <v>0</v>
      </c>
      <c r="E130" s="428">
        <v>0</v>
      </c>
      <c r="F130" s="428">
        <v>0</v>
      </c>
      <c r="G130" s="428">
        <v>0</v>
      </c>
      <c r="H130" s="428">
        <v>0</v>
      </c>
      <c r="I130" s="428">
        <v>0</v>
      </c>
      <c r="J130" s="428">
        <v>0</v>
      </c>
      <c r="K130" s="428">
        <v>0</v>
      </c>
    </row>
    <row r="131" spans="1:11" x14ac:dyDescent="0.25">
      <c r="A131" s="426">
        <v>6</v>
      </c>
      <c r="B131" s="427" t="s">
        <v>427</v>
      </c>
      <c r="C131" s="426">
        <v>0</v>
      </c>
      <c r="D131" s="428">
        <v>0</v>
      </c>
      <c r="E131" s="428">
        <v>0</v>
      </c>
      <c r="F131" s="428">
        <v>0</v>
      </c>
      <c r="G131" s="428">
        <v>0</v>
      </c>
      <c r="H131" s="428">
        <v>0</v>
      </c>
      <c r="I131" s="428">
        <v>0</v>
      </c>
      <c r="J131" s="428">
        <v>0</v>
      </c>
      <c r="K131" s="428">
        <v>0</v>
      </c>
    </row>
    <row r="132" spans="1:11" x14ac:dyDescent="0.25">
      <c r="A132" s="426">
        <v>7</v>
      </c>
      <c r="B132" s="427" t="s">
        <v>556</v>
      </c>
      <c r="C132" s="426">
        <v>0</v>
      </c>
      <c r="D132" s="428">
        <v>0</v>
      </c>
      <c r="E132" s="428">
        <v>0</v>
      </c>
      <c r="F132" s="428">
        <v>0</v>
      </c>
      <c r="G132" s="428">
        <v>0</v>
      </c>
      <c r="H132" s="428">
        <v>0</v>
      </c>
      <c r="I132" s="428">
        <v>0</v>
      </c>
      <c r="J132" s="428">
        <v>0</v>
      </c>
      <c r="K132" s="428">
        <v>0</v>
      </c>
    </row>
    <row r="133" spans="1:11" x14ac:dyDescent="0.25">
      <c r="A133" s="426">
        <v>8</v>
      </c>
      <c r="B133" s="427" t="s">
        <v>557</v>
      </c>
      <c r="C133" s="426">
        <v>0</v>
      </c>
      <c r="D133" s="428">
        <v>0</v>
      </c>
      <c r="E133" s="428">
        <v>0</v>
      </c>
      <c r="F133" s="428">
        <v>0</v>
      </c>
      <c r="G133" s="428">
        <v>0</v>
      </c>
      <c r="H133" s="428">
        <v>0</v>
      </c>
      <c r="I133" s="428">
        <v>0</v>
      </c>
      <c r="J133" s="428">
        <v>0</v>
      </c>
      <c r="K133" s="428">
        <v>0</v>
      </c>
    </row>
    <row r="134" spans="1:11" x14ac:dyDescent="0.25">
      <c r="A134" s="426">
        <v>9</v>
      </c>
      <c r="B134" s="427" t="s">
        <v>558</v>
      </c>
      <c r="C134" s="426">
        <v>0</v>
      </c>
      <c r="D134" s="428">
        <v>0</v>
      </c>
      <c r="E134" s="428">
        <v>0</v>
      </c>
      <c r="F134" s="428">
        <v>0</v>
      </c>
      <c r="G134" s="428">
        <v>0</v>
      </c>
      <c r="H134" s="428">
        <v>0</v>
      </c>
      <c r="I134" s="428">
        <v>0</v>
      </c>
      <c r="J134" s="428">
        <v>0</v>
      </c>
      <c r="K134" s="428">
        <v>0</v>
      </c>
    </row>
    <row r="135" spans="1:11" x14ac:dyDescent="0.25">
      <c r="A135" s="426">
        <v>10</v>
      </c>
      <c r="B135" s="427" t="s">
        <v>123</v>
      </c>
      <c r="C135" s="426">
        <v>0</v>
      </c>
      <c r="D135" s="428">
        <v>0</v>
      </c>
      <c r="E135" s="428">
        <v>0</v>
      </c>
      <c r="F135" s="428">
        <v>0</v>
      </c>
      <c r="G135" s="428">
        <v>0</v>
      </c>
      <c r="H135" s="428">
        <v>0</v>
      </c>
      <c r="I135" s="428">
        <v>0</v>
      </c>
      <c r="J135" s="428">
        <v>0</v>
      </c>
      <c r="K135" s="428">
        <v>0</v>
      </c>
    </row>
    <row r="136" spans="1:11" x14ac:dyDescent="0.25">
      <c r="A136" s="426">
        <v>11</v>
      </c>
      <c r="B136" s="427" t="s">
        <v>567</v>
      </c>
      <c r="C136" s="426">
        <v>0</v>
      </c>
      <c r="D136" s="428">
        <v>0</v>
      </c>
      <c r="E136" s="428">
        <v>0</v>
      </c>
      <c r="F136" s="428">
        <v>0</v>
      </c>
      <c r="G136" s="428">
        <v>0</v>
      </c>
      <c r="H136" s="428">
        <v>0</v>
      </c>
      <c r="I136" s="428">
        <v>0</v>
      </c>
      <c r="J136" s="428">
        <v>0</v>
      </c>
      <c r="K136" s="428">
        <v>0</v>
      </c>
    </row>
    <row r="137" spans="1:11" x14ac:dyDescent="0.25">
      <c r="A137" s="426">
        <v>12</v>
      </c>
      <c r="B137" s="427" t="s">
        <v>568</v>
      </c>
      <c r="C137" s="426">
        <v>0</v>
      </c>
      <c r="D137" s="428">
        <v>0</v>
      </c>
      <c r="E137" s="428">
        <v>0</v>
      </c>
      <c r="F137" s="428">
        <v>0</v>
      </c>
      <c r="G137" s="428">
        <v>0</v>
      </c>
      <c r="H137" s="428">
        <v>0</v>
      </c>
      <c r="I137" s="428">
        <v>0</v>
      </c>
      <c r="J137" s="428">
        <v>0</v>
      </c>
      <c r="K137" s="428">
        <v>0</v>
      </c>
    </row>
    <row r="138" spans="1:11" x14ac:dyDescent="0.25">
      <c r="A138" s="426">
        <v>13</v>
      </c>
      <c r="B138" s="427" t="s">
        <v>569</v>
      </c>
      <c r="C138" s="426">
        <v>0</v>
      </c>
      <c r="D138" s="428">
        <v>0</v>
      </c>
      <c r="E138" s="428">
        <v>0</v>
      </c>
      <c r="F138" s="428">
        <v>0</v>
      </c>
      <c r="G138" s="428">
        <v>0</v>
      </c>
      <c r="H138" s="428">
        <v>0</v>
      </c>
      <c r="I138" s="428">
        <v>0</v>
      </c>
      <c r="J138" s="428">
        <v>0</v>
      </c>
      <c r="K138" s="428">
        <v>0</v>
      </c>
    </row>
    <row r="139" spans="1:11" x14ac:dyDescent="0.25">
      <c r="A139" s="426">
        <v>14</v>
      </c>
      <c r="B139" s="427" t="s">
        <v>559</v>
      </c>
      <c r="C139" s="426">
        <v>0</v>
      </c>
      <c r="D139" s="428">
        <v>0</v>
      </c>
      <c r="E139" s="428">
        <v>0</v>
      </c>
      <c r="F139" s="428">
        <v>0</v>
      </c>
      <c r="G139" s="428">
        <v>0</v>
      </c>
      <c r="H139" s="428">
        <v>0</v>
      </c>
      <c r="I139" s="428">
        <v>0</v>
      </c>
      <c r="J139" s="428">
        <v>0</v>
      </c>
      <c r="K139" s="428">
        <v>0</v>
      </c>
    </row>
    <row r="140" spans="1:11" x14ac:dyDescent="0.25">
      <c r="A140" s="426">
        <v>15</v>
      </c>
      <c r="B140" s="427" t="s">
        <v>560</v>
      </c>
      <c r="C140" s="426">
        <v>0</v>
      </c>
      <c r="D140" s="428">
        <v>0</v>
      </c>
      <c r="E140" s="428">
        <v>0</v>
      </c>
      <c r="F140" s="428">
        <v>0</v>
      </c>
      <c r="G140" s="428">
        <v>0</v>
      </c>
      <c r="H140" s="428">
        <v>0</v>
      </c>
      <c r="I140" s="428">
        <v>0</v>
      </c>
      <c r="J140" s="428">
        <v>0</v>
      </c>
      <c r="K140" s="428">
        <v>0</v>
      </c>
    </row>
    <row r="141" spans="1:11" x14ac:dyDescent="0.25">
      <c r="A141" s="426">
        <v>16</v>
      </c>
      <c r="B141" s="427" t="s">
        <v>561</v>
      </c>
      <c r="C141" s="426">
        <v>0</v>
      </c>
      <c r="D141" s="428">
        <v>0</v>
      </c>
      <c r="E141" s="428">
        <v>0</v>
      </c>
      <c r="F141" s="428">
        <v>0</v>
      </c>
      <c r="G141" s="428">
        <v>0</v>
      </c>
      <c r="H141" s="428">
        <v>0</v>
      </c>
      <c r="I141" s="428">
        <v>0</v>
      </c>
      <c r="J141" s="428">
        <v>0</v>
      </c>
      <c r="K141" s="428">
        <v>0</v>
      </c>
    </row>
    <row r="142" spans="1:11" x14ac:dyDescent="0.25">
      <c r="A142" s="426">
        <v>17</v>
      </c>
      <c r="B142" s="427" t="s">
        <v>124</v>
      </c>
      <c r="C142" s="426">
        <v>0</v>
      </c>
      <c r="D142" s="428">
        <v>0</v>
      </c>
      <c r="E142" s="428">
        <v>0</v>
      </c>
      <c r="F142" s="428">
        <v>0</v>
      </c>
      <c r="G142" s="428">
        <v>0</v>
      </c>
      <c r="H142" s="428">
        <v>0</v>
      </c>
      <c r="I142" s="428">
        <v>0</v>
      </c>
      <c r="J142" s="428">
        <v>0</v>
      </c>
      <c r="K142" s="428">
        <v>0</v>
      </c>
    </row>
    <row r="143" spans="1:11" x14ac:dyDescent="0.25">
      <c r="A143" s="426">
        <v>18</v>
      </c>
      <c r="B143" s="427" t="s">
        <v>570</v>
      </c>
      <c r="C143" s="426">
        <v>0</v>
      </c>
      <c r="D143" s="428">
        <v>0</v>
      </c>
      <c r="E143" s="428">
        <v>0</v>
      </c>
      <c r="F143" s="428">
        <v>0</v>
      </c>
      <c r="G143" s="428">
        <v>0</v>
      </c>
      <c r="H143" s="428">
        <v>0</v>
      </c>
      <c r="I143" s="428">
        <v>0</v>
      </c>
      <c r="J143" s="428">
        <v>0</v>
      </c>
      <c r="K143" s="428">
        <v>0</v>
      </c>
    </row>
    <row r="144" spans="1:11" x14ac:dyDescent="0.25">
      <c r="A144" s="426">
        <v>19</v>
      </c>
      <c r="B144" s="427" t="s">
        <v>571</v>
      </c>
      <c r="C144" s="426">
        <v>0</v>
      </c>
      <c r="D144" s="428">
        <v>0</v>
      </c>
      <c r="E144" s="428">
        <v>0</v>
      </c>
      <c r="F144" s="428">
        <v>0</v>
      </c>
      <c r="G144" s="428">
        <v>0.52800000000000002</v>
      </c>
      <c r="H144" s="428">
        <v>0</v>
      </c>
      <c r="I144" s="428">
        <v>0</v>
      </c>
      <c r="J144" s="428">
        <v>0</v>
      </c>
      <c r="K144" s="428">
        <v>0</v>
      </c>
    </row>
    <row r="145" spans="1:11" ht="31.5" x14ac:dyDescent="0.25">
      <c r="A145" s="426">
        <v>0</v>
      </c>
      <c r="B145" s="427" t="s">
        <v>802</v>
      </c>
      <c r="C145" s="426" t="s">
        <v>418</v>
      </c>
      <c r="D145" s="428">
        <v>0</v>
      </c>
      <c r="E145" s="428">
        <v>0</v>
      </c>
      <c r="F145" s="428">
        <v>0</v>
      </c>
      <c r="G145" s="428">
        <v>0.52800000000000002</v>
      </c>
      <c r="H145" s="428">
        <v>0</v>
      </c>
      <c r="I145" s="428">
        <v>0</v>
      </c>
      <c r="J145" s="428">
        <v>0</v>
      </c>
      <c r="K145" s="428">
        <v>0</v>
      </c>
    </row>
    <row r="146" spans="1:11" ht="31.5" x14ac:dyDescent="0.25">
      <c r="A146" s="426" t="s">
        <v>547</v>
      </c>
      <c r="B146" s="427" t="s">
        <v>130</v>
      </c>
      <c r="C146" s="426">
        <v>1</v>
      </c>
      <c r="D146" s="428">
        <v>0</v>
      </c>
      <c r="E146" s="428">
        <v>0</v>
      </c>
      <c r="F146" s="428">
        <v>9.6760000000000002</v>
      </c>
      <c r="G146" s="428">
        <v>13.556999999999999</v>
      </c>
      <c r="H146" s="428">
        <v>0</v>
      </c>
      <c r="I146" s="428">
        <v>0</v>
      </c>
      <c r="J146" s="428">
        <v>0</v>
      </c>
      <c r="K146" s="428">
        <v>0</v>
      </c>
    </row>
    <row r="147" spans="1:11" x14ac:dyDescent="0.25">
      <c r="A147" s="426" t="s">
        <v>573</v>
      </c>
      <c r="B147" s="427" t="s">
        <v>563</v>
      </c>
      <c r="C147" s="426">
        <v>0</v>
      </c>
      <c r="D147" s="428">
        <v>0</v>
      </c>
      <c r="E147" s="428">
        <v>0</v>
      </c>
      <c r="F147" s="428">
        <v>0</v>
      </c>
      <c r="G147" s="428">
        <v>0</v>
      </c>
      <c r="H147" s="428">
        <v>0</v>
      </c>
      <c r="I147" s="428">
        <v>0</v>
      </c>
      <c r="J147" s="428">
        <v>0</v>
      </c>
      <c r="K147" s="428">
        <v>0</v>
      </c>
    </row>
    <row r="148" spans="1:11" x14ac:dyDescent="0.25">
      <c r="A148" s="426">
        <v>1</v>
      </c>
      <c r="B148" s="427" t="s">
        <v>552</v>
      </c>
      <c r="C148" s="426">
        <v>0</v>
      </c>
      <c r="D148" s="428">
        <v>0</v>
      </c>
      <c r="E148" s="428">
        <v>0</v>
      </c>
      <c r="F148" s="428">
        <v>0</v>
      </c>
      <c r="G148" s="428">
        <v>0</v>
      </c>
      <c r="H148" s="428">
        <v>0</v>
      </c>
      <c r="I148" s="428">
        <v>0</v>
      </c>
      <c r="J148" s="428">
        <v>0</v>
      </c>
      <c r="K148" s="428">
        <v>0</v>
      </c>
    </row>
    <row r="149" spans="1:11" x14ac:dyDescent="0.25">
      <c r="A149" s="426">
        <v>2</v>
      </c>
      <c r="B149" s="427" t="s">
        <v>553</v>
      </c>
      <c r="C149" s="426">
        <v>0</v>
      </c>
      <c r="D149" s="428">
        <v>0</v>
      </c>
      <c r="E149" s="428">
        <v>0</v>
      </c>
      <c r="F149" s="428">
        <v>0</v>
      </c>
      <c r="G149" s="428">
        <v>0</v>
      </c>
      <c r="H149" s="428">
        <v>0</v>
      </c>
      <c r="I149" s="428">
        <v>0</v>
      </c>
      <c r="J149" s="428">
        <v>0</v>
      </c>
      <c r="K149" s="428">
        <v>0</v>
      </c>
    </row>
    <row r="150" spans="1:11" x14ac:dyDescent="0.25">
      <c r="A150" s="426">
        <v>3</v>
      </c>
      <c r="B150" s="427" t="s">
        <v>554</v>
      </c>
      <c r="C150" s="426">
        <v>0</v>
      </c>
      <c r="D150" s="428">
        <v>0</v>
      </c>
      <c r="E150" s="428">
        <v>0</v>
      </c>
      <c r="F150" s="428">
        <v>0</v>
      </c>
      <c r="G150" s="428">
        <v>0</v>
      </c>
      <c r="H150" s="428">
        <v>0</v>
      </c>
      <c r="I150" s="428">
        <v>0</v>
      </c>
      <c r="J150" s="428">
        <v>0</v>
      </c>
      <c r="K150" s="428">
        <v>0</v>
      </c>
    </row>
    <row r="151" spans="1:11" x14ac:dyDescent="0.25">
      <c r="A151" s="426">
        <v>4</v>
      </c>
      <c r="B151" s="427" t="s">
        <v>555</v>
      </c>
      <c r="C151" s="426">
        <v>0</v>
      </c>
      <c r="D151" s="428">
        <v>0</v>
      </c>
      <c r="E151" s="428">
        <v>0</v>
      </c>
      <c r="F151" s="428">
        <v>0</v>
      </c>
      <c r="G151" s="428">
        <v>0</v>
      </c>
      <c r="H151" s="428">
        <v>0</v>
      </c>
      <c r="I151" s="428">
        <v>0</v>
      </c>
      <c r="J151" s="428">
        <v>0</v>
      </c>
      <c r="K151" s="428">
        <v>0</v>
      </c>
    </row>
    <row r="152" spans="1:11" x14ac:dyDescent="0.25">
      <c r="A152" s="426">
        <v>5</v>
      </c>
      <c r="B152" s="427" t="s">
        <v>426</v>
      </c>
      <c r="C152" s="426">
        <v>0</v>
      </c>
      <c r="D152" s="428">
        <v>0</v>
      </c>
      <c r="E152" s="428">
        <v>0</v>
      </c>
      <c r="F152" s="428">
        <v>0</v>
      </c>
      <c r="G152" s="428">
        <v>0</v>
      </c>
      <c r="H152" s="428">
        <v>0</v>
      </c>
      <c r="I152" s="428">
        <v>0</v>
      </c>
      <c r="J152" s="428">
        <v>0</v>
      </c>
      <c r="K152" s="428">
        <v>0</v>
      </c>
    </row>
    <row r="153" spans="1:11" x14ac:dyDescent="0.25">
      <c r="A153" s="426">
        <v>6</v>
      </c>
      <c r="B153" s="427" t="s">
        <v>427</v>
      </c>
      <c r="C153" s="426">
        <v>0</v>
      </c>
      <c r="D153" s="428">
        <v>0</v>
      </c>
      <c r="E153" s="428">
        <v>0</v>
      </c>
      <c r="F153" s="428">
        <v>0</v>
      </c>
      <c r="G153" s="428">
        <v>0</v>
      </c>
      <c r="H153" s="428">
        <v>0</v>
      </c>
      <c r="I153" s="428">
        <v>0</v>
      </c>
      <c r="J153" s="428">
        <v>0</v>
      </c>
      <c r="K153" s="428">
        <v>0</v>
      </c>
    </row>
    <row r="154" spans="1:11" x14ac:dyDescent="0.25">
      <c r="A154" s="426">
        <v>7</v>
      </c>
      <c r="B154" s="427" t="s">
        <v>556</v>
      </c>
      <c r="C154" s="426">
        <v>0</v>
      </c>
      <c r="D154" s="428">
        <v>0</v>
      </c>
      <c r="E154" s="428">
        <v>0</v>
      </c>
      <c r="F154" s="428">
        <v>0</v>
      </c>
      <c r="G154" s="428">
        <v>0</v>
      </c>
      <c r="H154" s="428">
        <v>0</v>
      </c>
      <c r="I154" s="428">
        <v>0</v>
      </c>
      <c r="J154" s="428">
        <v>0</v>
      </c>
      <c r="K154" s="428">
        <v>0</v>
      </c>
    </row>
    <row r="155" spans="1:11" x14ac:dyDescent="0.25">
      <c r="A155" s="426">
        <v>8</v>
      </c>
      <c r="B155" s="427" t="s">
        <v>557</v>
      </c>
      <c r="C155" s="426">
        <v>0</v>
      </c>
      <c r="D155" s="428">
        <v>0</v>
      </c>
      <c r="E155" s="428">
        <v>0</v>
      </c>
      <c r="F155" s="428">
        <v>0</v>
      </c>
      <c r="G155" s="428">
        <v>0</v>
      </c>
      <c r="H155" s="428">
        <v>0</v>
      </c>
      <c r="I155" s="428">
        <v>0</v>
      </c>
      <c r="J155" s="428">
        <v>0</v>
      </c>
      <c r="K155" s="428">
        <v>0</v>
      </c>
    </row>
    <row r="156" spans="1:11" x14ac:dyDescent="0.25">
      <c r="A156" s="426">
        <v>9</v>
      </c>
      <c r="B156" s="427" t="s">
        <v>558</v>
      </c>
      <c r="C156" s="426">
        <v>0</v>
      </c>
      <c r="D156" s="428">
        <v>0</v>
      </c>
      <c r="E156" s="428">
        <v>0</v>
      </c>
      <c r="F156" s="428">
        <v>0</v>
      </c>
      <c r="G156" s="428">
        <v>0</v>
      </c>
      <c r="H156" s="428">
        <v>0</v>
      </c>
      <c r="I156" s="428">
        <v>0</v>
      </c>
      <c r="J156" s="428">
        <v>0</v>
      </c>
      <c r="K156" s="428">
        <v>0</v>
      </c>
    </row>
    <row r="157" spans="1:11" x14ac:dyDescent="0.25">
      <c r="A157" s="426">
        <v>10</v>
      </c>
      <c r="B157" s="427" t="s">
        <v>123</v>
      </c>
      <c r="C157" s="426">
        <v>0</v>
      </c>
      <c r="D157" s="428">
        <v>0</v>
      </c>
      <c r="E157" s="428">
        <v>0</v>
      </c>
      <c r="F157" s="428">
        <v>0</v>
      </c>
      <c r="G157" s="428">
        <v>0</v>
      </c>
      <c r="H157" s="428">
        <v>0</v>
      </c>
      <c r="I157" s="428">
        <v>0</v>
      </c>
      <c r="J157" s="428">
        <v>0</v>
      </c>
      <c r="K157" s="428">
        <v>0</v>
      </c>
    </row>
    <row r="158" spans="1:11" x14ac:dyDescent="0.25">
      <c r="A158" s="426">
        <v>11</v>
      </c>
      <c r="B158" s="427" t="s">
        <v>567</v>
      </c>
      <c r="C158" s="426">
        <v>0</v>
      </c>
      <c r="D158" s="428">
        <v>0</v>
      </c>
      <c r="E158" s="428">
        <v>0</v>
      </c>
      <c r="F158" s="428">
        <v>0</v>
      </c>
      <c r="G158" s="428">
        <v>0</v>
      </c>
      <c r="H158" s="428">
        <v>0</v>
      </c>
      <c r="I158" s="428">
        <v>0</v>
      </c>
      <c r="J158" s="428">
        <v>0</v>
      </c>
      <c r="K158" s="428">
        <v>0</v>
      </c>
    </row>
    <row r="159" spans="1:11" x14ac:dyDescent="0.25">
      <c r="A159" s="426">
        <v>12</v>
      </c>
      <c r="B159" s="427" t="s">
        <v>568</v>
      </c>
      <c r="C159" s="426">
        <v>0</v>
      </c>
      <c r="D159" s="428">
        <v>0</v>
      </c>
      <c r="E159" s="428">
        <v>0</v>
      </c>
      <c r="F159" s="428">
        <v>0</v>
      </c>
      <c r="G159" s="428">
        <v>0</v>
      </c>
      <c r="H159" s="428">
        <v>0</v>
      </c>
      <c r="I159" s="428">
        <v>0</v>
      </c>
      <c r="J159" s="428">
        <v>0</v>
      </c>
      <c r="K159" s="428">
        <v>0</v>
      </c>
    </row>
    <row r="160" spans="1:11" x14ac:dyDescent="0.25">
      <c r="A160" s="426">
        <v>13</v>
      </c>
      <c r="B160" s="427" t="s">
        <v>569</v>
      </c>
      <c r="C160" s="426">
        <v>0</v>
      </c>
      <c r="D160" s="428">
        <v>0</v>
      </c>
      <c r="E160" s="428">
        <v>0</v>
      </c>
      <c r="F160" s="428">
        <v>0</v>
      </c>
      <c r="G160" s="428">
        <v>0</v>
      </c>
      <c r="H160" s="428">
        <v>0</v>
      </c>
      <c r="I160" s="428">
        <v>0</v>
      </c>
      <c r="J160" s="428">
        <v>0</v>
      </c>
      <c r="K160" s="428">
        <v>0</v>
      </c>
    </row>
    <row r="161" spans="1:11" x14ac:dyDescent="0.25">
      <c r="A161" s="426">
        <v>14</v>
      </c>
      <c r="B161" s="427" t="s">
        <v>559</v>
      </c>
      <c r="C161" s="426">
        <v>0</v>
      </c>
      <c r="D161" s="428">
        <v>0</v>
      </c>
      <c r="E161" s="428">
        <v>0</v>
      </c>
      <c r="F161" s="428">
        <v>0</v>
      </c>
      <c r="G161" s="428">
        <v>0</v>
      </c>
      <c r="H161" s="428">
        <v>0</v>
      </c>
      <c r="I161" s="428">
        <v>0</v>
      </c>
      <c r="J161" s="428">
        <v>0</v>
      </c>
      <c r="K161" s="428">
        <v>0</v>
      </c>
    </row>
    <row r="162" spans="1:11" x14ac:dyDescent="0.25">
      <c r="A162" s="426">
        <v>15</v>
      </c>
      <c r="B162" s="427" t="s">
        <v>560</v>
      </c>
      <c r="C162" s="426">
        <v>0</v>
      </c>
      <c r="D162" s="428">
        <v>0</v>
      </c>
      <c r="E162" s="428">
        <v>0</v>
      </c>
      <c r="F162" s="428">
        <v>0</v>
      </c>
      <c r="G162" s="428">
        <v>0</v>
      </c>
      <c r="H162" s="428">
        <v>0</v>
      </c>
      <c r="I162" s="428">
        <v>0</v>
      </c>
      <c r="J162" s="428">
        <v>0</v>
      </c>
      <c r="K162" s="428">
        <v>0</v>
      </c>
    </row>
    <row r="163" spans="1:11" x14ac:dyDescent="0.25">
      <c r="A163" s="426">
        <v>16</v>
      </c>
      <c r="B163" s="427" t="s">
        <v>561</v>
      </c>
      <c r="C163" s="426">
        <v>0</v>
      </c>
      <c r="D163" s="428">
        <v>0</v>
      </c>
      <c r="E163" s="428">
        <v>0</v>
      </c>
      <c r="F163" s="428">
        <v>0</v>
      </c>
      <c r="G163" s="428">
        <v>0</v>
      </c>
      <c r="H163" s="428">
        <v>0</v>
      </c>
      <c r="I163" s="428">
        <v>0</v>
      </c>
      <c r="J163" s="428">
        <v>0</v>
      </c>
      <c r="K163" s="428">
        <v>0</v>
      </c>
    </row>
    <row r="164" spans="1:11" x14ac:dyDescent="0.25">
      <c r="A164" s="426">
        <v>17</v>
      </c>
      <c r="B164" s="427" t="s">
        <v>124</v>
      </c>
      <c r="C164" s="426">
        <v>0</v>
      </c>
      <c r="D164" s="428">
        <v>0</v>
      </c>
      <c r="E164" s="428">
        <v>0</v>
      </c>
      <c r="F164" s="428">
        <v>0</v>
      </c>
      <c r="G164" s="428">
        <v>0</v>
      </c>
      <c r="H164" s="428">
        <v>0</v>
      </c>
      <c r="I164" s="428">
        <v>0</v>
      </c>
      <c r="J164" s="428">
        <v>0</v>
      </c>
      <c r="K164" s="428">
        <v>0</v>
      </c>
    </row>
    <row r="165" spans="1:11" x14ac:dyDescent="0.25">
      <c r="A165" s="426">
        <v>18</v>
      </c>
      <c r="B165" s="427" t="s">
        <v>570</v>
      </c>
      <c r="C165" s="426">
        <v>0</v>
      </c>
      <c r="D165" s="428">
        <v>0</v>
      </c>
      <c r="E165" s="428">
        <v>0</v>
      </c>
      <c r="F165" s="428">
        <v>0</v>
      </c>
      <c r="G165" s="428">
        <v>0</v>
      </c>
      <c r="H165" s="428">
        <v>0</v>
      </c>
      <c r="I165" s="428">
        <v>0</v>
      </c>
      <c r="J165" s="428">
        <v>0</v>
      </c>
      <c r="K165" s="428">
        <v>0</v>
      </c>
    </row>
    <row r="166" spans="1:11" x14ac:dyDescent="0.25">
      <c r="A166" s="426">
        <v>19</v>
      </c>
      <c r="B166" s="427" t="s">
        <v>571</v>
      </c>
      <c r="C166" s="426">
        <v>0</v>
      </c>
      <c r="D166" s="428">
        <v>0</v>
      </c>
      <c r="E166" s="428">
        <v>0</v>
      </c>
      <c r="F166" s="428">
        <v>0</v>
      </c>
      <c r="G166" s="428">
        <v>0</v>
      </c>
      <c r="H166" s="428">
        <v>0</v>
      </c>
      <c r="I166" s="428">
        <v>0</v>
      </c>
      <c r="J166" s="428">
        <v>0</v>
      </c>
      <c r="K166" s="428">
        <v>0</v>
      </c>
    </row>
    <row r="167" spans="1:11" x14ac:dyDescent="0.25">
      <c r="A167" s="426" t="s">
        <v>574</v>
      </c>
      <c r="B167" s="427" t="s">
        <v>565</v>
      </c>
      <c r="C167" s="426">
        <v>0</v>
      </c>
      <c r="D167" s="428">
        <v>0</v>
      </c>
      <c r="E167" s="428">
        <v>0</v>
      </c>
      <c r="F167" s="428">
        <v>9.6760000000000002</v>
      </c>
      <c r="G167" s="428">
        <v>13.556999999999999</v>
      </c>
      <c r="H167" s="428">
        <v>0</v>
      </c>
      <c r="I167" s="428">
        <v>0</v>
      </c>
      <c r="J167" s="428">
        <v>0</v>
      </c>
      <c r="K167" s="428">
        <v>0</v>
      </c>
    </row>
    <row r="168" spans="1:11" x14ac:dyDescent="0.25">
      <c r="A168" s="426">
        <v>1</v>
      </c>
      <c r="B168" s="427" t="s">
        <v>552</v>
      </c>
      <c r="C168" s="426">
        <v>0</v>
      </c>
      <c r="D168" s="428">
        <v>0</v>
      </c>
      <c r="E168" s="428">
        <v>0</v>
      </c>
      <c r="F168" s="428">
        <v>0</v>
      </c>
      <c r="G168" s="428">
        <v>0</v>
      </c>
      <c r="H168" s="428">
        <v>0</v>
      </c>
      <c r="I168" s="428">
        <v>0</v>
      </c>
      <c r="J168" s="428">
        <v>0</v>
      </c>
      <c r="K168" s="428">
        <v>0</v>
      </c>
    </row>
    <row r="169" spans="1:11" x14ac:dyDescent="0.25">
      <c r="A169" s="426">
        <v>2</v>
      </c>
      <c r="B169" s="427" t="s">
        <v>553</v>
      </c>
      <c r="C169" s="426">
        <v>0</v>
      </c>
      <c r="D169" s="428">
        <v>0</v>
      </c>
      <c r="E169" s="428">
        <v>0</v>
      </c>
      <c r="F169" s="428">
        <v>0</v>
      </c>
      <c r="G169" s="428">
        <v>0</v>
      </c>
      <c r="H169" s="428">
        <v>0</v>
      </c>
      <c r="I169" s="428">
        <v>0</v>
      </c>
      <c r="J169" s="428">
        <v>0</v>
      </c>
      <c r="K169" s="428">
        <v>0</v>
      </c>
    </row>
    <row r="170" spans="1:11" x14ac:dyDescent="0.25">
      <c r="A170" s="426">
        <v>3</v>
      </c>
      <c r="B170" s="427" t="s">
        <v>554</v>
      </c>
      <c r="C170" s="426">
        <v>0</v>
      </c>
      <c r="D170" s="428">
        <v>0</v>
      </c>
      <c r="E170" s="428">
        <v>0</v>
      </c>
      <c r="F170" s="428">
        <v>0</v>
      </c>
      <c r="G170" s="428">
        <v>0</v>
      </c>
      <c r="H170" s="428">
        <v>0</v>
      </c>
      <c r="I170" s="428">
        <v>0</v>
      </c>
      <c r="J170" s="428">
        <v>0</v>
      </c>
      <c r="K170" s="428">
        <v>0</v>
      </c>
    </row>
    <row r="171" spans="1:11" x14ac:dyDescent="0.25">
      <c r="A171" s="426">
        <v>4</v>
      </c>
      <c r="B171" s="427" t="s">
        <v>555</v>
      </c>
      <c r="C171" s="426">
        <v>0</v>
      </c>
      <c r="D171" s="428">
        <v>0</v>
      </c>
      <c r="E171" s="428">
        <v>0</v>
      </c>
      <c r="F171" s="428">
        <v>0</v>
      </c>
      <c r="G171" s="428">
        <v>0</v>
      </c>
      <c r="H171" s="428">
        <v>0</v>
      </c>
      <c r="I171" s="428">
        <v>0</v>
      </c>
      <c r="J171" s="428">
        <v>0</v>
      </c>
      <c r="K171" s="428">
        <v>0</v>
      </c>
    </row>
    <row r="172" spans="1:11" x14ac:dyDescent="0.25">
      <c r="A172" s="426">
        <v>5</v>
      </c>
      <c r="B172" s="427" t="s">
        <v>426</v>
      </c>
      <c r="C172" s="426">
        <v>0</v>
      </c>
      <c r="D172" s="428">
        <v>0</v>
      </c>
      <c r="E172" s="428">
        <v>0</v>
      </c>
      <c r="F172" s="428">
        <v>0.63</v>
      </c>
      <c r="G172" s="428">
        <v>3.5869999999999997</v>
      </c>
      <c r="H172" s="428">
        <v>0</v>
      </c>
      <c r="I172" s="428">
        <v>0</v>
      </c>
      <c r="J172" s="428">
        <v>0</v>
      </c>
      <c r="K172" s="428">
        <v>0</v>
      </c>
    </row>
    <row r="173" spans="1:11" ht="47.25" x14ac:dyDescent="0.25">
      <c r="A173" s="426">
        <v>0</v>
      </c>
      <c r="B173" s="427" t="s">
        <v>805</v>
      </c>
      <c r="C173" s="426" t="s">
        <v>418</v>
      </c>
      <c r="D173" s="428">
        <v>0</v>
      </c>
      <c r="E173" s="428">
        <v>0</v>
      </c>
      <c r="F173" s="428">
        <v>0</v>
      </c>
      <c r="G173" s="428">
        <v>0.06</v>
      </c>
      <c r="H173" s="428">
        <v>0</v>
      </c>
      <c r="I173" s="428">
        <v>0</v>
      </c>
      <c r="J173" s="428">
        <v>0</v>
      </c>
      <c r="K173" s="428">
        <v>0</v>
      </c>
    </row>
    <row r="174" spans="1:11" ht="31.5" x14ac:dyDescent="0.25">
      <c r="A174" s="426">
        <v>0</v>
      </c>
      <c r="B174" s="427" t="s">
        <v>806</v>
      </c>
      <c r="C174" s="426" t="s">
        <v>418</v>
      </c>
      <c r="D174" s="428">
        <v>0</v>
      </c>
      <c r="E174" s="428">
        <v>0</v>
      </c>
      <c r="F174" s="428">
        <v>0</v>
      </c>
      <c r="G174" s="428">
        <v>0.84799999999999998</v>
      </c>
      <c r="H174" s="428">
        <v>0</v>
      </c>
      <c r="I174" s="428">
        <v>0</v>
      </c>
      <c r="J174" s="428">
        <v>0</v>
      </c>
      <c r="K174" s="428">
        <v>0</v>
      </c>
    </row>
    <row r="175" spans="1:11" ht="63" x14ac:dyDescent="0.25">
      <c r="A175" s="426">
        <v>0</v>
      </c>
      <c r="B175" s="427" t="s">
        <v>1626</v>
      </c>
      <c r="C175" s="426" t="s">
        <v>418</v>
      </c>
      <c r="D175" s="428">
        <v>0</v>
      </c>
      <c r="E175" s="428">
        <v>0</v>
      </c>
      <c r="F175" s="428">
        <v>0</v>
      </c>
      <c r="G175" s="428">
        <v>0.86799999999999999</v>
      </c>
      <c r="H175" s="428">
        <v>0</v>
      </c>
      <c r="I175" s="428">
        <v>0</v>
      </c>
      <c r="J175" s="428">
        <v>0</v>
      </c>
      <c r="K175" s="428">
        <v>0</v>
      </c>
    </row>
    <row r="176" spans="1:11" ht="47.25" x14ac:dyDescent="0.25">
      <c r="A176" s="426">
        <v>0</v>
      </c>
      <c r="B176" s="427" t="s">
        <v>1627</v>
      </c>
      <c r="C176" s="426" t="s">
        <v>418</v>
      </c>
      <c r="D176" s="428">
        <v>0</v>
      </c>
      <c r="E176" s="428">
        <v>0</v>
      </c>
      <c r="F176" s="428">
        <v>0.63</v>
      </c>
      <c r="G176" s="428">
        <v>1.8109999999999999</v>
      </c>
      <c r="H176" s="428">
        <v>0</v>
      </c>
      <c r="I176" s="428">
        <v>0</v>
      </c>
      <c r="J176" s="428">
        <v>0</v>
      </c>
      <c r="K176" s="428">
        <v>0</v>
      </c>
    </row>
    <row r="177" spans="1:11" x14ac:dyDescent="0.25">
      <c r="A177" s="426">
        <v>6</v>
      </c>
      <c r="B177" s="427" t="s">
        <v>427</v>
      </c>
      <c r="C177" s="426">
        <v>0</v>
      </c>
      <c r="D177" s="428">
        <v>0</v>
      </c>
      <c r="E177" s="428">
        <v>0</v>
      </c>
      <c r="F177" s="428">
        <v>0</v>
      </c>
      <c r="G177" s="428">
        <v>3.0169999999999999</v>
      </c>
      <c r="H177" s="428">
        <v>0</v>
      </c>
      <c r="I177" s="428">
        <v>0</v>
      </c>
      <c r="J177" s="428">
        <v>0</v>
      </c>
      <c r="K177" s="428">
        <v>0</v>
      </c>
    </row>
    <row r="178" spans="1:11" ht="94.5" x14ac:dyDescent="0.25">
      <c r="A178" s="426">
        <v>0</v>
      </c>
      <c r="B178" s="427" t="s">
        <v>807</v>
      </c>
      <c r="C178" s="426" t="s">
        <v>418</v>
      </c>
      <c r="D178" s="428">
        <v>0</v>
      </c>
      <c r="E178" s="428">
        <v>0</v>
      </c>
      <c r="F178" s="428">
        <v>0</v>
      </c>
      <c r="G178" s="428">
        <v>2.367</v>
      </c>
      <c r="H178" s="428">
        <v>0</v>
      </c>
      <c r="I178" s="428">
        <v>0</v>
      </c>
      <c r="J178" s="428">
        <v>0</v>
      </c>
      <c r="K178" s="428">
        <v>0</v>
      </c>
    </row>
    <row r="179" spans="1:11" ht="47.25" x14ac:dyDescent="0.25">
      <c r="A179" s="426">
        <v>0</v>
      </c>
      <c r="B179" s="427" t="s">
        <v>1630</v>
      </c>
      <c r="C179" s="426" t="s">
        <v>418</v>
      </c>
      <c r="D179" s="428">
        <v>0</v>
      </c>
      <c r="E179" s="428">
        <v>0</v>
      </c>
      <c r="F179" s="428">
        <v>0</v>
      </c>
      <c r="G179" s="428">
        <v>0.65</v>
      </c>
      <c r="H179" s="428">
        <v>0</v>
      </c>
      <c r="I179" s="428">
        <v>0</v>
      </c>
      <c r="J179" s="428">
        <v>0</v>
      </c>
      <c r="K179" s="428">
        <v>0</v>
      </c>
    </row>
    <row r="180" spans="1:11" x14ac:dyDescent="0.25">
      <c r="A180" s="426">
        <v>7</v>
      </c>
      <c r="B180" s="427" t="s">
        <v>556</v>
      </c>
      <c r="C180" s="426">
        <v>0</v>
      </c>
      <c r="D180" s="428">
        <v>0</v>
      </c>
      <c r="E180" s="428">
        <v>0</v>
      </c>
      <c r="F180" s="428">
        <v>0</v>
      </c>
      <c r="G180" s="428">
        <v>0</v>
      </c>
      <c r="H180" s="428">
        <v>0</v>
      </c>
      <c r="I180" s="428">
        <v>0</v>
      </c>
      <c r="J180" s="428">
        <v>0</v>
      </c>
      <c r="K180" s="428">
        <v>0</v>
      </c>
    </row>
    <row r="181" spans="1:11" x14ac:dyDescent="0.25">
      <c r="A181" s="426">
        <v>8</v>
      </c>
      <c r="B181" s="427" t="s">
        <v>557</v>
      </c>
      <c r="C181" s="426">
        <v>0</v>
      </c>
      <c r="D181" s="428">
        <v>0</v>
      </c>
      <c r="E181" s="428">
        <v>0</v>
      </c>
      <c r="F181" s="428">
        <v>0</v>
      </c>
      <c r="G181" s="428">
        <v>0</v>
      </c>
      <c r="H181" s="428">
        <v>0</v>
      </c>
      <c r="I181" s="428">
        <v>0</v>
      </c>
      <c r="J181" s="428">
        <v>0</v>
      </c>
      <c r="K181" s="428">
        <v>0</v>
      </c>
    </row>
    <row r="182" spans="1:11" x14ac:dyDescent="0.25">
      <c r="A182" s="426">
        <v>9</v>
      </c>
      <c r="B182" s="427" t="s">
        <v>558</v>
      </c>
      <c r="C182" s="426">
        <v>0</v>
      </c>
      <c r="D182" s="428">
        <v>0</v>
      </c>
      <c r="E182" s="428">
        <v>0</v>
      </c>
      <c r="F182" s="428">
        <v>0</v>
      </c>
      <c r="G182" s="428">
        <v>0</v>
      </c>
      <c r="H182" s="428">
        <v>0</v>
      </c>
      <c r="I182" s="428">
        <v>0</v>
      </c>
      <c r="J182" s="428">
        <v>0</v>
      </c>
      <c r="K182" s="428">
        <v>0</v>
      </c>
    </row>
    <row r="183" spans="1:11" x14ac:dyDescent="0.25">
      <c r="A183" s="426">
        <v>10</v>
      </c>
      <c r="B183" s="427" t="s">
        <v>123</v>
      </c>
      <c r="C183" s="426">
        <v>0</v>
      </c>
      <c r="D183" s="428">
        <v>0</v>
      </c>
      <c r="E183" s="428">
        <v>0</v>
      </c>
      <c r="F183" s="428">
        <v>0</v>
      </c>
      <c r="G183" s="428">
        <v>0</v>
      </c>
      <c r="H183" s="428">
        <v>0</v>
      </c>
      <c r="I183" s="428">
        <v>0</v>
      </c>
      <c r="J183" s="428">
        <v>0</v>
      </c>
      <c r="K183" s="428">
        <v>0</v>
      </c>
    </row>
    <row r="184" spans="1:11" x14ac:dyDescent="0.25">
      <c r="A184" s="426">
        <v>11</v>
      </c>
      <c r="B184" s="427" t="s">
        <v>567</v>
      </c>
      <c r="C184" s="426">
        <v>0</v>
      </c>
      <c r="D184" s="428">
        <v>0</v>
      </c>
      <c r="E184" s="428">
        <v>0</v>
      </c>
      <c r="F184" s="428">
        <v>0</v>
      </c>
      <c r="G184" s="428">
        <v>0</v>
      </c>
      <c r="H184" s="428">
        <v>0</v>
      </c>
      <c r="I184" s="428">
        <v>0</v>
      </c>
      <c r="J184" s="428">
        <v>0</v>
      </c>
      <c r="K184" s="428">
        <v>0</v>
      </c>
    </row>
    <row r="185" spans="1:11" x14ac:dyDescent="0.25">
      <c r="A185" s="426">
        <v>12</v>
      </c>
      <c r="B185" s="427" t="s">
        <v>568</v>
      </c>
      <c r="C185" s="426">
        <v>0</v>
      </c>
      <c r="D185" s="428">
        <v>0</v>
      </c>
      <c r="E185" s="428">
        <v>0</v>
      </c>
      <c r="F185" s="428">
        <v>0.16</v>
      </c>
      <c r="G185" s="428">
        <v>0.25900000000000001</v>
      </c>
      <c r="H185" s="428">
        <v>0</v>
      </c>
      <c r="I185" s="428">
        <v>0</v>
      </c>
      <c r="J185" s="428">
        <v>0</v>
      </c>
      <c r="K185" s="428">
        <v>0</v>
      </c>
    </row>
    <row r="186" spans="1:11" ht="31.5" x14ac:dyDescent="0.25">
      <c r="A186" s="426">
        <v>0</v>
      </c>
      <c r="B186" s="427" t="s">
        <v>514</v>
      </c>
      <c r="C186" s="426" t="s">
        <v>418</v>
      </c>
      <c r="D186" s="428">
        <v>0</v>
      </c>
      <c r="E186" s="428">
        <v>0</v>
      </c>
      <c r="F186" s="428">
        <v>0.16</v>
      </c>
      <c r="G186" s="428">
        <v>0.25900000000000001</v>
      </c>
      <c r="H186" s="428">
        <v>0</v>
      </c>
      <c r="I186" s="428">
        <v>0</v>
      </c>
      <c r="J186" s="428">
        <v>0</v>
      </c>
      <c r="K186" s="428">
        <v>0</v>
      </c>
    </row>
    <row r="187" spans="1:11" x14ac:dyDescent="0.25">
      <c r="A187" s="426">
        <v>13</v>
      </c>
      <c r="B187" s="427" t="s">
        <v>569</v>
      </c>
      <c r="C187" s="426">
        <v>0</v>
      </c>
      <c r="D187" s="428">
        <v>0</v>
      </c>
      <c r="E187" s="428">
        <v>0</v>
      </c>
      <c r="F187" s="428">
        <v>0</v>
      </c>
      <c r="G187" s="428">
        <v>0</v>
      </c>
      <c r="H187" s="428">
        <v>0</v>
      </c>
      <c r="I187" s="428">
        <v>0</v>
      </c>
      <c r="J187" s="428">
        <v>0</v>
      </c>
      <c r="K187" s="428">
        <v>0</v>
      </c>
    </row>
    <row r="188" spans="1:11" x14ac:dyDescent="0.25">
      <c r="A188" s="426">
        <v>14</v>
      </c>
      <c r="B188" s="427" t="s">
        <v>559</v>
      </c>
      <c r="C188" s="426">
        <v>0</v>
      </c>
      <c r="D188" s="428">
        <v>0</v>
      </c>
      <c r="E188" s="428">
        <v>0</v>
      </c>
      <c r="F188" s="428">
        <v>0</v>
      </c>
      <c r="G188" s="428">
        <v>0</v>
      </c>
      <c r="H188" s="428">
        <v>0</v>
      </c>
      <c r="I188" s="428">
        <v>0</v>
      </c>
      <c r="J188" s="428">
        <v>0</v>
      </c>
      <c r="K188" s="428">
        <v>0</v>
      </c>
    </row>
    <row r="189" spans="1:11" x14ac:dyDescent="0.25">
      <c r="A189" s="426">
        <v>15</v>
      </c>
      <c r="B189" s="427" t="s">
        <v>560</v>
      </c>
      <c r="C189" s="426">
        <v>0</v>
      </c>
      <c r="D189" s="428">
        <v>0</v>
      </c>
      <c r="E189" s="428">
        <v>0</v>
      </c>
      <c r="F189" s="428">
        <v>0</v>
      </c>
      <c r="G189" s="428">
        <v>0</v>
      </c>
      <c r="H189" s="428">
        <v>0</v>
      </c>
      <c r="I189" s="428">
        <v>0</v>
      </c>
      <c r="J189" s="428">
        <v>0</v>
      </c>
      <c r="K189" s="428">
        <v>0</v>
      </c>
    </row>
    <row r="190" spans="1:11" x14ac:dyDescent="0.25">
      <c r="A190" s="426">
        <v>16</v>
      </c>
      <c r="B190" s="427" t="s">
        <v>561</v>
      </c>
      <c r="C190" s="426">
        <v>0</v>
      </c>
      <c r="D190" s="428">
        <v>0</v>
      </c>
      <c r="E190" s="428">
        <v>0</v>
      </c>
      <c r="F190" s="428">
        <v>0</v>
      </c>
      <c r="G190" s="428">
        <v>0</v>
      </c>
      <c r="H190" s="428">
        <v>0</v>
      </c>
      <c r="I190" s="428">
        <v>0</v>
      </c>
      <c r="J190" s="428">
        <v>0</v>
      </c>
      <c r="K190" s="428">
        <v>0</v>
      </c>
    </row>
    <row r="191" spans="1:11" x14ac:dyDescent="0.25">
      <c r="A191" s="426">
        <v>17</v>
      </c>
      <c r="B191" s="427" t="s">
        <v>124</v>
      </c>
      <c r="C191" s="426">
        <v>0</v>
      </c>
      <c r="D191" s="428">
        <v>0</v>
      </c>
      <c r="E191" s="428">
        <v>0</v>
      </c>
      <c r="F191" s="428">
        <v>4.1260000000000003</v>
      </c>
      <c r="G191" s="428">
        <v>0</v>
      </c>
      <c r="H191" s="428">
        <v>0</v>
      </c>
      <c r="I191" s="428">
        <v>0</v>
      </c>
      <c r="J191" s="428">
        <v>0</v>
      </c>
      <c r="K191" s="428">
        <v>0</v>
      </c>
    </row>
    <row r="192" spans="1:11" ht="47.25" x14ac:dyDescent="0.25">
      <c r="A192" s="426">
        <v>0</v>
      </c>
      <c r="B192" s="427" t="s">
        <v>479</v>
      </c>
      <c r="C192" s="426" t="s">
        <v>415</v>
      </c>
      <c r="D192" s="428">
        <v>0</v>
      </c>
      <c r="E192" s="428">
        <v>0</v>
      </c>
      <c r="F192" s="428">
        <v>4.1260000000000003</v>
      </c>
      <c r="G192" s="428">
        <v>0</v>
      </c>
      <c r="H192" s="428">
        <v>0</v>
      </c>
      <c r="I192" s="428">
        <v>0</v>
      </c>
      <c r="J192" s="428">
        <v>0</v>
      </c>
      <c r="K192" s="428">
        <v>0</v>
      </c>
    </row>
    <row r="193" spans="1:11" x14ac:dyDescent="0.25">
      <c r="A193" s="426">
        <v>18</v>
      </c>
      <c r="B193" s="427" t="s">
        <v>570</v>
      </c>
      <c r="C193" s="426">
        <v>0</v>
      </c>
      <c r="D193" s="428">
        <v>0</v>
      </c>
      <c r="E193" s="428">
        <v>0</v>
      </c>
      <c r="F193" s="428">
        <v>0</v>
      </c>
      <c r="G193" s="428">
        <v>0</v>
      </c>
      <c r="H193" s="428">
        <v>0</v>
      </c>
      <c r="I193" s="428">
        <v>0</v>
      </c>
      <c r="J193" s="428">
        <v>0</v>
      </c>
      <c r="K193" s="428">
        <v>0</v>
      </c>
    </row>
    <row r="194" spans="1:11" x14ac:dyDescent="0.25">
      <c r="A194" s="426">
        <v>19</v>
      </c>
      <c r="B194" s="427" t="s">
        <v>571</v>
      </c>
      <c r="C194" s="426">
        <v>0</v>
      </c>
      <c r="D194" s="428">
        <v>0</v>
      </c>
      <c r="E194" s="428">
        <v>0</v>
      </c>
      <c r="F194" s="428">
        <v>4.76</v>
      </c>
      <c r="G194" s="428">
        <v>6.6939999999999991</v>
      </c>
      <c r="H194" s="428">
        <v>0</v>
      </c>
      <c r="I194" s="428">
        <v>0</v>
      </c>
      <c r="J194" s="428">
        <v>0</v>
      </c>
      <c r="K194" s="428">
        <v>0</v>
      </c>
    </row>
    <row r="195" spans="1:11" ht="31.5" x14ac:dyDescent="0.25">
      <c r="A195" s="426">
        <v>0</v>
      </c>
      <c r="B195" s="427" t="s">
        <v>817</v>
      </c>
      <c r="C195" s="426" t="s">
        <v>418</v>
      </c>
      <c r="D195" s="428">
        <v>0</v>
      </c>
      <c r="E195" s="428">
        <v>0</v>
      </c>
      <c r="F195" s="428">
        <v>1.26</v>
      </c>
      <c r="G195" s="428">
        <v>1.9000000000000001</v>
      </c>
      <c r="H195" s="428">
        <v>0</v>
      </c>
      <c r="I195" s="428">
        <v>0</v>
      </c>
      <c r="J195" s="428">
        <v>0</v>
      </c>
      <c r="K195" s="428">
        <v>0</v>
      </c>
    </row>
    <row r="196" spans="1:11" ht="47.25" x14ac:dyDescent="0.25">
      <c r="A196" s="426">
        <v>0</v>
      </c>
      <c r="B196" s="427" t="s">
        <v>820</v>
      </c>
      <c r="C196" s="426" t="s">
        <v>418</v>
      </c>
      <c r="D196" s="428">
        <v>0</v>
      </c>
      <c r="E196" s="428">
        <v>0</v>
      </c>
      <c r="F196" s="428">
        <v>0.4</v>
      </c>
      <c r="G196" s="428">
        <v>0.01</v>
      </c>
      <c r="H196" s="428">
        <v>0</v>
      </c>
      <c r="I196" s="428">
        <v>0</v>
      </c>
      <c r="J196" s="428">
        <v>0</v>
      </c>
      <c r="K196" s="428">
        <v>0</v>
      </c>
    </row>
    <row r="197" spans="1:11" ht="47.25" x14ac:dyDescent="0.25">
      <c r="A197" s="426">
        <v>0</v>
      </c>
      <c r="B197" s="427" t="s">
        <v>823</v>
      </c>
      <c r="C197" s="426" t="s">
        <v>418</v>
      </c>
      <c r="D197" s="428">
        <v>0</v>
      </c>
      <c r="E197" s="428">
        <v>0</v>
      </c>
      <c r="F197" s="428">
        <v>0.25</v>
      </c>
      <c r="G197" s="428">
        <v>1.7000000000000001E-2</v>
      </c>
      <c r="H197" s="428">
        <v>0</v>
      </c>
      <c r="I197" s="428">
        <v>0</v>
      </c>
      <c r="J197" s="428">
        <v>0</v>
      </c>
      <c r="K197" s="428">
        <v>0</v>
      </c>
    </row>
    <row r="198" spans="1:11" ht="31.5" x14ac:dyDescent="0.25">
      <c r="A198" s="426">
        <v>0</v>
      </c>
      <c r="B198" s="427" t="s">
        <v>824</v>
      </c>
      <c r="C198" s="426" t="s">
        <v>418</v>
      </c>
      <c r="D198" s="428">
        <v>0</v>
      </c>
      <c r="E198" s="428">
        <v>0</v>
      </c>
      <c r="F198" s="428">
        <v>1.26</v>
      </c>
      <c r="G198" s="428">
        <v>0.92800000000000005</v>
      </c>
      <c r="H198" s="428">
        <v>0</v>
      </c>
      <c r="I198" s="428">
        <v>0</v>
      </c>
      <c r="J198" s="428">
        <v>0</v>
      </c>
      <c r="K198" s="428">
        <v>0</v>
      </c>
    </row>
    <row r="199" spans="1:11" ht="47.25" x14ac:dyDescent="0.25">
      <c r="A199" s="426">
        <v>0</v>
      </c>
      <c r="B199" s="427" t="s">
        <v>825</v>
      </c>
      <c r="C199" s="426" t="s">
        <v>418</v>
      </c>
      <c r="D199" s="428">
        <v>0</v>
      </c>
      <c r="E199" s="428">
        <v>0</v>
      </c>
      <c r="F199" s="428">
        <v>0.16</v>
      </c>
      <c r="G199" s="428">
        <v>2.56</v>
      </c>
      <c r="H199" s="428">
        <v>0</v>
      </c>
      <c r="I199" s="428">
        <v>0</v>
      </c>
      <c r="J199" s="428">
        <v>0</v>
      </c>
      <c r="K199" s="428">
        <v>0</v>
      </c>
    </row>
    <row r="200" spans="1:11" ht="47.25" x14ac:dyDescent="0.25">
      <c r="A200" s="426">
        <v>0</v>
      </c>
      <c r="B200" s="427" t="s">
        <v>826</v>
      </c>
      <c r="C200" s="426" t="s">
        <v>418</v>
      </c>
      <c r="D200" s="428">
        <v>0</v>
      </c>
      <c r="E200" s="428">
        <v>0</v>
      </c>
      <c r="F200" s="428">
        <v>0</v>
      </c>
      <c r="G200" s="428">
        <v>0.1</v>
      </c>
      <c r="H200" s="428">
        <v>0</v>
      </c>
      <c r="I200" s="428">
        <v>0</v>
      </c>
      <c r="J200" s="428">
        <v>0</v>
      </c>
      <c r="K200" s="428">
        <v>0</v>
      </c>
    </row>
    <row r="201" spans="1:11" ht="63" x14ac:dyDescent="0.25">
      <c r="A201" s="426">
        <v>0</v>
      </c>
      <c r="B201" s="427" t="s">
        <v>1635</v>
      </c>
      <c r="C201" s="426" t="s">
        <v>418</v>
      </c>
      <c r="D201" s="428">
        <v>0</v>
      </c>
      <c r="E201" s="428">
        <v>0</v>
      </c>
      <c r="F201" s="428">
        <v>0.8</v>
      </c>
      <c r="G201" s="428">
        <v>0.56399999999999995</v>
      </c>
      <c r="H201" s="428">
        <v>0</v>
      </c>
      <c r="I201" s="428">
        <v>0</v>
      </c>
      <c r="J201" s="428">
        <v>0</v>
      </c>
      <c r="K201" s="428">
        <v>0</v>
      </c>
    </row>
    <row r="202" spans="1:11" ht="47.25" x14ac:dyDescent="0.25">
      <c r="A202" s="426">
        <v>0</v>
      </c>
      <c r="B202" s="427" t="s">
        <v>1637</v>
      </c>
      <c r="C202" s="426" t="s">
        <v>418</v>
      </c>
      <c r="D202" s="428">
        <v>0</v>
      </c>
      <c r="E202" s="428">
        <v>0</v>
      </c>
      <c r="F202" s="428">
        <v>0</v>
      </c>
      <c r="G202" s="428">
        <v>0.61499999999999999</v>
      </c>
      <c r="H202" s="428">
        <v>0</v>
      </c>
      <c r="I202" s="428">
        <v>0</v>
      </c>
      <c r="J202" s="428">
        <v>0</v>
      </c>
      <c r="K202" s="428">
        <v>0</v>
      </c>
    </row>
    <row r="203" spans="1:11" ht="47.25" x14ac:dyDescent="0.25">
      <c r="A203" s="426">
        <v>0</v>
      </c>
      <c r="B203" s="427" t="s">
        <v>1638</v>
      </c>
      <c r="C203" s="426" t="s">
        <v>418</v>
      </c>
      <c r="D203" s="428">
        <v>0</v>
      </c>
      <c r="E203" s="428">
        <v>0</v>
      </c>
      <c r="F203" s="428">
        <v>0.63</v>
      </c>
      <c r="G203" s="428">
        <v>0</v>
      </c>
      <c r="H203" s="428">
        <v>0</v>
      </c>
      <c r="I203" s="428">
        <v>0</v>
      </c>
      <c r="J203" s="428">
        <v>0</v>
      </c>
      <c r="K203" s="428">
        <v>0</v>
      </c>
    </row>
    <row r="204" spans="1:11" ht="31.5" x14ac:dyDescent="0.25">
      <c r="A204" s="426" t="s">
        <v>548</v>
      </c>
      <c r="B204" s="427" t="s">
        <v>131</v>
      </c>
      <c r="C204" s="426">
        <v>1</v>
      </c>
      <c r="D204" s="428">
        <v>0</v>
      </c>
      <c r="E204" s="428">
        <v>0</v>
      </c>
      <c r="F204" s="428">
        <v>0.98799999999999999</v>
      </c>
      <c r="G204" s="428">
        <v>12.739999999999998</v>
      </c>
      <c r="H204" s="428">
        <v>0</v>
      </c>
      <c r="I204" s="428">
        <v>0</v>
      </c>
      <c r="J204" s="428">
        <v>0</v>
      </c>
      <c r="K204" s="428">
        <v>0</v>
      </c>
    </row>
    <row r="205" spans="1:11" x14ac:dyDescent="0.25">
      <c r="A205" s="426" t="s">
        <v>575</v>
      </c>
      <c r="B205" s="427" t="s">
        <v>563</v>
      </c>
      <c r="C205" s="426">
        <v>0</v>
      </c>
      <c r="D205" s="428">
        <v>0</v>
      </c>
      <c r="E205" s="428">
        <v>0</v>
      </c>
      <c r="F205" s="428">
        <v>0</v>
      </c>
      <c r="G205" s="428">
        <v>0</v>
      </c>
      <c r="H205" s="428">
        <v>0</v>
      </c>
      <c r="I205" s="428">
        <v>0</v>
      </c>
      <c r="J205" s="428">
        <v>0</v>
      </c>
      <c r="K205" s="428">
        <v>0</v>
      </c>
    </row>
    <row r="206" spans="1:11" x14ac:dyDescent="0.25">
      <c r="A206" s="426">
        <v>1</v>
      </c>
      <c r="B206" s="427" t="s">
        <v>555</v>
      </c>
      <c r="C206" s="426">
        <v>0</v>
      </c>
      <c r="D206" s="428">
        <v>0</v>
      </c>
      <c r="E206" s="428">
        <v>0</v>
      </c>
      <c r="F206" s="428">
        <v>0</v>
      </c>
      <c r="G206" s="428">
        <v>0</v>
      </c>
      <c r="H206" s="428">
        <v>0</v>
      </c>
      <c r="I206" s="428">
        <v>0</v>
      </c>
      <c r="J206" s="428">
        <v>0</v>
      </c>
      <c r="K206" s="428">
        <v>0</v>
      </c>
    </row>
    <row r="207" spans="1:11" x14ac:dyDescent="0.25">
      <c r="A207" s="426">
        <v>2</v>
      </c>
      <c r="B207" s="427" t="s">
        <v>426</v>
      </c>
      <c r="C207" s="426">
        <v>0</v>
      </c>
      <c r="D207" s="428">
        <v>0</v>
      </c>
      <c r="E207" s="428">
        <v>0</v>
      </c>
      <c r="F207" s="428">
        <v>0</v>
      </c>
      <c r="G207" s="428">
        <v>0</v>
      </c>
      <c r="H207" s="428">
        <v>0</v>
      </c>
      <c r="I207" s="428">
        <v>0</v>
      </c>
      <c r="J207" s="428">
        <v>0</v>
      </c>
      <c r="K207" s="428">
        <v>0</v>
      </c>
    </row>
    <row r="208" spans="1:11" x14ac:dyDescent="0.25">
      <c r="A208" s="426">
        <v>3</v>
      </c>
      <c r="B208" s="427" t="s">
        <v>427</v>
      </c>
      <c r="C208" s="426">
        <v>0</v>
      </c>
      <c r="D208" s="428">
        <v>0</v>
      </c>
      <c r="E208" s="428">
        <v>0</v>
      </c>
      <c r="F208" s="428">
        <v>0</v>
      </c>
      <c r="G208" s="428">
        <v>0</v>
      </c>
      <c r="H208" s="428">
        <v>0</v>
      </c>
      <c r="I208" s="428">
        <v>0</v>
      </c>
      <c r="J208" s="428">
        <v>0</v>
      </c>
      <c r="K208" s="428">
        <v>0</v>
      </c>
    </row>
    <row r="209" spans="1:11" x14ac:dyDescent="0.25">
      <c r="A209" s="426">
        <v>4</v>
      </c>
      <c r="B209" s="427" t="s">
        <v>123</v>
      </c>
      <c r="C209" s="426">
        <v>0</v>
      </c>
      <c r="D209" s="428">
        <v>0</v>
      </c>
      <c r="E209" s="428">
        <v>0</v>
      </c>
      <c r="F209" s="428">
        <v>0</v>
      </c>
      <c r="G209" s="428">
        <v>0</v>
      </c>
      <c r="H209" s="428">
        <v>0</v>
      </c>
      <c r="I209" s="428">
        <v>0</v>
      </c>
      <c r="J209" s="428">
        <v>0</v>
      </c>
      <c r="K209" s="428">
        <v>0</v>
      </c>
    </row>
    <row r="210" spans="1:11" x14ac:dyDescent="0.25">
      <c r="A210" s="426">
        <v>5</v>
      </c>
      <c r="B210" s="427" t="s">
        <v>567</v>
      </c>
      <c r="C210" s="426">
        <v>0</v>
      </c>
      <c r="D210" s="428">
        <v>0</v>
      </c>
      <c r="E210" s="428">
        <v>0</v>
      </c>
      <c r="F210" s="428">
        <v>0</v>
      </c>
      <c r="G210" s="428">
        <v>0</v>
      </c>
      <c r="H210" s="428">
        <v>0</v>
      </c>
      <c r="I210" s="428">
        <v>0</v>
      </c>
      <c r="J210" s="428">
        <v>0</v>
      </c>
      <c r="K210" s="428">
        <v>0</v>
      </c>
    </row>
    <row r="211" spans="1:11" x14ac:dyDescent="0.25">
      <c r="A211" s="426">
        <v>6</v>
      </c>
      <c r="B211" s="427" t="s">
        <v>568</v>
      </c>
      <c r="C211" s="426">
        <v>0</v>
      </c>
      <c r="D211" s="428">
        <v>0</v>
      </c>
      <c r="E211" s="428">
        <v>0</v>
      </c>
      <c r="F211" s="428">
        <v>0</v>
      </c>
      <c r="G211" s="428">
        <v>0</v>
      </c>
      <c r="H211" s="428">
        <v>0</v>
      </c>
      <c r="I211" s="428">
        <v>0</v>
      </c>
      <c r="J211" s="428">
        <v>0</v>
      </c>
      <c r="K211" s="428">
        <v>0</v>
      </c>
    </row>
    <row r="212" spans="1:11" x14ac:dyDescent="0.25">
      <c r="A212" s="426">
        <v>7</v>
      </c>
      <c r="B212" s="427" t="s">
        <v>569</v>
      </c>
      <c r="C212" s="426">
        <v>0</v>
      </c>
      <c r="D212" s="428">
        <v>0</v>
      </c>
      <c r="E212" s="428">
        <v>0</v>
      </c>
      <c r="F212" s="428">
        <v>0</v>
      </c>
      <c r="G212" s="428">
        <v>0</v>
      </c>
      <c r="H212" s="428">
        <v>0</v>
      </c>
      <c r="I212" s="428">
        <v>0</v>
      </c>
      <c r="J212" s="428">
        <v>0</v>
      </c>
      <c r="K212" s="428">
        <v>0</v>
      </c>
    </row>
    <row r="213" spans="1:11" x14ac:dyDescent="0.25">
      <c r="A213" s="426">
        <v>8</v>
      </c>
      <c r="B213" s="427" t="s">
        <v>124</v>
      </c>
      <c r="C213" s="426">
        <v>0</v>
      </c>
      <c r="D213" s="428">
        <v>0</v>
      </c>
      <c r="E213" s="428">
        <v>0</v>
      </c>
      <c r="F213" s="428">
        <v>0</v>
      </c>
      <c r="G213" s="428">
        <v>0</v>
      </c>
      <c r="H213" s="428">
        <v>0</v>
      </c>
      <c r="I213" s="428">
        <v>0</v>
      </c>
      <c r="J213" s="428">
        <v>0</v>
      </c>
      <c r="K213" s="428">
        <v>0</v>
      </c>
    </row>
    <row r="214" spans="1:11" x14ac:dyDescent="0.25">
      <c r="A214" s="426">
        <v>9</v>
      </c>
      <c r="B214" s="427" t="s">
        <v>570</v>
      </c>
      <c r="C214" s="426">
        <v>0</v>
      </c>
      <c r="D214" s="428">
        <v>0</v>
      </c>
      <c r="E214" s="428">
        <v>0</v>
      </c>
      <c r="F214" s="428">
        <v>0</v>
      </c>
      <c r="G214" s="428">
        <v>0</v>
      </c>
      <c r="H214" s="428">
        <v>0</v>
      </c>
      <c r="I214" s="428">
        <v>0</v>
      </c>
      <c r="J214" s="428">
        <v>0</v>
      </c>
      <c r="K214" s="428">
        <v>0</v>
      </c>
    </row>
    <row r="215" spans="1:11" x14ac:dyDescent="0.25">
      <c r="A215" s="426">
        <v>10</v>
      </c>
      <c r="B215" s="427" t="s">
        <v>571</v>
      </c>
      <c r="C215" s="426">
        <v>0</v>
      </c>
      <c r="D215" s="428">
        <v>0</v>
      </c>
      <c r="E215" s="428">
        <v>0</v>
      </c>
      <c r="F215" s="428">
        <v>0</v>
      </c>
      <c r="G215" s="428">
        <v>0</v>
      </c>
      <c r="H215" s="428">
        <v>0</v>
      </c>
      <c r="I215" s="428">
        <v>0</v>
      </c>
      <c r="J215" s="428">
        <v>0</v>
      </c>
      <c r="K215" s="428">
        <v>0</v>
      </c>
    </row>
    <row r="216" spans="1:11" x14ac:dyDescent="0.25">
      <c r="A216" s="426" t="s">
        <v>576</v>
      </c>
      <c r="B216" s="427" t="s">
        <v>565</v>
      </c>
      <c r="C216" s="426">
        <v>0</v>
      </c>
      <c r="D216" s="428">
        <v>0</v>
      </c>
      <c r="E216" s="428">
        <v>0</v>
      </c>
      <c r="F216" s="428">
        <v>0.98799999999999999</v>
      </c>
      <c r="G216" s="428">
        <v>12.739999999999998</v>
      </c>
      <c r="H216" s="428">
        <v>0</v>
      </c>
      <c r="I216" s="428">
        <v>0</v>
      </c>
      <c r="J216" s="428">
        <v>0</v>
      </c>
      <c r="K216" s="428">
        <v>0</v>
      </c>
    </row>
    <row r="217" spans="1:11" x14ac:dyDescent="0.25">
      <c r="A217" s="426">
        <v>1</v>
      </c>
      <c r="B217" s="427" t="s">
        <v>555</v>
      </c>
      <c r="C217" s="426">
        <v>0</v>
      </c>
      <c r="D217" s="428">
        <v>0</v>
      </c>
      <c r="E217" s="428">
        <v>0</v>
      </c>
      <c r="F217" s="428">
        <v>0</v>
      </c>
      <c r="G217" s="428">
        <v>0</v>
      </c>
      <c r="H217" s="428">
        <v>0</v>
      </c>
      <c r="I217" s="428">
        <v>0</v>
      </c>
      <c r="J217" s="428">
        <v>0</v>
      </c>
      <c r="K217" s="428">
        <v>0</v>
      </c>
    </row>
    <row r="218" spans="1:11" x14ac:dyDescent="0.25">
      <c r="A218" s="426">
        <v>2</v>
      </c>
      <c r="B218" s="427" t="s">
        <v>426</v>
      </c>
      <c r="C218" s="426">
        <v>0</v>
      </c>
      <c r="D218" s="428">
        <v>0</v>
      </c>
      <c r="E218" s="428">
        <v>0</v>
      </c>
      <c r="F218" s="428">
        <v>0.188</v>
      </c>
      <c r="G218" s="428">
        <v>11.113</v>
      </c>
      <c r="H218" s="428">
        <v>0</v>
      </c>
      <c r="I218" s="428">
        <v>0</v>
      </c>
      <c r="J218" s="428">
        <v>0</v>
      </c>
      <c r="K218" s="428">
        <v>0</v>
      </c>
    </row>
    <row r="219" spans="1:11" ht="31.5" x14ac:dyDescent="0.25">
      <c r="A219" s="426">
        <v>0</v>
      </c>
      <c r="B219" s="427" t="s">
        <v>1639</v>
      </c>
      <c r="C219" s="426" t="s">
        <v>420</v>
      </c>
      <c r="D219" s="428">
        <v>0</v>
      </c>
      <c r="E219" s="428">
        <v>0</v>
      </c>
      <c r="F219" s="428">
        <v>0</v>
      </c>
      <c r="G219" s="428">
        <v>4.2</v>
      </c>
      <c r="H219" s="428">
        <v>0</v>
      </c>
      <c r="I219" s="428">
        <v>0</v>
      </c>
      <c r="J219" s="428">
        <v>0</v>
      </c>
      <c r="K219" s="428">
        <v>0</v>
      </c>
    </row>
    <row r="220" spans="1:11" ht="31.5" x14ac:dyDescent="0.25">
      <c r="A220" s="426">
        <v>0</v>
      </c>
      <c r="B220" s="427" t="s">
        <v>1640</v>
      </c>
      <c r="C220" s="426" t="s">
        <v>420</v>
      </c>
      <c r="D220" s="428">
        <v>0</v>
      </c>
      <c r="E220" s="428">
        <v>0</v>
      </c>
      <c r="F220" s="428">
        <v>2.5000000000000001E-2</v>
      </c>
      <c r="G220" s="428">
        <v>0</v>
      </c>
      <c r="H220" s="428">
        <v>0</v>
      </c>
      <c r="I220" s="428">
        <v>0</v>
      </c>
      <c r="J220" s="428">
        <v>0</v>
      </c>
      <c r="K220" s="428">
        <v>0</v>
      </c>
    </row>
    <row r="221" spans="1:11" ht="31.5" x14ac:dyDescent="0.25">
      <c r="A221" s="426">
        <v>0</v>
      </c>
      <c r="B221" s="427" t="s">
        <v>1641</v>
      </c>
      <c r="C221" s="426" t="s">
        <v>420</v>
      </c>
      <c r="D221" s="428">
        <v>0</v>
      </c>
      <c r="E221" s="428">
        <v>0</v>
      </c>
      <c r="F221" s="428">
        <v>2.5000000000000001E-2</v>
      </c>
      <c r="G221" s="428">
        <v>0</v>
      </c>
      <c r="H221" s="428">
        <v>0</v>
      </c>
      <c r="I221" s="428">
        <v>0</v>
      </c>
      <c r="J221" s="428">
        <v>0</v>
      </c>
      <c r="K221" s="428">
        <v>0</v>
      </c>
    </row>
    <row r="222" spans="1:11" ht="31.5" x14ac:dyDescent="0.25">
      <c r="A222" s="426">
        <v>0</v>
      </c>
      <c r="B222" s="427" t="s">
        <v>1642</v>
      </c>
      <c r="C222" s="426" t="s">
        <v>420</v>
      </c>
      <c r="D222" s="428">
        <v>0</v>
      </c>
      <c r="E222" s="428">
        <v>0</v>
      </c>
      <c r="F222" s="428">
        <v>0</v>
      </c>
      <c r="G222" s="428">
        <v>3.4</v>
      </c>
      <c r="H222" s="428">
        <v>0</v>
      </c>
      <c r="I222" s="428">
        <v>0</v>
      </c>
      <c r="J222" s="428">
        <v>0</v>
      </c>
      <c r="K222" s="428">
        <v>0</v>
      </c>
    </row>
    <row r="223" spans="1:11" ht="31.5" x14ac:dyDescent="0.25">
      <c r="A223" s="426">
        <v>0</v>
      </c>
      <c r="B223" s="427" t="s">
        <v>1647</v>
      </c>
      <c r="C223" s="426" t="s">
        <v>419</v>
      </c>
      <c r="D223" s="428">
        <v>0</v>
      </c>
      <c r="E223" s="428">
        <v>0</v>
      </c>
      <c r="F223" s="428">
        <v>0.05</v>
      </c>
      <c r="G223" s="428">
        <v>3.0859999999999999</v>
      </c>
      <c r="H223" s="428">
        <v>0</v>
      </c>
      <c r="I223" s="428">
        <v>0</v>
      </c>
      <c r="J223" s="428">
        <v>0</v>
      </c>
      <c r="K223" s="428">
        <v>0</v>
      </c>
    </row>
    <row r="224" spans="1:11" ht="47.25" x14ac:dyDescent="0.25">
      <c r="A224" s="426">
        <v>0</v>
      </c>
      <c r="B224" s="427" t="s">
        <v>836</v>
      </c>
      <c r="C224" s="426" t="s">
        <v>419</v>
      </c>
      <c r="D224" s="428">
        <v>0</v>
      </c>
      <c r="E224" s="428">
        <v>0</v>
      </c>
      <c r="F224" s="428">
        <v>2.5000000000000001E-2</v>
      </c>
      <c r="G224" s="428">
        <v>0.05</v>
      </c>
      <c r="H224" s="428">
        <v>0</v>
      </c>
      <c r="I224" s="428">
        <v>0</v>
      </c>
      <c r="J224" s="428">
        <v>0</v>
      </c>
      <c r="K224" s="428">
        <v>0</v>
      </c>
    </row>
    <row r="225" spans="1:11" ht="47.25" x14ac:dyDescent="0.25">
      <c r="A225" s="426">
        <v>0</v>
      </c>
      <c r="B225" s="427" t="s">
        <v>840</v>
      </c>
      <c r="C225" s="426" t="s">
        <v>419</v>
      </c>
      <c r="D225" s="428">
        <v>0</v>
      </c>
      <c r="E225" s="428">
        <v>0</v>
      </c>
      <c r="F225" s="428">
        <v>6.3E-2</v>
      </c>
      <c r="G225" s="428">
        <v>0.16900000000000001</v>
      </c>
      <c r="H225" s="428">
        <v>0</v>
      </c>
      <c r="I225" s="428">
        <v>0</v>
      </c>
      <c r="J225" s="428">
        <v>0</v>
      </c>
      <c r="K225" s="428">
        <v>0</v>
      </c>
    </row>
    <row r="226" spans="1:11" ht="47.25" x14ac:dyDescent="0.25">
      <c r="A226" s="426">
        <v>0</v>
      </c>
      <c r="B226" s="427" t="s">
        <v>1654</v>
      </c>
      <c r="C226" s="426" t="s">
        <v>419</v>
      </c>
      <c r="D226" s="428">
        <v>0</v>
      </c>
      <c r="E226" s="428">
        <v>0</v>
      </c>
      <c r="F226" s="428">
        <v>0</v>
      </c>
      <c r="G226" s="428">
        <v>3.5000000000000003E-2</v>
      </c>
      <c r="H226" s="428">
        <v>0</v>
      </c>
      <c r="I226" s="428">
        <v>0</v>
      </c>
      <c r="J226" s="428">
        <v>0</v>
      </c>
      <c r="K226" s="428">
        <v>0</v>
      </c>
    </row>
    <row r="227" spans="1:11" ht="47.25" x14ac:dyDescent="0.25">
      <c r="A227" s="426">
        <v>0</v>
      </c>
      <c r="B227" s="427" t="s">
        <v>1657</v>
      </c>
      <c r="C227" s="426" t="s">
        <v>419</v>
      </c>
      <c r="D227" s="428">
        <v>0</v>
      </c>
      <c r="E227" s="428">
        <v>0</v>
      </c>
      <c r="F227" s="428">
        <v>0</v>
      </c>
      <c r="G227" s="428">
        <v>0.17299999999999999</v>
      </c>
      <c r="H227" s="428">
        <v>0</v>
      </c>
      <c r="I227" s="428">
        <v>0</v>
      </c>
      <c r="J227" s="428">
        <v>0</v>
      </c>
      <c r="K227" s="428">
        <v>0</v>
      </c>
    </row>
    <row r="228" spans="1:11" x14ac:dyDescent="0.25">
      <c r="A228" s="426">
        <v>3</v>
      </c>
      <c r="B228" s="427" t="s">
        <v>427</v>
      </c>
      <c r="C228" s="426">
        <v>0</v>
      </c>
      <c r="D228" s="428">
        <v>0</v>
      </c>
      <c r="E228" s="428">
        <v>0</v>
      </c>
      <c r="F228" s="428">
        <v>0.16</v>
      </c>
      <c r="G228" s="428">
        <v>0.57300000000000006</v>
      </c>
      <c r="H228" s="428">
        <v>0</v>
      </c>
      <c r="I228" s="428">
        <v>0</v>
      </c>
      <c r="J228" s="428">
        <v>0</v>
      </c>
      <c r="K228" s="428">
        <v>0</v>
      </c>
    </row>
    <row r="229" spans="1:11" ht="31.5" x14ac:dyDescent="0.25">
      <c r="A229" s="426">
        <v>0</v>
      </c>
      <c r="B229" s="427" t="s">
        <v>1660</v>
      </c>
      <c r="C229" s="426" t="s">
        <v>420</v>
      </c>
      <c r="D229" s="428">
        <v>0</v>
      </c>
      <c r="E229" s="428">
        <v>0</v>
      </c>
      <c r="F229" s="428">
        <v>0</v>
      </c>
      <c r="G229" s="428">
        <v>0.1</v>
      </c>
      <c r="H229" s="428">
        <v>0</v>
      </c>
      <c r="I229" s="428">
        <v>0</v>
      </c>
      <c r="J229" s="428">
        <v>0</v>
      </c>
      <c r="K229" s="428">
        <v>0</v>
      </c>
    </row>
    <row r="230" spans="1:11" ht="31.5" x14ac:dyDescent="0.25">
      <c r="A230" s="426">
        <v>0</v>
      </c>
      <c r="B230" s="427" t="s">
        <v>851</v>
      </c>
      <c r="C230" s="426" t="s">
        <v>418</v>
      </c>
      <c r="D230" s="428">
        <v>0</v>
      </c>
      <c r="E230" s="428">
        <v>0</v>
      </c>
      <c r="F230" s="428">
        <v>0</v>
      </c>
      <c r="G230" s="428">
        <v>0.27200000000000002</v>
      </c>
      <c r="H230" s="428">
        <v>0</v>
      </c>
      <c r="I230" s="428">
        <v>0</v>
      </c>
      <c r="J230" s="428">
        <v>0</v>
      </c>
      <c r="K230" s="428">
        <v>0</v>
      </c>
    </row>
    <row r="231" spans="1:11" ht="31.5" x14ac:dyDescent="0.25">
      <c r="A231" s="426">
        <v>0</v>
      </c>
      <c r="B231" s="427" t="s">
        <v>846</v>
      </c>
      <c r="C231" s="426" t="s">
        <v>419</v>
      </c>
      <c r="D231" s="428">
        <v>0</v>
      </c>
      <c r="E231" s="428">
        <v>0</v>
      </c>
      <c r="F231" s="428">
        <v>0.16</v>
      </c>
      <c r="G231" s="428">
        <v>0.13100000000000001</v>
      </c>
      <c r="H231" s="428">
        <v>0</v>
      </c>
      <c r="I231" s="428">
        <v>0</v>
      </c>
      <c r="J231" s="428">
        <v>0</v>
      </c>
      <c r="K231" s="428">
        <v>0</v>
      </c>
    </row>
    <row r="232" spans="1:11" ht="78.75" x14ac:dyDescent="0.25">
      <c r="A232" s="426">
        <v>0</v>
      </c>
      <c r="B232" s="427" t="s">
        <v>849</v>
      </c>
      <c r="C232" s="426" t="s">
        <v>419</v>
      </c>
      <c r="D232" s="428">
        <v>0</v>
      </c>
      <c r="E232" s="428">
        <v>0</v>
      </c>
      <c r="F232" s="428">
        <v>0</v>
      </c>
      <c r="G232" s="428">
        <v>7.0000000000000007E-2</v>
      </c>
      <c r="H232" s="428">
        <v>0</v>
      </c>
      <c r="I232" s="428">
        <v>0</v>
      </c>
      <c r="J232" s="428">
        <v>0</v>
      </c>
      <c r="K232" s="428">
        <v>0</v>
      </c>
    </row>
    <row r="233" spans="1:11" x14ac:dyDescent="0.25">
      <c r="A233" s="426">
        <v>4</v>
      </c>
      <c r="B233" s="427" t="s">
        <v>123</v>
      </c>
      <c r="C233" s="426">
        <v>0</v>
      </c>
      <c r="D233" s="428">
        <v>0</v>
      </c>
      <c r="E233" s="428">
        <v>0</v>
      </c>
      <c r="F233" s="428">
        <v>0</v>
      </c>
      <c r="G233" s="428">
        <v>0</v>
      </c>
      <c r="H233" s="428">
        <v>0</v>
      </c>
      <c r="I233" s="428">
        <v>0</v>
      </c>
      <c r="J233" s="428">
        <v>0</v>
      </c>
      <c r="K233" s="428">
        <v>0</v>
      </c>
    </row>
    <row r="234" spans="1:11" x14ac:dyDescent="0.25">
      <c r="A234" s="426">
        <v>5</v>
      </c>
      <c r="B234" s="427" t="s">
        <v>567</v>
      </c>
      <c r="C234" s="426">
        <v>0</v>
      </c>
      <c r="D234" s="428">
        <v>0</v>
      </c>
      <c r="E234" s="428">
        <v>0</v>
      </c>
      <c r="F234" s="428">
        <v>0</v>
      </c>
      <c r="G234" s="428">
        <v>0</v>
      </c>
      <c r="H234" s="428">
        <v>0</v>
      </c>
      <c r="I234" s="428">
        <v>0</v>
      </c>
      <c r="J234" s="428">
        <v>0</v>
      </c>
      <c r="K234" s="428">
        <v>0</v>
      </c>
    </row>
    <row r="235" spans="1:11" x14ac:dyDescent="0.25">
      <c r="A235" s="426">
        <v>6</v>
      </c>
      <c r="B235" s="427" t="s">
        <v>568</v>
      </c>
      <c r="C235" s="426">
        <v>0</v>
      </c>
      <c r="D235" s="428">
        <v>0</v>
      </c>
      <c r="E235" s="428">
        <v>0</v>
      </c>
      <c r="F235" s="428">
        <v>0.04</v>
      </c>
      <c r="G235" s="428">
        <v>0.03</v>
      </c>
      <c r="H235" s="428">
        <v>0</v>
      </c>
      <c r="I235" s="428">
        <v>0</v>
      </c>
      <c r="J235" s="428">
        <v>0</v>
      </c>
      <c r="K235" s="428">
        <v>0</v>
      </c>
    </row>
    <row r="236" spans="1:11" ht="94.5" x14ac:dyDescent="0.25">
      <c r="A236" s="426">
        <v>0</v>
      </c>
      <c r="B236" s="427" t="s">
        <v>839</v>
      </c>
      <c r="C236" s="426" t="s">
        <v>419</v>
      </c>
      <c r="D236" s="428">
        <v>0</v>
      </c>
      <c r="E236" s="428">
        <v>0</v>
      </c>
      <c r="F236" s="428">
        <v>0.04</v>
      </c>
      <c r="G236" s="428">
        <v>0.03</v>
      </c>
      <c r="H236" s="428">
        <v>0</v>
      </c>
      <c r="I236" s="428">
        <v>0</v>
      </c>
      <c r="J236" s="428">
        <v>0</v>
      </c>
      <c r="K236" s="428">
        <v>0</v>
      </c>
    </row>
    <row r="237" spans="1:11" x14ac:dyDescent="0.25">
      <c r="A237" s="426">
        <v>7</v>
      </c>
      <c r="B237" s="427" t="s">
        <v>569</v>
      </c>
      <c r="C237" s="426">
        <v>0</v>
      </c>
      <c r="D237" s="428">
        <v>0</v>
      </c>
      <c r="E237" s="428">
        <v>0</v>
      </c>
      <c r="F237" s="428">
        <v>0</v>
      </c>
      <c r="G237" s="428">
        <v>0</v>
      </c>
      <c r="H237" s="428">
        <v>0</v>
      </c>
      <c r="I237" s="428">
        <v>0</v>
      </c>
      <c r="J237" s="428">
        <v>0</v>
      </c>
      <c r="K237" s="428">
        <v>0</v>
      </c>
    </row>
    <row r="238" spans="1:11" x14ac:dyDescent="0.25">
      <c r="A238" s="426">
        <v>8</v>
      </c>
      <c r="B238" s="427" t="s">
        <v>124</v>
      </c>
      <c r="C238" s="426">
        <v>0</v>
      </c>
      <c r="D238" s="428">
        <v>0</v>
      </c>
      <c r="E238" s="428">
        <v>0</v>
      </c>
      <c r="F238" s="428">
        <v>0</v>
      </c>
      <c r="G238" s="428">
        <v>0</v>
      </c>
      <c r="H238" s="428">
        <v>0</v>
      </c>
      <c r="I238" s="428">
        <v>0</v>
      </c>
      <c r="J238" s="428">
        <v>0</v>
      </c>
      <c r="K238" s="428">
        <v>0</v>
      </c>
    </row>
    <row r="239" spans="1:11" x14ac:dyDescent="0.25">
      <c r="A239" s="426">
        <v>9</v>
      </c>
      <c r="B239" s="427" t="s">
        <v>570</v>
      </c>
      <c r="C239" s="426">
        <v>0</v>
      </c>
      <c r="D239" s="428">
        <v>0</v>
      </c>
      <c r="E239" s="428">
        <v>0</v>
      </c>
      <c r="F239" s="428">
        <v>0</v>
      </c>
      <c r="G239" s="428">
        <v>0</v>
      </c>
      <c r="H239" s="428">
        <v>0</v>
      </c>
      <c r="I239" s="428">
        <v>0</v>
      </c>
      <c r="J239" s="428">
        <v>0</v>
      </c>
      <c r="K239" s="428">
        <v>0</v>
      </c>
    </row>
    <row r="240" spans="1:11" x14ac:dyDescent="0.25">
      <c r="A240" s="426">
        <v>10</v>
      </c>
      <c r="B240" s="427" t="s">
        <v>571</v>
      </c>
      <c r="C240" s="426">
        <v>0</v>
      </c>
      <c r="D240" s="428">
        <v>0</v>
      </c>
      <c r="E240" s="428">
        <v>0</v>
      </c>
      <c r="F240" s="428">
        <v>0.6</v>
      </c>
      <c r="G240" s="428">
        <v>1.024</v>
      </c>
      <c r="H240" s="428">
        <v>0</v>
      </c>
      <c r="I240" s="428">
        <v>0</v>
      </c>
      <c r="J240" s="428">
        <v>0</v>
      </c>
      <c r="K240" s="428">
        <v>0</v>
      </c>
    </row>
    <row r="241" spans="1:11" ht="47.25" x14ac:dyDescent="0.25">
      <c r="A241" s="426">
        <v>0</v>
      </c>
      <c r="B241" s="427" t="s">
        <v>852</v>
      </c>
      <c r="C241" s="426" t="s">
        <v>418</v>
      </c>
      <c r="D241" s="428">
        <v>0</v>
      </c>
      <c r="E241" s="428">
        <v>0</v>
      </c>
      <c r="F241" s="428">
        <v>0.25</v>
      </c>
      <c r="G241" s="428">
        <v>0.08</v>
      </c>
      <c r="H241" s="428">
        <v>0</v>
      </c>
      <c r="I241" s="428">
        <v>0</v>
      </c>
      <c r="J241" s="428">
        <v>0</v>
      </c>
      <c r="K241" s="428">
        <v>0</v>
      </c>
    </row>
    <row r="242" spans="1:11" ht="47.25" x14ac:dyDescent="0.25">
      <c r="A242" s="426">
        <v>0</v>
      </c>
      <c r="B242" s="427" t="s">
        <v>853</v>
      </c>
      <c r="C242" s="426" t="s">
        <v>418</v>
      </c>
      <c r="D242" s="428">
        <v>0</v>
      </c>
      <c r="E242" s="428">
        <v>0</v>
      </c>
      <c r="F242" s="428">
        <v>0.25</v>
      </c>
      <c r="G242" s="428">
        <v>0.45500000000000002</v>
      </c>
      <c r="H242" s="428">
        <v>0</v>
      </c>
      <c r="I242" s="428">
        <v>0</v>
      </c>
      <c r="J242" s="428">
        <v>0</v>
      </c>
      <c r="K242" s="428">
        <v>0</v>
      </c>
    </row>
    <row r="243" spans="1:11" ht="47.25" x14ac:dyDescent="0.25">
      <c r="A243" s="426">
        <v>0</v>
      </c>
      <c r="B243" s="427" t="s">
        <v>1668</v>
      </c>
      <c r="C243" s="426" t="s">
        <v>418</v>
      </c>
      <c r="D243" s="428">
        <v>0</v>
      </c>
      <c r="E243" s="428">
        <v>0</v>
      </c>
      <c r="F243" s="428">
        <v>0.1</v>
      </c>
      <c r="G243" s="428">
        <v>0.48899999999999999</v>
      </c>
      <c r="H243" s="428">
        <v>0</v>
      </c>
      <c r="I243" s="428">
        <v>0</v>
      </c>
      <c r="J243" s="428">
        <v>0</v>
      </c>
      <c r="K243" s="428">
        <v>0</v>
      </c>
    </row>
    <row r="244" spans="1:11" x14ac:dyDescent="0.25">
      <c r="A244" s="426" t="s">
        <v>549</v>
      </c>
      <c r="B244" s="427" t="s">
        <v>132</v>
      </c>
      <c r="C244" s="426">
        <v>1</v>
      </c>
      <c r="D244" s="428">
        <v>10.040000000000001</v>
      </c>
      <c r="E244" s="428">
        <v>79.870199999999997</v>
      </c>
      <c r="F244" s="428">
        <v>18.451000000000001</v>
      </c>
      <c r="G244" s="428">
        <v>198.50800000000004</v>
      </c>
      <c r="H244" s="428">
        <v>0.113</v>
      </c>
      <c r="I244" s="428">
        <v>0</v>
      </c>
      <c r="J244" s="428">
        <v>0</v>
      </c>
      <c r="K244" s="428">
        <v>0</v>
      </c>
    </row>
    <row r="245" spans="1:11" x14ac:dyDescent="0.25">
      <c r="A245" s="426" t="s">
        <v>577</v>
      </c>
      <c r="B245" s="427" t="s">
        <v>563</v>
      </c>
      <c r="C245" s="426">
        <v>0</v>
      </c>
      <c r="D245" s="428">
        <v>0</v>
      </c>
      <c r="E245" s="428">
        <v>0</v>
      </c>
      <c r="F245" s="428">
        <v>0</v>
      </c>
      <c r="G245" s="428">
        <v>0</v>
      </c>
      <c r="H245" s="428">
        <v>0</v>
      </c>
      <c r="I245" s="428">
        <v>0</v>
      </c>
      <c r="J245" s="428">
        <v>0</v>
      </c>
      <c r="K245" s="428">
        <v>0</v>
      </c>
    </row>
    <row r="246" spans="1:11" x14ac:dyDescent="0.25">
      <c r="A246" s="426">
        <v>1</v>
      </c>
      <c r="B246" s="427" t="s">
        <v>426</v>
      </c>
      <c r="C246" s="426">
        <v>0</v>
      </c>
      <c r="D246" s="428">
        <v>0</v>
      </c>
      <c r="E246" s="428">
        <v>0</v>
      </c>
      <c r="F246" s="428">
        <v>0</v>
      </c>
      <c r="G246" s="428">
        <v>0</v>
      </c>
      <c r="H246" s="428">
        <v>0</v>
      </c>
      <c r="I246" s="428">
        <v>0</v>
      </c>
      <c r="J246" s="428">
        <v>0</v>
      </c>
      <c r="K246" s="428">
        <v>0</v>
      </c>
    </row>
    <row r="247" spans="1:11" x14ac:dyDescent="0.25">
      <c r="A247" s="426">
        <v>2</v>
      </c>
      <c r="B247" s="427" t="s">
        <v>427</v>
      </c>
      <c r="C247" s="426">
        <v>0</v>
      </c>
      <c r="D247" s="428">
        <v>0</v>
      </c>
      <c r="E247" s="428">
        <v>0</v>
      </c>
      <c r="F247" s="428">
        <v>0</v>
      </c>
      <c r="G247" s="428">
        <v>0</v>
      </c>
      <c r="H247" s="428">
        <v>0</v>
      </c>
      <c r="I247" s="428">
        <v>0</v>
      </c>
      <c r="J247" s="428">
        <v>0</v>
      </c>
      <c r="K247" s="428">
        <v>0</v>
      </c>
    </row>
    <row r="248" spans="1:11" x14ac:dyDescent="0.25">
      <c r="A248" s="426">
        <v>3</v>
      </c>
      <c r="B248" s="427" t="s">
        <v>567</v>
      </c>
      <c r="C248" s="426">
        <v>0</v>
      </c>
      <c r="D248" s="428">
        <v>0</v>
      </c>
      <c r="E248" s="428">
        <v>0</v>
      </c>
      <c r="F248" s="428">
        <v>0</v>
      </c>
      <c r="G248" s="428">
        <v>0</v>
      </c>
      <c r="H248" s="428">
        <v>0</v>
      </c>
      <c r="I248" s="428">
        <v>0</v>
      </c>
      <c r="J248" s="428">
        <v>0</v>
      </c>
      <c r="K248" s="428">
        <v>0</v>
      </c>
    </row>
    <row r="249" spans="1:11" x14ac:dyDescent="0.25">
      <c r="A249" s="426">
        <v>4</v>
      </c>
      <c r="B249" s="427" t="s">
        <v>568</v>
      </c>
      <c r="C249" s="426">
        <v>0</v>
      </c>
      <c r="D249" s="428">
        <v>0</v>
      </c>
      <c r="E249" s="428">
        <v>0</v>
      </c>
      <c r="F249" s="428">
        <v>0</v>
      </c>
      <c r="G249" s="428">
        <v>0</v>
      </c>
      <c r="H249" s="428">
        <v>0</v>
      </c>
      <c r="I249" s="428">
        <v>0</v>
      </c>
      <c r="J249" s="428">
        <v>0</v>
      </c>
      <c r="K249" s="428">
        <v>0</v>
      </c>
    </row>
    <row r="250" spans="1:11" x14ac:dyDescent="0.25">
      <c r="A250" s="426">
        <v>5</v>
      </c>
      <c r="B250" s="427" t="s">
        <v>569</v>
      </c>
      <c r="C250" s="426">
        <v>0</v>
      </c>
      <c r="D250" s="428">
        <v>0</v>
      </c>
      <c r="E250" s="428">
        <v>0</v>
      </c>
      <c r="F250" s="428">
        <v>0</v>
      </c>
      <c r="G250" s="428">
        <v>0</v>
      </c>
      <c r="H250" s="428">
        <v>0</v>
      </c>
      <c r="I250" s="428">
        <v>0</v>
      </c>
      <c r="J250" s="428">
        <v>0</v>
      </c>
      <c r="K250" s="428">
        <v>0</v>
      </c>
    </row>
    <row r="251" spans="1:11" x14ac:dyDescent="0.25">
      <c r="A251" s="426">
        <v>6</v>
      </c>
      <c r="B251" s="427" t="s">
        <v>570</v>
      </c>
      <c r="C251" s="426">
        <v>0</v>
      </c>
      <c r="D251" s="428">
        <v>0</v>
      </c>
      <c r="E251" s="428">
        <v>0</v>
      </c>
      <c r="F251" s="428">
        <v>0</v>
      </c>
      <c r="G251" s="428">
        <v>0</v>
      </c>
      <c r="H251" s="428">
        <v>0</v>
      </c>
      <c r="I251" s="428">
        <v>0</v>
      </c>
      <c r="J251" s="428">
        <v>0</v>
      </c>
      <c r="K251" s="428">
        <v>0</v>
      </c>
    </row>
    <row r="252" spans="1:11" x14ac:dyDescent="0.25">
      <c r="A252" s="426">
        <v>7</v>
      </c>
      <c r="B252" s="427" t="s">
        <v>571</v>
      </c>
      <c r="C252" s="426">
        <v>0</v>
      </c>
      <c r="D252" s="428">
        <v>0</v>
      </c>
      <c r="E252" s="428">
        <v>0</v>
      </c>
      <c r="F252" s="428">
        <v>0</v>
      </c>
      <c r="G252" s="428">
        <v>0</v>
      </c>
      <c r="H252" s="428">
        <v>0</v>
      </c>
      <c r="I252" s="428">
        <v>0</v>
      </c>
      <c r="J252" s="428">
        <v>0</v>
      </c>
      <c r="K252" s="428">
        <v>0</v>
      </c>
    </row>
    <row r="253" spans="1:11" x14ac:dyDescent="0.25">
      <c r="A253" s="426" t="s">
        <v>578</v>
      </c>
      <c r="B253" s="427" t="s">
        <v>565</v>
      </c>
      <c r="C253" s="426">
        <v>0</v>
      </c>
      <c r="D253" s="428">
        <v>10.040000000000001</v>
      </c>
      <c r="E253" s="428">
        <v>79.870199999999997</v>
      </c>
      <c r="F253" s="428">
        <v>18.451000000000001</v>
      </c>
      <c r="G253" s="428">
        <v>198.50800000000004</v>
      </c>
      <c r="H253" s="428">
        <v>0.113</v>
      </c>
      <c r="I253" s="428">
        <v>0</v>
      </c>
      <c r="J253" s="428">
        <v>0</v>
      </c>
      <c r="K253" s="428">
        <v>0</v>
      </c>
    </row>
    <row r="254" spans="1:11" x14ac:dyDescent="0.25">
      <c r="A254" s="426">
        <v>1</v>
      </c>
      <c r="B254" s="427" t="s">
        <v>426</v>
      </c>
      <c r="C254" s="426">
        <v>0</v>
      </c>
      <c r="D254" s="428">
        <v>0</v>
      </c>
      <c r="E254" s="428">
        <v>0</v>
      </c>
      <c r="F254" s="428">
        <v>2.6669999999999998</v>
      </c>
      <c r="G254" s="428">
        <v>34.218000000000004</v>
      </c>
      <c r="H254" s="428">
        <v>0</v>
      </c>
      <c r="I254" s="428">
        <v>0</v>
      </c>
      <c r="J254" s="428">
        <v>0</v>
      </c>
      <c r="K254" s="428">
        <v>0</v>
      </c>
    </row>
    <row r="255" spans="1:11" ht="47.25" x14ac:dyDescent="0.25">
      <c r="A255" s="426">
        <v>0</v>
      </c>
      <c r="B255" s="427" t="s">
        <v>1688</v>
      </c>
      <c r="C255" s="426" t="s">
        <v>419</v>
      </c>
      <c r="D255" s="428">
        <v>0</v>
      </c>
      <c r="E255" s="428">
        <v>0</v>
      </c>
      <c r="F255" s="428">
        <v>2.5000000000000001E-2</v>
      </c>
      <c r="G255" s="428">
        <v>2.4409999999999998</v>
      </c>
      <c r="H255" s="428">
        <v>0</v>
      </c>
      <c r="I255" s="428">
        <v>0</v>
      </c>
      <c r="J255" s="428">
        <v>0</v>
      </c>
      <c r="K255" s="428">
        <v>0</v>
      </c>
    </row>
    <row r="256" spans="1:11" ht="47.25" x14ac:dyDescent="0.25">
      <c r="A256" s="426">
        <v>0</v>
      </c>
      <c r="B256" s="427" t="s">
        <v>1689</v>
      </c>
      <c r="C256" s="426" t="s">
        <v>419</v>
      </c>
      <c r="D256" s="428">
        <v>0</v>
      </c>
      <c r="E256" s="428">
        <v>0</v>
      </c>
      <c r="F256" s="428">
        <v>0</v>
      </c>
      <c r="G256" s="428">
        <v>2.867</v>
      </c>
      <c r="H256" s="428">
        <v>0</v>
      </c>
      <c r="I256" s="428">
        <v>0</v>
      </c>
      <c r="J256" s="428">
        <v>0</v>
      </c>
      <c r="K256" s="428">
        <v>0</v>
      </c>
    </row>
    <row r="257" spans="1:11" ht="63" x14ac:dyDescent="0.25">
      <c r="A257" s="426">
        <v>0</v>
      </c>
      <c r="B257" s="427" t="s">
        <v>1699</v>
      </c>
      <c r="C257" s="426" t="s">
        <v>415</v>
      </c>
      <c r="D257" s="428">
        <v>0</v>
      </c>
      <c r="E257" s="428">
        <v>0</v>
      </c>
      <c r="F257" s="428">
        <v>0.1</v>
      </c>
      <c r="G257" s="428">
        <v>7.0000000000000007E-2</v>
      </c>
      <c r="H257" s="428">
        <v>0</v>
      </c>
      <c r="I257" s="428">
        <v>0</v>
      </c>
      <c r="J257" s="428">
        <v>0</v>
      </c>
      <c r="K257" s="428">
        <v>0</v>
      </c>
    </row>
    <row r="258" spans="1:11" ht="47.25" x14ac:dyDescent="0.25">
      <c r="A258" s="426">
        <v>0</v>
      </c>
      <c r="B258" s="427" t="s">
        <v>1700</v>
      </c>
      <c r="C258" s="426" t="s">
        <v>415</v>
      </c>
      <c r="D258" s="428">
        <v>0</v>
      </c>
      <c r="E258" s="428">
        <v>0</v>
      </c>
      <c r="F258" s="428">
        <v>0</v>
      </c>
      <c r="G258" s="428">
        <v>0.48599999999999999</v>
      </c>
      <c r="H258" s="428">
        <v>0</v>
      </c>
      <c r="I258" s="428">
        <v>0</v>
      </c>
      <c r="J258" s="428">
        <v>0</v>
      </c>
      <c r="K258" s="428">
        <v>0</v>
      </c>
    </row>
    <row r="259" spans="1:11" ht="47.25" x14ac:dyDescent="0.25">
      <c r="A259" s="426">
        <v>0</v>
      </c>
      <c r="B259" s="427" t="s">
        <v>480</v>
      </c>
      <c r="C259" s="426" t="s">
        <v>415</v>
      </c>
      <c r="D259" s="428">
        <v>0</v>
      </c>
      <c r="E259" s="428">
        <v>0</v>
      </c>
      <c r="F259" s="428">
        <v>0</v>
      </c>
      <c r="G259" s="428">
        <v>13.098000000000001</v>
      </c>
      <c r="H259" s="428">
        <v>0</v>
      </c>
      <c r="I259" s="428">
        <v>0</v>
      </c>
      <c r="J259" s="428">
        <v>0</v>
      </c>
      <c r="K259" s="428">
        <v>0</v>
      </c>
    </row>
    <row r="260" spans="1:11" ht="63" x14ac:dyDescent="0.25">
      <c r="A260" s="426">
        <v>0</v>
      </c>
      <c r="B260" s="427" t="s">
        <v>950</v>
      </c>
      <c r="C260" s="426" t="s">
        <v>415</v>
      </c>
      <c r="D260" s="428">
        <v>0</v>
      </c>
      <c r="E260" s="428">
        <v>0</v>
      </c>
      <c r="F260" s="428">
        <v>0.1</v>
      </c>
      <c r="G260" s="428">
        <v>0.15</v>
      </c>
      <c r="H260" s="428">
        <v>0</v>
      </c>
      <c r="I260" s="428">
        <v>0</v>
      </c>
      <c r="J260" s="428">
        <v>0</v>
      </c>
      <c r="K260" s="428">
        <v>0</v>
      </c>
    </row>
    <row r="261" spans="1:11" ht="47.25" x14ac:dyDescent="0.25">
      <c r="A261" s="426">
        <v>0</v>
      </c>
      <c r="B261" s="427" t="s">
        <v>885</v>
      </c>
      <c r="C261" s="426" t="s">
        <v>415</v>
      </c>
      <c r="D261" s="428">
        <v>0</v>
      </c>
      <c r="E261" s="428">
        <v>0</v>
      </c>
      <c r="F261" s="428">
        <v>0.16</v>
      </c>
      <c r="G261" s="428">
        <v>0.20799999999999999</v>
      </c>
      <c r="H261" s="428">
        <v>0</v>
      </c>
      <c r="I261" s="428">
        <v>0</v>
      </c>
      <c r="J261" s="428">
        <v>0</v>
      </c>
      <c r="K261" s="428">
        <v>0</v>
      </c>
    </row>
    <row r="262" spans="1:11" ht="47.25" x14ac:dyDescent="0.25">
      <c r="A262" s="426">
        <v>0</v>
      </c>
      <c r="B262" s="427" t="s">
        <v>888</v>
      </c>
      <c r="C262" s="426" t="s">
        <v>415</v>
      </c>
      <c r="D262" s="428">
        <v>0</v>
      </c>
      <c r="E262" s="428">
        <v>0</v>
      </c>
      <c r="F262" s="428">
        <v>0.25</v>
      </c>
      <c r="G262" s="428">
        <v>0.13</v>
      </c>
      <c r="H262" s="428">
        <v>0</v>
      </c>
      <c r="I262" s="428">
        <v>0</v>
      </c>
      <c r="J262" s="428">
        <v>0</v>
      </c>
      <c r="K262" s="428">
        <v>0</v>
      </c>
    </row>
    <row r="263" spans="1:11" ht="31.5" x14ac:dyDescent="0.25">
      <c r="A263" s="426">
        <v>0</v>
      </c>
      <c r="B263" s="427" t="s">
        <v>889</v>
      </c>
      <c r="C263" s="426" t="s">
        <v>415</v>
      </c>
      <c r="D263" s="428">
        <v>0</v>
      </c>
      <c r="E263" s="428">
        <v>0</v>
      </c>
      <c r="F263" s="428">
        <v>0.19400000000000001</v>
      </c>
      <c r="G263" s="428">
        <v>0</v>
      </c>
      <c r="H263" s="428">
        <v>0</v>
      </c>
      <c r="I263" s="428">
        <v>0</v>
      </c>
      <c r="J263" s="428">
        <v>0</v>
      </c>
      <c r="K263" s="428">
        <v>0</v>
      </c>
    </row>
    <row r="264" spans="1:11" ht="47.25" x14ac:dyDescent="0.25">
      <c r="A264" s="426">
        <v>0</v>
      </c>
      <c r="B264" s="427" t="s">
        <v>893</v>
      </c>
      <c r="C264" s="426" t="s">
        <v>415</v>
      </c>
      <c r="D264" s="428">
        <v>0</v>
      </c>
      <c r="E264" s="428">
        <v>0</v>
      </c>
      <c r="F264" s="428">
        <v>0</v>
      </c>
      <c r="G264" s="428">
        <v>0.1</v>
      </c>
      <c r="H264" s="428">
        <v>0</v>
      </c>
      <c r="I264" s="428">
        <v>0</v>
      </c>
      <c r="J264" s="428">
        <v>0</v>
      </c>
      <c r="K264" s="428">
        <v>0</v>
      </c>
    </row>
    <row r="265" spans="1:11" ht="47.25" x14ac:dyDescent="0.25">
      <c r="A265" s="426">
        <v>0</v>
      </c>
      <c r="B265" s="427" t="s">
        <v>894</v>
      </c>
      <c r="C265" s="426" t="s">
        <v>415</v>
      </c>
      <c r="D265" s="428">
        <v>0</v>
      </c>
      <c r="E265" s="428">
        <v>0</v>
      </c>
      <c r="F265" s="428">
        <v>0</v>
      </c>
      <c r="G265" s="428">
        <v>1.77</v>
      </c>
      <c r="H265" s="428">
        <v>0</v>
      </c>
      <c r="I265" s="428">
        <v>0</v>
      </c>
      <c r="J265" s="428">
        <v>0</v>
      </c>
      <c r="K265" s="428">
        <v>0</v>
      </c>
    </row>
    <row r="266" spans="1:11" ht="31.5" x14ac:dyDescent="0.25">
      <c r="A266" s="426">
        <v>0</v>
      </c>
      <c r="B266" s="427" t="s">
        <v>895</v>
      </c>
      <c r="C266" s="426" t="s">
        <v>415</v>
      </c>
      <c r="D266" s="428">
        <v>0</v>
      </c>
      <c r="E266" s="428">
        <v>0</v>
      </c>
      <c r="F266" s="428">
        <v>0</v>
      </c>
      <c r="G266" s="428">
        <v>0.65800000000000003</v>
      </c>
      <c r="H266" s="428">
        <v>0</v>
      </c>
      <c r="I266" s="428">
        <v>0</v>
      </c>
      <c r="J266" s="428">
        <v>0</v>
      </c>
      <c r="K266" s="428">
        <v>0</v>
      </c>
    </row>
    <row r="267" spans="1:11" ht="31.5" x14ac:dyDescent="0.25">
      <c r="A267" s="426">
        <v>0</v>
      </c>
      <c r="B267" s="427" t="s">
        <v>899</v>
      </c>
      <c r="C267" s="426" t="s">
        <v>415</v>
      </c>
      <c r="D267" s="428">
        <v>0</v>
      </c>
      <c r="E267" s="428">
        <v>0</v>
      </c>
      <c r="F267" s="428">
        <v>0</v>
      </c>
      <c r="G267" s="428">
        <v>1.2809999999999999</v>
      </c>
      <c r="H267" s="428">
        <v>0</v>
      </c>
      <c r="I267" s="428">
        <v>0</v>
      </c>
      <c r="J267" s="428">
        <v>0</v>
      </c>
      <c r="K267" s="428">
        <v>0</v>
      </c>
    </row>
    <row r="268" spans="1:11" ht="47.25" x14ac:dyDescent="0.25">
      <c r="A268" s="426">
        <v>0</v>
      </c>
      <c r="B268" s="427" t="s">
        <v>904</v>
      </c>
      <c r="C268" s="426" t="s">
        <v>415</v>
      </c>
      <c r="D268" s="428">
        <v>0</v>
      </c>
      <c r="E268" s="428">
        <v>0</v>
      </c>
      <c r="F268" s="428">
        <v>0</v>
      </c>
      <c r="G268" s="428">
        <v>0.253</v>
      </c>
      <c r="H268" s="428">
        <v>0</v>
      </c>
      <c r="I268" s="428">
        <v>0</v>
      </c>
      <c r="J268" s="428">
        <v>0</v>
      </c>
      <c r="K268" s="428">
        <v>0</v>
      </c>
    </row>
    <row r="269" spans="1:11" ht="47.25" x14ac:dyDescent="0.25">
      <c r="A269" s="426">
        <v>0</v>
      </c>
      <c r="B269" s="427" t="s">
        <v>903</v>
      </c>
      <c r="C269" s="426" t="s">
        <v>415</v>
      </c>
      <c r="D269" s="428">
        <v>0</v>
      </c>
      <c r="E269" s="428">
        <v>0</v>
      </c>
      <c r="F269" s="428">
        <v>0</v>
      </c>
      <c r="G269" s="428">
        <v>0.121</v>
      </c>
      <c r="H269" s="428">
        <v>0</v>
      </c>
      <c r="I269" s="428">
        <v>0</v>
      </c>
      <c r="J269" s="428">
        <v>0</v>
      </c>
      <c r="K269" s="428">
        <v>0</v>
      </c>
    </row>
    <row r="270" spans="1:11" ht="63" x14ac:dyDescent="0.25">
      <c r="A270" s="426">
        <v>0</v>
      </c>
      <c r="B270" s="427" t="s">
        <v>908</v>
      </c>
      <c r="C270" s="426" t="s">
        <v>415</v>
      </c>
      <c r="D270" s="428">
        <v>0</v>
      </c>
      <c r="E270" s="428">
        <v>0</v>
      </c>
      <c r="F270" s="428">
        <v>0</v>
      </c>
      <c r="G270" s="428">
        <v>0.46</v>
      </c>
      <c r="H270" s="428">
        <v>0</v>
      </c>
      <c r="I270" s="428">
        <v>0</v>
      </c>
      <c r="J270" s="428">
        <v>0</v>
      </c>
      <c r="K270" s="428">
        <v>0</v>
      </c>
    </row>
    <row r="271" spans="1:11" ht="47.25" x14ac:dyDescent="0.25">
      <c r="A271" s="426">
        <v>0</v>
      </c>
      <c r="B271" s="427" t="s">
        <v>931</v>
      </c>
      <c r="C271" s="426" t="s">
        <v>415</v>
      </c>
      <c r="D271" s="428">
        <v>0</v>
      </c>
      <c r="E271" s="428">
        <v>0</v>
      </c>
      <c r="F271" s="428">
        <v>0.1</v>
      </c>
      <c r="G271" s="428">
        <v>0.12</v>
      </c>
      <c r="H271" s="428">
        <v>0</v>
      </c>
      <c r="I271" s="428">
        <v>0</v>
      </c>
      <c r="J271" s="428">
        <v>0</v>
      </c>
      <c r="K271" s="428">
        <v>0</v>
      </c>
    </row>
    <row r="272" spans="1:11" ht="63" x14ac:dyDescent="0.25">
      <c r="A272" s="426">
        <v>0</v>
      </c>
      <c r="B272" s="427" t="s">
        <v>935</v>
      </c>
      <c r="C272" s="426" t="s">
        <v>415</v>
      </c>
      <c r="D272" s="428">
        <v>0</v>
      </c>
      <c r="E272" s="428">
        <v>0</v>
      </c>
      <c r="F272" s="428">
        <v>0</v>
      </c>
      <c r="G272" s="428">
        <v>0.44</v>
      </c>
      <c r="H272" s="428">
        <v>0</v>
      </c>
      <c r="I272" s="428">
        <v>0</v>
      </c>
      <c r="J272" s="428">
        <v>0</v>
      </c>
      <c r="K272" s="428">
        <v>0</v>
      </c>
    </row>
    <row r="273" spans="1:11" ht="63" x14ac:dyDescent="0.25">
      <c r="A273" s="426">
        <v>0</v>
      </c>
      <c r="B273" s="427" t="s">
        <v>936</v>
      </c>
      <c r="C273" s="426" t="s">
        <v>415</v>
      </c>
      <c r="D273" s="428">
        <v>0</v>
      </c>
      <c r="E273" s="428">
        <v>0</v>
      </c>
      <c r="F273" s="428">
        <v>0.16</v>
      </c>
      <c r="G273" s="428">
        <v>0.11</v>
      </c>
      <c r="H273" s="428">
        <v>0</v>
      </c>
      <c r="I273" s="428">
        <v>0</v>
      </c>
      <c r="J273" s="428">
        <v>0</v>
      </c>
      <c r="K273" s="428">
        <v>0</v>
      </c>
    </row>
    <row r="274" spans="1:11" ht="78.75" x14ac:dyDescent="0.25">
      <c r="A274" s="426">
        <v>0</v>
      </c>
      <c r="B274" s="427" t="s">
        <v>965</v>
      </c>
      <c r="C274" s="426" t="s">
        <v>415</v>
      </c>
      <c r="D274" s="428">
        <v>0</v>
      </c>
      <c r="E274" s="428">
        <v>0</v>
      </c>
      <c r="F274" s="428">
        <v>0.1</v>
      </c>
      <c r="G274" s="428">
        <v>0.46500000000000002</v>
      </c>
      <c r="H274" s="428">
        <v>0</v>
      </c>
      <c r="I274" s="428">
        <v>0</v>
      </c>
      <c r="J274" s="428">
        <v>0</v>
      </c>
      <c r="K274" s="428">
        <v>0</v>
      </c>
    </row>
    <row r="275" spans="1:11" ht="47.25" x14ac:dyDescent="0.25">
      <c r="A275" s="426">
        <v>0</v>
      </c>
      <c r="B275" s="427" t="s">
        <v>1707</v>
      </c>
      <c r="C275" s="426" t="s">
        <v>415</v>
      </c>
      <c r="D275" s="428">
        <v>0</v>
      </c>
      <c r="E275" s="428">
        <v>0</v>
      </c>
      <c r="F275" s="428">
        <v>0</v>
      </c>
      <c r="G275" s="428">
        <v>0.88</v>
      </c>
      <c r="H275" s="428">
        <v>0</v>
      </c>
      <c r="I275" s="428">
        <v>0</v>
      </c>
      <c r="J275" s="428">
        <v>0</v>
      </c>
      <c r="K275" s="428">
        <v>0</v>
      </c>
    </row>
    <row r="276" spans="1:11" ht="47.25" x14ac:dyDescent="0.25">
      <c r="A276" s="426">
        <v>0</v>
      </c>
      <c r="B276" s="427" t="s">
        <v>1710</v>
      </c>
      <c r="C276" s="426" t="s">
        <v>415</v>
      </c>
      <c r="D276" s="428">
        <v>0</v>
      </c>
      <c r="E276" s="428">
        <v>0</v>
      </c>
      <c r="F276" s="428">
        <v>0.16</v>
      </c>
      <c r="G276" s="428">
        <v>1.345</v>
      </c>
      <c r="H276" s="428">
        <v>0</v>
      </c>
      <c r="I276" s="428">
        <v>0</v>
      </c>
      <c r="J276" s="428">
        <v>0</v>
      </c>
      <c r="K276" s="428">
        <v>0</v>
      </c>
    </row>
    <row r="277" spans="1:11" ht="31.5" x14ac:dyDescent="0.25">
      <c r="A277" s="426">
        <v>0</v>
      </c>
      <c r="B277" s="427" t="s">
        <v>1711</v>
      </c>
      <c r="C277" s="426" t="s">
        <v>415</v>
      </c>
      <c r="D277" s="428">
        <v>0</v>
      </c>
      <c r="E277" s="428">
        <v>0</v>
      </c>
      <c r="F277" s="428">
        <v>0.16</v>
      </c>
      <c r="G277" s="428">
        <v>1.48</v>
      </c>
      <c r="H277" s="428">
        <v>0</v>
      </c>
      <c r="I277" s="428">
        <v>0</v>
      </c>
      <c r="J277" s="428">
        <v>0</v>
      </c>
      <c r="K277" s="428">
        <v>0</v>
      </c>
    </row>
    <row r="278" spans="1:11" ht="31.5" x14ac:dyDescent="0.25">
      <c r="A278" s="426">
        <v>0</v>
      </c>
      <c r="B278" s="427" t="s">
        <v>1712</v>
      </c>
      <c r="C278" s="426" t="s">
        <v>415</v>
      </c>
      <c r="D278" s="428">
        <v>0</v>
      </c>
      <c r="E278" s="428">
        <v>0</v>
      </c>
      <c r="F278" s="428">
        <v>0.16</v>
      </c>
      <c r="G278" s="428">
        <v>0.04</v>
      </c>
      <c r="H278" s="428">
        <v>0</v>
      </c>
      <c r="I278" s="428">
        <v>0</v>
      </c>
      <c r="J278" s="428">
        <v>0</v>
      </c>
      <c r="K278" s="428">
        <v>0</v>
      </c>
    </row>
    <row r="279" spans="1:11" ht="47.25" x14ac:dyDescent="0.25">
      <c r="A279" s="426">
        <v>0</v>
      </c>
      <c r="B279" s="427" t="s">
        <v>1713</v>
      </c>
      <c r="C279" s="426" t="s">
        <v>415</v>
      </c>
      <c r="D279" s="428">
        <v>0</v>
      </c>
      <c r="E279" s="428">
        <v>0</v>
      </c>
      <c r="F279" s="428">
        <v>0</v>
      </c>
      <c r="G279" s="428">
        <v>1.008</v>
      </c>
      <c r="H279" s="428">
        <v>0</v>
      </c>
      <c r="I279" s="428">
        <v>0</v>
      </c>
      <c r="J279" s="428">
        <v>0</v>
      </c>
      <c r="K279" s="428">
        <v>0</v>
      </c>
    </row>
    <row r="280" spans="1:11" ht="63" x14ac:dyDescent="0.25">
      <c r="A280" s="426">
        <v>0</v>
      </c>
      <c r="B280" s="427" t="s">
        <v>985</v>
      </c>
      <c r="C280" s="426" t="s">
        <v>415</v>
      </c>
      <c r="D280" s="428">
        <v>0</v>
      </c>
      <c r="E280" s="428">
        <v>0</v>
      </c>
      <c r="F280" s="428">
        <v>0.25</v>
      </c>
      <c r="G280" s="428">
        <v>0.105</v>
      </c>
      <c r="H280" s="428">
        <v>0</v>
      </c>
      <c r="I280" s="428">
        <v>0</v>
      </c>
      <c r="J280" s="428">
        <v>0</v>
      </c>
      <c r="K280" s="428">
        <v>0</v>
      </c>
    </row>
    <row r="281" spans="1:11" ht="78.75" x14ac:dyDescent="0.25">
      <c r="A281" s="426">
        <v>0</v>
      </c>
      <c r="B281" s="427" t="s">
        <v>1070</v>
      </c>
      <c r="C281" s="426" t="s">
        <v>415</v>
      </c>
      <c r="D281" s="428">
        <v>0</v>
      </c>
      <c r="E281" s="428">
        <v>0</v>
      </c>
      <c r="F281" s="428">
        <v>0.25</v>
      </c>
      <c r="G281" s="428">
        <v>0.21199999999999999</v>
      </c>
      <c r="H281" s="428">
        <v>0</v>
      </c>
      <c r="I281" s="428">
        <v>0</v>
      </c>
      <c r="J281" s="428">
        <v>0</v>
      </c>
      <c r="K281" s="428">
        <v>0</v>
      </c>
    </row>
    <row r="282" spans="1:11" ht="94.5" x14ac:dyDescent="0.25">
      <c r="A282" s="426">
        <v>0</v>
      </c>
      <c r="B282" s="427" t="s">
        <v>1084</v>
      </c>
      <c r="C282" s="426" t="s">
        <v>415</v>
      </c>
      <c r="D282" s="428">
        <v>0</v>
      </c>
      <c r="E282" s="428">
        <v>0</v>
      </c>
      <c r="F282" s="428">
        <v>2.5000000000000001E-2</v>
      </c>
      <c r="G282" s="428">
        <v>0.06</v>
      </c>
      <c r="H282" s="428">
        <v>0</v>
      </c>
      <c r="I282" s="428">
        <v>0</v>
      </c>
      <c r="J282" s="428">
        <v>0</v>
      </c>
      <c r="K282" s="428">
        <v>0</v>
      </c>
    </row>
    <row r="283" spans="1:11" ht="31.5" x14ac:dyDescent="0.25">
      <c r="A283" s="426">
        <v>0</v>
      </c>
      <c r="B283" s="427" t="s">
        <v>1138</v>
      </c>
      <c r="C283" s="426" t="s">
        <v>415</v>
      </c>
      <c r="D283" s="428">
        <v>0</v>
      </c>
      <c r="E283" s="428">
        <v>0</v>
      </c>
      <c r="F283" s="428">
        <v>0</v>
      </c>
      <c r="G283" s="428">
        <v>0.27</v>
      </c>
      <c r="H283" s="428">
        <v>0</v>
      </c>
      <c r="I283" s="428">
        <v>0</v>
      </c>
      <c r="J283" s="428">
        <v>0</v>
      </c>
      <c r="K283" s="428">
        <v>0</v>
      </c>
    </row>
    <row r="284" spans="1:11" ht="31.5" x14ac:dyDescent="0.25">
      <c r="A284" s="426">
        <v>0</v>
      </c>
      <c r="B284" s="427" t="s">
        <v>1140</v>
      </c>
      <c r="C284" s="426" t="s">
        <v>415</v>
      </c>
      <c r="D284" s="428">
        <v>0</v>
      </c>
      <c r="E284" s="428">
        <v>0</v>
      </c>
      <c r="F284" s="428">
        <v>0.25</v>
      </c>
      <c r="G284" s="428">
        <v>0.255</v>
      </c>
      <c r="H284" s="428">
        <v>0</v>
      </c>
      <c r="I284" s="428">
        <v>0</v>
      </c>
      <c r="J284" s="428">
        <v>0</v>
      </c>
      <c r="K284" s="428">
        <v>0</v>
      </c>
    </row>
    <row r="285" spans="1:11" ht="47.25" x14ac:dyDescent="0.25">
      <c r="A285" s="426">
        <v>0</v>
      </c>
      <c r="B285" s="427" t="s">
        <v>1152</v>
      </c>
      <c r="C285" s="426" t="s">
        <v>415</v>
      </c>
      <c r="D285" s="428">
        <v>0</v>
      </c>
      <c r="E285" s="428">
        <v>0</v>
      </c>
      <c r="F285" s="428">
        <v>0.16</v>
      </c>
      <c r="G285" s="428">
        <v>3.5000000000000003E-2</v>
      </c>
      <c r="H285" s="428">
        <v>0</v>
      </c>
      <c r="I285" s="428">
        <v>0</v>
      </c>
      <c r="J285" s="428">
        <v>0</v>
      </c>
      <c r="K285" s="428">
        <v>0</v>
      </c>
    </row>
    <row r="286" spans="1:11" ht="47.25" x14ac:dyDescent="0.25">
      <c r="A286" s="426">
        <v>0</v>
      </c>
      <c r="B286" s="427" t="s">
        <v>1717</v>
      </c>
      <c r="C286" s="426" t="s">
        <v>415</v>
      </c>
      <c r="D286" s="428">
        <v>0</v>
      </c>
      <c r="E286" s="428">
        <v>0</v>
      </c>
      <c r="F286" s="428">
        <v>6.3E-2</v>
      </c>
      <c r="G286" s="428">
        <v>6.5000000000000002E-2</v>
      </c>
      <c r="H286" s="428">
        <v>0</v>
      </c>
      <c r="I286" s="428">
        <v>0</v>
      </c>
      <c r="J286" s="428">
        <v>0</v>
      </c>
      <c r="K286" s="428">
        <v>0</v>
      </c>
    </row>
    <row r="287" spans="1:11" ht="47.25" x14ac:dyDescent="0.25">
      <c r="A287" s="426">
        <v>0</v>
      </c>
      <c r="B287" s="427" t="s">
        <v>1718</v>
      </c>
      <c r="C287" s="426" t="s">
        <v>415</v>
      </c>
      <c r="D287" s="428">
        <v>0</v>
      </c>
      <c r="E287" s="428">
        <v>0</v>
      </c>
      <c r="F287" s="428">
        <v>0</v>
      </c>
      <c r="G287" s="428">
        <v>3.2349999999999999</v>
      </c>
      <c r="H287" s="428">
        <v>0</v>
      </c>
      <c r="I287" s="428">
        <v>0</v>
      </c>
      <c r="J287" s="428">
        <v>0</v>
      </c>
      <c r="K287" s="428">
        <v>0</v>
      </c>
    </row>
    <row r="288" spans="1:11" x14ac:dyDescent="0.25">
      <c r="A288" s="426">
        <v>2</v>
      </c>
      <c r="B288" s="427" t="s">
        <v>427</v>
      </c>
      <c r="C288" s="426">
        <v>0</v>
      </c>
      <c r="D288" s="428">
        <v>10.040000000000001</v>
      </c>
      <c r="E288" s="428">
        <v>79.870199999999997</v>
      </c>
      <c r="F288" s="428">
        <v>15.384</v>
      </c>
      <c r="G288" s="428">
        <v>163.5</v>
      </c>
      <c r="H288" s="428">
        <v>0.113</v>
      </c>
      <c r="I288" s="428">
        <v>0</v>
      </c>
      <c r="J288" s="428">
        <v>0</v>
      </c>
      <c r="K288" s="428">
        <v>0</v>
      </c>
    </row>
    <row r="289" spans="1:11" x14ac:dyDescent="0.25">
      <c r="A289" s="426">
        <v>0</v>
      </c>
      <c r="B289" s="427" t="s">
        <v>1719</v>
      </c>
      <c r="C289" s="426" t="s">
        <v>420</v>
      </c>
      <c r="D289" s="428">
        <v>0</v>
      </c>
      <c r="E289" s="428">
        <v>0</v>
      </c>
      <c r="F289" s="428">
        <v>0.41000000000000003</v>
      </c>
      <c r="G289" s="428">
        <v>10.542</v>
      </c>
      <c r="H289" s="428">
        <v>0</v>
      </c>
      <c r="I289" s="428">
        <v>0</v>
      </c>
      <c r="J289" s="428">
        <v>0</v>
      </c>
      <c r="K289" s="428">
        <v>0</v>
      </c>
    </row>
    <row r="290" spans="1:11" ht="63" x14ac:dyDescent="0.25">
      <c r="A290" s="426">
        <v>0</v>
      </c>
      <c r="B290" s="427" t="s">
        <v>1790</v>
      </c>
      <c r="C290" s="426" t="s">
        <v>418</v>
      </c>
      <c r="D290" s="428">
        <v>0</v>
      </c>
      <c r="E290" s="428">
        <v>0</v>
      </c>
      <c r="F290" s="428">
        <v>0</v>
      </c>
      <c r="G290" s="428">
        <v>0.17199999999999999</v>
      </c>
      <c r="H290" s="428">
        <v>0</v>
      </c>
      <c r="I290" s="428">
        <v>0</v>
      </c>
      <c r="J290" s="428">
        <v>0</v>
      </c>
      <c r="K290" s="428">
        <v>0</v>
      </c>
    </row>
    <row r="291" spans="1:11" x14ac:dyDescent="0.25">
      <c r="A291" s="426">
        <v>0</v>
      </c>
      <c r="B291" s="427" t="s">
        <v>1388</v>
      </c>
      <c r="C291" s="426" t="s">
        <v>418</v>
      </c>
      <c r="D291" s="428">
        <v>4.6000000000000005</v>
      </c>
      <c r="E291" s="428">
        <v>42.1</v>
      </c>
      <c r="F291" s="428">
        <v>7.5600000000000014</v>
      </c>
      <c r="G291" s="428">
        <v>64.421999999999997</v>
      </c>
      <c r="H291" s="428">
        <v>0</v>
      </c>
      <c r="I291" s="428">
        <v>0</v>
      </c>
      <c r="J291" s="428">
        <v>0</v>
      </c>
      <c r="K291" s="428">
        <v>0</v>
      </c>
    </row>
    <row r="292" spans="1:11" x14ac:dyDescent="0.25">
      <c r="A292" s="426">
        <v>0</v>
      </c>
      <c r="B292" s="427" t="s">
        <v>1719</v>
      </c>
      <c r="C292" s="426" t="s">
        <v>419</v>
      </c>
      <c r="D292" s="428">
        <v>2.44</v>
      </c>
      <c r="E292" s="428">
        <v>13.510000000000002</v>
      </c>
      <c r="F292" s="428">
        <v>2.266</v>
      </c>
      <c r="G292" s="428">
        <v>18.114000000000001</v>
      </c>
      <c r="H292" s="428">
        <v>0.113</v>
      </c>
      <c r="I292" s="428">
        <v>0</v>
      </c>
      <c r="J292" s="428">
        <v>0</v>
      </c>
      <c r="K292" s="428">
        <v>0</v>
      </c>
    </row>
    <row r="293" spans="1:11" ht="31.5" x14ac:dyDescent="0.25">
      <c r="A293" s="426">
        <v>0</v>
      </c>
      <c r="B293" s="427" t="s">
        <v>1364</v>
      </c>
      <c r="C293" s="426" t="s">
        <v>419</v>
      </c>
      <c r="D293" s="428">
        <v>0</v>
      </c>
      <c r="E293" s="428">
        <v>0</v>
      </c>
      <c r="F293" s="428">
        <v>2.5000000000000001E-2</v>
      </c>
      <c r="G293" s="428">
        <v>7.3999999999999996E-2</v>
      </c>
      <c r="H293" s="428">
        <v>0</v>
      </c>
      <c r="I293" s="428">
        <v>0</v>
      </c>
      <c r="J293" s="428">
        <v>0</v>
      </c>
      <c r="K293" s="428">
        <v>0</v>
      </c>
    </row>
    <row r="294" spans="1:11" ht="47.25" x14ac:dyDescent="0.25">
      <c r="A294" s="426">
        <v>0</v>
      </c>
      <c r="B294" s="427" t="s">
        <v>2103</v>
      </c>
      <c r="C294" s="426" t="s">
        <v>419</v>
      </c>
      <c r="D294" s="428">
        <v>0</v>
      </c>
      <c r="E294" s="428">
        <v>0</v>
      </c>
      <c r="F294" s="428">
        <v>0</v>
      </c>
      <c r="G294" s="428">
        <v>0.92700000000000005</v>
      </c>
      <c r="H294" s="428">
        <v>0</v>
      </c>
      <c r="I294" s="428">
        <v>0</v>
      </c>
      <c r="J294" s="428">
        <v>0</v>
      </c>
      <c r="K294" s="428">
        <v>0</v>
      </c>
    </row>
    <row r="295" spans="1:11" ht="63" x14ac:dyDescent="0.25">
      <c r="A295" s="426">
        <v>0</v>
      </c>
      <c r="B295" s="427" t="s">
        <v>1387</v>
      </c>
      <c r="C295" s="426" t="s">
        <v>419</v>
      </c>
      <c r="D295" s="428">
        <v>0</v>
      </c>
      <c r="E295" s="428">
        <v>0</v>
      </c>
      <c r="F295" s="428">
        <v>2.5000000000000001E-2</v>
      </c>
      <c r="G295" s="428">
        <v>1.9179999999999999</v>
      </c>
      <c r="H295" s="428">
        <v>0</v>
      </c>
      <c r="I295" s="428">
        <v>0</v>
      </c>
      <c r="J295" s="428">
        <v>0</v>
      </c>
      <c r="K295" s="428">
        <v>0</v>
      </c>
    </row>
    <row r="296" spans="1:11" ht="47.25" x14ac:dyDescent="0.25">
      <c r="A296" s="426">
        <v>0</v>
      </c>
      <c r="B296" s="427" t="s">
        <v>2111</v>
      </c>
      <c r="C296" s="426" t="s">
        <v>419</v>
      </c>
      <c r="D296" s="428">
        <v>0</v>
      </c>
      <c r="E296" s="428">
        <v>0</v>
      </c>
      <c r="F296" s="428">
        <v>0</v>
      </c>
      <c r="G296" s="428">
        <v>5.5E-2</v>
      </c>
      <c r="H296" s="428">
        <v>0</v>
      </c>
      <c r="I296" s="428">
        <v>0</v>
      </c>
      <c r="J296" s="428">
        <v>0</v>
      </c>
      <c r="K296" s="428">
        <v>0</v>
      </c>
    </row>
    <row r="297" spans="1:11" ht="47.25" x14ac:dyDescent="0.25">
      <c r="A297" s="426">
        <v>0</v>
      </c>
      <c r="B297" s="427" t="s">
        <v>2113</v>
      </c>
      <c r="C297" s="426" t="s">
        <v>419</v>
      </c>
      <c r="D297" s="428">
        <v>0</v>
      </c>
      <c r="E297" s="428">
        <v>0</v>
      </c>
      <c r="F297" s="428">
        <v>0</v>
      </c>
      <c r="G297" s="428">
        <v>0.14699999999999999</v>
      </c>
      <c r="H297" s="428">
        <v>0</v>
      </c>
      <c r="I297" s="428">
        <v>0</v>
      </c>
      <c r="J297" s="428">
        <v>0</v>
      </c>
      <c r="K297" s="428">
        <v>0</v>
      </c>
    </row>
    <row r="298" spans="1:11" ht="47.25" x14ac:dyDescent="0.25">
      <c r="A298" s="426">
        <v>0</v>
      </c>
      <c r="B298" s="427" t="s">
        <v>2115</v>
      </c>
      <c r="C298" s="426" t="s">
        <v>419</v>
      </c>
      <c r="D298" s="428">
        <v>0</v>
      </c>
      <c r="E298" s="428">
        <v>0</v>
      </c>
      <c r="F298" s="428">
        <v>0</v>
      </c>
      <c r="G298" s="428">
        <v>0.189</v>
      </c>
      <c r="H298" s="428">
        <v>0</v>
      </c>
      <c r="I298" s="428">
        <v>0</v>
      </c>
      <c r="J298" s="428">
        <v>0</v>
      </c>
      <c r="K298" s="428">
        <v>0</v>
      </c>
    </row>
    <row r="299" spans="1:11" ht="78.75" x14ac:dyDescent="0.25">
      <c r="A299" s="426">
        <v>0</v>
      </c>
      <c r="B299" s="427" t="s">
        <v>2118</v>
      </c>
      <c r="C299" s="426" t="s">
        <v>419</v>
      </c>
      <c r="D299" s="428">
        <v>0</v>
      </c>
      <c r="E299" s="428">
        <v>0</v>
      </c>
      <c r="F299" s="428">
        <v>0</v>
      </c>
      <c r="G299" s="428">
        <v>0.03</v>
      </c>
      <c r="H299" s="428">
        <v>0</v>
      </c>
      <c r="I299" s="428">
        <v>0</v>
      </c>
      <c r="J299" s="428">
        <v>0</v>
      </c>
      <c r="K299" s="428">
        <v>0</v>
      </c>
    </row>
    <row r="300" spans="1:11" ht="94.5" x14ac:dyDescent="0.25">
      <c r="A300" s="426">
        <v>0</v>
      </c>
      <c r="B300" s="427" t="s">
        <v>2121</v>
      </c>
      <c r="C300" s="426" t="s">
        <v>419</v>
      </c>
      <c r="D300" s="428">
        <v>0</v>
      </c>
      <c r="E300" s="428">
        <v>0</v>
      </c>
      <c r="F300" s="428">
        <v>0</v>
      </c>
      <c r="G300" s="428">
        <v>0.03</v>
      </c>
      <c r="H300" s="428">
        <v>0</v>
      </c>
      <c r="I300" s="428">
        <v>0</v>
      </c>
      <c r="J300" s="428">
        <v>0</v>
      </c>
      <c r="K300" s="428">
        <v>0</v>
      </c>
    </row>
    <row r="301" spans="1:11" x14ac:dyDescent="0.25">
      <c r="A301" s="426">
        <v>0</v>
      </c>
      <c r="B301" s="427" t="s">
        <v>1719</v>
      </c>
      <c r="C301" s="426" t="s">
        <v>415</v>
      </c>
      <c r="D301" s="428">
        <v>3</v>
      </c>
      <c r="E301" s="428">
        <v>24.260199999999998</v>
      </c>
      <c r="F301" s="428">
        <v>4.468</v>
      </c>
      <c r="G301" s="428">
        <v>64.132000000000005</v>
      </c>
      <c r="H301" s="428">
        <v>0</v>
      </c>
      <c r="I301" s="428">
        <v>0</v>
      </c>
      <c r="J301" s="428">
        <v>0</v>
      </c>
      <c r="K301" s="428">
        <v>0</v>
      </c>
    </row>
    <row r="302" spans="1:11" ht="78.75" x14ac:dyDescent="0.25">
      <c r="A302" s="426">
        <v>0</v>
      </c>
      <c r="B302" s="427" t="s">
        <v>867</v>
      </c>
      <c r="C302" s="426" t="s">
        <v>415</v>
      </c>
      <c r="D302" s="428">
        <v>0</v>
      </c>
      <c r="E302" s="428">
        <v>0</v>
      </c>
      <c r="F302" s="428">
        <v>0</v>
      </c>
      <c r="G302" s="428">
        <v>0.04</v>
      </c>
      <c r="H302" s="428">
        <v>0</v>
      </c>
      <c r="I302" s="428">
        <v>0</v>
      </c>
      <c r="J302" s="428">
        <v>0</v>
      </c>
      <c r="K302" s="428">
        <v>0</v>
      </c>
    </row>
    <row r="303" spans="1:11" ht="31.5" x14ac:dyDescent="0.25">
      <c r="A303" s="426">
        <v>0</v>
      </c>
      <c r="B303" s="427" t="s">
        <v>883</v>
      </c>
      <c r="C303" s="426" t="s">
        <v>415</v>
      </c>
      <c r="D303" s="428">
        <v>0</v>
      </c>
      <c r="E303" s="428">
        <v>0</v>
      </c>
      <c r="F303" s="428">
        <v>0</v>
      </c>
      <c r="G303" s="428">
        <v>0.16800000000000001</v>
      </c>
      <c r="H303" s="428">
        <v>0</v>
      </c>
      <c r="I303" s="428">
        <v>0</v>
      </c>
      <c r="J303" s="428">
        <v>0</v>
      </c>
      <c r="K303" s="428">
        <v>0</v>
      </c>
    </row>
    <row r="304" spans="1:11" ht="63" x14ac:dyDescent="0.25">
      <c r="A304" s="426">
        <v>0</v>
      </c>
      <c r="B304" s="427" t="s">
        <v>884</v>
      </c>
      <c r="C304" s="426" t="s">
        <v>415</v>
      </c>
      <c r="D304" s="428">
        <v>0</v>
      </c>
      <c r="E304" s="428">
        <v>0</v>
      </c>
      <c r="F304" s="428">
        <v>0</v>
      </c>
      <c r="G304" s="428">
        <v>0.09</v>
      </c>
      <c r="H304" s="428">
        <v>0</v>
      </c>
      <c r="I304" s="428">
        <v>0</v>
      </c>
      <c r="J304" s="428">
        <v>0</v>
      </c>
      <c r="K304" s="428">
        <v>0</v>
      </c>
    </row>
    <row r="305" spans="1:11" ht="63" x14ac:dyDescent="0.25">
      <c r="A305" s="426">
        <v>0</v>
      </c>
      <c r="B305" s="427" t="s">
        <v>886</v>
      </c>
      <c r="C305" s="426" t="s">
        <v>415</v>
      </c>
      <c r="D305" s="428">
        <v>0</v>
      </c>
      <c r="E305" s="428">
        <v>0</v>
      </c>
      <c r="F305" s="428">
        <v>0</v>
      </c>
      <c r="G305" s="428">
        <v>0.185</v>
      </c>
      <c r="H305" s="428">
        <v>0</v>
      </c>
      <c r="I305" s="428">
        <v>0</v>
      </c>
      <c r="J305" s="428">
        <v>0</v>
      </c>
      <c r="K305" s="428">
        <v>0</v>
      </c>
    </row>
    <row r="306" spans="1:11" ht="31.5" x14ac:dyDescent="0.25">
      <c r="A306" s="426">
        <v>0</v>
      </c>
      <c r="B306" s="427" t="s">
        <v>919</v>
      </c>
      <c r="C306" s="426" t="s">
        <v>415</v>
      </c>
      <c r="D306" s="428">
        <v>0</v>
      </c>
      <c r="E306" s="428">
        <v>0</v>
      </c>
      <c r="F306" s="428">
        <v>0</v>
      </c>
      <c r="G306" s="428">
        <v>0.32500000000000001</v>
      </c>
      <c r="H306" s="428">
        <v>0</v>
      </c>
      <c r="I306" s="428">
        <v>0</v>
      </c>
      <c r="J306" s="428">
        <v>0</v>
      </c>
      <c r="K306" s="428">
        <v>0</v>
      </c>
    </row>
    <row r="307" spans="1:11" ht="31.5" x14ac:dyDescent="0.25">
      <c r="A307" s="426">
        <v>0</v>
      </c>
      <c r="B307" s="427" t="s">
        <v>921</v>
      </c>
      <c r="C307" s="426" t="s">
        <v>415</v>
      </c>
      <c r="D307" s="428">
        <v>0</v>
      </c>
      <c r="E307" s="428">
        <v>0</v>
      </c>
      <c r="F307" s="428">
        <v>0</v>
      </c>
      <c r="G307" s="428">
        <v>0.125</v>
      </c>
      <c r="H307" s="428">
        <v>0</v>
      </c>
      <c r="I307" s="428">
        <v>0</v>
      </c>
      <c r="J307" s="428">
        <v>0</v>
      </c>
      <c r="K307" s="428">
        <v>0</v>
      </c>
    </row>
    <row r="308" spans="1:11" ht="31.5" x14ac:dyDescent="0.25">
      <c r="A308" s="426">
        <v>0</v>
      </c>
      <c r="B308" s="427" t="s">
        <v>942</v>
      </c>
      <c r="C308" s="426" t="s">
        <v>415</v>
      </c>
      <c r="D308" s="428">
        <v>0</v>
      </c>
      <c r="E308" s="428">
        <v>0</v>
      </c>
      <c r="F308" s="428">
        <v>0</v>
      </c>
      <c r="G308" s="428">
        <v>0.115</v>
      </c>
      <c r="H308" s="428">
        <v>0</v>
      </c>
      <c r="I308" s="428">
        <v>0</v>
      </c>
      <c r="J308" s="428">
        <v>0</v>
      </c>
      <c r="K308" s="428">
        <v>0</v>
      </c>
    </row>
    <row r="309" spans="1:11" ht="31.5" x14ac:dyDescent="0.25">
      <c r="A309" s="426">
        <v>0</v>
      </c>
      <c r="B309" s="427" t="s">
        <v>954</v>
      </c>
      <c r="C309" s="426" t="s">
        <v>415</v>
      </c>
      <c r="D309" s="428">
        <v>0</v>
      </c>
      <c r="E309" s="428">
        <v>0</v>
      </c>
      <c r="F309" s="428">
        <v>0</v>
      </c>
      <c r="G309" s="428">
        <v>0.16</v>
      </c>
      <c r="H309" s="428">
        <v>0</v>
      </c>
      <c r="I309" s="428">
        <v>0</v>
      </c>
      <c r="J309" s="428">
        <v>0</v>
      </c>
      <c r="K309" s="428">
        <v>0</v>
      </c>
    </row>
    <row r="310" spans="1:11" ht="63" x14ac:dyDescent="0.25">
      <c r="A310" s="426">
        <v>0</v>
      </c>
      <c r="B310" s="427" t="s">
        <v>957</v>
      </c>
      <c r="C310" s="426" t="s">
        <v>415</v>
      </c>
      <c r="D310" s="428">
        <v>0</v>
      </c>
      <c r="E310" s="428">
        <v>0</v>
      </c>
      <c r="F310" s="428">
        <v>0</v>
      </c>
      <c r="G310" s="428">
        <v>0.25</v>
      </c>
      <c r="H310" s="428">
        <v>0</v>
      </c>
      <c r="I310" s="428">
        <v>0</v>
      </c>
      <c r="J310" s="428">
        <v>0</v>
      </c>
      <c r="K310" s="428">
        <v>0</v>
      </c>
    </row>
    <row r="311" spans="1:11" ht="47.25" x14ac:dyDescent="0.25">
      <c r="A311" s="426">
        <v>0</v>
      </c>
      <c r="B311" s="427" t="s">
        <v>967</v>
      </c>
      <c r="C311" s="426" t="s">
        <v>415</v>
      </c>
      <c r="D311" s="428">
        <v>0</v>
      </c>
      <c r="E311" s="428">
        <v>0</v>
      </c>
      <c r="F311" s="428">
        <v>0</v>
      </c>
      <c r="G311" s="428">
        <v>0.21199999999999999</v>
      </c>
      <c r="H311" s="428">
        <v>0</v>
      </c>
      <c r="I311" s="428">
        <v>0</v>
      </c>
      <c r="J311" s="428">
        <v>0</v>
      </c>
      <c r="K311" s="428">
        <v>0</v>
      </c>
    </row>
    <row r="312" spans="1:11" ht="31.5" x14ac:dyDescent="0.25">
      <c r="A312" s="426">
        <v>0</v>
      </c>
      <c r="B312" s="427" t="s">
        <v>978</v>
      </c>
      <c r="C312" s="426" t="s">
        <v>415</v>
      </c>
      <c r="D312" s="428">
        <v>0</v>
      </c>
      <c r="E312" s="428">
        <v>0</v>
      </c>
      <c r="F312" s="428">
        <v>0</v>
      </c>
      <c r="G312" s="428">
        <v>0.17799999999999999</v>
      </c>
      <c r="H312" s="428">
        <v>0</v>
      </c>
      <c r="I312" s="428">
        <v>0</v>
      </c>
      <c r="J312" s="428">
        <v>0</v>
      </c>
      <c r="K312" s="428">
        <v>0</v>
      </c>
    </row>
    <row r="313" spans="1:11" ht="63" x14ac:dyDescent="0.25">
      <c r="A313" s="426">
        <v>0</v>
      </c>
      <c r="B313" s="427" t="s">
        <v>2200</v>
      </c>
      <c r="C313" s="426" t="s">
        <v>415</v>
      </c>
      <c r="D313" s="428">
        <v>0</v>
      </c>
      <c r="E313" s="428">
        <v>0</v>
      </c>
      <c r="F313" s="428">
        <v>0</v>
      </c>
      <c r="G313" s="428">
        <v>0.01</v>
      </c>
      <c r="H313" s="428">
        <v>0</v>
      </c>
      <c r="I313" s="428">
        <v>0</v>
      </c>
      <c r="J313" s="428">
        <v>0</v>
      </c>
      <c r="K313" s="428">
        <v>0</v>
      </c>
    </row>
    <row r="314" spans="1:11" ht="31.5" x14ac:dyDescent="0.25">
      <c r="A314" s="426">
        <v>0</v>
      </c>
      <c r="B314" s="427" t="s">
        <v>1087</v>
      </c>
      <c r="C314" s="426" t="s">
        <v>415</v>
      </c>
      <c r="D314" s="428">
        <v>0</v>
      </c>
      <c r="E314" s="428">
        <v>0</v>
      </c>
      <c r="F314" s="428">
        <v>0</v>
      </c>
      <c r="G314" s="428">
        <v>0.46</v>
      </c>
      <c r="H314" s="428">
        <v>0</v>
      </c>
      <c r="I314" s="428">
        <v>0</v>
      </c>
      <c r="J314" s="428">
        <v>0</v>
      </c>
      <c r="K314" s="428">
        <v>0</v>
      </c>
    </row>
    <row r="315" spans="1:11" ht="47.25" x14ac:dyDescent="0.25">
      <c r="A315" s="426">
        <v>0</v>
      </c>
      <c r="B315" s="427" t="s">
        <v>1208</v>
      </c>
      <c r="C315" s="426" t="s">
        <v>415</v>
      </c>
      <c r="D315" s="428">
        <v>0</v>
      </c>
      <c r="E315" s="428">
        <v>0</v>
      </c>
      <c r="F315" s="428">
        <v>0.63</v>
      </c>
      <c r="G315" s="428">
        <v>0.43</v>
      </c>
      <c r="H315" s="428">
        <v>0</v>
      </c>
      <c r="I315" s="428">
        <v>0</v>
      </c>
      <c r="J315" s="428">
        <v>0</v>
      </c>
      <c r="K315" s="428">
        <v>0</v>
      </c>
    </row>
    <row r="316" spans="1:11" x14ac:dyDescent="0.25">
      <c r="A316" s="426">
        <v>3</v>
      </c>
      <c r="B316" s="427" t="s">
        <v>567</v>
      </c>
      <c r="C316" s="426">
        <v>0</v>
      </c>
      <c r="D316" s="428">
        <v>0</v>
      </c>
      <c r="E316" s="428">
        <v>0</v>
      </c>
      <c r="F316" s="428">
        <v>0</v>
      </c>
      <c r="G316" s="428">
        <v>0</v>
      </c>
      <c r="H316" s="428">
        <v>0</v>
      </c>
      <c r="I316" s="428">
        <v>0</v>
      </c>
      <c r="J316" s="428">
        <v>0</v>
      </c>
      <c r="K316" s="428">
        <v>0</v>
      </c>
    </row>
    <row r="317" spans="1:11" x14ac:dyDescent="0.25">
      <c r="A317" s="426">
        <v>4</v>
      </c>
      <c r="B317" s="427" t="s">
        <v>568</v>
      </c>
      <c r="C317" s="426">
        <v>0</v>
      </c>
      <c r="D317" s="428">
        <v>0</v>
      </c>
      <c r="E317" s="428">
        <v>0</v>
      </c>
      <c r="F317" s="428">
        <v>0.4</v>
      </c>
      <c r="G317" s="428">
        <v>0.79</v>
      </c>
      <c r="H317" s="428">
        <v>0</v>
      </c>
      <c r="I317" s="428">
        <v>0</v>
      </c>
      <c r="J317" s="428">
        <v>0</v>
      </c>
      <c r="K317" s="428">
        <v>0</v>
      </c>
    </row>
    <row r="318" spans="1:11" ht="31.5" x14ac:dyDescent="0.25">
      <c r="A318" s="426">
        <v>0</v>
      </c>
      <c r="B318" s="427" t="s">
        <v>1400</v>
      </c>
      <c r="C318" s="426" t="s">
        <v>415</v>
      </c>
      <c r="D318" s="428">
        <v>0</v>
      </c>
      <c r="E318" s="428">
        <v>0</v>
      </c>
      <c r="F318" s="428">
        <v>0</v>
      </c>
      <c r="G318" s="428">
        <v>0.77</v>
      </c>
      <c r="H318" s="428">
        <v>0</v>
      </c>
      <c r="I318" s="428">
        <v>0</v>
      </c>
      <c r="J318" s="428">
        <v>0</v>
      </c>
      <c r="K318" s="428">
        <v>0</v>
      </c>
    </row>
    <row r="319" spans="1:11" ht="47.25" x14ac:dyDescent="0.25">
      <c r="A319" s="426">
        <v>0</v>
      </c>
      <c r="B319" s="427" t="s">
        <v>2312</v>
      </c>
      <c r="C319" s="426" t="s">
        <v>415</v>
      </c>
      <c r="D319" s="428">
        <v>0</v>
      </c>
      <c r="E319" s="428">
        <v>0</v>
      </c>
      <c r="F319" s="428">
        <v>0.4</v>
      </c>
      <c r="G319" s="428">
        <v>0.02</v>
      </c>
      <c r="H319" s="428">
        <v>0</v>
      </c>
      <c r="I319" s="428">
        <v>0</v>
      </c>
      <c r="J319" s="428">
        <v>0</v>
      </c>
      <c r="K319" s="428">
        <v>0</v>
      </c>
    </row>
    <row r="320" spans="1:11" x14ac:dyDescent="0.25">
      <c r="A320" s="426">
        <v>5</v>
      </c>
      <c r="B320" s="427" t="s">
        <v>569</v>
      </c>
      <c r="C320" s="426">
        <v>0</v>
      </c>
      <c r="D320" s="428">
        <v>0</v>
      </c>
      <c r="E320" s="428">
        <v>0</v>
      </c>
      <c r="F320" s="428">
        <v>0</v>
      </c>
      <c r="G320" s="428">
        <v>0</v>
      </c>
      <c r="H320" s="428">
        <v>0</v>
      </c>
      <c r="I320" s="428">
        <v>0</v>
      </c>
      <c r="J320" s="428">
        <v>0</v>
      </c>
      <c r="K320" s="428">
        <v>0</v>
      </c>
    </row>
    <row r="321" spans="1:11" x14ac:dyDescent="0.25">
      <c r="A321" s="426">
        <v>6</v>
      </c>
      <c r="B321" s="427" t="s">
        <v>570</v>
      </c>
      <c r="C321" s="426">
        <v>0</v>
      </c>
      <c r="D321" s="428">
        <v>0</v>
      </c>
      <c r="E321" s="428">
        <v>0</v>
      </c>
      <c r="F321" s="428">
        <v>0</v>
      </c>
      <c r="G321" s="428">
        <v>0</v>
      </c>
      <c r="H321" s="428">
        <v>0</v>
      </c>
      <c r="I321" s="428">
        <v>0</v>
      </c>
      <c r="J321" s="428">
        <v>0</v>
      </c>
      <c r="K321" s="428">
        <v>0</v>
      </c>
    </row>
    <row r="322" spans="1:11" x14ac:dyDescent="0.25">
      <c r="A322" s="426">
        <v>7</v>
      </c>
      <c r="B322" s="427" t="s">
        <v>571</v>
      </c>
      <c r="C322" s="426">
        <v>0</v>
      </c>
      <c r="D322" s="428">
        <v>0</v>
      </c>
      <c r="E322" s="428">
        <v>0</v>
      </c>
      <c r="F322" s="428">
        <v>0</v>
      </c>
      <c r="G322" s="428">
        <v>0</v>
      </c>
      <c r="H322" s="428">
        <v>0</v>
      </c>
      <c r="I322" s="428">
        <v>0</v>
      </c>
      <c r="J322" s="428">
        <v>0</v>
      </c>
      <c r="K322" s="428">
        <v>0</v>
      </c>
    </row>
    <row r="323" spans="1:11" x14ac:dyDescent="0.25">
      <c r="A323" s="426" t="s">
        <v>550</v>
      </c>
      <c r="B323" s="427" t="s">
        <v>133</v>
      </c>
      <c r="C323" s="426">
        <v>1</v>
      </c>
      <c r="D323" s="428">
        <v>0</v>
      </c>
      <c r="E323" s="428">
        <v>0</v>
      </c>
      <c r="F323" s="428">
        <v>0</v>
      </c>
      <c r="G323" s="428">
        <v>0</v>
      </c>
      <c r="H323" s="428">
        <v>0</v>
      </c>
      <c r="I323" s="428">
        <v>0</v>
      </c>
      <c r="J323" s="428">
        <v>0</v>
      </c>
      <c r="K323" s="428">
        <v>0</v>
      </c>
    </row>
    <row r="324" spans="1:11" x14ac:dyDescent="0.25">
      <c r="A324" s="426">
        <v>1</v>
      </c>
      <c r="B324" s="427" t="s">
        <v>552</v>
      </c>
      <c r="C324" s="426">
        <v>0</v>
      </c>
      <c r="D324" s="428">
        <v>0</v>
      </c>
      <c r="E324" s="428">
        <v>0</v>
      </c>
      <c r="F324" s="428">
        <v>0</v>
      </c>
      <c r="G324" s="428">
        <v>0</v>
      </c>
      <c r="H324" s="428">
        <v>0</v>
      </c>
      <c r="I324" s="428">
        <v>0</v>
      </c>
      <c r="J324" s="428">
        <v>0</v>
      </c>
      <c r="K324" s="428">
        <v>0</v>
      </c>
    </row>
    <row r="325" spans="1:11" x14ac:dyDescent="0.25">
      <c r="A325" s="426">
        <v>2</v>
      </c>
      <c r="B325" s="427" t="s">
        <v>553</v>
      </c>
      <c r="C325" s="426">
        <v>0</v>
      </c>
      <c r="D325" s="428">
        <v>0</v>
      </c>
      <c r="E325" s="428">
        <v>0</v>
      </c>
      <c r="F325" s="428">
        <v>0</v>
      </c>
      <c r="G325" s="428">
        <v>0</v>
      </c>
      <c r="H325" s="428">
        <v>0</v>
      </c>
      <c r="I325" s="428">
        <v>0</v>
      </c>
      <c r="J325" s="428">
        <v>0</v>
      </c>
      <c r="K325" s="428">
        <v>0</v>
      </c>
    </row>
    <row r="326" spans="1:11" x14ac:dyDescent="0.25">
      <c r="A326" s="426">
        <v>3</v>
      </c>
      <c r="B326" s="427" t="s">
        <v>554</v>
      </c>
      <c r="C326" s="426">
        <v>0</v>
      </c>
      <c r="D326" s="428">
        <v>0</v>
      </c>
      <c r="E326" s="428">
        <v>0</v>
      </c>
      <c r="F326" s="428">
        <v>0</v>
      </c>
      <c r="G326" s="428">
        <v>0</v>
      </c>
      <c r="H326" s="428">
        <v>0</v>
      </c>
      <c r="I326" s="428">
        <v>0</v>
      </c>
      <c r="J326" s="428">
        <v>0</v>
      </c>
      <c r="K326" s="428">
        <v>0</v>
      </c>
    </row>
    <row r="327" spans="1:11" ht="47.25" x14ac:dyDescent="0.25">
      <c r="A327" s="426">
        <v>5</v>
      </c>
      <c r="B327" s="427" t="s">
        <v>579</v>
      </c>
      <c r="C327" s="426">
        <v>1</v>
      </c>
      <c r="D327" s="428">
        <v>8.5037599999999998</v>
      </c>
      <c r="E327" s="428">
        <v>109.16799999999999</v>
      </c>
      <c r="F327" s="428">
        <v>9.213000000000001</v>
      </c>
      <c r="G327" s="428">
        <v>121.277</v>
      </c>
      <c r="H327" s="428">
        <v>2.5437599999999998</v>
      </c>
      <c r="I327" s="428">
        <v>84.228000000000009</v>
      </c>
      <c r="J327" s="428">
        <v>2.8529999999999998</v>
      </c>
      <c r="K327" s="428">
        <v>93.90100000000001</v>
      </c>
    </row>
    <row r="328" spans="1:11" x14ac:dyDescent="0.25">
      <c r="A328" s="426" t="s">
        <v>35</v>
      </c>
      <c r="B328" s="427" t="s">
        <v>563</v>
      </c>
      <c r="C328" s="426">
        <v>1</v>
      </c>
      <c r="D328" s="428">
        <v>3.8437599999999996</v>
      </c>
      <c r="E328" s="428">
        <v>96.445999999999998</v>
      </c>
      <c r="F328" s="428">
        <v>4.5529999999999999</v>
      </c>
      <c r="G328" s="428">
        <v>108.559</v>
      </c>
      <c r="H328" s="428">
        <v>2.5437599999999998</v>
      </c>
      <c r="I328" s="428">
        <v>84.228000000000009</v>
      </c>
      <c r="J328" s="428">
        <v>2.8529999999999998</v>
      </c>
      <c r="K328" s="428">
        <v>93.90100000000001</v>
      </c>
    </row>
    <row r="329" spans="1:11" x14ac:dyDescent="0.25">
      <c r="A329" s="426">
        <v>1</v>
      </c>
      <c r="B329" s="427" t="s">
        <v>426</v>
      </c>
      <c r="C329" s="426">
        <v>0</v>
      </c>
      <c r="D329" s="428">
        <v>0</v>
      </c>
      <c r="E329" s="428">
        <v>27.113</v>
      </c>
      <c r="F329" s="428">
        <v>0.4</v>
      </c>
      <c r="G329" s="428">
        <v>27.467000000000002</v>
      </c>
      <c r="H329" s="428">
        <v>0</v>
      </c>
      <c r="I329" s="428">
        <v>25.773000000000003</v>
      </c>
      <c r="J329" s="428">
        <v>0</v>
      </c>
      <c r="K329" s="428">
        <v>25.920999999999999</v>
      </c>
    </row>
    <row r="330" spans="1:11" x14ac:dyDescent="0.25">
      <c r="A330" s="426">
        <v>0</v>
      </c>
      <c r="B330" s="427" t="s">
        <v>2371</v>
      </c>
      <c r="C330" s="426" t="s">
        <v>419</v>
      </c>
      <c r="D330" s="428">
        <v>0</v>
      </c>
      <c r="E330" s="428">
        <v>1.34</v>
      </c>
      <c r="F330" s="428">
        <v>0.4</v>
      </c>
      <c r="G330" s="428">
        <v>1.546</v>
      </c>
      <c r="H330" s="428">
        <v>0</v>
      </c>
      <c r="I330" s="428">
        <v>0</v>
      </c>
      <c r="J330" s="428">
        <v>0</v>
      </c>
      <c r="K330" s="428">
        <v>0</v>
      </c>
    </row>
    <row r="331" spans="1:11" x14ac:dyDescent="0.25">
      <c r="A331" s="426">
        <v>0</v>
      </c>
      <c r="B331" s="427" t="s">
        <v>492</v>
      </c>
      <c r="C331" s="426" t="s">
        <v>415</v>
      </c>
      <c r="D331" s="428">
        <v>0</v>
      </c>
      <c r="E331" s="428">
        <v>12</v>
      </c>
      <c r="F331" s="428">
        <v>0</v>
      </c>
      <c r="G331" s="428">
        <v>9.1999999999999993</v>
      </c>
      <c r="H331" s="428">
        <v>0</v>
      </c>
      <c r="I331" s="428">
        <v>12</v>
      </c>
      <c r="J331" s="428">
        <v>0</v>
      </c>
      <c r="K331" s="428">
        <v>9.1999999999999993</v>
      </c>
    </row>
    <row r="332" spans="1:11" ht="31.5" x14ac:dyDescent="0.25">
      <c r="A332" s="426">
        <v>0</v>
      </c>
      <c r="B332" s="427" t="s">
        <v>493</v>
      </c>
      <c r="C332" s="426" t="s">
        <v>415</v>
      </c>
      <c r="D332" s="428">
        <v>0</v>
      </c>
      <c r="E332" s="428">
        <v>5.68</v>
      </c>
      <c r="F332" s="428">
        <v>0</v>
      </c>
      <c r="G332" s="428">
        <v>8.2100000000000009</v>
      </c>
      <c r="H332" s="428">
        <v>0</v>
      </c>
      <c r="I332" s="428">
        <v>5.68</v>
      </c>
      <c r="J332" s="428">
        <v>0</v>
      </c>
      <c r="K332" s="428">
        <v>8.2100000000000009</v>
      </c>
    </row>
    <row r="333" spans="1:11" ht="47.25" x14ac:dyDescent="0.25">
      <c r="A333" s="426">
        <v>0</v>
      </c>
      <c r="B333" s="427" t="s">
        <v>1419</v>
      </c>
      <c r="C333" s="426" t="s">
        <v>415</v>
      </c>
      <c r="D333" s="428">
        <v>0</v>
      </c>
      <c r="E333" s="428">
        <v>2.0699999999999998</v>
      </c>
      <c r="F333" s="428">
        <v>0</v>
      </c>
      <c r="G333" s="428">
        <v>2.0699999999999998</v>
      </c>
      <c r="H333" s="428">
        <v>0</v>
      </c>
      <c r="I333" s="428">
        <v>2.0699999999999998</v>
      </c>
      <c r="J333" s="428">
        <v>0</v>
      </c>
      <c r="K333" s="428">
        <v>2.0699999999999998</v>
      </c>
    </row>
    <row r="334" spans="1:11" ht="31.5" x14ac:dyDescent="0.25">
      <c r="A334" s="426">
        <v>0</v>
      </c>
      <c r="B334" s="427" t="s">
        <v>1422</v>
      </c>
      <c r="C334" s="426" t="s">
        <v>415</v>
      </c>
      <c r="D334" s="428">
        <v>0</v>
      </c>
      <c r="E334" s="428">
        <v>0</v>
      </c>
      <c r="F334" s="428">
        <v>0</v>
      </c>
      <c r="G334" s="428">
        <v>1.7999999999999999E-2</v>
      </c>
      <c r="H334" s="428">
        <v>0</v>
      </c>
      <c r="I334" s="428">
        <v>0</v>
      </c>
      <c r="J334" s="428">
        <v>0</v>
      </c>
      <c r="K334" s="428">
        <v>1.7999999999999999E-2</v>
      </c>
    </row>
    <row r="335" spans="1:11" ht="31.5" x14ac:dyDescent="0.25">
      <c r="A335" s="426">
        <v>0</v>
      </c>
      <c r="B335" s="427" t="s">
        <v>1424</v>
      </c>
      <c r="C335" s="426" t="s">
        <v>415</v>
      </c>
      <c r="D335" s="428">
        <v>0</v>
      </c>
      <c r="E335" s="428">
        <v>0.1</v>
      </c>
      <c r="F335" s="428">
        <v>0</v>
      </c>
      <c r="G335" s="428">
        <v>0</v>
      </c>
      <c r="H335" s="428">
        <v>0</v>
      </c>
      <c r="I335" s="428">
        <v>0.1</v>
      </c>
      <c r="J335" s="428">
        <v>0</v>
      </c>
      <c r="K335" s="428">
        <v>0</v>
      </c>
    </row>
    <row r="336" spans="1:11" ht="31.5" x14ac:dyDescent="0.25">
      <c r="A336" s="426">
        <v>0</v>
      </c>
      <c r="B336" s="427" t="s">
        <v>1425</v>
      </c>
      <c r="C336" s="426" t="s">
        <v>415</v>
      </c>
      <c r="D336" s="428">
        <v>0</v>
      </c>
      <c r="E336" s="428">
        <v>5.923</v>
      </c>
      <c r="F336" s="428">
        <v>0</v>
      </c>
      <c r="G336" s="428">
        <v>6.423</v>
      </c>
      <c r="H336" s="428">
        <v>0</v>
      </c>
      <c r="I336" s="428">
        <v>5.923</v>
      </c>
      <c r="J336" s="428">
        <v>0</v>
      </c>
      <c r="K336" s="428">
        <v>6.423</v>
      </c>
    </row>
    <row r="337" spans="1:11" x14ac:dyDescent="0.25">
      <c r="A337" s="426">
        <v>2</v>
      </c>
      <c r="B337" s="427" t="s">
        <v>427</v>
      </c>
      <c r="C337" s="426">
        <v>0</v>
      </c>
      <c r="D337" s="428">
        <v>3.8437599999999996</v>
      </c>
      <c r="E337" s="428">
        <v>69.332999999999998</v>
      </c>
      <c r="F337" s="428">
        <v>4.1530000000000005</v>
      </c>
      <c r="G337" s="428">
        <v>81.091999999999999</v>
      </c>
      <c r="H337" s="428">
        <v>2.5437599999999998</v>
      </c>
      <c r="I337" s="428">
        <v>58.454999999999998</v>
      </c>
      <c r="J337" s="428">
        <v>2.8529999999999998</v>
      </c>
      <c r="K337" s="428">
        <v>67.98</v>
      </c>
    </row>
    <row r="338" spans="1:11" ht="31.5" x14ac:dyDescent="0.25">
      <c r="A338" s="426">
        <v>0</v>
      </c>
      <c r="B338" s="427" t="s">
        <v>2379</v>
      </c>
      <c r="C338" s="426" t="s">
        <v>420</v>
      </c>
      <c r="D338" s="428">
        <v>1.3</v>
      </c>
      <c r="E338" s="428">
        <v>10.029999999999999</v>
      </c>
      <c r="F338" s="428">
        <v>1.3</v>
      </c>
      <c r="G338" s="428">
        <v>10.131</v>
      </c>
      <c r="H338" s="428">
        <v>0</v>
      </c>
      <c r="I338" s="428">
        <v>0</v>
      </c>
      <c r="J338" s="428">
        <v>0</v>
      </c>
      <c r="K338" s="428">
        <v>0</v>
      </c>
    </row>
    <row r="339" spans="1:11" x14ac:dyDescent="0.25">
      <c r="A339" s="426">
        <v>0</v>
      </c>
      <c r="B339" s="427" t="s">
        <v>2381</v>
      </c>
      <c r="C339" s="426" t="s">
        <v>419</v>
      </c>
      <c r="D339" s="428">
        <v>0</v>
      </c>
      <c r="E339" s="428">
        <v>0.99800000000000011</v>
      </c>
      <c r="F339" s="428">
        <v>0</v>
      </c>
      <c r="G339" s="428">
        <v>2.9809999999999999</v>
      </c>
      <c r="H339" s="428">
        <v>0</v>
      </c>
      <c r="I339" s="428">
        <v>0.15</v>
      </c>
      <c r="J339" s="428">
        <v>0</v>
      </c>
      <c r="K339" s="428">
        <v>0</v>
      </c>
    </row>
    <row r="340" spans="1:11" ht="63" x14ac:dyDescent="0.25">
      <c r="A340" s="426">
        <v>0</v>
      </c>
      <c r="B340" s="427" t="s">
        <v>500</v>
      </c>
      <c r="C340" s="426" t="s">
        <v>415</v>
      </c>
      <c r="D340" s="428">
        <v>1.6137600000000001</v>
      </c>
      <c r="E340" s="428">
        <v>15.102</v>
      </c>
      <c r="F340" s="428">
        <v>0</v>
      </c>
      <c r="G340" s="428">
        <v>0</v>
      </c>
      <c r="H340" s="428">
        <v>1.6137600000000001</v>
      </c>
      <c r="I340" s="428">
        <v>15.102</v>
      </c>
      <c r="J340" s="428">
        <v>0</v>
      </c>
      <c r="K340" s="428">
        <v>0</v>
      </c>
    </row>
    <row r="341" spans="1:11" ht="31.5" x14ac:dyDescent="0.25">
      <c r="A341" s="426">
        <v>0</v>
      </c>
      <c r="B341" s="427" t="s">
        <v>1437</v>
      </c>
      <c r="C341" s="426" t="s">
        <v>415</v>
      </c>
      <c r="D341" s="428">
        <v>0</v>
      </c>
      <c r="E341" s="428">
        <v>5.0000000000000001E-3</v>
      </c>
      <c r="F341" s="428">
        <v>0</v>
      </c>
      <c r="G341" s="428">
        <v>5.0000000000000001E-3</v>
      </c>
      <c r="H341" s="428">
        <v>0</v>
      </c>
      <c r="I341" s="428">
        <v>5.0000000000000001E-3</v>
      </c>
      <c r="J341" s="428">
        <v>0</v>
      </c>
      <c r="K341" s="428">
        <v>5.0000000000000001E-3</v>
      </c>
    </row>
    <row r="342" spans="1:11" ht="31.5" x14ac:dyDescent="0.25">
      <c r="A342" s="426">
        <v>0</v>
      </c>
      <c r="B342" s="427" t="s">
        <v>1438</v>
      </c>
      <c r="C342" s="426" t="s">
        <v>415</v>
      </c>
      <c r="D342" s="428">
        <v>0</v>
      </c>
      <c r="E342" s="428">
        <v>5.0000000000000001E-3</v>
      </c>
      <c r="F342" s="428">
        <v>0</v>
      </c>
      <c r="G342" s="428">
        <v>5.0000000000000001E-3</v>
      </c>
      <c r="H342" s="428">
        <v>0</v>
      </c>
      <c r="I342" s="428">
        <v>5.0000000000000001E-3</v>
      </c>
      <c r="J342" s="428">
        <v>0</v>
      </c>
      <c r="K342" s="428">
        <v>5.0000000000000001E-3</v>
      </c>
    </row>
    <row r="343" spans="1:11" ht="47.25" x14ac:dyDescent="0.25">
      <c r="A343" s="426">
        <v>0</v>
      </c>
      <c r="B343" s="427" t="s">
        <v>1443</v>
      </c>
      <c r="C343" s="426" t="s">
        <v>415</v>
      </c>
      <c r="D343" s="428">
        <v>0</v>
      </c>
      <c r="E343" s="428">
        <v>5.0000000000000001E-3</v>
      </c>
      <c r="F343" s="428">
        <v>0</v>
      </c>
      <c r="G343" s="428">
        <v>0.4</v>
      </c>
      <c r="H343" s="428">
        <v>0</v>
      </c>
      <c r="I343" s="428">
        <v>5.0000000000000001E-3</v>
      </c>
      <c r="J343" s="428">
        <v>0</v>
      </c>
      <c r="K343" s="428">
        <v>0.4</v>
      </c>
    </row>
    <row r="344" spans="1:11" ht="78.75" x14ac:dyDescent="0.25">
      <c r="A344" s="426">
        <v>0</v>
      </c>
      <c r="B344" s="427" t="s">
        <v>1445</v>
      </c>
      <c r="C344" s="426" t="s">
        <v>415</v>
      </c>
      <c r="D344" s="428">
        <v>0</v>
      </c>
      <c r="E344" s="428">
        <v>0.44999999999999996</v>
      </c>
      <c r="F344" s="428">
        <v>0</v>
      </c>
      <c r="G344" s="428">
        <v>0.72899999999999998</v>
      </c>
      <c r="H344" s="428">
        <v>0</v>
      </c>
      <c r="I344" s="428">
        <v>0.44999999999999996</v>
      </c>
      <c r="J344" s="428">
        <v>0</v>
      </c>
      <c r="K344" s="428">
        <v>0.72899999999999998</v>
      </c>
    </row>
    <row r="345" spans="1:11" ht="78.75" x14ac:dyDescent="0.25">
      <c r="A345" s="426">
        <v>0</v>
      </c>
      <c r="B345" s="427" t="s">
        <v>1446</v>
      </c>
      <c r="C345" s="426" t="s">
        <v>415</v>
      </c>
      <c r="D345" s="428">
        <v>0</v>
      </c>
      <c r="E345" s="428">
        <v>0.33600000000000002</v>
      </c>
      <c r="F345" s="428">
        <v>0</v>
      </c>
      <c r="G345" s="428">
        <v>0.29499999999999998</v>
      </c>
      <c r="H345" s="428">
        <v>0</v>
      </c>
      <c r="I345" s="428">
        <v>0.33600000000000002</v>
      </c>
      <c r="J345" s="428">
        <v>0</v>
      </c>
      <c r="K345" s="428">
        <v>0.29499999999999998</v>
      </c>
    </row>
    <row r="346" spans="1:11" x14ac:dyDescent="0.25">
      <c r="A346" s="426">
        <v>0</v>
      </c>
      <c r="B346" s="427" t="s">
        <v>1448</v>
      </c>
      <c r="C346" s="426" t="s">
        <v>415</v>
      </c>
      <c r="D346" s="428">
        <v>0</v>
      </c>
      <c r="E346" s="428">
        <v>0.42</v>
      </c>
      <c r="F346" s="428">
        <v>0</v>
      </c>
      <c r="G346" s="428">
        <v>0</v>
      </c>
      <c r="H346" s="428">
        <v>0</v>
      </c>
      <c r="I346" s="428">
        <v>0.42</v>
      </c>
      <c r="J346" s="428">
        <v>0</v>
      </c>
      <c r="K346" s="428">
        <v>0</v>
      </c>
    </row>
    <row r="347" spans="1:11" ht="63" x14ac:dyDescent="0.25">
      <c r="A347" s="426">
        <v>0</v>
      </c>
      <c r="B347" s="427" t="s">
        <v>1451</v>
      </c>
      <c r="C347" s="426" t="s">
        <v>415</v>
      </c>
      <c r="D347" s="428">
        <v>0</v>
      </c>
      <c r="E347" s="428">
        <v>0.6</v>
      </c>
      <c r="F347" s="428">
        <v>0</v>
      </c>
      <c r="G347" s="428">
        <v>0.50800000000000001</v>
      </c>
      <c r="H347" s="428">
        <v>0</v>
      </c>
      <c r="I347" s="428">
        <v>0.6</v>
      </c>
      <c r="J347" s="428">
        <v>0</v>
      </c>
      <c r="K347" s="428">
        <v>0.50800000000000001</v>
      </c>
    </row>
    <row r="348" spans="1:11" ht="31.5" x14ac:dyDescent="0.25">
      <c r="A348" s="426">
        <v>0</v>
      </c>
      <c r="B348" s="427" t="s">
        <v>1454</v>
      </c>
      <c r="C348" s="426" t="s">
        <v>415</v>
      </c>
      <c r="D348" s="428">
        <v>0</v>
      </c>
      <c r="E348" s="428">
        <v>0.02</v>
      </c>
      <c r="F348" s="428">
        <v>0</v>
      </c>
      <c r="G348" s="428">
        <v>0.02</v>
      </c>
      <c r="H348" s="428">
        <v>0</v>
      </c>
      <c r="I348" s="428">
        <v>0.02</v>
      </c>
      <c r="J348" s="428">
        <v>0</v>
      </c>
      <c r="K348" s="428">
        <v>0.02</v>
      </c>
    </row>
    <row r="349" spans="1:11" ht="47.25" x14ac:dyDescent="0.25">
      <c r="A349" s="426">
        <v>0</v>
      </c>
      <c r="B349" s="427" t="s">
        <v>1455</v>
      </c>
      <c r="C349" s="426" t="s">
        <v>415</v>
      </c>
      <c r="D349" s="428">
        <v>0</v>
      </c>
      <c r="E349" s="428">
        <v>0.06</v>
      </c>
      <c r="F349" s="428">
        <v>0</v>
      </c>
      <c r="G349" s="428">
        <v>0.06</v>
      </c>
      <c r="H349" s="428">
        <v>0</v>
      </c>
      <c r="I349" s="428">
        <v>0.06</v>
      </c>
      <c r="J349" s="428">
        <v>0</v>
      </c>
      <c r="K349" s="428">
        <v>0.06</v>
      </c>
    </row>
    <row r="350" spans="1:11" ht="47.25" x14ac:dyDescent="0.25">
      <c r="A350" s="426">
        <v>0</v>
      </c>
      <c r="B350" s="427" t="s">
        <v>504</v>
      </c>
      <c r="C350" s="426" t="s">
        <v>415</v>
      </c>
      <c r="D350" s="428">
        <v>0.42</v>
      </c>
      <c r="E350" s="428">
        <v>6.62</v>
      </c>
      <c r="F350" s="428">
        <v>0.26</v>
      </c>
      <c r="G350" s="428">
        <v>5.2450000000000001</v>
      </c>
      <c r="H350" s="428">
        <v>0.42</v>
      </c>
      <c r="I350" s="428">
        <v>6.62</v>
      </c>
      <c r="J350" s="428">
        <v>0.26</v>
      </c>
      <c r="K350" s="428">
        <v>5.2450000000000001</v>
      </c>
    </row>
    <row r="351" spans="1:11" ht="31.5" x14ac:dyDescent="0.25">
      <c r="A351" s="426">
        <v>0</v>
      </c>
      <c r="B351" s="427" t="s">
        <v>1457</v>
      </c>
      <c r="C351" s="426" t="s">
        <v>415</v>
      </c>
      <c r="D351" s="428">
        <v>0</v>
      </c>
      <c r="E351" s="428">
        <v>7.0000000000000007E-2</v>
      </c>
      <c r="F351" s="428">
        <v>0</v>
      </c>
      <c r="G351" s="428">
        <v>0.74</v>
      </c>
      <c r="H351" s="428">
        <v>0</v>
      </c>
      <c r="I351" s="428">
        <v>7.0000000000000007E-2</v>
      </c>
      <c r="J351" s="428">
        <v>0</v>
      </c>
      <c r="K351" s="428">
        <v>0.74</v>
      </c>
    </row>
    <row r="352" spans="1:11" ht="63" x14ac:dyDescent="0.25">
      <c r="A352" s="426">
        <v>0</v>
      </c>
      <c r="B352" s="427" t="s">
        <v>1461</v>
      </c>
      <c r="C352" s="426" t="s">
        <v>415</v>
      </c>
      <c r="D352" s="428">
        <v>0.16</v>
      </c>
      <c r="E352" s="428">
        <v>2.1059999999999999</v>
      </c>
      <c r="F352" s="428">
        <v>0.16</v>
      </c>
      <c r="G352" s="428">
        <v>2.1059999999999999</v>
      </c>
      <c r="H352" s="428">
        <v>0.16</v>
      </c>
      <c r="I352" s="428">
        <v>2.1059999999999999</v>
      </c>
      <c r="J352" s="428">
        <v>0.16</v>
      </c>
      <c r="K352" s="428">
        <v>2.1059999999999999</v>
      </c>
    </row>
    <row r="353" spans="1:11" ht="47.25" x14ac:dyDescent="0.25">
      <c r="A353" s="426">
        <v>0</v>
      </c>
      <c r="B353" s="427" t="s">
        <v>495</v>
      </c>
      <c r="C353" s="426" t="s">
        <v>415</v>
      </c>
      <c r="D353" s="428">
        <v>0.35</v>
      </c>
      <c r="E353" s="428">
        <v>2.2749999999999999</v>
      </c>
      <c r="F353" s="428">
        <v>0.35</v>
      </c>
      <c r="G353" s="428">
        <v>2.9249999999999998</v>
      </c>
      <c r="H353" s="428">
        <v>0.35</v>
      </c>
      <c r="I353" s="428">
        <v>2.2749999999999999</v>
      </c>
      <c r="J353" s="428">
        <v>0.35</v>
      </c>
      <c r="K353" s="428">
        <v>2.9249999999999998</v>
      </c>
    </row>
    <row r="354" spans="1:11" ht="63" x14ac:dyDescent="0.25">
      <c r="A354" s="426">
        <v>0</v>
      </c>
      <c r="B354" s="427" t="s">
        <v>499</v>
      </c>
      <c r="C354" s="426" t="s">
        <v>415</v>
      </c>
      <c r="D354" s="428">
        <v>0</v>
      </c>
      <c r="E354" s="428">
        <v>18.29</v>
      </c>
      <c r="F354" s="428">
        <v>0.2</v>
      </c>
      <c r="G354" s="428">
        <v>26.954000000000001</v>
      </c>
      <c r="H354" s="428">
        <v>0</v>
      </c>
      <c r="I354" s="428">
        <v>18.29</v>
      </c>
      <c r="J354" s="428">
        <v>0.2</v>
      </c>
      <c r="K354" s="428">
        <v>26.954000000000001</v>
      </c>
    </row>
    <row r="355" spans="1:11" ht="47.25" x14ac:dyDescent="0.25">
      <c r="A355" s="426">
        <v>0</v>
      </c>
      <c r="B355" s="427" t="s">
        <v>1466</v>
      </c>
      <c r="C355" s="426" t="s">
        <v>415</v>
      </c>
      <c r="D355" s="428">
        <v>0</v>
      </c>
      <c r="E355" s="428">
        <v>2.1</v>
      </c>
      <c r="F355" s="428">
        <v>1.883</v>
      </c>
      <c r="G355" s="428">
        <v>18.146999999999998</v>
      </c>
      <c r="H355" s="428">
        <v>0</v>
      </c>
      <c r="I355" s="428">
        <v>2.1</v>
      </c>
      <c r="J355" s="428">
        <v>1.883</v>
      </c>
      <c r="K355" s="428">
        <v>18.146999999999998</v>
      </c>
    </row>
    <row r="356" spans="1:11" ht="31.5" x14ac:dyDescent="0.25">
      <c r="A356" s="426">
        <v>0</v>
      </c>
      <c r="B356" s="427" t="s">
        <v>496</v>
      </c>
      <c r="C356" s="426" t="s">
        <v>415</v>
      </c>
      <c r="D356" s="428">
        <v>0</v>
      </c>
      <c r="E356" s="428">
        <v>4.84</v>
      </c>
      <c r="F356" s="428">
        <v>0</v>
      </c>
      <c r="G356" s="428">
        <v>4.84</v>
      </c>
      <c r="H356" s="428">
        <v>0</v>
      </c>
      <c r="I356" s="428">
        <v>4.84</v>
      </c>
      <c r="J356" s="428">
        <v>0</v>
      </c>
      <c r="K356" s="428">
        <v>4.84</v>
      </c>
    </row>
    <row r="357" spans="1:11" ht="47.25" x14ac:dyDescent="0.25">
      <c r="A357" s="426">
        <v>0</v>
      </c>
      <c r="B357" s="427" t="s">
        <v>503</v>
      </c>
      <c r="C357" s="426" t="s">
        <v>415</v>
      </c>
      <c r="D357" s="428">
        <v>0</v>
      </c>
      <c r="E357" s="428">
        <v>5.0010000000000003</v>
      </c>
      <c r="F357" s="428">
        <v>0</v>
      </c>
      <c r="G357" s="428">
        <v>5.0010000000000003</v>
      </c>
      <c r="H357" s="428">
        <v>0</v>
      </c>
      <c r="I357" s="428">
        <v>5.0010000000000003</v>
      </c>
      <c r="J357" s="428">
        <v>0</v>
      </c>
      <c r="K357" s="428">
        <v>5.0010000000000003</v>
      </c>
    </row>
    <row r="358" spans="1:11" x14ac:dyDescent="0.25">
      <c r="A358" s="426">
        <v>3</v>
      </c>
      <c r="B358" s="427" t="s">
        <v>567</v>
      </c>
      <c r="C358" s="426">
        <v>0</v>
      </c>
      <c r="D358" s="428">
        <v>0</v>
      </c>
      <c r="E358" s="428">
        <v>0</v>
      </c>
      <c r="F358" s="428">
        <v>0</v>
      </c>
      <c r="G358" s="428">
        <v>0</v>
      </c>
      <c r="H358" s="428">
        <v>0</v>
      </c>
      <c r="I358" s="428">
        <v>0</v>
      </c>
      <c r="J358" s="428">
        <v>0</v>
      </c>
      <c r="K358" s="428">
        <v>0</v>
      </c>
    </row>
    <row r="359" spans="1:11" x14ac:dyDescent="0.25">
      <c r="A359" s="426">
        <v>4</v>
      </c>
      <c r="B359" s="427" t="s">
        <v>568</v>
      </c>
      <c r="C359" s="426">
        <v>0</v>
      </c>
      <c r="D359" s="428">
        <v>0</v>
      </c>
      <c r="E359" s="428">
        <v>0</v>
      </c>
      <c r="F359" s="428">
        <v>0</v>
      </c>
      <c r="G359" s="428">
        <v>0</v>
      </c>
      <c r="H359" s="428">
        <v>0</v>
      </c>
      <c r="I359" s="428">
        <v>0</v>
      </c>
      <c r="J359" s="428">
        <v>0</v>
      </c>
      <c r="K359" s="428">
        <v>0</v>
      </c>
    </row>
    <row r="360" spans="1:11" x14ac:dyDescent="0.25">
      <c r="A360" s="426">
        <v>5</v>
      </c>
      <c r="B360" s="427" t="s">
        <v>569</v>
      </c>
      <c r="C360" s="426">
        <v>0</v>
      </c>
      <c r="D360" s="428">
        <v>0</v>
      </c>
      <c r="E360" s="428">
        <v>0</v>
      </c>
      <c r="F360" s="428">
        <v>0</v>
      </c>
      <c r="G360" s="428">
        <v>0</v>
      </c>
      <c r="H360" s="428">
        <v>0</v>
      </c>
      <c r="I360" s="428">
        <v>0</v>
      </c>
      <c r="J360" s="428">
        <v>0</v>
      </c>
      <c r="K360" s="428">
        <v>0</v>
      </c>
    </row>
    <row r="361" spans="1:11" x14ac:dyDescent="0.25">
      <c r="A361" s="426">
        <v>6</v>
      </c>
      <c r="B361" s="427" t="s">
        <v>570</v>
      </c>
      <c r="C361" s="426">
        <v>0</v>
      </c>
      <c r="D361" s="428">
        <v>0</v>
      </c>
      <c r="E361" s="428">
        <v>0</v>
      </c>
      <c r="F361" s="428">
        <v>0</v>
      </c>
      <c r="G361" s="428">
        <v>0</v>
      </c>
      <c r="H361" s="428">
        <v>0</v>
      </c>
      <c r="I361" s="428">
        <v>0</v>
      </c>
      <c r="J361" s="428">
        <v>0</v>
      </c>
      <c r="K361" s="428">
        <v>0</v>
      </c>
    </row>
    <row r="362" spans="1:11" x14ac:dyDescent="0.25">
      <c r="A362" s="426">
        <v>7</v>
      </c>
      <c r="B362" s="427" t="s">
        <v>571</v>
      </c>
      <c r="C362" s="426">
        <v>0</v>
      </c>
      <c r="D362" s="428">
        <v>0</v>
      </c>
      <c r="E362" s="428">
        <v>0</v>
      </c>
      <c r="F362" s="428">
        <v>0</v>
      </c>
      <c r="G362" s="428">
        <v>0</v>
      </c>
      <c r="H362" s="428">
        <v>0</v>
      </c>
      <c r="I362" s="428">
        <v>0</v>
      </c>
      <c r="J362" s="428">
        <v>0</v>
      </c>
      <c r="K362" s="428">
        <v>0</v>
      </c>
    </row>
    <row r="363" spans="1:11" x14ac:dyDescent="0.25">
      <c r="A363" s="426" t="s">
        <v>580</v>
      </c>
      <c r="B363" s="427" t="s">
        <v>565</v>
      </c>
      <c r="C363" s="426">
        <v>1</v>
      </c>
      <c r="D363" s="428">
        <v>4.66</v>
      </c>
      <c r="E363" s="428">
        <v>12.722000000000001</v>
      </c>
      <c r="F363" s="428">
        <v>4.66</v>
      </c>
      <c r="G363" s="428">
        <v>12.718</v>
      </c>
      <c r="H363" s="428">
        <v>0</v>
      </c>
      <c r="I363" s="428">
        <v>0</v>
      </c>
      <c r="J363" s="428">
        <v>0</v>
      </c>
      <c r="K363" s="428">
        <v>0</v>
      </c>
    </row>
    <row r="364" spans="1:11" x14ac:dyDescent="0.25">
      <c r="A364" s="426">
        <v>1</v>
      </c>
      <c r="B364" s="427" t="s">
        <v>426</v>
      </c>
      <c r="C364" s="426">
        <v>0</v>
      </c>
      <c r="D364" s="428">
        <v>0.25</v>
      </c>
      <c r="E364" s="428">
        <v>5.6080000000000005</v>
      </c>
      <c r="F364" s="428">
        <v>0.25</v>
      </c>
      <c r="G364" s="428">
        <v>5.6079999999999997</v>
      </c>
      <c r="H364" s="428">
        <v>0</v>
      </c>
      <c r="I364" s="428">
        <v>0</v>
      </c>
      <c r="J364" s="428">
        <v>0</v>
      </c>
      <c r="K364" s="428">
        <v>0</v>
      </c>
    </row>
    <row r="365" spans="1:11" ht="47.25" x14ac:dyDescent="0.25">
      <c r="A365" s="426">
        <v>0</v>
      </c>
      <c r="B365" s="427" t="s">
        <v>1497</v>
      </c>
      <c r="C365" s="426" t="s">
        <v>418</v>
      </c>
      <c r="D365" s="428">
        <v>0.25</v>
      </c>
      <c r="E365" s="428">
        <v>5.6080000000000005</v>
      </c>
      <c r="F365" s="428">
        <v>0.25</v>
      </c>
      <c r="G365" s="428">
        <v>5.6079999999999997</v>
      </c>
      <c r="H365" s="428">
        <v>0</v>
      </c>
      <c r="I365" s="428">
        <v>0</v>
      </c>
      <c r="J365" s="428">
        <v>0</v>
      </c>
      <c r="K365" s="428">
        <v>0</v>
      </c>
    </row>
    <row r="366" spans="1:11" x14ac:dyDescent="0.25">
      <c r="A366" s="426">
        <v>2</v>
      </c>
      <c r="B366" s="427" t="s">
        <v>427</v>
      </c>
      <c r="C366" s="426">
        <v>0</v>
      </c>
      <c r="D366" s="428">
        <v>0</v>
      </c>
      <c r="E366" s="428">
        <v>3.6869999999999998</v>
      </c>
      <c r="F366" s="428">
        <v>0</v>
      </c>
      <c r="G366" s="428">
        <v>3.6869999999999998</v>
      </c>
      <c r="H366" s="428">
        <v>0</v>
      </c>
      <c r="I366" s="428">
        <v>0</v>
      </c>
      <c r="J366" s="428">
        <v>0</v>
      </c>
      <c r="K366" s="428">
        <v>0</v>
      </c>
    </row>
    <row r="367" spans="1:11" ht="31.5" x14ac:dyDescent="0.25">
      <c r="A367" s="426">
        <v>0</v>
      </c>
      <c r="B367" s="427" t="s">
        <v>1498</v>
      </c>
      <c r="C367" s="426" t="s">
        <v>418</v>
      </c>
      <c r="D367" s="428">
        <v>0</v>
      </c>
      <c r="E367" s="428">
        <v>3.6869999999999998</v>
      </c>
      <c r="F367" s="428">
        <v>0</v>
      </c>
      <c r="G367" s="428">
        <v>3.6869999999999998</v>
      </c>
      <c r="H367" s="428">
        <v>0</v>
      </c>
      <c r="I367" s="428">
        <v>0</v>
      </c>
      <c r="J367" s="428">
        <v>0</v>
      </c>
      <c r="K367" s="428">
        <v>0</v>
      </c>
    </row>
    <row r="368" spans="1:11" x14ac:dyDescent="0.25">
      <c r="A368" s="426">
        <v>3</v>
      </c>
      <c r="B368" s="427" t="s">
        <v>567</v>
      </c>
      <c r="C368" s="426">
        <v>0</v>
      </c>
      <c r="D368" s="428">
        <v>0</v>
      </c>
      <c r="E368" s="428">
        <v>0</v>
      </c>
      <c r="F368" s="428">
        <v>0</v>
      </c>
      <c r="G368" s="428">
        <v>0</v>
      </c>
      <c r="H368" s="428">
        <v>0</v>
      </c>
      <c r="I368" s="428">
        <v>0</v>
      </c>
      <c r="J368" s="428">
        <v>0</v>
      </c>
      <c r="K368" s="428">
        <v>0</v>
      </c>
    </row>
    <row r="369" spans="1:11" x14ac:dyDescent="0.25">
      <c r="A369" s="426">
        <v>4</v>
      </c>
      <c r="B369" s="427" t="s">
        <v>568</v>
      </c>
      <c r="C369" s="426">
        <v>0</v>
      </c>
      <c r="D369" s="428">
        <v>0</v>
      </c>
      <c r="E369" s="428">
        <v>0</v>
      </c>
      <c r="F369" s="428">
        <v>0</v>
      </c>
      <c r="G369" s="428">
        <v>0</v>
      </c>
      <c r="H369" s="428">
        <v>0</v>
      </c>
      <c r="I369" s="428">
        <v>0</v>
      </c>
      <c r="J369" s="428">
        <v>0</v>
      </c>
      <c r="K369" s="428">
        <v>0</v>
      </c>
    </row>
    <row r="370" spans="1:11" x14ac:dyDescent="0.25">
      <c r="A370" s="426">
        <v>5</v>
      </c>
      <c r="B370" s="427" t="s">
        <v>569</v>
      </c>
      <c r="C370" s="426">
        <v>0</v>
      </c>
      <c r="D370" s="428">
        <v>0</v>
      </c>
      <c r="E370" s="428">
        <v>0</v>
      </c>
      <c r="F370" s="428">
        <v>0</v>
      </c>
      <c r="G370" s="428">
        <v>0</v>
      </c>
      <c r="H370" s="428">
        <v>0</v>
      </c>
      <c r="I370" s="428">
        <v>0</v>
      </c>
      <c r="J370" s="428">
        <v>0</v>
      </c>
      <c r="K370" s="428">
        <v>0</v>
      </c>
    </row>
    <row r="371" spans="1:11" x14ac:dyDescent="0.25">
      <c r="A371" s="426">
        <v>6</v>
      </c>
      <c r="B371" s="427" t="s">
        <v>570</v>
      </c>
      <c r="C371" s="426">
        <v>0</v>
      </c>
      <c r="D371" s="428">
        <v>0</v>
      </c>
      <c r="E371" s="428">
        <v>0</v>
      </c>
      <c r="F371" s="428">
        <v>0</v>
      </c>
      <c r="G371" s="428">
        <v>0</v>
      </c>
      <c r="H371" s="428">
        <v>0</v>
      </c>
      <c r="I371" s="428">
        <v>0</v>
      </c>
      <c r="J371" s="428">
        <v>0</v>
      </c>
      <c r="K371" s="428">
        <v>0</v>
      </c>
    </row>
    <row r="372" spans="1:11" x14ac:dyDescent="0.25">
      <c r="A372" s="426">
        <v>7</v>
      </c>
      <c r="B372" s="427" t="s">
        <v>571</v>
      </c>
      <c r="C372" s="426">
        <v>0</v>
      </c>
      <c r="D372" s="428">
        <v>4.41</v>
      </c>
      <c r="E372" s="428">
        <v>3.427</v>
      </c>
      <c r="F372" s="428">
        <v>4.41</v>
      </c>
      <c r="G372" s="428">
        <v>3.423</v>
      </c>
      <c r="H372" s="428">
        <v>0</v>
      </c>
      <c r="I372" s="428">
        <v>0</v>
      </c>
      <c r="J372" s="428">
        <v>0</v>
      </c>
      <c r="K372" s="428">
        <v>0</v>
      </c>
    </row>
    <row r="373" spans="1:11" ht="47.25" x14ac:dyDescent="0.25">
      <c r="A373" s="426">
        <v>0</v>
      </c>
      <c r="B373" s="427" t="s">
        <v>1499</v>
      </c>
      <c r="C373" s="426" t="s">
        <v>418</v>
      </c>
      <c r="D373" s="428">
        <v>3.15</v>
      </c>
      <c r="E373" s="428">
        <v>2.0150000000000001</v>
      </c>
      <c r="F373" s="428">
        <v>3.15</v>
      </c>
      <c r="G373" s="428">
        <v>2.0150000000000001</v>
      </c>
      <c r="H373" s="428">
        <v>0</v>
      </c>
      <c r="I373" s="428">
        <v>0</v>
      </c>
      <c r="J373" s="428">
        <v>0</v>
      </c>
      <c r="K373" s="428">
        <v>0</v>
      </c>
    </row>
    <row r="374" spans="1:11" ht="31.5" x14ac:dyDescent="0.25">
      <c r="A374" s="426">
        <v>0</v>
      </c>
      <c r="B374" s="427" t="s">
        <v>1501</v>
      </c>
      <c r="C374" s="426" t="s">
        <v>418</v>
      </c>
      <c r="D374" s="428">
        <v>1.26</v>
      </c>
      <c r="E374" s="428">
        <v>1.4119999999999999</v>
      </c>
      <c r="F374" s="428">
        <v>1.26</v>
      </c>
      <c r="G374" s="428">
        <v>1.4079999999999999</v>
      </c>
      <c r="H374" s="428">
        <v>0</v>
      </c>
      <c r="I374" s="428">
        <v>0</v>
      </c>
      <c r="J374" s="428">
        <v>0</v>
      </c>
      <c r="K374" s="428">
        <v>0</v>
      </c>
    </row>
    <row r="375" spans="1:11" x14ac:dyDescent="0.25">
      <c r="A375" s="426">
        <v>6</v>
      </c>
      <c r="B375" s="427" t="s">
        <v>581</v>
      </c>
      <c r="C375" s="426">
        <v>0</v>
      </c>
      <c r="D375" s="428">
        <v>0</v>
      </c>
      <c r="E375" s="428">
        <v>0</v>
      </c>
      <c r="F375" s="428">
        <v>0</v>
      </c>
      <c r="G375" s="428">
        <v>0</v>
      </c>
      <c r="H375" s="428">
        <v>0</v>
      </c>
      <c r="I375" s="428">
        <v>0</v>
      </c>
      <c r="J375" s="428">
        <v>0</v>
      </c>
      <c r="K375" s="428">
        <v>0</v>
      </c>
    </row>
    <row r="376" spans="1:11" x14ac:dyDescent="0.25">
      <c r="A376" s="426">
        <v>7</v>
      </c>
      <c r="B376" s="427" t="s">
        <v>136</v>
      </c>
      <c r="C376" s="426">
        <v>1</v>
      </c>
      <c r="D376" s="428">
        <v>0</v>
      </c>
      <c r="E376" s="428">
        <v>0</v>
      </c>
      <c r="F376" s="428">
        <v>0</v>
      </c>
      <c r="G376" s="428">
        <v>0</v>
      </c>
      <c r="H376" s="428">
        <v>0</v>
      </c>
      <c r="I376" s="428">
        <v>0</v>
      </c>
      <c r="J376" s="428">
        <v>0</v>
      </c>
      <c r="K376" s="428">
        <v>0</v>
      </c>
    </row>
    <row r="377" spans="1:11" x14ac:dyDescent="0.25">
      <c r="A377" s="426">
        <v>1</v>
      </c>
      <c r="B377" s="427" t="s">
        <v>137</v>
      </c>
      <c r="C377" s="426">
        <v>0</v>
      </c>
      <c r="D377" s="428">
        <v>0</v>
      </c>
      <c r="E377" s="428">
        <v>0</v>
      </c>
      <c r="F377" s="428">
        <v>0</v>
      </c>
      <c r="G377" s="428">
        <v>0</v>
      </c>
      <c r="H377" s="428">
        <v>0</v>
      </c>
      <c r="I377" s="428">
        <v>0</v>
      </c>
      <c r="J377" s="428">
        <v>0</v>
      </c>
      <c r="K377" s="428">
        <v>0</v>
      </c>
    </row>
    <row r="378" spans="1:11" ht="31.5" x14ac:dyDescent="0.25">
      <c r="A378" s="426">
        <v>2</v>
      </c>
      <c r="B378" s="427" t="s">
        <v>138</v>
      </c>
      <c r="C378" s="426">
        <v>0</v>
      </c>
      <c r="D378" s="428">
        <v>0</v>
      </c>
      <c r="E378" s="428">
        <v>0</v>
      </c>
      <c r="F378" s="428">
        <v>0</v>
      </c>
      <c r="G378" s="428">
        <v>0</v>
      </c>
      <c r="H378" s="428">
        <v>0</v>
      </c>
      <c r="I378" s="428">
        <v>0</v>
      </c>
      <c r="J378" s="428">
        <v>0</v>
      </c>
      <c r="K378" s="428">
        <v>0</v>
      </c>
    </row>
    <row r="379" spans="1:11" x14ac:dyDescent="0.25">
      <c r="A379" s="426">
        <v>3</v>
      </c>
      <c r="B379" s="427" t="s">
        <v>139</v>
      </c>
      <c r="C379" s="426">
        <v>0</v>
      </c>
      <c r="D379" s="428">
        <v>0</v>
      </c>
      <c r="E379" s="428">
        <v>0</v>
      </c>
      <c r="F379" s="428">
        <v>0</v>
      </c>
      <c r="G379" s="428">
        <v>0</v>
      </c>
      <c r="H379" s="428">
        <v>0</v>
      </c>
      <c r="I379" s="428">
        <v>0</v>
      </c>
      <c r="J379" s="428">
        <v>0</v>
      </c>
      <c r="K379" s="428">
        <v>0</v>
      </c>
    </row>
    <row r="380" spans="1:11" x14ac:dyDescent="0.25">
      <c r="A380" s="426">
        <v>4</v>
      </c>
      <c r="B380" s="427" t="s">
        <v>140</v>
      </c>
      <c r="C380" s="426">
        <v>0</v>
      </c>
      <c r="D380" s="428">
        <v>0</v>
      </c>
      <c r="E380" s="428">
        <v>0</v>
      </c>
      <c r="F380" s="428">
        <v>0</v>
      </c>
      <c r="G380" s="428">
        <v>0</v>
      </c>
      <c r="H380" s="428">
        <v>0</v>
      </c>
      <c r="I380" s="428">
        <v>0</v>
      </c>
      <c r="J380" s="428">
        <v>0</v>
      </c>
      <c r="K380" s="428">
        <v>0</v>
      </c>
    </row>
    <row r="381" spans="1:11" x14ac:dyDescent="0.25">
      <c r="A381" s="426">
        <v>5</v>
      </c>
      <c r="B381" s="427" t="s">
        <v>141</v>
      </c>
      <c r="C381" s="426">
        <v>0</v>
      </c>
      <c r="D381" s="428">
        <v>0</v>
      </c>
      <c r="E381" s="428">
        <v>0</v>
      </c>
      <c r="F381" s="428">
        <v>0</v>
      </c>
      <c r="G381" s="428">
        <v>0</v>
      </c>
      <c r="H381" s="428">
        <v>0</v>
      </c>
      <c r="I381" s="428">
        <v>0</v>
      </c>
      <c r="J381" s="428">
        <v>0</v>
      </c>
      <c r="K381" s="428">
        <v>0</v>
      </c>
    </row>
    <row r="382" spans="1:11" x14ac:dyDescent="0.25">
      <c r="A382" s="426">
        <v>8</v>
      </c>
      <c r="B382" s="427" t="s">
        <v>143</v>
      </c>
      <c r="C382" s="426">
        <v>1</v>
      </c>
      <c r="D382" s="428">
        <v>0</v>
      </c>
      <c r="E382" s="428">
        <v>0</v>
      </c>
      <c r="F382" s="428">
        <v>0</v>
      </c>
      <c r="G382" s="428">
        <v>0</v>
      </c>
      <c r="H382" s="428">
        <v>0</v>
      </c>
      <c r="I382" s="428">
        <v>0</v>
      </c>
      <c r="J382" s="428">
        <v>0</v>
      </c>
      <c r="K382" s="428">
        <v>0</v>
      </c>
    </row>
    <row r="383" spans="1:11" x14ac:dyDescent="0.25">
      <c r="A383" s="426">
        <v>1</v>
      </c>
      <c r="B383" s="427" t="s">
        <v>144</v>
      </c>
      <c r="C383" s="426">
        <v>0</v>
      </c>
      <c r="D383" s="428">
        <v>0</v>
      </c>
      <c r="E383" s="428">
        <v>0</v>
      </c>
      <c r="F383" s="428">
        <v>0</v>
      </c>
      <c r="G383" s="428">
        <v>0</v>
      </c>
      <c r="H383" s="428">
        <v>0</v>
      </c>
      <c r="I383" s="428">
        <v>0</v>
      </c>
      <c r="J383" s="428">
        <v>0</v>
      </c>
      <c r="K383" s="428">
        <v>0</v>
      </c>
    </row>
    <row r="384" spans="1:11" x14ac:dyDescent="0.25">
      <c r="A384" s="426">
        <v>2</v>
      </c>
      <c r="B384" s="427" t="s">
        <v>145</v>
      </c>
      <c r="C384" s="426">
        <v>0</v>
      </c>
      <c r="D384" s="428">
        <v>0</v>
      </c>
      <c r="E384" s="428">
        <v>0</v>
      </c>
      <c r="F384" s="428">
        <v>0</v>
      </c>
      <c r="G384" s="428">
        <v>0</v>
      </c>
      <c r="H384" s="428">
        <v>0</v>
      </c>
      <c r="I384" s="428">
        <v>0</v>
      </c>
      <c r="J384" s="428">
        <v>0</v>
      </c>
      <c r="K384" s="428">
        <v>0</v>
      </c>
    </row>
    <row r="385" spans="1:11" x14ac:dyDescent="0.25">
      <c r="A385" s="426">
        <v>3</v>
      </c>
      <c r="B385" s="427" t="s">
        <v>146</v>
      </c>
      <c r="C385" s="426">
        <v>0</v>
      </c>
      <c r="D385" s="428">
        <v>0</v>
      </c>
      <c r="E385" s="428">
        <v>0</v>
      </c>
      <c r="F385" s="428">
        <v>0</v>
      </c>
      <c r="G385" s="428">
        <v>0</v>
      </c>
      <c r="H385" s="428">
        <v>0</v>
      </c>
      <c r="I385" s="428">
        <v>0</v>
      </c>
      <c r="J385" s="428">
        <v>0</v>
      </c>
      <c r="K385" s="428">
        <v>0</v>
      </c>
    </row>
    <row r="386" spans="1:11" x14ac:dyDescent="0.25">
      <c r="A386" s="426">
        <v>9</v>
      </c>
      <c r="B386" s="427" t="s">
        <v>147</v>
      </c>
      <c r="C386" s="426">
        <v>1</v>
      </c>
      <c r="D386" s="428">
        <v>0</v>
      </c>
      <c r="E386" s="428">
        <v>0</v>
      </c>
      <c r="F386" s="428">
        <v>0</v>
      </c>
      <c r="G386" s="428">
        <v>0</v>
      </c>
      <c r="H386" s="428">
        <v>0</v>
      </c>
      <c r="I386" s="428">
        <v>0</v>
      </c>
      <c r="J386" s="428">
        <v>0</v>
      </c>
      <c r="K386" s="428">
        <v>0</v>
      </c>
    </row>
    <row r="387" spans="1:11" x14ac:dyDescent="0.25">
      <c r="A387" s="426">
        <v>1</v>
      </c>
      <c r="B387" s="427" t="s">
        <v>148</v>
      </c>
      <c r="C387" s="426">
        <v>0</v>
      </c>
      <c r="D387" s="428">
        <v>0</v>
      </c>
      <c r="E387" s="428">
        <v>0</v>
      </c>
      <c r="F387" s="428">
        <v>0</v>
      </c>
      <c r="G387" s="428">
        <v>0</v>
      </c>
      <c r="H387" s="428">
        <v>0</v>
      </c>
      <c r="I387" s="428">
        <v>0</v>
      </c>
      <c r="J387" s="428">
        <v>0</v>
      </c>
      <c r="K387" s="428">
        <v>0</v>
      </c>
    </row>
    <row r="388" spans="1:11" x14ac:dyDescent="0.25">
      <c r="A388" s="426">
        <v>2</v>
      </c>
      <c r="B388" s="427" t="s">
        <v>149</v>
      </c>
      <c r="C388" s="426">
        <v>0</v>
      </c>
      <c r="D388" s="428">
        <v>0</v>
      </c>
      <c r="E388" s="428">
        <v>0</v>
      </c>
      <c r="F388" s="428">
        <v>0</v>
      </c>
      <c r="G388" s="428">
        <v>0</v>
      </c>
      <c r="H388" s="428">
        <v>0</v>
      </c>
      <c r="I388" s="428">
        <v>0</v>
      </c>
      <c r="J388" s="428">
        <v>0</v>
      </c>
      <c r="K388" s="428">
        <v>0</v>
      </c>
    </row>
    <row r="389" spans="1:11" ht="31.5" x14ac:dyDescent="0.25">
      <c r="A389" s="426">
        <v>10</v>
      </c>
      <c r="B389" s="427" t="s">
        <v>150</v>
      </c>
      <c r="C389" s="426">
        <v>1</v>
      </c>
      <c r="D389" s="428">
        <v>0</v>
      </c>
      <c r="E389" s="428">
        <v>0</v>
      </c>
      <c r="F389" s="428">
        <v>0.97299999999999998</v>
      </c>
      <c r="G389" s="428">
        <v>35.435000000000002</v>
      </c>
      <c r="H389" s="428">
        <v>0</v>
      </c>
      <c r="I389" s="428">
        <v>0</v>
      </c>
      <c r="J389" s="428">
        <v>0</v>
      </c>
      <c r="K389" s="428">
        <v>0</v>
      </c>
    </row>
    <row r="390" spans="1:11" x14ac:dyDescent="0.25">
      <c r="A390" s="426">
        <v>1</v>
      </c>
      <c r="B390" s="427" t="s">
        <v>151</v>
      </c>
      <c r="C390" s="426">
        <v>0</v>
      </c>
      <c r="D390" s="428">
        <v>0</v>
      </c>
      <c r="E390" s="428">
        <v>0</v>
      </c>
      <c r="F390" s="428">
        <v>0.97299999999999998</v>
      </c>
      <c r="G390" s="428">
        <v>35.435000000000002</v>
      </c>
      <c r="H390" s="428">
        <v>0</v>
      </c>
      <c r="I390" s="428">
        <v>0</v>
      </c>
      <c r="J390" s="428">
        <v>0</v>
      </c>
      <c r="K390" s="428">
        <v>0</v>
      </c>
    </row>
    <row r="391" spans="1:11" x14ac:dyDescent="0.25">
      <c r="A391" s="426">
        <v>0</v>
      </c>
      <c r="B391" s="427" t="s">
        <v>2401</v>
      </c>
      <c r="C391" s="426" t="s">
        <v>418</v>
      </c>
      <c r="D391" s="428">
        <v>0</v>
      </c>
      <c r="E391" s="428">
        <v>0</v>
      </c>
      <c r="F391" s="428">
        <v>0.97299999999999998</v>
      </c>
      <c r="G391" s="428">
        <v>35.435000000000002</v>
      </c>
      <c r="H391" s="428">
        <v>0</v>
      </c>
      <c r="I391" s="428">
        <v>0</v>
      </c>
      <c r="J391" s="428">
        <v>0</v>
      </c>
      <c r="K391" s="428">
        <v>0</v>
      </c>
    </row>
    <row r="392" spans="1:11" x14ac:dyDescent="0.25">
      <c r="A392" s="426">
        <v>2</v>
      </c>
      <c r="B392" s="427" t="s">
        <v>152</v>
      </c>
      <c r="C392" s="426">
        <v>0</v>
      </c>
      <c r="D392" s="428">
        <v>0</v>
      </c>
      <c r="E392" s="428">
        <v>0</v>
      </c>
      <c r="F392" s="428">
        <v>0</v>
      </c>
      <c r="G392" s="428">
        <v>0</v>
      </c>
      <c r="H392" s="428">
        <v>0</v>
      </c>
      <c r="I392" s="428">
        <v>0</v>
      </c>
      <c r="J392" s="428">
        <v>0</v>
      </c>
      <c r="K392" s="428">
        <v>0</v>
      </c>
    </row>
    <row r="393" spans="1:11" x14ac:dyDescent="0.25">
      <c r="A393" s="426">
        <v>3</v>
      </c>
      <c r="B393" s="427" t="s">
        <v>153</v>
      </c>
      <c r="C393" s="426">
        <v>0</v>
      </c>
      <c r="D393" s="428">
        <v>0</v>
      </c>
      <c r="E393" s="428">
        <v>0</v>
      </c>
      <c r="F393" s="428">
        <v>0</v>
      </c>
      <c r="G393" s="428">
        <v>0</v>
      </c>
      <c r="H393" s="428">
        <v>0</v>
      </c>
      <c r="I393" s="428">
        <v>0</v>
      </c>
      <c r="J393" s="428">
        <v>0</v>
      </c>
      <c r="K393" s="428">
        <v>0</v>
      </c>
    </row>
    <row r="394" spans="1:11" x14ac:dyDescent="0.25">
      <c r="A394" s="426">
        <v>11</v>
      </c>
      <c r="B394" s="427" t="s">
        <v>154</v>
      </c>
      <c r="C394" s="426">
        <v>1</v>
      </c>
      <c r="D394" s="428">
        <v>0</v>
      </c>
      <c r="E394" s="428">
        <v>0</v>
      </c>
      <c r="F394" s="428">
        <v>0</v>
      </c>
      <c r="G394" s="428">
        <v>0</v>
      </c>
      <c r="H394" s="428">
        <v>0</v>
      </c>
      <c r="I394" s="428">
        <v>0</v>
      </c>
      <c r="J394" s="428">
        <v>0</v>
      </c>
      <c r="K394" s="428">
        <v>0</v>
      </c>
    </row>
    <row r="395" spans="1:11" x14ac:dyDescent="0.25">
      <c r="A395" s="426">
        <v>1</v>
      </c>
      <c r="B395" s="427" t="s">
        <v>155</v>
      </c>
      <c r="C395" s="426">
        <v>0</v>
      </c>
      <c r="D395" s="428">
        <v>0</v>
      </c>
      <c r="E395" s="428">
        <v>0</v>
      </c>
      <c r="F395" s="428">
        <v>0</v>
      </c>
      <c r="G395" s="428">
        <v>0</v>
      </c>
      <c r="H395" s="428">
        <v>0</v>
      </c>
      <c r="I395" s="428">
        <v>0</v>
      </c>
      <c r="J395" s="428">
        <v>0</v>
      </c>
      <c r="K395" s="428">
        <v>0</v>
      </c>
    </row>
    <row r="396" spans="1:11" x14ac:dyDescent="0.25">
      <c r="A396" s="426">
        <v>2</v>
      </c>
      <c r="B396" s="427" t="s">
        <v>156</v>
      </c>
      <c r="C396" s="426">
        <v>0</v>
      </c>
      <c r="D396" s="428">
        <v>0</v>
      </c>
      <c r="E396" s="428">
        <v>0</v>
      </c>
      <c r="F396" s="428">
        <v>0</v>
      </c>
      <c r="G396" s="428">
        <v>0</v>
      </c>
      <c r="H396" s="428">
        <v>0</v>
      </c>
      <c r="I396" s="428">
        <v>0</v>
      </c>
      <c r="J396" s="428">
        <v>0</v>
      </c>
      <c r="K396" s="428">
        <v>0</v>
      </c>
    </row>
    <row r="397" spans="1:11" x14ac:dyDescent="0.25">
      <c r="A397" s="426">
        <v>2.1</v>
      </c>
      <c r="B397" s="427" t="s">
        <v>416</v>
      </c>
      <c r="C397" s="426">
        <v>0</v>
      </c>
      <c r="D397" s="428">
        <v>0</v>
      </c>
      <c r="E397" s="428">
        <v>0</v>
      </c>
      <c r="F397" s="428">
        <v>0</v>
      </c>
      <c r="G397" s="428">
        <v>0</v>
      </c>
      <c r="H397" s="428">
        <v>0</v>
      </c>
      <c r="I397" s="428">
        <v>0</v>
      </c>
      <c r="J397" s="428">
        <v>0</v>
      </c>
      <c r="K397" s="428">
        <v>0</v>
      </c>
    </row>
    <row r="398" spans="1:11" x14ac:dyDescent="0.25">
      <c r="A398" s="426" t="s">
        <v>122</v>
      </c>
      <c r="B398" s="427" t="s">
        <v>424</v>
      </c>
      <c r="C398" s="426">
        <v>0</v>
      </c>
      <c r="D398" s="428">
        <v>0</v>
      </c>
      <c r="E398" s="428">
        <v>0</v>
      </c>
      <c r="F398" s="428">
        <v>0</v>
      </c>
      <c r="G398" s="428">
        <v>0</v>
      </c>
      <c r="H398" s="428">
        <v>0</v>
      </c>
      <c r="I398" s="428">
        <v>0</v>
      </c>
      <c r="J398" s="428">
        <v>0</v>
      </c>
      <c r="K398" s="428">
        <v>0</v>
      </c>
    </row>
    <row r="399" spans="1:11" ht="31.5" x14ac:dyDescent="0.25">
      <c r="A399" s="426" t="s">
        <v>125</v>
      </c>
      <c r="B399" s="427" t="s">
        <v>425</v>
      </c>
      <c r="C399" s="426">
        <v>0</v>
      </c>
      <c r="D399" s="428">
        <v>0</v>
      </c>
      <c r="E399" s="428">
        <v>0</v>
      </c>
      <c r="F399" s="428">
        <v>0</v>
      </c>
      <c r="G399" s="428">
        <v>0</v>
      </c>
      <c r="H399" s="428">
        <v>0</v>
      </c>
      <c r="I399" s="428">
        <v>0</v>
      </c>
      <c r="J399" s="428">
        <v>0</v>
      </c>
      <c r="K399" s="428">
        <v>0</v>
      </c>
    </row>
    <row r="400" spans="1:11" x14ac:dyDescent="0.25">
      <c r="A400" s="426" t="s">
        <v>127</v>
      </c>
      <c r="B400" s="427" t="s">
        <v>417</v>
      </c>
      <c r="C400" s="426">
        <v>0</v>
      </c>
      <c r="D400" s="428">
        <v>0</v>
      </c>
      <c r="E400" s="428">
        <v>0</v>
      </c>
      <c r="F400" s="428">
        <v>0</v>
      </c>
      <c r="G400" s="428">
        <v>0</v>
      </c>
      <c r="H400" s="428">
        <v>0</v>
      </c>
      <c r="I400" s="428">
        <v>0</v>
      </c>
      <c r="J400" s="428">
        <v>0</v>
      </c>
      <c r="K400" s="428">
        <v>0</v>
      </c>
    </row>
    <row r="401" spans="1:11" x14ac:dyDescent="0.25">
      <c r="A401" s="426">
        <v>3</v>
      </c>
      <c r="B401" s="427" t="s">
        <v>157</v>
      </c>
      <c r="C401" s="426">
        <v>0</v>
      </c>
      <c r="D401" s="428">
        <v>0</v>
      </c>
      <c r="E401" s="428">
        <v>0</v>
      </c>
      <c r="F401" s="428">
        <v>0</v>
      </c>
      <c r="G401" s="428">
        <v>0</v>
      </c>
      <c r="H401" s="428">
        <v>0</v>
      </c>
      <c r="I401" s="428">
        <v>0</v>
      </c>
      <c r="J401" s="428">
        <v>0</v>
      </c>
      <c r="K401" s="428">
        <v>0</v>
      </c>
    </row>
    <row r="402" spans="1:11" x14ac:dyDescent="0.25">
      <c r="A402" s="426">
        <v>4</v>
      </c>
      <c r="B402" s="427" t="s">
        <v>158</v>
      </c>
      <c r="C402" s="426">
        <v>0</v>
      </c>
      <c r="D402" s="428">
        <v>0</v>
      </c>
      <c r="E402" s="428">
        <v>0</v>
      </c>
      <c r="F402" s="428">
        <v>0</v>
      </c>
      <c r="G402" s="428">
        <v>0</v>
      </c>
      <c r="H402" s="428">
        <v>0</v>
      </c>
      <c r="I402" s="428">
        <v>0</v>
      </c>
      <c r="J402" s="428">
        <v>0</v>
      </c>
      <c r="K402" s="428">
        <v>0</v>
      </c>
    </row>
    <row r="403" spans="1:11" x14ac:dyDescent="0.25">
      <c r="A403" s="426">
        <v>5</v>
      </c>
      <c r="B403" s="427" t="s">
        <v>159</v>
      </c>
      <c r="C403" s="426">
        <v>0</v>
      </c>
      <c r="D403" s="428">
        <v>0</v>
      </c>
      <c r="E403" s="428">
        <v>0</v>
      </c>
      <c r="F403" s="428">
        <v>0</v>
      </c>
      <c r="G403" s="428">
        <v>0</v>
      </c>
      <c r="H403" s="428">
        <v>0</v>
      </c>
      <c r="I403" s="428">
        <v>0</v>
      </c>
      <c r="J403" s="428">
        <v>0</v>
      </c>
      <c r="K403" s="428">
        <v>0</v>
      </c>
    </row>
    <row r="404" spans="1:11" x14ac:dyDescent="0.25">
      <c r="A404" s="426">
        <v>6</v>
      </c>
      <c r="B404" s="427" t="s">
        <v>414</v>
      </c>
      <c r="C404" s="426">
        <v>0</v>
      </c>
      <c r="D404" s="428">
        <v>0</v>
      </c>
      <c r="E404" s="428">
        <v>0</v>
      </c>
      <c r="F404" s="428">
        <v>0</v>
      </c>
      <c r="G404" s="428">
        <v>0</v>
      </c>
      <c r="H404" s="428">
        <v>0</v>
      </c>
      <c r="I404" s="428">
        <v>0</v>
      </c>
      <c r="J404" s="428">
        <v>0</v>
      </c>
      <c r="K404" s="428">
        <v>0</v>
      </c>
    </row>
    <row r="405" spans="1:11" x14ac:dyDescent="0.25">
      <c r="A405" s="426">
        <v>0</v>
      </c>
      <c r="B405" s="427" t="s">
        <v>96</v>
      </c>
      <c r="C405" s="426">
        <v>0</v>
      </c>
      <c r="D405" s="428">
        <v>0</v>
      </c>
      <c r="E405" s="428">
        <v>0</v>
      </c>
      <c r="F405" s="428">
        <v>0</v>
      </c>
      <c r="G405" s="428">
        <v>0</v>
      </c>
      <c r="H405" s="428">
        <v>0</v>
      </c>
      <c r="I405" s="428">
        <v>0</v>
      </c>
      <c r="J405" s="428">
        <v>0</v>
      </c>
      <c r="K405" s="428">
        <v>0</v>
      </c>
    </row>
    <row r="406" spans="1:11" x14ac:dyDescent="0.25">
      <c r="A406" s="426">
        <v>0</v>
      </c>
      <c r="B406" s="427" t="s">
        <v>160</v>
      </c>
      <c r="C406" s="426">
        <v>0</v>
      </c>
      <c r="D406" s="428">
        <v>0</v>
      </c>
      <c r="E406" s="428">
        <v>0</v>
      </c>
      <c r="F406" s="428">
        <v>0</v>
      </c>
      <c r="G406" s="428">
        <v>0</v>
      </c>
      <c r="H406" s="428">
        <v>0</v>
      </c>
      <c r="I406" s="428">
        <v>0</v>
      </c>
      <c r="J406" s="428">
        <v>0</v>
      </c>
      <c r="K406" s="428">
        <v>0</v>
      </c>
    </row>
    <row r="407" spans="1:11" x14ac:dyDescent="0.25">
      <c r="A407" s="426">
        <v>1</v>
      </c>
      <c r="B407" s="427" t="s">
        <v>161</v>
      </c>
      <c r="C407" s="426">
        <v>0</v>
      </c>
      <c r="D407" s="428">
        <v>1.3</v>
      </c>
      <c r="E407" s="428">
        <v>10.029999999999999</v>
      </c>
      <c r="F407" s="428">
        <v>1.3</v>
      </c>
      <c r="G407" s="428">
        <v>10.131</v>
      </c>
      <c r="H407" s="428">
        <v>0</v>
      </c>
      <c r="I407" s="428">
        <v>0</v>
      </c>
      <c r="J407" s="428">
        <v>0</v>
      </c>
      <c r="K407" s="428">
        <v>0</v>
      </c>
    </row>
    <row r="408" spans="1:11" x14ac:dyDescent="0.25">
      <c r="A408" s="426">
        <v>2</v>
      </c>
      <c r="B408" s="427" t="s">
        <v>162</v>
      </c>
      <c r="C408" s="426">
        <v>0</v>
      </c>
      <c r="D408" s="428">
        <v>0</v>
      </c>
      <c r="E408" s="428">
        <v>0</v>
      </c>
      <c r="F408" s="428">
        <v>0</v>
      </c>
      <c r="G408" s="428">
        <v>0</v>
      </c>
      <c r="H408" s="428">
        <v>0</v>
      </c>
      <c r="I408" s="428">
        <v>0</v>
      </c>
      <c r="J408" s="428">
        <v>0</v>
      </c>
      <c r="K408" s="428">
        <v>0</v>
      </c>
    </row>
    <row r="409" spans="1:11" x14ac:dyDescent="0.25">
      <c r="A409" s="426">
        <v>3</v>
      </c>
      <c r="B409" s="427" t="s">
        <v>163</v>
      </c>
      <c r="C409" s="426">
        <v>0</v>
      </c>
      <c r="D409" s="428">
        <v>0</v>
      </c>
      <c r="E409" s="428">
        <v>0</v>
      </c>
      <c r="F409" s="428">
        <v>0</v>
      </c>
      <c r="G409" s="428">
        <v>0</v>
      </c>
      <c r="H409" s="428">
        <v>0</v>
      </c>
      <c r="I409" s="428">
        <v>0</v>
      </c>
      <c r="J409" s="428">
        <v>0</v>
      </c>
      <c r="K409" s="428">
        <v>0</v>
      </c>
    </row>
    <row r="410" spans="1:11" ht="31.5" x14ac:dyDescent="0.25">
      <c r="A410" s="426">
        <v>4</v>
      </c>
      <c r="B410" s="427" t="s">
        <v>164</v>
      </c>
      <c r="C410" s="426">
        <v>0</v>
      </c>
      <c r="D410" s="428">
        <v>0</v>
      </c>
      <c r="E410" s="428">
        <v>0</v>
      </c>
      <c r="F410" s="428">
        <v>0</v>
      </c>
      <c r="G410" s="428">
        <v>0</v>
      </c>
      <c r="H410" s="428">
        <v>0</v>
      </c>
      <c r="I410" s="428">
        <v>0</v>
      </c>
      <c r="J410" s="428">
        <v>0</v>
      </c>
      <c r="K410" s="428">
        <v>0</v>
      </c>
    </row>
    <row r="411" spans="1:11" x14ac:dyDescent="0.25">
      <c r="A411" s="426">
        <v>5</v>
      </c>
      <c r="B411" s="427" t="s">
        <v>165</v>
      </c>
      <c r="C411" s="426">
        <v>0</v>
      </c>
      <c r="D411" s="428">
        <v>33.799999999999997</v>
      </c>
      <c r="E411" s="428">
        <v>0</v>
      </c>
      <c r="F411" s="428">
        <v>0</v>
      </c>
      <c r="G411" s="428">
        <v>0</v>
      </c>
      <c r="H411" s="428">
        <v>21.3</v>
      </c>
      <c r="I411" s="428">
        <v>0</v>
      </c>
      <c r="J411" s="428">
        <v>0</v>
      </c>
      <c r="K411" s="428">
        <v>0</v>
      </c>
    </row>
    <row r="412" spans="1:11" x14ac:dyDescent="0.25">
      <c r="A412" s="426">
        <v>6</v>
      </c>
      <c r="B412" s="427" t="s">
        <v>166</v>
      </c>
      <c r="C412" s="426">
        <v>0</v>
      </c>
      <c r="D412" s="428">
        <v>0</v>
      </c>
      <c r="E412" s="428">
        <v>0</v>
      </c>
      <c r="F412" s="428">
        <v>0</v>
      </c>
      <c r="G412" s="428">
        <v>0</v>
      </c>
      <c r="H412" s="428">
        <v>0</v>
      </c>
      <c r="I412" s="428">
        <v>0</v>
      </c>
      <c r="J412" s="428">
        <v>0</v>
      </c>
      <c r="K412" s="428">
        <v>0</v>
      </c>
    </row>
    <row r="413" spans="1:11" x14ac:dyDescent="0.25">
      <c r="A413" s="426">
        <v>7</v>
      </c>
      <c r="B413" s="427" t="s">
        <v>167</v>
      </c>
      <c r="C413" s="426">
        <v>0</v>
      </c>
      <c r="D413" s="428">
        <v>0</v>
      </c>
      <c r="E413" s="428">
        <v>0</v>
      </c>
      <c r="F413" s="428">
        <v>0</v>
      </c>
      <c r="G413" s="428">
        <v>0</v>
      </c>
      <c r="H413" s="428">
        <v>0</v>
      </c>
      <c r="I413" s="428">
        <v>0</v>
      </c>
      <c r="J413" s="428">
        <v>0</v>
      </c>
      <c r="K413" s="428">
        <v>0</v>
      </c>
    </row>
    <row r="414" spans="1:11" x14ac:dyDescent="0.25">
      <c r="A414" s="426">
        <v>8</v>
      </c>
      <c r="B414" s="427" t="s">
        <v>168</v>
      </c>
      <c r="C414" s="426">
        <v>0</v>
      </c>
      <c r="D414" s="428">
        <v>0</v>
      </c>
      <c r="E414" s="428">
        <v>0</v>
      </c>
      <c r="F414" s="428">
        <v>0</v>
      </c>
      <c r="G414" s="428">
        <v>0</v>
      </c>
      <c r="H414" s="428">
        <v>0</v>
      </c>
      <c r="I414" s="428">
        <v>0</v>
      </c>
      <c r="J414" s="428">
        <v>0</v>
      </c>
      <c r="K414" s="428">
        <v>0</v>
      </c>
    </row>
  </sheetData>
  <autoFilter ref="A18:K414"/>
  <mergeCells count="13">
    <mergeCell ref="J16:K16"/>
    <mergeCell ref="H16:I16"/>
    <mergeCell ref="F16:G16"/>
    <mergeCell ref="D16:E16"/>
    <mergeCell ref="A6:I6"/>
    <mergeCell ref="A14:A17"/>
    <mergeCell ref="B14:B17"/>
    <mergeCell ref="D14:G14"/>
    <mergeCell ref="H14:K14"/>
    <mergeCell ref="D15:E15"/>
    <mergeCell ref="F15:G15"/>
    <mergeCell ref="H15:I15"/>
    <mergeCell ref="J15:K15"/>
  </mergeCells>
  <conditionalFormatting sqref="K5:K9 A2 J6 A1:J1 A3:J5 C2:J2 A7:J7 A9:J9 B8:J8 L1:XFD414 A415:XFD1048576 A10:K24">
    <cfRule type="cellIs" dxfId="61" priority="9" operator="equal">
      <formula>0</formula>
    </cfRule>
  </conditionalFormatting>
  <conditionalFormatting sqref="A6">
    <cfRule type="cellIs" dxfId="60" priority="8" operator="equal">
      <formula>0</formula>
    </cfRule>
  </conditionalFormatting>
  <conditionalFormatting sqref="B2">
    <cfRule type="cellIs" dxfId="59" priority="7" operator="equal">
      <formula>0</formula>
    </cfRule>
  </conditionalFormatting>
  <conditionalFormatting sqref="A25 C25 A26:C414 D25:K414">
    <cfRule type="cellIs" dxfId="58" priority="4" operator="equal">
      <formula>0</formula>
    </cfRule>
    <cfRule type="expression" dxfId="57" priority="5">
      <formula>$A25&lt;&gt;0</formula>
    </cfRule>
  </conditionalFormatting>
  <conditionalFormatting sqref="B25">
    <cfRule type="cellIs" dxfId="56" priority="2" operator="equal">
      <formula>0</formula>
    </cfRule>
    <cfRule type="expression" dxfId="55" priority="3">
      <formula>$A25&lt;&gt;0</formula>
    </cfRule>
  </conditionalFormatting>
  <conditionalFormatting sqref="A8">
    <cfRule type="cellIs" dxfId="54" priority="1" operator="equal">
      <formula>0</formula>
    </cfRule>
  </conditionalFormatting>
  <printOptions horizontalCentered="1"/>
  <pageMargins left="0.15748031496062992" right="0.19685039370078741" top="0.39370078740157483" bottom="0.43307086614173229" header="0.31496062992125984" footer="0.31496062992125984"/>
  <pageSetup paperSize="9" scale="61" fitToHeight="10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66FF66"/>
    <pageSetUpPr fitToPage="1"/>
  </sheetPr>
  <dimension ref="A2:AK1364"/>
  <sheetViews>
    <sheetView view="pageBreakPreview" zoomScale="55" zoomScaleNormal="60" zoomScaleSheetLayoutView="55" workbookViewId="0">
      <pane xSplit="3" ySplit="22" topLeftCell="D23" activePane="bottomRight" state="frozen"/>
      <selection pane="topRight" activeCell="D1" sqref="D1"/>
      <selection pane="bottomLeft" activeCell="A23" sqref="A23"/>
      <selection pane="bottomRight" activeCell="E10" sqref="E10"/>
    </sheetView>
  </sheetViews>
  <sheetFormatPr defaultColWidth="9" defaultRowHeight="15.75" x14ac:dyDescent="0.25"/>
  <cols>
    <col min="1" max="1" width="9" style="50" customWidth="1"/>
    <col min="2" max="2" width="50.25" style="271" customWidth="1"/>
    <col min="3" max="3" width="13.375" style="118" customWidth="1"/>
    <col min="4" max="4" width="15.5" style="118" customWidth="1"/>
    <col min="5" max="5" width="14" style="118" customWidth="1"/>
    <col min="6" max="8" width="10.75" style="118" customWidth="1"/>
    <col min="9" max="9" width="10.75" style="272" customWidth="1"/>
    <col min="10" max="18" width="10.75" style="118" customWidth="1"/>
    <col min="19" max="19" width="11" style="118" customWidth="1"/>
    <col min="20" max="20" width="9.75" style="118" customWidth="1"/>
    <col min="21" max="21" width="13.375" style="118" customWidth="1"/>
    <col min="22" max="22" width="10.75" style="118" customWidth="1"/>
    <col min="23" max="23" width="12" style="118" customWidth="1"/>
    <col min="24" max="24" width="12.75" style="118" customWidth="1"/>
    <col min="25" max="25" width="12.125" style="118" customWidth="1"/>
    <col min="26" max="26" width="10.75" style="118" customWidth="1"/>
    <col min="27" max="27" width="12.25" style="118" customWidth="1"/>
    <col min="28" max="28" width="10.75" style="118" customWidth="1"/>
    <col min="29" max="29" width="10.875" style="118" customWidth="1"/>
    <col min="30" max="30" width="11.375" style="118" customWidth="1"/>
    <col min="31" max="31" width="10.75" style="118" customWidth="1"/>
    <col min="32" max="32" width="13.375" style="118" customWidth="1"/>
    <col min="33" max="33" width="10.125" style="118" customWidth="1"/>
    <col min="34" max="34" width="10.25" style="118" customWidth="1"/>
    <col min="35" max="35" width="17.625" style="162" customWidth="1"/>
    <col min="36" max="36" width="16.25" style="122" customWidth="1"/>
    <col min="37" max="16384" width="9" style="118"/>
  </cols>
  <sheetData>
    <row r="2" spans="1:36" s="50" customFormat="1" x14ac:dyDescent="0.25">
      <c r="B2" s="417"/>
      <c r="I2" s="270"/>
      <c r="AI2" s="159"/>
      <c r="AJ2" s="61" t="s">
        <v>537</v>
      </c>
    </row>
    <row r="3" spans="1:36" s="50" customFormat="1" ht="20.25" x14ac:dyDescent="0.3">
      <c r="B3" s="406"/>
      <c r="I3" s="270"/>
      <c r="AI3" s="159"/>
      <c r="AJ3" s="61" t="s">
        <v>1</v>
      </c>
    </row>
    <row r="4" spans="1:36" s="50" customFormat="1" ht="25.5" customHeight="1" x14ac:dyDescent="0.25">
      <c r="A4" s="490" t="s">
        <v>1596</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146"/>
      <c r="AF4" s="146"/>
      <c r="AG4" s="146"/>
      <c r="AH4" s="146"/>
      <c r="AI4" s="146"/>
      <c r="AJ4" s="61" t="s">
        <v>2</v>
      </c>
    </row>
    <row r="5" spans="1:36" s="50" customFormat="1" ht="18.75" x14ac:dyDescent="0.25">
      <c r="B5" s="295"/>
      <c r="I5" s="270"/>
      <c r="AI5" s="159"/>
      <c r="AJ5" s="139" t="s">
        <v>5</v>
      </c>
    </row>
    <row r="6" spans="1:36" s="50" customFormat="1" ht="15.75" customHeight="1" x14ac:dyDescent="0.25">
      <c r="B6" s="295"/>
      <c r="I6" s="270"/>
      <c r="AH6" s="140"/>
      <c r="AI6" s="187"/>
      <c r="AJ6" s="141" t="s">
        <v>672</v>
      </c>
    </row>
    <row r="7" spans="1:36" s="50" customFormat="1" ht="15.75" customHeight="1" x14ac:dyDescent="0.3">
      <c r="A7" s="149"/>
      <c r="B7" s="295"/>
      <c r="I7" s="270"/>
      <c r="AI7" s="187"/>
      <c r="AJ7" s="138" t="s">
        <v>440</v>
      </c>
    </row>
    <row r="8" spans="1:36" s="50" customFormat="1" ht="15.75" customHeight="1" x14ac:dyDescent="0.25">
      <c r="B8" s="295"/>
      <c r="I8" s="270"/>
      <c r="AI8" s="187"/>
      <c r="AJ8" s="141" t="s">
        <v>597</v>
      </c>
    </row>
    <row r="9" spans="1:36" s="50" customFormat="1" ht="15.75" customHeight="1" x14ac:dyDescent="0.25">
      <c r="A9" s="38"/>
      <c r="B9" s="295"/>
      <c r="D9" s="158"/>
      <c r="E9" s="158"/>
      <c r="F9" s="158"/>
      <c r="G9" s="158"/>
      <c r="H9" s="158"/>
      <c r="I9" s="158"/>
      <c r="J9" s="158"/>
      <c r="K9" s="158"/>
      <c r="L9" s="158"/>
      <c r="M9" s="158"/>
      <c r="N9" s="158"/>
      <c r="O9" s="158"/>
      <c r="P9" s="158"/>
      <c r="U9" s="158"/>
      <c r="V9" s="158"/>
      <c r="W9" s="158"/>
      <c r="X9" s="158"/>
      <c r="Y9" s="158"/>
      <c r="Z9" s="158"/>
      <c r="AA9" s="158"/>
      <c r="AB9" s="158"/>
      <c r="AC9" s="158"/>
      <c r="AD9" s="158"/>
      <c r="AE9" s="158"/>
      <c r="AF9" s="158"/>
      <c r="AI9" s="187"/>
      <c r="AJ9" s="141" t="s">
        <v>458</v>
      </c>
    </row>
    <row r="10" spans="1:36" s="59" customFormat="1" x14ac:dyDescent="0.25">
      <c r="A10" s="43"/>
      <c r="I10" s="137"/>
      <c r="AI10" s="423"/>
      <c r="AJ10" s="423"/>
    </row>
    <row r="11" spans="1:36" s="50" customFormat="1" ht="16.5" customHeight="1" x14ac:dyDescent="0.25">
      <c r="B11" s="295"/>
      <c r="D11" s="158"/>
      <c r="E11" s="158"/>
      <c r="F11" s="158"/>
      <c r="G11" s="158"/>
      <c r="H11" s="158"/>
      <c r="I11" s="158"/>
      <c r="J11" s="158"/>
      <c r="K11" s="158"/>
      <c r="L11" s="158"/>
      <c r="M11" s="158"/>
      <c r="N11" s="158"/>
      <c r="O11" s="158"/>
      <c r="P11" s="158"/>
      <c r="V11" s="158"/>
      <c r="W11" s="270"/>
      <c r="X11" s="270"/>
      <c r="Y11" s="270"/>
      <c r="Z11" s="270"/>
      <c r="AA11" s="270"/>
      <c r="AB11" s="270"/>
      <c r="AC11" s="270"/>
      <c r="AD11" s="270"/>
      <c r="AE11" s="270"/>
      <c r="AF11" s="270"/>
      <c r="AI11" s="159"/>
      <c r="AJ11" s="416"/>
    </row>
    <row r="12" spans="1:36" s="50" customFormat="1" ht="33.75" customHeight="1" x14ac:dyDescent="0.25">
      <c r="A12" s="486" t="s">
        <v>103</v>
      </c>
      <c r="B12" s="487" t="s">
        <v>213</v>
      </c>
      <c r="C12" s="486"/>
      <c r="D12" s="491" t="s">
        <v>104</v>
      </c>
      <c r="E12" s="486" t="s">
        <v>105</v>
      </c>
      <c r="F12" s="486" t="s">
        <v>106</v>
      </c>
      <c r="G12" s="486"/>
      <c r="H12" s="486"/>
      <c r="I12" s="486"/>
      <c r="J12" s="486"/>
      <c r="K12" s="486"/>
      <c r="L12" s="486"/>
      <c r="M12" s="486"/>
      <c r="N12" s="486"/>
      <c r="O12" s="486"/>
      <c r="P12" s="486"/>
      <c r="Q12" s="486"/>
      <c r="R12" s="486"/>
      <c r="S12" s="486"/>
      <c r="T12" s="486"/>
      <c r="U12" s="487" t="s">
        <v>107</v>
      </c>
      <c r="V12" s="486" t="s">
        <v>449</v>
      </c>
      <c r="W12" s="486"/>
      <c r="X12" s="486"/>
      <c r="Y12" s="486"/>
      <c r="Z12" s="486"/>
      <c r="AA12" s="486"/>
      <c r="AB12" s="486"/>
      <c r="AC12" s="486"/>
      <c r="AD12" s="486"/>
      <c r="AE12" s="486"/>
      <c r="AF12" s="486"/>
      <c r="AG12" s="486"/>
      <c r="AH12" s="486"/>
      <c r="AI12" s="487" t="s">
        <v>108</v>
      </c>
      <c r="AJ12" s="487" t="s">
        <v>410</v>
      </c>
    </row>
    <row r="13" spans="1:36" s="50" customFormat="1" ht="30.75" customHeight="1" x14ac:dyDescent="0.25">
      <c r="A13" s="486"/>
      <c r="B13" s="488"/>
      <c r="C13" s="486"/>
      <c r="D13" s="491"/>
      <c r="E13" s="486"/>
      <c r="F13" s="486" t="s">
        <v>214</v>
      </c>
      <c r="G13" s="486"/>
      <c r="H13" s="486" t="s">
        <v>215</v>
      </c>
      <c r="I13" s="486"/>
      <c r="J13" s="486" t="s">
        <v>216</v>
      </c>
      <c r="K13" s="486"/>
      <c r="L13" s="486" t="s">
        <v>217</v>
      </c>
      <c r="M13" s="486"/>
      <c r="N13" s="486" t="s">
        <v>218</v>
      </c>
      <c r="O13" s="486"/>
      <c r="P13" s="487" t="s">
        <v>113</v>
      </c>
      <c r="Q13" s="486" t="s">
        <v>111</v>
      </c>
      <c r="R13" s="486"/>
      <c r="S13" s="486" t="s">
        <v>112</v>
      </c>
      <c r="T13" s="486"/>
      <c r="U13" s="488"/>
      <c r="V13" s="486" t="s">
        <v>214</v>
      </c>
      <c r="W13" s="486"/>
      <c r="X13" s="486" t="s">
        <v>215</v>
      </c>
      <c r="Y13" s="486"/>
      <c r="Z13" s="486" t="s">
        <v>216</v>
      </c>
      <c r="AA13" s="486"/>
      <c r="AB13" s="486" t="s">
        <v>217</v>
      </c>
      <c r="AC13" s="486"/>
      <c r="AD13" s="486" t="s">
        <v>218</v>
      </c>
      <c r="AE13" s="486"/>
      <c r="AF13" s="487" t="s">
        <v>219</v>
      </c>
      <c r="AG13" s="486" t="s">
        <v>111</v>
      </c>
      <c r="AH13" s="486"/>
      <c r="AI13" s="488"/>
      <c r="AJ13" s="488"/>
    </row>
    <row r="14" spans="1:36" s="50" customFormat="1" x14ac:dyDescent="0.25">
      <c r="A14" s="486"/>
      <c r="B14" s="488"/>
      <c r="C14" s="486"/>
      <c r="D14" s="491"/>
      <c r="E14" s="486"/>
      <c r="F14" s="486" t="s">
        <v>109</v>
      </c>
      <c r="G14" s="486" t="s">
        <v>110</v>
      </c>
      <c r="H14" s="486" t="s">
        <v>10</v>
      </c>
      <c r="I14" s="498" t="s">
        <v>11</v>
      </c>
      <c r="J14" s="486" t="s">
        <v>10</v>
      </c>
      <c r="K14" s="486" t="s">
        <v>11</v>
      </c>
      <c r="L14" s="486" t="s">
        <v>10</v>
      </c>
      <c r="M14" s="486" t="s">
        <v>11</v>
      </c>
      <c r="N14" s="486" t="s">
        <v>10</v>
      </c>
      <c r="O14" s="486" t="s">
        <v>11</v>
      </c>
      <c r="P14" s="488"/>
      <c r="Q14" s="487" t="s">
        <v>114</v>
      </c>
      <c r="R14" s="487" t="s">
        <v>115</v>
      </c>
      <c r="S14" s="487" t="s">
        <v>116</v>
      </c>
      <c r="T14" s="487" t="s">
        <v>117</v>
      </c>
      <c r="U14" s="488"/>
      <c r="V14" s="487" t="s">
        <v>109</v>
      </c>
      <c r="W14" s="487" t="s">
        <v>110</v>
      </c>
      <c r="X14" s="487" t="s">
        <v>10</v>
      </c>
      <c r="Y14" s="487" t="s">
        <v>11</v>
      </c>
      <c r="Z14" s="487" t="s">
        <v>10</v>
      </c>
      <c r="AA14" s="487" t="s">
        <v>11</v>
      </c>
      <c r="AB14" s="487" t="s">
        <v>10</v>
      </c>
      <c r="AC14" s="487" t="s">
        <v>11</v>
      </c>
      <c r="AD14" s="487" t="s">
        <v>10</v>
      </c>
      <c r="AE14" s="487" t="s">
        <v>11</v>
      </c>
      <c r="AF14" s="488"/>
      <c r="AG14" s="487" t="s">
        <v>220</v>
      </c>
      <c r="AH14" s="487" t="s">
        <v>115</v>
      </c>
      <c r="AI14" s="488"/>
      <c r="AJ14" s="488"/>
    </row>
    <row r="15" spans="1:36" s="50" customFormat="1" ht="18" customHeight="1" x14ac:dyDescent="0.25">
      <c r="A15" s="486"/>
      <c r="B15" s="489"/>
      <c r="C15" s="486"/>
      <c r="D15" s="491"/>
      <c r="E15" s="486"/>
      <c r="F15" s="486"/>
      <c r="G15" s="486"/>
      <c r="H15" s="486"/>
      <c r="I15" s="498"/>
      <c r="J15" s="486"/>
      <c r="K15" s="486"/>
      <c r="L15" s="486"/>
      <c r="M15" s="486"/>
      <c r="N15" s="486"/>
      <c r="O15" s="486"/>
      <c r="P15" s="489"/>
      <c r="Q15" s="489"/>
      <c r="R15" s="489"/>
      <c r="S15" s="489"/>
      <c r="T15" s="489"/>
      <c r="U15" s="489"/>
      <c r="V15" s="489"/>
      <c r="W15" s="489"/>
      <c r="X15" s="489"/>
      <c r="Y15" s="489"/>
      <c r="Z15" s="489"/>
      <c r="AA15" s="489"/>
      <c r="AB15" s="489"/>
      <c r="AC15" s="489"/>
      <c r="AD15" s="489"/>
      <c r="AE15" s="489"/>
      <c r="AF15" s="489"/>
      <c r="AG15" s="489"/>
      <c r="AH15" s="489"/>
      <c r="AI15" s="489"/>
      <c r="AJ15" s="489"/>
    </row>
    <row r="16" spans="1:36" s="50" customFormat="1" ht="17.25" customHeight="1" x14ac:dyDescent="0.25">
      <c r="A16" s="49">
        <v>1</v>
      </c>
      <c r="B16" s="128">
        <v>2</v>
      </c>
      <c r="C16" s="49">
        <v>3</v>
      </c>
      <c r="D16" s="49">
        <v>4</v>
      </c>
      <c r="E16" s="49">
        <v>5</v>
      </c>
      <c r="F16" s="49">
        <v>6</v>
      </c>
      <c r="G16" s="49">
        <v>7</v>
      </c>
      <c r="H16" s="49">
        <v>8</v>
      </c>
      <c r="I16" s="49">
        <v>9</v>
      </c>
      <c r="J16" s="49">
        <v>10</v>
      </c>
      <c r="K16" s="49">
        <v>11</v>
      </c>
      <c r="L16" s="49">
        <v>12</v>
      </c>
      <c r="M16" s="49">
        <v>13</v>
      </c>
      <c r="N16" s="49">
        <v>14</v>
      </c>
      <c r="O16" s="49">
        <v>15</v>
      </c>
      <c r="P16" s="49">
        <v>16</v>
      </c>
      <c r="Q16" s="49">
        <v>17</v>
      </c>
      <c r="R16" s="49">
        <v>18</v>
      </c>
      <c r="S16" s="49">
        <v>19</v>
      </c>
      <c r="T16" s="49">
        <v>20</v>
      </c>
      <c r="U16" s="49">
        <v>21</v>
      </c>
      <c r="V16" s="49">
        <v>22</v>
      </c>
      <c r="W16" s="49">
        <v>23</v>
      </c>
      <c r="X16" s="49">
        <v>24</v>
      </c>
      <c r="Y16" s="49">
        <v>25</v>
      </c>
      <c r="Z16" s="49">
        <v>26</v>
      </c>
      <c r="AA16" s="49">
        <v>27</v>
      </c>
      <c r="AB16" s="49">
        <v>28</v>
      </c>
      <c r="AC16" s="49">
        <v>29</v>
      </c>
      <c r="AD16" s="49">
        <v>30</v>
      </c>
      <c r="AE16" s="49">
        <v>31</v>
      </c>
      <c r="AF16" s="49">
        <v>32</v>
      </c>
      <c r="AG16" s="49">
        <v>33</v>
      </c>
      <c r="AH16" s="49">
        <v>34</v>
      </c>
      <c r="AI16" s="161">
        <v>35</v>
      </c>
      <c r="AJ16" s="49">
        <v>36</v>
      </c>
    </row>
    <row r="17" spans="1:37" s="35" customFormat="1" ht="66.75" customHeight="1" x14ac:dyDescent="0.25">
      <c r="A17" s="384">
        <v>0</v>
      </c>
      <c r="B17" s="317" t="s">
        <v>411</v>
      </c>
      <c r="C17" s="384" t="s">
        <v>460</v>
      </c>
      <c r="D17" s="150">
        <v>11834.193093560762</v>
      </c>
      <c r="E17" s="150">
        <v>10776.128222990557</v>
      </c>
      <c r="F17" s="150">
        <v>1746.861189922</v>
      </c>
      <c r="G17" s="150">
        <v>1897.4921578191997</v>
      </c>
      <c r="H17" s="150">
        <v>196.71869370000002</v>
      </c>
      <c r="I17" s="150">
        <v>198.75786769959998</v>
      </c>
      <c r="J17" s="150">
        <v>548.32155025999998</v>
      </c>
      <c r="K17" s="150">
        <v>555.17305011999997</v>
      </c>
      <c r="L17" s="150">
        <v>551.56116655000005</v>
      </c>
      <c r="M17" s="150">
        <v>647.32331898099994</v>
      </c>
      <c r="N17" s="150">
        <v>450.25977941200006</v>
      </c>
      <c r="O17" s="150">
        <v>496.23792101859999</v>
      </c>
      <c r="P17" s="150">
        <v>8878.6360651713585</v>
      </c>
      <c r="Q17" s="150">
        <v>150.63096789719975</v>
      </c>
      <c r="R17" s="164">
        <v>1.0862295005271287</v>
      </c>
      <c r="S17" s="150">
        <v>0</v>
      </c>
      <c r="T17" s="150">
        <v>0</v>
      </c>
      <c r="U17" s="150">
        <v>2700.0202651899999</v>
      </c>
      <c r="V17" s="150">
        <v>898.58546695702648</v>
      </c>
      <c r="W17" s="150">
        <v>1192.3985703399999</v>
      </c>
      <c r="X17" s="150">
        <v>170.7477922683544</v>
      </c>
      <c r="Y17" s="150">
        <v>201.66760000000002</v>
      </c>
      <c r="Z17" s="150">
        <v>144.91363170455699</v>
      </c>
      <c r="AA17" s="150">
        <v>193.78750000000002</v>
      </c>
      <c r="AB17" s="150">
        <v>145.20711882278002</v>
      </c>
      <c r="AC17" s="150">
        <v>299.21682542999997</v>
      </c>
      <c r="AD17" s="150">
        <v>437.71692416133516</v>
      </c>
      <c r="AE17" s="150">
        <v>497.72664490999995</v>
      </c>
      <c r="AF17" s="150">
        <v>6741.001342507052</v>
      </c>
      <c r="AG17" s="150">
        <v>293.81310338297334</v>
      </c>
      <c r="AH17" s="318">
        <v>1.3269729081841746</v>
      </c>
      <c r="AI17" s="150">
        <v>0</v>
      </c>
      <c r="AJ17" s="150">
        <v>2003.62923426</v>
      </c>
    </row>
    <row r="18" spans="1:37" s="35" customFormat="1" x14ac:dyDescent="0.25">
      <c r="A18" s="384"/>
      <c r="B18" s="317" t="s">
        <v>589</v>
      </c>
      <c r="C18" s="384" t="s">
        <v>418</v>
      </c>
      <c r="D18" s="150">
        <v>1856.3891093585867</v>
      </c>
      <c r="E18" s="150">
        <v>1504.2247397785866</v>
      </c>
      <c r="F18" s="150">
        <v>361.38016909200007</v>
      </c>
      <c r="G18" s="150">
        <v>423.71953914919993</v>
      </c>
      <c r="H18" s="150">
        <v>41.279980399999999</v>
      </c>
      <c r="I18" s="150">
        <v>41.406980399600002</v>
      </c>
      <c r="J18" s="150">
        <v>131.37602197000001</v>
      </c>
      <c r="K18" s="150">
        <v>131.37968617000001</v>
      </c>
      <c r="L18" s="150">
        <v>135.23352957000003</v>
      </c>
      <c r="M18" s="150">
        <v>144.82120024100001</v>
      </c>
      <c r="N18" s="150">
        <v>53.490637152000005</v>
      </c>
      <c r="O18" s="150">
        <v>106.11167233859999</v>
      </c>
      <c r="P18" s="150">
        <v>1080.5052006293868</v>
      </c>
      <c r="Q18" s="150">
        <v>62.339370057199972</v>
      </c>
      <c r="R18" s="319">
        <v>1.1725035721075487</v>
      </c>
      <c r="S18" s="150">
        <v>0</v>
      </c>
      <c r="T18" s="150">
        <v>0</v>
      </c>
      <c r="U18" s="150">
        <v>271.51300000000003</v>
      </c>
      <c r="V18" s="150">
        <v>166.65911226663039</v>
      </c>
      <c r="W18" s="150">
        <v>226.71300000000002</v>
      </c>
      <c r="X18" s="150">
        <v>33.633162258354403</v>
      </c>
      <c r="Y18" s="150">
        <v>42.921999999999983</v>
      </c>
      <c r="Z18" s="150">
        <v>30.880369275233569</v>
      </c>
      <c r="AA18" s="150">
        <v>50.10199999999999</v>
      </c>
      <c r="AB18" s="150">
        <v>20.322452672780003</v>
      </c>
      <c r="AC18" s="150">
        <v>31.271999999999998</v>
      </c>
      <c r="AD18" s="150">
        <v>81.823128060262434</v>
      </c>
      <c r="AE18" s="150">
        <v>102.417</v>
      </c>
      <c r="AF18" s="150">
        <v>1080.597</v>
      </c>
      <c r="AG18" s="150">
        <v>60.05388773336955</v>
      </c>
      <c r="AH18" s="319">
        <v>1.3603396592998289</v>
      </c>
      <c r="AI18" s="320">
        <v>0</v>
      </c>
      <c r="AJ18" s="150">
        <v>175.39799999999997</v>
      </c>
    </row>
    <row r="19" spans="1:37" s="35" customFormat="1" x14ac:dyDescent="0.25">
      <c r="A19" s="384"/>
      <c r="B19" s="317" t="s">
        <v>590</v>
      </c>
      <c r="C19" s="384" t="s">
        <v>419</v>
      </c>
      <c r="D19" s="150">
        <v>2084.8186825567818</v>
      </c>
      <c r="E19" s="150">
        <v>1927.9083991138609</v>
      </c>
      <c r="F19" s="150">
        <v>364.86073500000003</v>
      </c>
      <c r="G19" s="150">
        <v>368.91860000000003</v>
      </c>
      <c r="H19" s="150">
        <v>63.402763000000007</v>
      </c>
      <c r="I19" s="150">
        <v>63.403000000000006</v>
      </c>
      <c r="J19" s="150">
        <v>67.322378</v>
      </c>
      <c r="K19" s="150">
        <v>67.321700000000007</v>
      </c>
      <c r="L19" s="150">
        <v>85.375999999999991</v>
      </c>
      <c r="M19" s="150">
        <v>151.39089999999999</v>
      </c>
      <c r="N19" s="150">
        <v>148.75959400000002</v>
      </c>
      <c r="O19" s="150">
        <v>86.802999999999997</v>
      </c>
      <c r="P19" s="150">
        <v>1558.989799113861</v>
      </c>
      <c r="Q19" s="150">
        <v>4.0578649999999641</v>
      </c>
      <c r="R19" s="319">
        <v>1.0111216818110065</v>
      </c>
      <c r="S19" s="150">
        <v>0</v>
      </c>
      <c r="T19" s="150">
        <v>0</v>
      </c>
      <c r="U19" s="150">
        <v>558.06780000000003</v>
      </c>
      <c r="V19" s="150">
        <v>172.9996388934467</v>
      </c>
      <c r="W19" s="150">
        <v>249.14490000000012</v>
      </c>
      <c r="X19" s="150">
        <v>37.21163001</v>
      </c>
      <c r="Y19" s="150">
        <v>37.332000000000001</v>
      </c>
      <c r="Z19" s="150">
        <v>32.15355242932344</v>
      </c>
      <c r="AA19" s="150">
        <v>60.127799999999993</v>
      </c>
      <c r="AB19" s="150">
        <v>24.507666149999988</v>
      </c>
      <c r="AC19" s="150">
        <v>46.94550000000001</v>
      </c>
      <c r="AD19" s="150">
        <v>79.126790304123318</v>
      </c>
      <c r="AE19" s="150">
        <v>104.73960000000008</v>
      </c>
      <c r="AF19" s="150">
        <v>1112.0547249443539</v>
      </c>
      <c r="AG19" s="150">
        <v>76.145261106553335</v>
      </c>
      <c r="AH19" s="319">
        <v>1.4401469366849515</v>
      </c>
      <c r="AI19" s="320">
        <v>0</v>
      </c>
      <c r="AJ19" s="150">
        <v>522.92299999999989</v>
      </c>
    </row>
    <row r="20" spans="1:37" s="35" customFormat="1" x14ac:dyDescent="0.25">
      <c r="A20" s="384"/>
      <c r="B20" s="317" t="s">
        <v>591</v>
      </c>
      <c r="C20" s="384" t="s">
        <v>420</v>
      </c>
      <c r="D20" s="150">
        <v>367.00682959920164</v>
      </c>
      <c r="E20" s="150">
        <v>228.10341258214018</v>
      </c>
      <c r="F20" s="150">
        <v>26.721539999999997</v>
      </c>
      <c r="G20" s="150">
        <v>35.36759</v>
      </c>
      <c r="H20" s="150">
        <v>2.5900000000000003</v>
      </c>
      <c r="I20" s="150">
        <v>4.3631000000000002</v>
      </c>
      <c r="J20" s="150">
        <v>7.5739999999999998</v>
      </c>
      <c r="K20" s="150">
        <v>8.4329999999999998</v>
      </c>
      <c r="L20" s="150">
        <v>15.370540000000002</v>
      </c>
      <c r="M20" s="150">
        <v>11.203000000000003</v>
      </c>
      <c r="N20" s="150">
        <v>1.1869999999999998</v>
      </c>
      <c r="O20" s="150">
        <v>11.368490000000001</v>
      </c>
      <c r="P20" s="150">
        <v>192.73582258214017</v>
      </c>
      <c r="Q20" s="150">
        <v>8.6460500000000025</v>
      </c>
      <c r="R20" s="319">
        <v>1.3235610672139406</v>
      </c>
      <c r="S20" s="150">
        <v>0</v>
      </c>
      <c r="T20" s="150">
        <v>0</v>
      </c>
      <c r="U20" s="150">
        <v>13.834499999999998</v>
      </c>
      <c r="V20" s="150">
        <v>18.926745838374657</v>
      </c>
      <c r="W20" s="150">
        <v>35.985099999999996</v>
      </c>
      <c r="X20" s="150">
        <v>2.585</v>
      </c>
      <c r="Y20" s="150">
        <v>3.4113000000000002</v>
      </c>
      <c r="Z20" s="150">
        <v>4.9659999999999993</v>
      </c>
      <c r="AA20" s="150">
        <v>8.7759999999999998</v>
      </c>
      <c r="AB20" s="150">
        <v>0.81700000000000006</v>
      </c>
      <c r="AC20" s="150">
        <v>8.1537999999999986</v>
      </c>
      <c r="AD20" s="150">
        <v>10.558745838374657</v>
      </c>
      <c r="AE20" s="150">
        <v>15.643999999999998</v>
      </c>
      <c r="AF20" s="150">
        <v>146.78779831672884</v>
      </c>
      <c r="AG20" s="150">
        <v>17.058354161625338</v>
      </c>
      <c r="AH20" s="319">
        <v>1.9012829943031682</v>
      </c>
      <c r="AI20" s="320">
        <v>0</v>
      </c>
      <c r="AJ20" s="150">
        <v>11.869199999999999</v>
      </c>
    </row>
    <row r="21" spans="1:37" s="35" customFormat="1" x14ac:dyDescent="0.25">
      <c r="A21" s="384"/>
      <c r="B21" s="317" t="s">
        <v>592</v>
      </c>
      <c r="C21" s="384" t="s">
        <v>415</v>
      </c>
      <c r="D21" s="150">
        <v>7525.978472046193</v>
      </c>
      <c r="E21" s="150">
        <v>7115.8916715159739</v>
      </c>
      <c r="F21" s="150">
        <v>993.89874583000005</v>
      </c>
      <c r="G21" s="150">
        <v>1069.4864286700004</v>
      </c>
      <c r="H21" s="150">
        <v>89.445950300000007</v>
      </c>
      <c r="I21" s="150">
        <v>89.584787300000002</v>
      </c>
      <c r="J21" s="150">
        <v>342.04915029</v>
      </c>
      <c r="K21" s="150">
        <v>348.03866395</v>
      </c>
      <c r="L21" s="150">
        <v>315.58109698000004</v>
      </c>
      <c r="M21" s="150">
        <v>339.90821873999994</v>
      </c>
      <c r="N21" s="150">
        <v>246.82254826000005</v>
      </c>
      <c r="O21" s="150">
        <v>291.95475868</v>
      </c>
      <c r="P21" s="150">
        <v>6046.4052428459736</v>
      </c>
      <c r="Q21" s="150">
        <v>75.587682839999815</v>
      </c>
      <c r="R21" s="319">
        <v>1.076051693552422</v>
      </c>
      <c r="S21" s="150">
        <v>0</v>
      </c>
      <c r="T21" s="150">
        <v>0</v>
      </c>
      <c r="U21" s="150">
        <v>1816.5129651899997</v>
      </c>
      <c r="V21" s="150">
        <v>539.99996995857487</v>
      </c>
      <c r="W21" s="150">
        <v>720.62234999999976</v>
      </c>
      <c r="X21" s="150">
        <v>97.318000000000012</v>
      </c>
      <c r="Y21" s="150">
        <v>122.58830000000003</v>
      </c>
      <c r="Z21" s="150">
        <v>76.913710000000009</v>
      </c>
      <c r="AA21" s="150">
        <v>102.75570000000003</v>
      </c>
      <c r="AB21" s="150">
        <v>99.56</v>
      </c>
      <c r="AC21" s="150">
        <v>208.15399999999994</v>
      </c>
      <c r="AD21" s="150">
        <v>266.20825995857473</v>
      </c>
      <c r="AE21" s="150">
        <v>287.12434999999982</v>
      </c>
      <c r="AF21" s="150">
        <v>4361.4950395859732</v>
      </c>
      <c r="AG21" s="150">
        <v>180.62238004142512</v>
      </c>
      <c r="AH21" s="319">
        <v>1.334485907573812</v>
      </c>
      <c r="AI21" s="320">
        <v>0</v>
      </c>
      <c r="AJ21" s="150">
        <v>1293.4390342599997</v>
      </c>
    </row>
    <row r="22" spans="1:37" s="35" customFormat="1" x14ac:dyDescent="0.25">
      <c r="A22" s="384"/>
      <c r="B22" s="321" t="s">
        <v>593</v>
      </c>
      <c r="C22" s="384" t="s">
        <v>421</v>
      </c>
      <c r="D22" s="150">
        <v>0</v>
      </c>
      <c r="E22" s="150">
        <v>0</v>
      </c>
      <c r="F22" s="150">
        <v>0</v>
      </c>
      <c r="G22" s="150">
        <v>0</v>
      </c>
      <c r="H22" s="150">
        <v>0</v>
      </c>
      <c r="I22" s="150">
        <v>0</v>
      </c>
      <c r="J22" s="150">
        <v>0</v>
      </c>
      <c r="K22" s="150">
        <v>0</v>
      </c>
      <c r="L22" s="150">
        <v>0</v>
      </c>
      <c r="M22" s="150">
        <v>0</v>
      </c>
      <c r="N22" s="150">
        <v>0</v>
      </c>
      <c r="O22" s="150">
        <v>0</v>
      </c>
      <c r="P22" s="150">
        <v>0</v>
      </c>
      <c r="Q22" s="150">
        <v>0</v>
      </c>
      <c r="R22" s="319"/>
      <c r="S22" s="150">
        <v>0</v>
      </c>
      <c r="T22" s="150">
        <v>0</v>
      </c>
      <c r="U22" s="150">
        <v>40.091999999999999</v>
      </c>
      <c r="V22" s="150">
        <v>0</v>
      </c>
      <c r="W22" s="150">
        <v>-40.066779660000009</v>
      </c>
      <c r="X22" s="150">
        <v>0</v>
      </c>
      <c r="Y22" s="150">
        <v>-4.5860000000000003</v>
      </c>
      <c r="Z22" s="150">
        <v>0</v>
      </c>
      <c r="AA22" s="150">
        <v>-27.974</v>
      </c>
      <c r="AB22" s="150">
        <v>0</v>
      </c>
      <c r="AC22" s="150">
        <v>4.6915254300000004</v>
      </c>
      <c r="AD22" s="150">
        <v>0</v>
      </c>
      <c r="AE22" s="150">
        <v>-12.198305090000002</v>
      </c>
      <c r="AF22" s="150">
        <v>40.066779660000009</v>
      </c>
      <c r="AG22" s="150">
        <v>-40.066779660000009</v>
      </c>
      <c r="AH22" s="319"/>
      <c r="AI22" s="320">
        <v>0</v>
      </c>
      <c r="AJ22" s="150">
        <v>0</v>
      </c>
    </row>
    <row r="23" spans="1:37" s="35" customFormat="1" x14ac:dyDescent="0.25">
      <c r="A23" s="407">
        <v>1</v>
      </c>
      <c r="B23" s="408" t="s">
        <v>119</v>
      </c>
      <c r="C23" s="409">
        <v>1</v>
      </c>
      <c r="D23" s="410">
        <v>3189.8266460008272</v>
      </c>
      <c r="E23" s="410">
        <v>2884.6500913506275</v>
      </c>
      <c r="F23" s="410">
        <v>33.59547147</v>
      </c>
      <c r="G23" s="410">
        <v>49.752124949999995</v>
      </c>
      <c r="H23" s="410">
        <v>0.46049407999999997</v>
      </c>
      <c r="I23" s="410">
        <v>0.46049407999999997</v>
      </c>
      <c r="J23" s="410">
        <v>19.88727428</v>
      </c>
      <c r="K23" s="410">
        <v>24.840588279999999</v>
      </c>
      <c r="L23" s="410">
        <v>8.1080000000000005</v>
      </c>
      <c r="M23" s="410">
        <v>19.572152299999999</v>
      </c>
      <c r="N23" s="410">
        <v>5.139703110000001</v>
      </c>
      <c r="O23" s="410">
        <v>4.8788902900000002</v>
      </c>
      <c r="P23" s="410">
        <v>2834.8979664006274</v>
      </c>
      <c r="Q23" s="410">
        <v>16.156653479999996</v>
      </c>
      <c r="R23" s="411">
        <v>1.480917599100448</v>
      </c>
      <c r="S23" s="410">
        <v>0</v>
      </c>
      <c r="T23" s="410">
        <v>0</v>
      </c>
      <c r="U23" s="410">
        <v>298.91500000000002</v>
      </c>
      <c r="V23" s="410">
        <v>7.4836000699999996</v>
      </c>
      <c r="W23" s="410">
        <v>20.579000000000001</v>
      </c>
      <c r="X23" s="410">
        <v>1.7982600699999998</v>
      </c>
      <c r="Y23" s="410">
        <v>-7.1418400000000162</v>
      </c>
      <c r="Z23" s="410">
        <v>0.98580000000000001</v>
      </c>
      <c r="AA23" s="410">
        <v>-2.6040100000000006</v>
      </c>
      <c r="AB23" s="410">
        <v>0.35039999999999999</v>
      </c>
      <c r="AC23" s="410">
        <v>14.353850000000017</v>
      </c>
      <c r="AD23" s="410">
        <v>4.3491400000000002</v>
      </c>
      <c r="AE23" s="410">
        <v>15.971</v>
      </c>
      <c r="AF23" s="410">
        <v>2434.3549571107906</v>
      </c>
      <c r="AG23" s="410">
        <v>13.095399930000001</v>
      </c>
      <c r="AH23" s="411">
        <v>2.7498797113031723</v>
      </c>
      <c r="AI23" s="410">
        <v>0</v>
      </c>
      <c r="AJ23" s="410">
        <v>305.91900000000004</v>
      </c>
    </row>
    <row r="24" spans="1:37" s="35" customFormat="1" x14ac:dyDescent="0.25">
      <c r="A24" s="407" t="s">
        <v>15</v>
      </c>
      <c r="B24" s="408" t="s">
        <v>126</v>
      </c>
      <c r="C24" s="409">
        <v>1</v>
      </c>
      <c r="D24" s="410">
        <v>424.60152682221553</v>
      </c>
      <c r="E24" s="410">
        <v>424.60152682221553</v>
      </c>
      <c r="F24" s="410">
        <v>0</v>
      </c>
      <c r="G24" s="410">
        <v>16.953313999999999</v>
      </c>
      <c r="H24" s="410">
        <v>0</v>
      </c>
      <c r="I24" s="410">
        <v>0</v>
      </c>
      <c r="J24" s="410">
        <v>0</v>
      </c>
      <c r="K24" s="410">
        <v>4.9533139999999998</v>
      </c>
      <c r="L24" s="410">
        <v>0</v>
      </c>
      <c r="M24" s="410">
        <v>10</v>
      </c>
      <c r="N24" s="410">
        <v>0</v>
      </c>
      <c r="O24" s="410">
        <v>2</v>
      </c>
      <c r="P24" s="410">
        <v>407.64821282221556</v>
      </c>
      <c r="Q24" s="410">
        <v>16.953313999999999</v>
      </c>
      <c r="R24" s="411"/>
      <c r="S24" s="410">
        <v>0</v>
      </c>
      <c r="T24" s="410">
        <v>0</v>
      </c>
      <c r="U24" s="410">
        <v>17.677</v>
      </c>
      <c r="V24" s="410">
        <v>0.109</v>
      </c>
      <c r="W24" s="410">
        <v>0.27699999999999997</v>
      </c>
      <c r="X24" s="410">
        <v>0</v>
      </c>
      <c r="Y24" s="410">
        <v>0.27699999999999997</v>
      </c>
      <c r="Z24" s="410">
        <v>0</v>
      </c>
      <c r="AA24" s="410">
        <v>0</v>
      </c>
      <c r="AB24" s="410">
        <v>0</v>
      </c>
      <c r="AC24" s="410">
        <v>0</v>
      </c>
      <c r="AD24" s="410">
        <v>0.109</v>
      </c>
      <c r="AE24" s="410">
        <v>0</v>
      </c>
      <c r="AF24" s="410">
        <v>424.32452682221555</v>
      </c>
      <c r="AG24" s="410">
        <v>0.16799999999999998</v>
      </c>
      <c r="AH24" s="411">
        <v>2.5412844036697244</v>
      </c>
      <c r="AI24" s="410">
        <v>0</v>
      </c>
      <c r="AJ24" s="410">
        <v>17.954000000000001</v>
      </c>
    </row>
    <row r="25" spans="1:37" s="35" customFormat="1" x14ac:dyDescent="0.25">
      <c r="A25" s="407">
        <v>1</v>
      </c>
      <c r="B25" s="408" t="s">
        <v>561</v>
      </c>
      <c r="C25" s="409">
        <v>0</v>
      </c>
      <c r="D25" s="410">
        <v>424.60152682221553</v>
      </c>
      <c r="E25" s="410">
        <v>424.60152682221553</v>
      </c>
      <c r="F25" s="410">
        <v>0</v>
      </c>
      <c r="G25" s="410">
        <v>16.953313999999999</v>
      </c>
      <c r="H25" s="410">
        <v>0</v>
      </c>
      <c r="I25" s="410">
        <v>0</v>
      </c>
      <c r="J25" s="410">
        <v>0</v>
      </c>
      <c r="K25" s="410">
        <v>4.9533139999999998</v>
      </c>
      <c r="L25" s="410">
        <v>0</v>
      </c>
      <c r="M25" s="410">
        <v>10</v>
      </c>
      <c r="N25" s="410">
        <v>0</v>
      </c>
      <c r="O25" s="410">
        <v>2</v>
      </c>
      <c r="P25" s="410">
        <v>407.64821282221556</v>
      </c>
      <c r="Q25" s="410">
        <v>16.953313999999999</v>
      </c>
      <c r="R25" s="411"/>
      <c r="S25" s="410">
        <v>0</v>
      </c>
      <c r="T25" s="410">
        <v>0</v>
      </c>
      <c r="U25" s="410">
        <v>17.677</v>
      </c>
      <c r="V25" s="410">
        <v>0.109</v>
      </c>
      <c r="W25" s="410">
        <v>0.27699999999999997</v>
      </c>
      <c r="X25" s="410">
        <v>0</v>
      </c>
      <c r="Y25" s="410">
        <v>0.27699999999999997</v>
      </c>
      <c r="Z25" s="410">
        <v>0</v>
      </c>
      <c r="AA25" s="410">
        <v>0</v>
      </c>
      <c r="AB25" s="410">
        <v>0</v>
      </c>
      <c r="AC25" s="410">
        <v>0</v>
      </c>
      <c r="AD25" s="410">
        <v>0.109</v>
      </c>
      <c r="AE25" s="410">
        <v>0</v>
      </c>
      <c r="AF25" s="410">
        <v>424.32452682221555</v>
      </c>
      <c r="AG25" s="410">
        <v>0.16799999999999998</v>
      </c>
      <c r="AH25" s="411">
        <v>2.5412844036697244</v>
      </c>
      <c r="AI25" s="410">
        <v>0</v>
      </c>
      <c r="AJ25" s="410">
        <v>17.954000000000001</v>
      </c>
    </row>
    <row r="26" spans="1:37" s="35" customFormat="1" ht="63" x14ac:dyDescent="0.25">
      <c r="A26" s="407">
        <v>0</v>
      </c>
      <c r="B26" s="408" t="s">
        <v>731</v>
      </c>
      <c r="C26" s="409" t="s">
        <v>415</v>
      </c>
      <c r="D26" s="410">
        <v>424.60152682221553</v>
      </c>
      <c r="E26" s="410">
        <v>424.60152682221553</v>
      </c>
      <c r="F26" s="410">
        <v>0</v>
      </c>
      <c r="G26" s="410">
        <v>0</v>
      </c>
      <c r="H26" s="410">
        <v>0</v>
      </c>
      <c r="I26" s="410">
        <v>0</v>
      </c>
      <c r="J26" s="410">
        <v>0</v>
      </c>
      <c r="K26" s="410">
        <v>0</v>
      </c>
      <c r="L26" s="410">
        <v>0</v>
      </c>
      <c r="M26" s="410">
        <v>0</v>
      </c>
      <c r="N26" s="410">
        <v>0</v>
      </c>
      <c r="O26" s="410">
        <v>0</v>
      </c>
      <c r="P26" s="410">
        <v>424.60152682221553</v>
      </c>
      <c r="Q26" s="410">
        <v>0</v>
      </c>
      <c r="R26" s="411"/>
      <c r="S26" s="410">
        <v>0</v>
      </c>
      <c r="T26" s="410">
        <v>0</v>
      </c>
      <c r="U26" s="410">
        <v>0</v>
      </c>
      <c r="V26" s="410">
        <v>0.109</v>
      </c>
      <c r="W26" s="410">
        <v>0</v>
      </c>
      <c r="X26" s="410">
        <v>0</v>
      </c>
      <c r="Y26" s="410">
        <v>0</v>
      </c>
      <c r="Z26" s="410">
        <v>0</v>
      </c>
      <c r="AA26" s="410">
        <v>0</v>
      </c>
      <c r="AB26" s="410">
        <v>0</v>
      </c>
      <c r="AC26" s="410">
        <v>0</v>
      </c>
      <c r="AD26" s="410">
        <v>0.109</v>
      </c>
      <c r="AE26" s="410">
        <v>0</v>
      </c>
      <c r="AF26" s="410">
        <v>424.60152682221553</v>
      </c>
      <c r="AG26" s="410">
        <v>-0.109</v>
      </c>
      <c r="AH26" s="411">
        <v>0</v>
      </c>
      <c r="AI26" s="410" t="s">
        <v>681</v>
      </c>
      <c r="AJ26" s="410">
        <v>0</v>
      </c>
      <c r="AK26" s="412"/>
    </row>
    <row r="27" spans="1:37" s="35" customFormat="1" ht="31.5" x14ac:dyDescent="0.25">
      <c r="A27" s="407">
        <v>0</v>
      </c>
      <c r="B27" s="408" t="s">
        <v>770</v>
      </c>
      <c r="C27" s="409" t="s">
        <v>415</v>
      </c>
      <c r="D27" s="410">
        <v>0</v>
      </c>
      <c r="E27" s="410">
        <v>0</v>
      </c>
      <c r="F27" s="410">
        <v>0</v>
      </c>
      <c r="G27" s="410">
        <v>16.953313999999999</v>
      </c>
      <c r="H27" s="410">
        <v>0</v>
      </c>
      <c r="I27" s="410">
        <v>0</v>
      </c>
      <c r="J27" s="410">
        <v>0</v>
      </c>
      <c r="K27" s="410">
        <v>4.9533139999999998</v>
      </c>
      <c r="L27" s="410">
        <v>0</v>
      </c>
      <c r="M27" s="410">
        <v>10</v>
      </c>
      <c r="N27" s="410">
        <v>0</v>
      </c>
      <c r="O27" s="410">
        <v>2</v>
      </c>
      <c r="P27" s="410">
        <v>-16.953313999999999</v>
      </c>
      <c r="Q27" s="410">
        <v>16.953313999999999</v>
      </c>
      <c r="R27" s="411"/>
      <c r="S27" s="410">
        <v>0</v>
      </c>
      <c r="T27" s="410">
        <v>0</v>
      </c>
      <c r="U27" s="410">
        <v>11.276</v>
      </c>
      <c r="V27" s="410">
        <v>0</v>
      </c>
      <c r="W27" s="410">
        <v>0.24</v>
      </c>
      <c r="X27" s="410">
        <v>0</v>
      </c>
      <c r="Y27" s="410">
        <v>0.24</v>
      </c>
      <c r="Z27" s="410">
        <v>0</v>
      </c>
      <c r="AA27" s="410">
        <v>0</v>
      </c>
      <c r="AB27" s="410">
        <v>0</v>
      </c>
      <c r="AC27" s="410">
        <v>0</v>
      </c>
      <c r="AD27" s="410">
        <v>0</v>
      </c>
      <c r="AE27" s="410">
        <v>0</v>
      </c>
      <c r="AF27" s="410">
        <v>-0.24</v>
      </c>
      <c r="AG27" s="410">
        <v>0.24</v>
      </c>
      <c r="AH27" s="411"/>
      <c r="AI27" s="410" t="s">
        <v>502</v>
      </c>
      <c r="AJ27" s="410">
        <v>11.516</v>
      </c>
      <c r="AK27" s="412"/>
    </row>
    <row r="28" spans="1:37" s="35" customFormat="1" ht="31.5" x14ac:dyDescent="0.25">
      <c r="A28" s="407">
        <v>0</v>
      </c>
      <c r="B28" s="408" t="s">
        <v>1604</v>
      </c>
      <c r="C28" s="409" t="s">
        <v>415</v>
      </c>
      <c r="D28" s="410">
        <v>0</v>
      </c>
      <c r="E28" s="410">
        <v>0</v>
      </c>
      <c r="F28" s="410">
        <v>0</v>
      </c>
      <c r="G28" s="410">
        <v>0</v>
      </c>
      <c r="H28" s="410">
        <v>0</v>
      </c>
      <c r="I28" s="410">
        <v>0</v>
      </c>
      <c r="J28" s="410">
        <v>0</v>
      </c>
      <c r="K28" s="410">
        <v>0</v>
      </c>
      <c r="L28" s="410">
        <v>0</v>
      </c>
      <c r="M28" s="410">
        <v>0</v>
      </c>
      <c r="N28" s="410">
        <v>0</v>
      </c>
      <c r="O28" s="410">
        <v>0</v>
      </c>
      <c r="P28" s="410">
        <v>0</v>
      </c>
      <c r="Q28" s="410">
        <v>0</v>
      </c>
      <c r="R28" s="411"/>
      <c r="S28" s="410">
        <v>0</v>
      </c>
      <c r="T28" s="410">
        <v>0</v>
      </c>
      <c r="U28" s="410">
        <v>6.4009999999999998</v>
      </c>
      <c r="V28" s="410">
        <v>0</v>
      </c>
      <c r="W28" s="410">
        <v>3.6999999999999998E-2</v>
      </c>
      <c r="X28" s="410">
        <v>0</v>
      </c>
      <c r="Y28" s="410">
        <v>3.6999999999999998E-2</v>
      </c>
      <c r="Z28" s="410">
        <v>0</v>
      </c>
      <c r="AA28" s="410">
        <v>0</v>
      </c>
      <c r="AB28" s="410">
        <v>0</v>
      </c>
      <c r="AC28" s="410">
        <v>0</v>
      </c>
      <c r="AD28" s="410">
        <v>0</v>
      </c>
      <c r="AE28" s="410">
        <v>0</v>
      </c>
      <c r="AF28" s="410">
        <v>-3.6999999999999998E-2</v>
      </c>
      <c r="AG28" s="410">
        <v>3.6999999999999998E-2</v>
      </c>
      <c r="AH28" s="411"/>
      <c r="AI28" s="410" t="s">
        <v>502</v>
      </c>
      <c r="AJ28" s="410">
        <v>6.4379999999999997</v>
      </c>
      <c r="AK28" s="412"/>
    </row>
    <row r="29" spans="1:37" s="35" customFormat="1" x14ac:dyDescent="0.25">
      <c r="A29" s="407" t="s">
        <v>17</v>
      </c>
      <c r="B29" s="408" t="s">
        <v>551</v>
      </c>
      <c r="C29" s="409">
        <v>1</v>
      </c>
      <c r="D29" s="410">
        <v>2765.2251191786117</v>
      </c>
      <c r="E29" s="410">
        <v>2460.048564528412</v>
      </c>
      <c r="F29" s="410">
        <v>33.59547147</v>
      </c>
      <c r="G29" s="410">
        <v>32.798810950000004</v>
      </c>
      <c r="H29" s="410">
        <v>0.46049407999999997</v>
      </c>
      <c r="I29" s="410">
        <v>0.46049407999999997</v>
      </c>
      <c r="J29" s="410">
        <v>19.88727428</v>
      </c>
      <c r="K29" s="410">
        <v>19.88727428</v>
      </c>
      <c r="L29" s="410">
        <v>8.1080000000000005</v>
      </c>
      <c r="M29" s="410">
        <v>9.5721523000000008</v>
      </c>
      <c r="N29" s="410">
        <v>5.139703110000001</v>
      </c>
      <c r="O29" s="410">
        <v>2.8788902900000002</v>
      </c>
      <c r="P29" s="410">
        <v>2427.2497535784119</v>
      </c>
      <c r="Q29" s="410">
        <v>-0.79666052000000054</v>
      </c>
      <c r="R29" s="411">
        <v>0.97628666944854769</v>
      </c>
      <c r="S29" s="410">
        <v>0</v>
      </c>
      <c r="T29" s="410">
        <v>0</v>
      </c>
      <c r="U29" s="410">
        <v>281.238</v>
      </c>
      <c r="V29" s="410">
        <v>7.3746000699999996</v>
      </c>
      <c r="W29" s="410">
        <v>20.302</v>
      </c>
      <c r="X29" s="410">
        <v>1.7982600699999998</v>
      </c>
      <c r="Y29" s="410">
        <v>-7.4188400000000163</v>
      </c>
      <c r="Z29" s="410">
        <v>0.98580000000000001</v>
      </c>
      <c r="AA29" s="410">
        <v>-2.6040100000000006</v>
      </c>
      <c r="AB29" s="410">
        <v>0.35039999999999999</v>
      </c>
      <c r="AC29" s="410">
        <v>14.353850000000017</v>
      </c>
      <c r="AD29" s="410">
        <v>4.2401400000000002</v>
      </c>
      <c r="AE29" s="410">
        <v>15.971</v>
      </c>
      <c r="AF29" s="410">
        <v>2010.0304302885752</v>
      </c>
      <c r="AG29" s="410">
        <v>12.92739993</v>
      </c>
      <c r="AH29" s="411">
        <v>2.7529628464313456</v>
      </c>
      <c r="AI29" s="410">
        <v>0</v>
      </c>
      <c r="AJ29" s="410">
        <v>287.96500000000003</v>
      </c>
      <c r="AK29" s="412"/>
    </row>
    <row r="30" spans="1:37" s="35" customFormat="1" x14ac:dyDescent="0.25">
      <c r="A30" s="407">
        <v>1</v>
      </c>
      <c r="B30" s="408" t="s">
        <v>552</v>
      </c>
      <c r="C30" s="409">
        <v>0</v>
      </c>
      <c r="D30" s="410">
        <v>0</v>
      </c>
      <c r="E30" s="410">
        <v>0</v>
      </c>
      <c r="F30" s="410">
        <v>0</v>
      </c>
      <c r="G30" s="410">
        <v>0</v>
      </c>
      <c r="H30" s="410">
        <v>0</v>
      </c>
      <c r="I30" s="410">
        <v>0</v>
      </c>
      <c r="J30" s="410">
        <v>0</v>
      </c>
      <c r="K30" s="410">
        <v>0</v>
      </c>
      <c r="L30" s="410">
        <v>0</v>
      </c>
      <c r="M30" s="410">
        <v>0</v>
      </c>
      <c r="N30" s="410">
        <v>0</v>
      </c>
      <c r="O30" s="410">
        <v>0</v>
      </c>
      <c r="P30" s="410">
        <v>0</v>
      </c>
      <c r="Q30" s="410">
        <v>0</v>
      </c>
      <c r="R30" s="411"/>
      <c r="S30" s="410">
        <v>0</v>
      </c>
      <c r="T30" s="410">
        <v>0</v>
      </c>
      <c r="U30" s="410">
        <v>0</v>
      </c>
      <c r="V30" s="410">
        <v>0</v>
      </c>
      <c r="W30" s="410">
        <v>0</v>
      </c>
      <c r="X30" s="410">
        <v>0</v>
      </c>
      <c r="Y30" s="410">
        <v>0</v>
      </c>
      <c r="Z30" s="410">
        <v>0</v>
      </c>
      <c r="AA30" s="410">
        <v>0</v>
      </c>
      <c r="AB30" s="410">
        <v>0</v>
      </c>
      <c r="AC30" s="410">
        <v>0</v>
      </c>
      <c r="AD30" s="410">
        <v>0</v>
      </c>
      <c r="AE30" s="410">
        <v>0</v>
      </c>
      <c r="AF30" s="410">
        <v>0</v>
      </c>
      <c r="AG30" s="410">
        <v>0</v>
      </c>
      <c r="AH30" s="411"/>
      <c r="AI30" s="410">
        <v>0</v>
      </c>
      <c r="AJ30" s="410">
        <v>0</v>
      </c>
      <c r="AK30" s="412"/>
    </row>
    <row r="31" spans="1:37" s="35" customFormat="1" x14ac:dyDescent="0.25">
      <c r="A31" s="407">
        <v>2</v>
      </c>
      <c r="B31" s="408" t="s">
        <v>553</v>
      </c>
      <c r="C31" s="409">
        <v>0</v>
      </c>
      <c r="D31" s="410">
        <v>0</v>
      </c>
      <c r="E31" s="410">
        <v>0</v>
      </c>
      <c r="F31" s="410">
        <v>0</v>
      </c>
      <c r="G31" s="410">
        <v>0</v>
      </c>
      <c r="H31" s="410">
        <v>0</v>
      </c>
      <c r="I31" s="410">
        <v>0</v>
      </c>
      <c r="J31" s="410">
        <v>0</v>
      </c>
      <c r="K31" s="410">
        <v>0</v>
      </c>
      <c r="L31" s="410">
        <v>0</v>
      </c>
      <c r="M31" s="410">
        <v>0</v>
      </c>
      <c r="N31" s="410">
        <v>0</v>
      </c>
      <c r="O31" s="410">
        <v>0</v>
      </c>
      <c r="P31" s="410">
        <v>0</v>
      </c>
      <c r="Q31" s="410">
        <v>0</v>
      </c>
      <c r="R31" s="411"/>
      <c r="S31" s="410">
        <v>0</v>
      </c>
      <c r="T31" s="410">
        <v>0</v>
      </c>
      <c r="U31" s="410">
        <v>0</v>
      </c>
      <c r="V31" s="410">
        <v>0</v>
      </c>
      <c r="W31" s="410">
        <v>0</v>
      </c>
      <c r="X31" s="410">
        <v>0</v>
      </c>
      <c r="Y31" s="410">
        <v>0</v>
      </c>
      <c r="Z31" s="410">
        <v>0</v>
      </c>
      <c r="AA31" s="410">
        <v>0</v>
      </c>
      <c r="AB31" s="410">
        <v>0</v>
      </c>
      <c r="AC31" s="410">
        <v>0</v>
      </c>
      <c r="AD31" s="410">
        <v>0</v>
      </c>
      <c r="AE31" s="410">
        <v>0</v>
      </c>
      <c r="AF31" s="410">
        <v>0</v>
      </c>
      <c r="AG31" s="410">
        <v>0</v>
      </c>
      <c r="AH31" s="411"/>
      <c r="AI31" s="410">
        <v>0</v>
      </c>
      <c r="AJ31" s="410">
        <v>0</v>
      </c>
      <c r="AK31" s="412"/>
    </row>
    <row r="32" spans="1:37" s="35" customFormat="1" x14ac:dyDescent="0.25">
      <c r="A32" s="407">
        <v>3</v>
      </c>
      <c r="B32" s="408" t="s">
        <v>554</v>
      </c>
      <c r="C32" s="409">
        <v>0</v>
      </c>
      <c r="D32" s="410">
        <v>17.8003</v>
      </c>
      <c r="E32" s="410">
        <v>17.8003</v>
      </c>
      <c r="F32" s="410">
        <v>0</v>
      </c>
      <c r="G32" s="410">
        <v>0</v>
      </c>
      <c r="H32" s="410">
        <v>0</v>
      </c>
      <c r="I32" s="410">
        <v>0</v>
      </c>
      <c r="J32" s="410">
        <v>0</v>
      </c>
      <c r="K32" s="410">
        <v>0</v>
      </c>
      <c r="L32" s="410">
        <v>0</v>
      </c>
      <c r="M32" s="410">
        <v>0</v>
      </c>
      <c r="N32" s="410">
        <v>0</v>
      </c>
      <c r="O32" s="410">
        <v>0</v>
      </c>
      <c r="P32" s="410">
        <v>17.8003</v>
      </c>
      <c r="Q32" s="410">
        <v>0</v>
      </c>
      <c r="R32" s="411"/>
      <c r="S32" s="410">
        <v>0</v>
      </c>
      <c r="T32" s="410">
        <v>0</v>
      </c>
      <c r="U32" s="410">
        <v>0</v>
      </c>
      <c r="V32" s="410">
        <v>0.32900000000000001</v>
      </c>
      <c r="W32" s="410">
        <v>0.33300000000000002</v>
      </c>
      <c r="X32" s="410">
        <v>0</v>
      </c>
      <c r="Y32" s="410">
        <v>0</v>
      </c>
      <c r="Z32" s="410">
        <v>0</v>
      </c>
      <c r="AA32" s="410">
        <v>0</v>
      </c>
      <c r="AB32" s="410">
        <v>0</v>
      </c>
      <c r="AC32" s="410">
        <v>0</v>
      </c>
      <c r="AD32" s="410">
        <v>0.32900000000000001</v>
      </c>
      <c r="AE32" s="410">
        <v>0.33300000000000002</v>
      </c>
      <c r="AF32" s="410">
        <v>17.467300000000002</v>
      </c>
      <c r="AG32" s="410">
        <v>4.0000000000000036E-3</v>
      </c>
      <c r="AH32" s="411">
        <v>1.0121580547112463</v>
      </c>
      <c r="AI32" s="410">
        <v>0</v>
      </c>
      <c r="AJ32" s="410">
        <v>0.33300000000000002</v>
      </c>
      <c r="AK32" s="412"/>
    </row>
    <row r="33" spans="1:37" s="35" customFormat="1" ht="63" x14ac:dyDescent="0.25">
      <c r="A33" s="407">
        <v>0</v>
      </c>
      <c r="B33" s="408" t="s">
        <v>600</v>
      </c>
      <c r="C33" s="409" t="s">
        <v>415</v>
      </c>
      <c r="D33" s="410">
        <v>17.8003</v>
      </c>
      <c r="E33" s="410">
        <v>17.8003</v>
      </c>
      <c r="F33" s="410">
        <v>0</v>
      </c>
      <c r="G33" s="410">
        <v>0</v>
      </c>
      <c r="H33" s="410">
        <v>0</v>
      </c>
      <c r="I33" s="410">
        <v>0</v>
      </c>
      <c r="J33" s="410">
        <v>0</v>
      </c>
      <c r="K33" s="410">
        <v>0</v>
      </c>
      <c r="L33" s="410">
        <v>0</v>
      </c>
      <c r="M33" s="410">
        <v>0</v>
      </c>
      <c r="N33" s="410">
        <v>0</v>
      </c>
      <c r="O33" s="410">
        <v>0</v>
      </c>
      <c r="P33" s="410">
        <v>17.8003</v>
      </c>
      <c r="Q33" s="410">
        <v>0</v>
      </c>
      <c r="R33" s="411"/>
      <c r="S33" s="410">
        <v>0</v>
      </c>
      <c r="T33" s="410">
        <v>0</v>
      </c>
      <c r="U33" s="410">
        <v>0</v>
      </c>
      <c r="V33" s="410">
        <v>0.32900000000000001</v>
      </c>
      <c r="W33" s="410">
        <v>0.33300000000000002</v>
      </c>
      <c r="X33" s="410">
        <v>0</v>
      </c>
      <c r="Y33" s="410">
        <v>0</v>
      </c>
      <c r="Z33" s="410">
        <v>0</v>
      </c>
      <c r="AA33" s="410">
        <v>0</v>
      </c>
      <c r="AB33" s="410">
        <v>0</v>
      </c>
      <c r="AC33" s="410">
        <v>0</v>
      </c>
      <c r="AD33" s="410">
        <v>0.32900000000000001</v>
      </c>
      <c r="AE33" s="410">
        <v>0.33300000000000002</v>
      </c>
      <c r="AF33" s="410">
        <v>17.467300000000002</v>
      </c>
      <c r="AG33" s="410">
        <v>4.0000000000000036E-3</v>
      </c>
      <c r="AH33" s="411">
        <v>1.0121580547112463</v>
      </c>
      <c r="AI33" s="410" t="s">
        <v>681</v>
      </c>
      <c r="AJ33" s="410">
        <v>0.33300000000000002</v>
      </c>
      <c r="AK33" s="412"/>
    </row>
    <row r="34" spans="1:37" s="35" customFormat="1" x14ac:dyDescent="0.25">
      <c r="A34" s="407">
        <v>4</v>
      </c>
      <c r="B34" s="408" t="s">
        <v>555</v>
      </c>
      <c r="C34" s="409">
        <v>0</v>
      </c>
      <c r="D34" s="410">
        <v>0</v>
      </c>
      <c r="E34" s="410">
        <v>0</v>
      </c>
      <c r="F34" s="410">
        <v>0</v>
      </c>
      <c r="G34" s="410">
        <v>0</v>
      </c>
      <c r="H34" s="410">
        <v>0</v>
      </c>
      <c r="I34" s="410">
        <v>0</v>
      </c>
      <c r="J34" s="410">
        <v>0</v>
      </c>
      <c r="K34" s="410">
        <v>0</v>
      </c>
      <c r="L34" s="410">
        <v>0</v>
      </c>
      <c r="M34" s="410">
        <v>0</v>
      </c>
      <c r="N34" s="410">
        <v>0</v>
      </c>
      <c r="O34" s="410">
        <v>0</v>
      </c>
      <c r="P34" s="410">
        <v>0</v>
      </c>
      <c r="Q34" s="410">
        <v>0</v>
      </c>
      <c r="R34" s="411"/>
      <c r="S34" s="410">
        <v>0</v>
      </c>
      <c r="T34" s="410">
        <v>0</v>
      </c>
      <c r="U34" s="410">
        <v>0</v>
      </c>
      <c r="V34" s="410">
        <v>0</v>
      </c>
      <c r="W34" s="410">
        <v>0</v>
      </c>
      <c r="X34" s="410">
        <v>0</v>
      </c>
      <c r="Y34" s="410">
        <v>0</v>
      </c>
      <c r="Z34" s="410">
        <v>0</v>
      </c>
      <c r="AA34" s="410">
        <v>0</v>
      </c>
      <c r="AB34" s="410">
        <v>0</v>
      </c>
      <c r="AC34" s="410">
        <v>0</v>
      </c>
      <c r="AD34" s="410">
        <v>0</v>
      </c>
      <c r="AE34" s="410">
        <v>0</v>
      </c>
      <c r="AF34" s="410">
        <v>0</v>
      </c>
      <c r="AG34" s="410">
        <v>0</v>
      </c>
      <c r="AH34" s="411"/>
      <c r="AI34" s="410">
        <v>0</v>
      </c>
      <c r="AJ34" s="410">
        <v>0</v>
      </c>
      <c r="AK34" s="412"/>
    </row>
    <row r="35" spans="1:37" s="35" customFormat="1" x14ac:dyDescent="0.25">
      <c r="A35" s="407">
        <v>5</v>
      </c>
      <c r="B35" s="408" t="s">
        <v>556</v>
      </c>
      <c r="C35" s="409">
        <v>0</v>
      </c>
      <c r="D35" s="410">
        <v>0</v>
      </c>
      <c r="E35" s="410">
        <v>0</v>
      </c>
      <c r="F35" s="410">
        <v>0</v>
      </c>
      <c r="G35" s="410">
        <v>0</v>
      </c>
      <c r="H35" s="410">
        <v>0</v>
      </c>
      <c r="I35" s="410">
        <v>0</v>
      </c>
      <c r="J35" s="410">
        <v>0</v>
      </c>
      <c r="K35" s="410">
        <v>0</v>
      </c>
      <c r="L35" s="410">
        <v>0</v>
      </c>
      <c r="M35" s="410">
        <v>0</v>
      </c>
      <c r="N35" s="410">
        <v>0</v>
      </c>
      <c r="O35" s="410">
        <v>0</v>
      </c>
      <c r="P35" s="410">
        <v>0</v>
      </c>
      <c r="Q35" s="410">
        <v>0</v>
      </c>
      <c r="R35" s="411"/>
      <c r="S35" s="410">
        <v>0</v>
      </c>
      <c r="T35" s="410">
        <v>0</v>
      </c>
      <c r="U35" s="410">
        <v>0</v>
      </c>
      <c r="V35" s="410">
        <v>0</v>
      </c>
      <c r="W35" s="410">
        <v>0</v>
      </c>
      <c r="X35" s="410">
        <v>0</v>
      </c>
      <c r="Y35" s="410">
        <v>0</v>
      </c>
      <c r="Z35" s="410">
        <v>0</v>
      </c>
      <c r="AA35" s="410">
        <v>0</v>
      </c>
      <c r="AB35" s="410">
        <v>0</v>
      </c>
      <c r="AC35" s="410">
        <v>0</v>
      </c>
      <c r="AD35" s="410">
        <v>0</v>
      </c>
      <c r="AE35" s="410">
        <v>0</v>
      </c>
      <c r="AF35" s="410">
        <v>0</v>
      </c>
      <c r="AG35" s="410">
        <v>0</v>
      </c>
      <c r="AH35" s="411"/>
      <c r="AI35" s="410">
        <v>0</v>
      </c>
      <c r="AJ35" s="410">
        <v>0</v>
      </c>
      <c r="AK35" s="412"/>
    </row>
    <row r="36" spans="1:37" s="35" customFormat="1" x14ac:dyDescent="0.25">
      <c r="A36" s="407">
        <v>6</v>
      </c>
      <c r="B36" s="408" t="s">
        <v>557</v>
      </c>
      <c r="C36" s="409">
        <v>0</v>
      </c>
      <c r="D36" s="410">
        <v>0</v>
      </c>
      <c r="E36" s="410">
        <v>0</v>
      </c>
      <c r="F36" s="410">
        <v>0</v>
      </c>
      <c r="G36" s="410">
        <v>0</v>
      </c>
      <c r="H36" s="410">
        <v>0</v>
      </c>
      <c r="I36" s="410">
        <v>0</v>
      </c>
      <c r="J36" s="410">
        <v>0</v>
      </c>
      <c r="K36" s="410">
        <v>0</v>
      </c>
      <c r="L36" s="410">
        <v>0</v>
      </c>
      <c r="M36" s="410">
        <v>0</v>
      </c>
      <c r="N36" s="410">
        <v>0</v>
      </c>
      <c r="O36" s="410">
        <v>0</v>
      </c>
      <c r="P36" s="410">
        <v>0</v>
      </c>
      <c r="Q36" s="410">
        <v>0</v>
      </c>
      <c r="R36" s="411"/>
      <c r="S36" s="410">
        <v>0</v>
      </c>
      <c r="T36" s="410">
        <v>0</v>
      </c>
      <c r="U36" s="410">
        <v>0</v>
      </c>
      <c r="V36" s="410">
        <v>0</v>
      </c>
      <c r="W36" s="410">
        <v>0</v>
      </c>
      <c r="X36" s="410">
        <v>0</v>
      </c>
      <c r="Y36" s="410">
        <v>0</v>
      </c>
      <c r="Z36" s="410">
        <v>0</v>
      </c>
      <c r="AA36" s="410">
        <v>0</v>
      </c>
      <c r="AB36" s="410">
        <v>0</v>
      </c>
      <c r="AC36" s="410">
        <v>0</v>
      </c>
      <c r="AD36" s="410">
        <v>0</v>
      </c>
      <c r="AE36" s="410">
        <v>0</v>
      </c>
      <c r="AF36" s="410">
        <v>0</v>
      </c>
      <c r="AG36" s="410">
        <v>0</v>
      </c>
      <c r="AH36" s="411"/>
      <c r="AI36" s="410">
        <v>0</v>
      </c>
      <c r="AJ36" s="410">
        <v>0</v>
      </c>
      <c r="AK36" s="412"/>
    </row>
    <row r="37" spans="1:37" s="35" customFormat="1" x14ac:dyDescent="0.25">
      <c r="A37" s="407">
        <v>7</v>
      </c>
      <c r="B37" s="408" t="s">
        <v>558</v>
      </c>
      <c r="C37" s="409">
        <v>0</v>
      </c>
      <c r="D37" s="410">
        <v>0</v>
      </c>
      <c r="E37" s="410">
        <v>0</v>
      </c>
      <c r="F37" s="410">
        <v>0</v>
      </c>
      <c r="G37" s="410">
        <v>0</v>
      </c>
      <c r="H37" s="410">
        <v>0</v>
      </c>
      <c r="I37" s="410">
        <v>0</v>
      </c>
      <c r="J37" s="410">
        <v>0</v>
      </c>
      <c r="K37" s="410">
        <v>0</v>
      </c>
      <c r="L37" s="410">
        <v>0</v>
      </c>
      <c r="M37" s="410">
        <v>0</v>
      </c>
      <c r="N37" s="410">
        <v>0</v>
      </c>
      <c r="O37" s="410">
        <v>0</v>
      </c>
      <c r="P37" s="410">
        <v>0</v>
      </c>
      <c r="Q37" s="410">
        <v>0</v>
      </c>
      <c r="R37" s="411"/>
      <c r="S37" s="410">
        <v>0</v>
      </c>
      <c r="T37" s="410">
        <v>0</v>
      </c>
      <c r="U37" s="410">
        <v>0</v>
      </c>
      <c r="V37" s="410">
        <v>0</v>
      </c>
      <c r="W37" s="410">
        <v>0</v>
      </c>
      <c r="X37" s="410">
        <v>0</v>
      </c>
      <c r="Y37" s="410">
        <v>0</v>
      </c>
      <c r="Z37" s="410">
        <v>0</v>
      </c>
      <c r="AA37" s="410">
        <v>0</v>
      </c>
      <c r="AB37" s="410">
        <v>0</v>
      </c>
      <c r="AC37" s="410">
        <v>0</v>
      </c>
      <c r="AD37" s="410">
        <v>0</v>
      </c>
      <c r="AE37" s="410">
        <v>0</v>
      </c>
      <c r="AF37" s="410">
        <v>0</v>
      </c>
      <c r="AG37" s="410">
        <v>0</v>
      </c>
      <c r="AH37" s="411"/>
      <c r="AI37" s="410">
        <v>0</v>
      </c>
      <c r="AJ37" s="410">
        <v>0</v>
      </c>
      <c r="AK37" s="412"/>
    </row>
    <row r="38" spans="1:37" s="35" customFormat="1" x14ac:dyDescent="0.25">
      <c r="A38" s="407">
        <v>8</v>
      </c>
      <c r="B38" s="408" t="s">
        <v>123</v>
      </c>
      <c r="C38" s="409">
        <v>0</v>
      </c>
      <c r="D38" s="410">
        <v>0</v>
      </c>
      <c r="E38" s="410">
        <v>0</v>
      </c>
      <c r="F38" s="410">
        <v>0</v>
      </c>
      <c r="G38" s="410">
        <v>0</v>
      </c>
      <c r="H38" s="410">
        <v>0</v>
      </c>
      <c r="I38" s="410">
        <v>0</v>
      </c>
      <c r="J38" s="410">
        <v>0</v>
      </c>
      <c r="K38" s="410">
        <v>0</v>
      </c>
      <c r="L38" s="410">
        <v>0</v>
      </c>
      <c r="M38" s="410">
        <v>0</v>
      </c>
      <c r="N38" s="410">
        <v>0</v>
      </c>
      <c r="O38" s="410">
        <v>0</v>
      </c>
      <c r="P38" s="410">
        <v>0</v>
      </c>
      <c r="Q38" s="410">
        <v>0</v>
      </c>
      <c r="R38" s="411"/>
      <c r="S38" s="410">
        <v>0</v>
      </c>
      <c r="T38" s="410">
        <v>0</v>
      </c>
      <c r="U38" s="410">
        <v>0</v>
      </c>
      <c r="V38" s="410">
        <v>0</v>
      </c>
      <c r="W38" s="410">
        <v>0</v>
      </c>
      <c r="X38" s="410">
        <v>0</v>
      </c>
      <c r="Y38" s="410">
        <v>0</v>
      </c>
      <c r="Z38" s="410">
        <v>0</v>
      </c>
      <c r="AA38" s="410">
        <v>0</v>
      </c>
      <c r="AB38" s="410">
        <v>0</v>
      </c>
      <c r="AC38" s="410">
        <v>0</v>
      </c>
      <c r="AD38" s="410">
        <v>0</v>
      </c>
      <c r="AE38" s="410">
        <v>0</v>
      </c>
      <c r="AF38" s="410">
        <v>0</v>
      </c>
      <c r="AG38" s="410">
        <v>0</v>
      </c>
      <c r="AH38" s="411"/>
      <c r="AI38" s="410">
        <v>0</v>
      </c>
      <c r="AJ38" s="410">
        <v>0</v>
      </c>
      <c r="AK38" s="412"/>
    </row>
    <row r="39" spans="1:37" s="35" customFormat="1" x14ac:dyDescent="0.25">
      <c r="A39" s="407">
        <v>9</v>
      </c>
      <c r="B39" s="408" t="s">
        <v>559</v>
      </c>
      <c r="C39" s="409">
        <v>0</v>
      </c>
      <c r="D39" s="410">
        <v>0</v>
      </c>
      <c r="E39" s="410">
        <v>0</v>
      </c>
      <c r="F39" s="410">
        <v>0</v>
      </c>
      <c r="G39" s="410">
        <v>0</v>
      </c>
      <c r="H39" s="410">
        <v>0</v>
      </c>
      <c r="I39" s="410">
        <v>0</v>
      </c>
      <c r="J39" s="410">
        <v>0</v>
      </c>
      <c r="K39" s="410">
        <v>0</v>
      </c>
      <c r="L39" s="410">
        <v>0</v>
      </c>
      <c r="M39" s="410">
        <v>0</v>
      </c>
      <c r="N39" s="410">
        <v>0</v>
      </c>
      <c r="O39" s="410">
        <v>0</v>
      </c>
      <c r="P39" s="410">
        <v>0</v>
      </c>
      <c r="Q39" s="410">
        <v>0</v>
      </c>
      <c r="R39" s="411"/>
      <c r="S39" s="410">
        <v>0</v>
      </c>
      <c r="T39" s="410">
        <v>0</v>
      </c>
      <c r="U39" s="410">
        <v>0</v>
      </c>
      <c r="V39" s="410">
        <v>0</v>
      </c>
      <c r="W39" s="410">
        <v>0</v>
      </c>
      <c r="X39" s="410">
        <v>0</v>
      </c>
      <c r="Y39" s="410">
        <v>0</v>
      </c>
      <c r="Z39" s="410">
        <v>0</v>
      </c>
      <c r="AA39" s="410">
        <v>0</v>
      </c>
      <c r="AB39" s="410">
        <v>0</v>
      </c>
      <c r="AC39" s="410">
        <v>0</v>
      </c>
      <c r="AD39" s="410">
        <v>0</v>
      </c>
      <c r="AE39" s="410">
        <v>0</v>
      </c>
      <c r="AF39" s="410">
        <v>0</v>
      </c>
      <c r="AG39" s="410">
        <v>0</v>
      </c>
      <c r="AH39" s="411"/>
      <c r="AI39" s="410">
        <v>0</v>
      </c>
      <c r="AJ39" s="410">
        <v>0</v>
      </c>
      <c r="AK39" s="412"/>
    </row>
    <row r="40" spans="1:37" s="35" customFormat="1" x14ac:dyDescent="0.25">
      <c r="A40" s="407">
        <v>10</v>
      </c>
      <c r="B40" s="408" t="s">
        <v>560</v>
      </c>
      <c r="C40" s="409">
        <v>0</v>
      </c>
      <c r="D40" s="410">
        <v>0</v>
      </c>
      <c r="E40" s="410">
        <v>0</v>
      </c>
      <c r="F40" s="410">
        <v>0</v>
      </c>
      <c r="G40" s="410">
        <v>0</v>
      </c>
      <c r="H40" s="410">
        <v>0</v>
      </c>
      <c r="I40" s="410">
        <v>0</v>
      </c>
      <c r="J40" s="410">
        <v>0</v>
      </c>
      <c r="K40" s="410">
        <v>0</v>
      </c>
      <c r="L40" s="410">
        <v>0</v>
      </c>
      <c r="M40" s="410">
        <v>0</v>
      </c>
      <c r="N40" s="410">
        <v>0</v>
      </c>
      <c r="O40" s="410">
        <v>0</v>
      </c>
      <c r="P40" s="410">
        <v>0</v>
      </c>
      <c r="Q40" s="410">
        <v>0</v>
      </c>
      <c r="R40" s="411"/>
      <c r="S40" s="410">
        <v>0</v>
      </c>
      <c r="T40" s="410">
        <v>0</v>
      </c>
      <c r="U40" s="410">
        <v>0</v>
      </c>
      <c r="V40" s="410">
        <v>0</v>
      </c>
      <c r="W40" s="410">
        <v>0</v>
      </c>
      <c r="X40" s="410">
        <v>0</v>
      </c>
      <c r="Y40" s="410">
        <v>0</v>
      </c>
      <c r="Z40" s="410">
        <v>0</v>
      </c>
      <c r="AA40" s="410">
        <v>0</v>
      </c>
      <c r="AB40" s="410">
        <v>0</v>
      </c>
      <c r="AC40" s="410">
        <v>0</v>
      </c>
      <c r="AD40" s="410">
        <v>0</v>
      </c>
      <c r="AE40" s="410">
        <v>0</v>
      </c>
      <c r="AF40" s="410">
        <v>0</v>
      </c>
      <c r="AG40" s="410">
        <v>0</v>
      </c>
      <c r="AH40" s="411"/>
      <c r="AI40" s="410">
        <v>0</v>
      </c>
      <c r="AJ40" s="410">
        <v>0</v>
      </c>
      <c r="AK40" s="412"/>
    </row>
    <row r="41" spans="1:37" s="35" customFormat="1" x14ac:dyDescent="0.25">
      <c r="A41" s="407">
        <v>11</v>
      </c>
      <c r="B41" s="408" t="s">
        <v>561</v>
      </c>
      <c r="C41" s="409">
        <v>0</v>
      </c>
      <c r="D41" s="410">
        <v>2747.4248191786119</v>
      </c>
      <c r="E41" s="410">
        <v>2442.2482645284122</v>
      </c>
      <c r="F41" s="410">
        <v>33.59547147</v>
      </c>
      <c r="G41" s="410">
        <v>32.798810950000004</v>
      </c>
      <c r="H41" s="410">
        <v>0.46049407999999997</v>
      </c>
      <c r="I41" s="410">
        <v>0.46049407999999997</v>
      </c>
      <c r="J41" s="410">
        <v>19.88727428</v>
      </c>
      <c r="K41" s="410">
        <v>19.88727428</v>
      </c>
      <c r="L41" s="410">
        <v>8.1080000000000005</v>
      </c>
      <c r="M41" s="410">
        <v>9.5721523000000008</v>
      </c>
      <c r="N41" s="410">
        <v>5.139703110000001</v>
      </c>
      <c r="O41" s="410">
        <v>2.8788902900000002</v>
      </c>
      <c r="P41" s="410">
        <v>2409.449453578412</v>
      </c>
      <c r="Q41" s="410">
        <v>-0.79666052000000054</v>
      </c>
      <c r="R41" s="411">
        <v>0.97628666944854769</v>
      </c>
      <c r="S41" s="410">
        <v>0</v>
      </c>
      <c r="T41" s="410">
        <v>0</v>
      </c>
      <c r="U41" s="410">
        <v>281.238</v>
      </c>
      <c r="V41" s="410">
        <v>7.0456000699999999</v>
      </c>
      <c r="W41" s="410">
        <v>19.969000000000001</v>
      </c>
      <c r="X41" s="410">
        <v>1.7982600699999998</v>
      </c>
      <c r="Y41" s="410">
        <v>-7.4188400000000163</v>
      </c>
      <c r="Z41" s="410">
        <v>0.98580000000000001</v>
      </c>
      <c r="AA41" s="410">
        <v>-2.6040100000000006</v>
      </c>
      <c r="AB41" s="410">
        <v>0.35039999999999999</v>
      </c>
      <c r="AC41" s="410">
        <v>14.353850000000017</v>
      </c>
      <c r="AD41" s="410">
        <v>3.9111400000000001</v>
      </c>
      <c r="AE41" s="410">
        <v>15.638</v>
      </c>
      <c r="AF41" s="410">
        <v>1992.5631302885749</v>
      </c>
      <c r="AG41" s="410">
        <v>12.923399930000002</v>
      </c>
      <c r="AH41" s="411">
        <v>2.834251135687865</v>
      </c>
      <c r="AI41" s="410">
        <v>0</v>
      </c>
      <c r="AJ41" s="410">
        <v>287.63200000000001</v>
      </c>
      <c r="AK41" s="412"/>
    </row>
    <row r="42" spans="1:37" s="35" customFormat="1" ht="47.25" x14ac:dyDescent="0.25">
      <c r="A42" s="407">
        <v>0</v>
      </c>
      <c r="B42" s="408" t="s">
        <v>676</v>
      </c>
      <c r="C42" s="409" t="s">
        <v>418</v>
      </c>
      <c r="D42" s="410">
        <v>1133.8898902253982</v>
      </c>
      <c r="E42" s="410">
        <v>1092.2736030253982</v>
      </c>
      <c r="F42" s="410">
        <v>0.20452391</v>
      </c>
      <c r="G42" s="410">
        <v>0.20452391</v>
      </c>
      <c r="H42" s="410">
        <v>0</v>
      </c>
      <c r="I42" s="410">
        <v>0</v>
      </c>
      <c r="J42" s="410">
        <v>0.20452391</v>
      </c>
      <c r="K42" s="410">
        <v>0.20452391</v>
      </c>
      <c r="L42" s="410">
        <v>0</v>
      </c>
      <c r="M42" s="410">
        <v>0</v>
      </c>
      <c r="N42" s="410">
        <v>0</v>
      </c>
      <c r="O42" s="410">
        <v>0</v>
      </c>
      <c r="P42" s="410">
        <v>1092.0690791153982</v>
      </c>
      <c r="Q42" s="410">
        <v>0</v>
      </c>
      <c r="R42" s="411">
        <v>1</v>
      </c>
      <c r="S42" s="410">
        <v>0</v>
      </c>
      <c r="T42" s="410">
        <v>0</v>
      </c>
      <c r="U42" s="410">
        <v>35.268000000000001</v>
      </c>
      <c r="V42" s="410">
        <v>8.8800000000000004E-2</v>
      </c>
      <c r="W42" s="410">
        <v>0.44000000000000006</v>
      </c>
      <c r="X42" s="410">
        <v>8.5000000000000006E-2</v>
      </c>
      <c r="Y42" s="410">
        <v>8.5000000000000006E-2</v>
      </c>
      <c r="Z42" s="410">
        <v>3.7999999999999978E-3</v>
      </c>
      <c r="AA42" s="410">
        <v>6.0000000000000001E-3</v>
      </c>
      <c r="AB42" s="410">
        <v>0</v>
      </c>
      <c r="AC42" s="410">
        <v>4.0000000000000001E-3</v>
      </c>
      <c r="AD42" s="410">
        <v>0</v>
      </c>
      <c r="AE42" s="410">
        <v>0.34500000000000003</v>
      </c>
      <c r="AF42" s="410">
        <v>717.12899999999991</v>
      </c>
      <c r="AG42" s="410">
        <v>0.35120000000000001</v>
      </c>
      <c r="AH42" s="411">
        <v>4.954954954954955</v>
      </c>
      <c r="AI42" s="410" t="s">
        <v>1605</v>
      </c>
      <c r="AJ42" s="410">
        <v>35.707999999999998</v>
      </c>
      <c r="AK42" s="412"/>
    </row>
    <row r="43" spans="1:37" s="35" customFormat="1" ht="47.25" x14ac:dyDescent="0.25">
      <c r="A43" s="407">
        <v>0</v>
      </c>
      <c r="B43" s="408" t="s">
        <v>682</v>
      </c>
      <c r="C43" s="409" t="s">
        <v>419</v>
      </c>
      <c r="D43" s="410">
        <v>389.97520945152104</v>
      </c>
      <c r="E43" s="410">
        <v>301.57003796132096</v>
      </c>
      <c r="F43" s="410">
        <v>10.631</v>
      </c>
      <c r="G43" s="410">
        <v>10.631</v>
      </c>
      <c r="H43" s="410">
        <v>0</v>
      </c>
      <c r="I43" s="410">
        <v>0</v>
      </c>
      <c r="J43" s="410">
        <v>1</v>
      </c>
      <c r="K43" s="410">
        <v>1</v>
      </c>
      <c r="L43" s="410">
        <v>8.1080000000000005</v>
      </c>
      <c r="M43" s="410">
        <v>8.1080000000000005</v>
      </c>
      <c r="N43" s="410">
        <v>1.5229999999999999</v>
      </c>
      <c r="O43" s="410">
        <v>1.5229999999999999</v>
      </c>
      <c r="P43" s="410">
        <v>290.93903796132099</v>
      </c>
      <c r="Q43" s="410">
        <v>0</v>
      </c>
      <c r="R43" s="411">
        <v>1</v>
      </c>
      <c r="S43" s="410">
        <v>0</v>
      </c>
      <c r="T43" s="410">
        <v>0</v>
      </c>
      <c r="U43" s="410">
        <v>97.503999999999991</v>
      </c>
      <c r="V43" s="410">
        <v>1.5152600700000001</v>
      </c>
      <c r="W43" s="410">
        <v>4.4320000000000004</v>
      </c>
      <c r="X43" s="410">
        <v>1.13526007</v>
      </c>
      <c r="Y43" s="410">
        <v>-8.1</v>
      </c>
      <c r="Z43" s="410">
        <v>0.38</v>
      </c>
      <c r="AA43" s="410">
        <v>-3.2190000000000003</v>
      </c>
      <c r="AB43" s="410">
        <v>0</v>
      </c>
      <c r="AC43" s="410">
        <v>1.1120000000000001</v>
      </c>
      <c r="AD43" s="410">
        <v>0</v>
      </c>
      <c r="AE43" s="410">
        <v>14.638999999999999</v>
      </c>
      <c r="AF43" s="410">
        <v>242.1265067468822</v>
      </c>
      <c r="AG43" s="410">
        <v>2.9167399299999985</v>
      </c>
      <c r="AH43" s="411">
        <v>2.9249104412815421</v>
      </c>
      <c r="AI43" s="410" t="s">
        <v>523</v>
      </c>
      <c r="AJ43" s="410">
        <v>88.361000000000004</v>
      </c>
      <c r="AK43" s="412"/>
    </row>
    <row r="44" spans="1:37" s="35" customFormat="1" ht="126" x14ac:dyDescent="0.25">
      <c r="A44" s="407">
        <v>0</v>
      </c>
      <c r="B44" s="408" t="s">
        <v>467</v>
      </c>
      <c r="C44" s="409" t="s">
        <v>415</v>
      </c>
      <c r="D44" s="410">
        <v>832.38398021133276</v>
      </c>
      <c r="E44" s="410">
        <v>658.67224845133285</v>
      </c>
      <c r="F44" s="410">
        <v>22.059947560000001</v>
      </c>
      <c r="G44" s="410">
        <v>21.963287040000001</v>
      </c>
      <c r="H44" s="410">
        <v>0.46049407999999997</v>
      </c>
      <c r="I44" s="410">
        <v>0.46049407999999997</v>
      </c>
      <c r="J44" s="410">
        <v>18.682750370000001</v>
      </c>
      <c r="K44" s="410">
        <v>18.682750370000001</v>
      </c>
      <c r="L44" s="410">
        <v>0</v>
      </c>
      <c r="M44" s="410">
        <v>1.4641523000000001</v>
      </c>
      <c r="N44" s="410">
        <v>2.9167031100000007</v>
      </c>
      <c r="O44" s="410">
        <v>1.3558902900000001</v>
      </c>
      <c r="P44" s="410">
        <v>636.70896141133289</v>
      </c>
      <c r="Q44" s="410">
        <v>-9.6660520000000805E-2</v>
      </c>
      <c r="R44" s="411">
        <v>0.9956182797018398</v>
      </c>
      <c r="S44" s="410">
        <v>0</v>
      </c>
      <c r="T44" s="410">
        <v>0</v>
      </c>
      <c r="U44" s="410">
        <v>147.21299999999999</v>
      </c>
      <c r="V44" s="410">
        <v>1.8744000000000001</v>
      </c>
      <c r="W44" s="410">
        <v>2.0230000000000001</v>
      </c>
      <c r="X44" s="410">
        <v>0.57199999999999995</v>
      </c>
      <c r="Y44" s="410">
        <v>0.57815999999998269</v>
      </c>
      <c r="Z44" s="410">
        <v>0.60199999999999998</v>
      </c>
      <c r="AA44" s="410">
        <v>0.59599000000000002</v>
      </c>
      <c r="AB44" s="410">
        <v>0.35039999999999999</v>
      </c>
      <c r="AC44" s="410">
        <v>0.20785000000001719</v>
      </c>
      <c r="AD44" s="410">
        <v>0.35</v>
      </c>
      <c r="AE44" s="410">
        <v>0.64100000000000024</v>
      </c>
      <c r="AF44" s="410">
        <v>656.64924845133282</v>
      </c>
      <c r="AG44" s="410">
        <v>0.14860000000000023</v>
      </c>
      <c r="AH44" s="411">
        <v>1.0792787025181392</v>
      </c>
      <c r="AI44" s="410" t="s">
        <v>678</v>
      </c>
      <c r="AJ44" s="410">
        <v>149.23599999999999</v>
      </c>
      <c r="AK44" s="412"/>
    </row>
    <row r="45" spans="1:37" s="35" customFormat="1" ht="47.25" x14ac:dyDescent="0.25">
      <c r="A45" s="407">
        <v>0</v>
      </c>
      <c r="B45" s="408" t="s">
        <v>793</v>
      </c>
      <c r="C45" s="409" t="s">
        <v>415</v>
      </c>
      <c r="D45" s="410">
        <v>391.17573929036018</v>
      </c>
      <c r="E45" s="410">
        <v>389.73237509036016</v>
      </c>
      <c r="F45" s="410">
        <v>0.7</v>
      </c>
      <c r="G45" s="410">
        <v>0</v>
      </c>
      <c r="H45" s="410">
        <v>0</v>
      </c>
      <c r="I45" s="410">
        <v>0</v>
      </c>
      <c r="J45" s="410">
        <v>0</v>
      </c>
      <c r="K45" s="410">
        <v>0</v>
      </c>
      <c r="L45" s="410">
        <v>0</v>
      </c>
      <c r="M45" s="410">
        <v>0</v>
      </c>
      <c r="N45" s="410">
        <v>0.7</v>
      </c>
      <c r="O45" s="410">
        <v>0</v>
      </c>
      <c r="P45" s="410">
        <v>389.73237509036016</v>
      </c>
      <c r="Q45" s="410">
        <v>-0.7</v>
      </c>
      <c r="R45" s="411">
        <v>0</v>
      </c>
      <c r="S45" s="410">
        <v>0</v>
      </c>
      <c r="T45" s="410">
        <v>0</v>
      </c>
      <c r="U45" s="410">
        <v>1.2230000000000001</v>
      </c>
      <c r="V45" s="410">
        <v>3.5671399999999998</v>
      </c>
      <c r="W45" s="410">
        <v>13.023999999999999</v>
      </c>
      <c r="X45" s="410">
        <v>6.0000000000000001E-3</v>
      </c>
      <c r="Y45" s="410">
        <v>6.0000000000000001E-3</v>
      </c>
      <c r="Z45" s="410">
        <v>0</v>
      </c>
      <c r="AA45" s="410">
        <v>0</v>
      </c>
      <c r="AB45" s="410">
        <v>0</v>
      </c>
      <c r="AC45" s="410">
        <v>13.017999999999999</v>
      </c>
      <c r="AD45" s="410">
        <v>3.56114</v>
      </c>
      <c r="AE45" s="410">
        <v>0</v>
      </c>
      <c r="AF45" s="410">
        <v>376.70837509036016</v>
      </c>
      <c r="AG45" s="410">
        <v>9.4568599999999989</v>
      </c>
      <c r="AH45" s="411">
        <v>3.651104245978571</v>
      </c>
      <c r="AI45" s="410" t="s">
        <v>678</v>
      </c>
      <c r="AJ45" s="410">
        <v>14.247</v>
      </c>
      <c r="AK45" s="412"/>
    </row>
    <row r="46" spans="1:37" s="35" customFormat="1" ht="78.75" x14ac:dyDescent="0.25">
      <c r="A46" s="407">
        <v>0</v>
      </c>
      <c r="B46" s="408" t="s">
        <v>679</v>
      </c>
      <c r="C46" s="409" t="s">
        <v>415</v>
      </c>
      <c r="D46" s="410">
        <v>0</v>
      </c>
      <c r="E46" s="410">
        <v>0</v>
      </c>
      <c r="F46" s="410">
        <v>0</v>
      </c>
      <c r="G46" s="410">
        <v>0</v>
      </c>
      <c r="H46" s="410">
        <v>0</v>
      </c>
      <c r="I46" s="410">
        <v>0</v>
      </c>
      <c r="J46" s="410">
        <v>0</v>
      </c>
      <c r="K46" s="410">
        <v>0</v>
      </c>
      <c r="L46" s="410">
        <v>0</v>
      </c>
      <c r="M46" s="410">
        <v>0</v>
      </c>
      <c r="N46" s="410">
        <v>0</v>
      </c>
      <c r="O46" s="410">
        <v>0</v>
      </c>
      <c r="P46" s="410">
        <v>0</v>
      </c>
      <c r="Q46" s="410">
        <v>0</v>
      </c>
      <c r="R46" s="411"/>
      <c r="S46" s="410">
        <v>0</v>
      </c>
      <c r="T46" s="410">
        <v>0</v>
      </c>
      <c r="U46" s="410">
        <v>0.03</v>
      </c>
      <c r="V46" s="410">
        <v>0</v>
      </c>
      <c r="W46" s="410">
        <v>5.000000000000001E-2</v>
      </c>
      <c r="X46" s="410">
        <v>0</v>
      </c>
      <c r="Y46" s="410">
        <v>1.2E-2</v>
      </c>
      <c r="Z46" s="410">
        <v>0</v>
      </c>
      <c r="AA46" s="410">
        <v>1.2999999999999999E-2</v>
      </c>
      <c r="AB46" s="410">
        <v>0</v>
      </c>
      <c r="AC46" s="410">
        <v>1.1999999999999999E-2</v>
      </c>
      <c r="AD46" s="410">
        <v>0</v>
      </c>
      <c r="AE46" s="410">
        <v>1.300000000000001E-2</v>
      </c>
      <c r="AF46" s="410">
        <v>-5.000000000000001E-2</v>
      </c>
      <c r="AG46" s="410">
        <v>5.000000000000001E-2</v>
      </c>
      <c r="AH46" s="411"/>
      <c r="AI46" s="410" t="s">
        <v>681</v>
      </c>
      <c r="AJ46" s="410">
        <v>0.08</v>
      </c>
      <c r="AK46" s="412"/>
    </row>
    <row r="47" spans="1:37" s="35" customFormat="1" x14ac:dyDescent="0.25">
      <c r="A47" s="407">
        <v>2</v>
      </c>
      <c r="B47" s="408" t="s">
        <v>583</v>
      </c>
      <c r="C47" s="409">
        <v>1</v>
      </c>
      <c r="D47" s="410">
        <v>65.055337324000007</v>
      </c>
      <c r="E47" s="410">
        <v>65.034138624000008</v>
      </c>
      <c r="F47" s="410">
        <v>0</v>
      </c>
      <c r="G47" s="410">
        <v>0</v>
      </c>
      <c r="H47" s="410">
        <v>0</v>
      </c>
      <c r="I47" s="410">
        <v>0</v>
      </c>
      <c r="J47" s="410">
        <v>0</v>
      </c>
      <c r="K47" s="410">
        <v>0</v>
      </c>
      <c r="L47" s="410">
        <v>0</v>
      </c>
      <c r="M47" s="410">
        <v>0</v>
      </c>
      <c r="N47" s="410">
        <v>0</v>
      </c>
      <c r="O47" s="410">
        <v>0</v>
      </c>
      <c r="P47" s="410">
        <v>65.034138624000008</v>
      </c>
      <c r="Q47" s="410">
        <v>0</v>
      </c>
      <c r="R47" s="411"/>
      <c r="S47" s="410">
        <v>0</v>
      </c>
      <c r="T47" s="410">
        <v>0</v>
      </c>
      <c r="U47" s="410">
        <v>1.7999999999999999E-2</v>
      </c>
      <c r="V47" s="410">
        <v>1.1040000000000001</v>
      </c>
      <c r="W47" s="410">
        <v>5.1619999999999999</v>
      </c>
      <c r="X47" s="410">
        <v>0</v>
      </c>
      <c r="Y47" s="410">
        <v>0</v>
      </c>
      <c r="Z47" s="410">
        <v>0.104</v>
      </c>
      <c r="AA47" s="410">
        <v>0.104</v>
      </c>
      <c r="AB47" s="410">
        <v>0</v>
      </c>
      <c r="AC47" s="410">
        <v>0.12300000000000001</v>
      </c>
      <c r="AD47" s="410">
        <v>1</v>
      </c>
      <c r="AE47" s="410">
        <v>4.9349999999999996</v>
      </c>
      <c r="AF47" s="410">
        <v>59.872138624000009</v>
      </c>
      <c r="AG47" s="410">
        <v>4.0579999999999998</v>
      </c>
      <c r="AH47" s="411">
        <v>4.6757246376811592</v>
      </c>
      <c r="AI47" s="410">
        <v>0</v>
      </c>
      <c r="AJ47" s="410">
        <v>5.1890000000000001</v>
      </c>
      <c r="AK47" s="412"/>
    </row>
    <row r="48" spans="1:37" s="35" customFormat="1" x14ac:dyDescent="0.25">
      <c r="A48" s="407" t="s">
        <v>50</v>
      </c>
      <c r="B48" s="408" t="s">
        <v>126</v>
      </c>
      <c r="C48" s="409">
        <v>1</v>
      </c>
      <c r="D48" s="410">
        <v>0</v>
      </c>
      <c r="E48" s="410">
        <v>0</v>
      </c>
      <c r="F48" s="410">
        <v>0</v>
      </c>
      <c r="G48" s="410">
        <v>0</v>
      </c>
      <c r="H48" s="410">
        <v>0</v>
      </c>
      <c r="I48" s="410">
        <v>0</v>
      </c>
      <c r="J48" s="410">
        <v>0</v>
      </c>
      <c r="K48" s="410">
        <v>0</v>
      </c>
      <c r="L48" s="410">
        <v>0</v>
      </c>
      <c r="M48" s="410">
        <v>0</v>
      </c>
      <c r="N48" s="410">
        <v>0</v>
      </c>
      <c r="O48" s="410">
        <v>0</v>
      </c>
      <c r="P48" s="410">
        <v>0</v>
      </c>
      <c r="Q48" s="410">
        <v>0</v>
      </c>
      <c r="R48" s="411"/>
      <c r="S48" s="410">
        <v>0</v>
      </c>
      <c r="T48" s="410">
        <v>0</v>
      </c>
      <c r="U48" s="410">
        <v>0</v>
      </c>
      <c r="V48" s="410">
        <v>0</v>
      </c>
      <c r="W48" s="410">
        <v>0</v>
      </c>
      <c r="X48" s="410">
        <v>0</v>
      </c>
      <c r="Y48" s="410">
        <v>0</v>
      </c>
      <c r="Z48" s="410">
        <v>0</v>
      </c>
      <c r="AA48" s="410">
        <v>0</v>
      </c>
      <c r="AB48" s="410">
        <v>0</v>
      </c>
      <c r="AC48" s="410">
        <v>0</v>
      </c>
      <c r="AD48" s="410">
        <v>0</v>
      </c>
      <c r="AE48" s="410">
        <v>0</v>
      </c>
      <c r="AF48" s="410">
        <v>0</v>
      </c>
      <c r="AG48" s="410">
        <v>0</v>
      </c>
      <c r="AH48" s="411"/>
      <c r="AI48" s="410">
        <v>0</v>
      </c>
      <c r="AJ48" s="410">
        <v>0</v>
      </c>
      <c r="AK48" s="412"/>
    </row>
    <row r="49" spans="1:37" s="35" customFormat="1" x14ac:dyDescent="0.25">
      <c r="A49" s="407">
        <v>1</v>
      </c>
      <c r="B49" s="408" t="s">
        <v>552</v>
      </c>
      <c r="C49" s="409">
        <v>0</v>
      </c>
      <c r="D49" s="410">
        <v>0</v>
      </c>
      <c r="E49" s="410">
        <v>0</v>
      </c>
      <c r="F49" s="410">
        <v>0</v>
      </c>
      <c r="G49" s="410">
        <v>0</v>
      </c>
      <c r="H49" s="410">
        <v>0</v>
      </c>
      <c r="I49" s="410">
        <v>0</v>
      </c>
      <c r="J49" s="410">
        <v>0</v>
      </c>
      <c r="K49" s="410">
        <v>0</v>
      </c>
      <c r="L49" s="410">
        <v>0</v>
      </c>
      <c r="M49" s="410">
        <v>0</v>
      </c>
      <c r="N49" s="410">
        <v>0</v>
      </c>
      <c r="O49" s="410">
        <v>0</v>
      </c>
      <c r="P49" s="410">
        <v>0</v>
      </c>
      <c r="Q49" s="410">
        <v>0</v>
      </c>
      <c r="R49" s="411"/>
      <c r="S49" s="410">
        <v>0</v>
      </c>
      <c r="T49" s="410">
        <v>0</v>
      </c>
      <c r="U49" s="410">
        <v>0</v>
      </c>
      <c r="V49" s="410">
        <v>0</v>
      </c>
      <c r="W49" s="410">
        <v>0</v>
      </c>
      <c r="X49" s="410">
        <v>0</v>
      </c>
      <c r="Y49" s="410">
        <v>0</v>
      </c>
      <c r="Z49" s="410">
        <v>0</v>
      </c>
      <c r="AA49" s="410">
        <v>0</v>
      </c>
      <c r="AB49" s="410">
        <v>0</v>
      </c>
      <c r="AC49" s="410">
        <v>0</v>
      </c>
      <c r="AD49" s="410">
        <v>0</v>
      </c>
      <c r="AE49" s="410">
        <v>0</v>
      </c>
      <c r="AF49" s="410">
        <v>0</v>
      </c>
      <c r="AG49" s="410">
        <v>0</v>
      </c>
      <c r="AH49" s="411"/>
      <c r="AI49" s="410">
        <v>0</v>
      </c>
      <c r="AJ49" s="410">
        <v>0</v>
      </c>
      <c r="AK49" s="412"/>
    </row>
    <row r="50" spans="1:37" s="35" customFormat="1" x14ac:dyDescent="0.25">
      <c r="A50" s="407">
        <v>2</v>
      </c>
      <c r="B50" s="408" t="s">
        <v>553</v>
      </c>
      <c r="C50" s="409">
        <v>0</v>
      </c>
      <c r="D50" s="410">
        <v>0</v>
      </c>
      <c r="E50" s="410">
        <v>0</v>
      </c>
      <c r="F50" s="410">
        <v>0</v>
      </c>
      <c r="G50" s="410">
        <v>0</v>
      </c>
      <c r="H50" s="410">
        <v>0</v>
      </c>
      <c r="I50" s="410">
        <v>0</v>
      </c>
      <c r="J50" s="410">
        <v>0</v>
      </c>
      <c r="K50" s="410">
        <v>0</v>
      </c>
      <c r="L50" s="410">
        <v>0</v>
      </c>
      <c r="M50" s="410">
        <v>0</v>
      </c>
      <c r="N50" s="410">
        <v>0</v>
      </c>
      <c r="O50" s="410">
        <v>0</v>
      </c>
      <c r="P50" s="410">
        <v>0</v>
      </c>
      <c r="Q50" s="410">
        <v>0</v>
      </c>
      <c r="R50" s="411"/>
      <c r="S50" s="410">
        <v>0</v>
      </c>
      <c r="T50" s="410">
        <v>0</v>
      </c>
      <c r="U50" s="410">
        <v>0</v>
      </c>
      <c r="V50" s="410">
        <v>0</v>
      </c>
      <c r="W50" s="410">
        <v>0</v>
      </c>
      <c r="X50" s="410">
        <v>0</v>
      </c>
      <c r="Y50" s="410">
        <v>0</v>
      </c>
      <c r="Z50" s="410">
        <v>0</v>
      </c>
      <c r="AA50" s="410">
        <v>0</v>
      </c>
      <c r="AB50" s="410">
        <v>0</v>
      </c>
      <c r="AC50" s="410">
        <v>0</v>
      </c>
      <c r="AD50" s="410">
        <v>0</v>
      </c>
      <c r="AE50" s="410">
        <v>0</v>
      </c>
      <c r="AF50" s="410">
        <v>0</v>
      </c>
      <c r="AG50" s="410">
        <v>0</v>
      </c>
      <c r="AH50" s="411"/>
      <c r="AI50" s="410">
        <v>0</v>
      </c>
      <c r="AJ50" s="410">
        <v>0</v>
      </c>
      <c r="AK50" s="412"/>
    </row>
    <row r="51" spans="1:37" s="35" customFormat="1" x14ac:dyDescent="0.25">
      <c r="A51" s="407">
        <v>3</v>
      </c>
      <c r="B51" s="408" t="s">
        <v>554</v>
      </c>
      <c r="C51" s="409">
        <v>0</v>
      </c>
      <c r="D51" s="410">
        <v>0</v>
      </c>
      <c r="E51" s="410">
        <v>0</v>
      </c>
      <c r="F51" s="410">
        <v>0</v>
      </c>
      <c r="G51" s="410">
        <v>0</v>
      </c>
      <c r="H51" s="410">
        <v>0</v>
      </c>
      <c r="I51" s="410">
        <v>0</v>
      </c>
      <c r="J51" s="410">
        <v>0</v>
      </c>
      <c r="K51" s="410">
        <v>0</v>
      </c>
      <c r="L51" s="410">
        <v>0</v>
      </c>
      <c r="M51" s="410">
        <v>0</v>
      </c>
      <c r="N51" s="410">
        <v>0</v>
      </c>
      <c r="O51" s="410">
        <v>0</v>
      </c>
      <c r="P51" s="410">
        <v>0</v>
      </c>
      <c r="Q51" s="410">
        <v>0</v>
      </c>
      <c r="R51" s="411"/>
      <c r="S51" s="410">
        <v>0</v>
      </c>
      <c r="T51" s="410">
        <v>0</v>
      </c>
      <c r="U51" s="410">
        <v>0</v>
      </c>
      <c r="V51" s="410">
        <v>0</v>
      </c>
      <c r="W51" s="410">
        <v>0</v>
      </c>
      <c r="X51" s="410">
        <v>0</v>
      </c>
      <c r="Y51" s="410">
        <v>0</v>
      </c>
      <c r="Z51" s="410">
        <v>0</v>
      </c>
      <c r="AA51" s="410">
        <v>0</v>
      </c>
      <c r="AB51" s="410">
        <v>0</v>
      </c>
      <c r="AC51" s="410">
        <v>0</v>
      </c>
      <c r="AD51" s="410">
        <v>0</v>
      </c>
      <c r="AE51" s="410">
        <v>0</v>
      </c>
      <c r="AF51" s="410">
        <v>0</v>
      </c>
      <c r="AG51" s="410">
        <v>0</v>
      </c>
      <c r="AH51" s="411"/>
      <c r="AI51" s="410">
        <v>0</v>
      </c>
      <c r="AJ51" s="410">
        <v>0</v>
      </c>
      <c r="AK51" s="412"/>
    </row>
    <row r="52" spans="1:37" s="35" customFormat="1" x14ac:dyDescent="0.25">
      <c r="A52" s="407">
        <v>4</v>
      </c>
      <c r="B52" s="408" t="s">
        <v>555</v>
      </c>
      <c r="C52" s="409">
        <v>0</v>
      </c>
      <c r="D52" s="410">
        <v>0</v>
      </c>
      <c r="E52" s="410">
        <v>0</v>
      </c>
      <c r="F52" s="410">
        <v>0</v>
      </c>
      <c r="G52" s="410">
        <v>0</v>
      </c>
      <c r="H52" s="410">
        <v>0</v>
      </c>
      <c r="I52" s="410">
        <v>0</v>
      </c>
      <c r="J52" s="410">
        <v>0</v>
      </c>
      <c r="K52" s="410">
        <v>0</v>
      </c>
      <c r="L52" s="410">
        <v>0</v>
      </c>
      <c r="M52" s="410">
        <v>0</v>
      </c>
      <c r="N52" s="410">
        <v>0</v>
      </c>
      <c r="O52" s="410">
        <v>0</v>
      </c>
      <c r="P52" s="410">
        <v>0</v>
      </c>
      <c r="Q52" s="410">
        <v>0</v>
      </c>
      <c r="R52" s="411"/>
      <c r="S52" s="410">
        <v>0</v>
      </c>
      <c r="T52" s="410">
        <v>0</v>
      </c>
      <c r="U52" s="410">
        <v>0</v>
      </c>
      <c r="V52" s="410">
        <v>0</v>
      </c>
      <c r="W52" s="410">
        <v>0</v>
      </c>
      <c r="X52" s="410">
        <v>0</v>
      </c>
      <c r="Y52" s="410">
        <v>0</v>
      </c>
      <c r="Z52" s="410">
        <v>0</v>
      </c>
      <c r="AA52" s="410">
        <v>0</v>
      </c>
      <c r="AB52" s="410">
        <v>0</v>
      </c>
      <c r="AC52" s="410">
        <v>0</v>
      </c>
      <c r="AD52" s="410">
        <v>0</v>
      </c>
      <c r="AE52" s="410">
        <v>0</v>
      </c>
      <c r="AF52" s="410">
        <v>0</v>
      </c>
      <c r="AG52" s="410">
        <v>0</v>
      </c>
      <c r="AH52" s="411"/>
      <c r="AI52" s="410">
        <v>0</v>
      </c>
      <c r="AJ52" s="410">
        <v>0</v>
      </c>
      <c r="AK52" s="412"/>
    </row>
    <row r="53" spans="1:37" s="35" customFormat="1" x14ac:dyDescent="0.25">
      <c r="A53" s="407">
        <v>5</v>
      </c>
      <c r="B53" s="408" t="s">
        <v>556</v>
      </c>
      <c r="C53" s="409">
        <v>0</v>
      </c>
      <c r="D53" s="410">
        <v>0</v>
      </c>
      <c r="E53" s="410">
        <v>0</v>
      </c>
      <c r="F53" s="410">
        <v>0</v>
      </c>
      <c r="G53" s="410">
        <v>0</v>
      </c>
      <c r="H53" s="410">
        <v>0</v>
      </c>
      <c r="I53" s="410">
        <v>0</v>
      </c>
      <c r="J53" s="410">
        <v>0</v>
      </c>
      <c r="K53" s="410">
        <v>0</v>
      </c>
      <c r="L53" s="410">
        <v>0</v>
      </c>
      <c r="M53" s="410">
        <v>0</v>
      </c>
      <c r="N53" s="410">
        <v>0</v>
      </c>
      <c r="O53" s="410">
        <v>0</v>
      </c>
      <c r="P53" s="410">
        <v>0</v>
      </c>
      <c r="Q53" s="410">
        <v>0</v>
      </c>
      <c r="R53" s="411"/>
      <c r="S53" s="410">
        <v>0</v>
      </c>
      <c r="T53" s="410">
        <v>0</v>
      </c>
      <c r="U53" s="410">
        <v>0</v>
      </c>
      <c r="V53" s="410">
        <v>0</v>
      </c>
      <c r="W53" s="410">
        <v>0</v>
      </c>
      <c r="X53" s="410">
        <v>0</v>
      </c>
      <c r="Y53" s="410">
        <v>0</v>
      </c>
      <c r="Z53" s="410">
        <v>0</v>
      </c>
      <c r="AA53" s="410">
        <v>0</v>
      </c>
      <c r="AB53" s="410">
        <v>0</v>
      </c>
      <c r="AC53" s="410">
        <v>0</v>
      </c>
      <c r="AD53" s="410">
        <v>0</v>
      </c>
      <c r="AE53" s="410">
        <v>0</v>
      </c>
      <c r="AF53" s="410">
        <v>0</v>
      </c>
      <c r="AG53" s="410">
        <v>0</v>
      </c>
      <c r="AH53" s="411"/>
      <c r="AI53" s="410">
        <v>0</v>
      </c>
      <c r="AJ53" s="410">
        <v>0</v>
      </c>
      <c r="AK53" s="412"/>
    </row>
    <row r="54" spans="1:37" s="35" customFormat="1" x14ac:dyDescent="0.25">
      <c r="A54" s="407">
        <v>6</v>
      </c>
      <c r="B54" s="408" t="s">
        <v>557</v>
      </c>
      <c r="C54" s="409">
        <v>0</v>
      </c>
      <c r="D54" s="410">
        <v>0</v>
      </c>
      <c r="E54" s="410">
        <v>0</v>
      </c>
      <c r="F54" s="410">
        <v>0</v>
      </c>
      <c r="G54" s="410">
        <v>0</v>
      </c>
      <c r="H54" s="410">
        <v>0</v>
      </c>
      <c r="I54" s="410">
        <v>0</v>
      </c>
      <c r="J54" s="410">
        <v>0</v>
      </c>
      <c r="K54" s="410">
        <v>0</v>
      </c>
      <c r="L54" s="410">
        <v>0</v>
      </c>
      <c r="M54" s="410">
        <v>0</v>
      </c>
      <c r="N54" s="410">
        <v>0</v>
      </c>
      <c r="O54" s="410">
        <v>0</v>
      </c>
      <c r="P54" s="410">
        <v>0</v>
      </c>
      <c r="Q54" s="410">
        <v>0</v>
      </c>
      <c r="R54" s="411"/>
      <c r="S54" s="410">
        <v>0</v>
      </c>
      <c r="T54" s="410">
        <v>0</v>
      </c>
      <c r="U54" s="410">
        <v>0</v>
      </c>
      <c r="V54" s="410">
        <v>0</v>
      </c>
      <c r="W54" s="410">
        <v>0</v>
      </c>
      <c r="X54" s="410">
        <v>0</v>
      </c>
      <c r="Y54" s="410">
        <v>0</v>
      </c>
      <c r="Z54" s="410">
        <v>0</v>
      </c>
      <c r="AA54" s="410">
        <v>0</v>
      </c>
      <c r="AB54" s="410">
        <v>0</v>
      </c>
      <c r="AC54" s="410">
        <v>0</v>
      </c>
      <c r="AD54" s="410">
        <v>0</v>
      </c>
      <c r="AE54" s="410">
        <v>0</v>
      </c>
      <c r="AF54" s="410">
        <v>0</v>
      </c>
      <c r="AG54" s="410">
        <v>0</v>
      </c>
      <c r="AH54" s="411"/>
      <c r="AI54" s="410">
        <v>0</v>
      </c>
      <c r="AJ54" s="410">
        <v>0</v>
      </c>
      <c r="AK54" s="412"/>
    </row>
    <row r="55" spans="1:37" s="35" customFormat="1" x14ac:dyDescent="0.25">
      <c r="A55" s="407">
        <v>7</v>
      </c>
      <c r="B55" s="408" t="s">
        <v>558</v>
      </c>
      <c r="C55" s="409">
        <v>0</v>
      </c>
      <c r="D55" s="410">
        <v>0</v>
      </c>
      <c r="E55" s="410">
        <v>0</v>
      </c>
      <c r="F55" s="410">
        <v>0</v>
      </c>
      <c r="G55" s="410">
        <v>0</v>
      </c>
      <c r="H55" s="410">
        <v>0</v>
      </c>
      <c r="I55" s="410">
        <v>0</v>
      </c>
      <c r="J55" s="410">
        <v>0</v>
      </c>
      <c r="K55" s="410">
        <v>0</v>
      </c>
      <c r="L55" s="410">
        <v>0</v>
      </c>
      <c r="M55" s="410">
        <v>0</v>
      </c>
      <c r="N55" s="410">
        <v>0</v>
      </c>
      <c r="O55" s="410">
        <v>0</v>
      </c>
      <c r="P55" s="410">
        <v>0</v>
      </c>
      <c r="Q55" s="410">
        <v>0</v>
      </c>
      <c r="R55" s="411"/>
      <c r="S55" s="410">
        <v>0</v>
      </c>
      <c r="T55" s="410">
        <v>0</v>
      </c>
      <c r="U55" s="410">
        <v>0</v>
      </c>
      <c r="V55" s="410">
        <v>0</v>
      </c>
      <c r="W55" s="410">
        <v>0</v>
      </c>
      <c r="X55" s="410">
        <v>0</v>
      </c>
      <c r="Y55" s="410">
        <v>0</v>
      </c>
      <c r="Z55" s="410">
        <v>0</v>
      </c>
      <c r="AA55" s="410">
        <v>0</v>
      </c>
      <c r="AB55" s="410">
        <v>0</v>
      </c>
      <c r="AC55" s="410">
        <v>0</v>
      </c>
      <c r="AD55" s="410">
        <v>0</v>
      </c>
      <c r="AE55" s="410">
        <v>0</v>
      </c>
      <c r="AF55" s="410">
        <v>0</v>
      </c>
      <c r="AG55" s="410">
        <v>0</v>
      </c>
      <c r="AH55" s="411"/>
      <c r="AI55" s="410">
        <v>0</v>
      </c>
      <c r="AJ55" s="410">
        <v>0</v>
      </c>
      <c r="AK55" s="412"/>
    </row>
    <row r="56" spans="1:37" s="35" customFormat="1" x14ac:dyDescent="0.25">
      <c r="A56" s="407">
        <v>8</v>
      </c>
      <c r="B56" s="408" t="s">
        <v>123</v>
      </c>
      <c r="C56" s="409">
        <v>0</v>
      </c>
      <c r="D56" s="410">
        <v>0</v>
      </c>
      <c r="E56" s="410">
        <v>0</v>
      </c>
      <c r="F56" s="410">
        <v>0</v>
      </c>
      <c r="G56" s="410">
        <v>0</v>
      </c>
      <c r="H56" s="410">
        <v>0</v>
      </c>
      <c r="I56" s="410">
        <v>0</v>
      </c>
      <c r="J56" s="410">
        <v>0</v>
      </c>
      <c r="K56" s="410">
        <v>0</v>
      </c>
      <c r="L56" s="410">
        <v>0</v>
      </c>
      <c r="M56" s="410">
        <v>0</v>
      </c>
      <c r="N56" s="410">
        <v>0</v>
      </c>
      <c r="O56" s="410">
        <v>0</v>
      </c>
      <c r="P56" s="410">
        <v>0</v>
      </c>
      <c r="Q56" s="410">
        <v>0</v>
      </c>
      <c r="R56" s="411"/>
      <c r="S56" s="410">
        <v>0</v>
      </c>
      <c r="T56" s="410">
        <v>0</v>
      </c>
      <c r="U56" s="410">
        <v>0</v>
      </c>
      <c r="V56" s="410">
        <v>0</v>
      </c>
      <c r="W56" s="410">
        <v>0</v>
      </c>
      <c r="X56" s="410">
        <v>0</v>
      </c>
      <c r="Y56" s="410">
        <v>0</v>
      </c>
      <c r="Z56" s="410">
        <v>0</v>
      </c>
      <c r="AA56" s="410">
        <v>0</v>
      </c>
      <c r="AB56" s="410">
        <v>0</v>
      </c>
      <c r="AC56" s="410">
        <v>0</v>
      </c>
      <c r="AD56" s="410">
        <v>0</v>
      </c>
      <c r="AE56" s="410">
        <v>0</v>
      </c>
      <c r="AF56" s="410">
        <v>0</v>
      </c>
      <c r="AG56" s="410">
        <v>0</v>
      </c>
      <c r="AH56" s="411"/>
      <c r="AI56" s="410">
        <v>0</v>
      </c>
      <c r="AJ56" s="410">
        <v>0</v>
      </c>
      <c r="AK56" s="412"/>
    </row>
    <row r="57" spans="1:37" s="35" customFormat="1" x14ac:dyDescent="0.25">
      <c r="A57" s="407">
        <v>9</v>
      </c>
      <c r="B57" s="408" t="s">
        <v>559</v>
      </c>
      <c r="C57" s="409">
        <v>0</v>
      </c>
      <c r="D57" s="410">
        <v>0</v>
      </c>
      <c r="E57" s="410">
        <v>0</v>
      </c>
      <c r="F57" s="410">
        <v>0</v>
      </c>
      <c r="G57" s="410">
        <v>0</v>
      </c>
      <c r="H57" s="410">
        <v>0</v>
      </c>
      <c r="I57" s="410">
        <v>0</v>
      </c>
      <c r="J57" s="410">
        <v>0</v>
      </c>
      <c r="K57" s="410">
        <v>0</v>
      </c>
      <c r="L57" s="410">
        <v>0</v>
      </c>
      <c r="M57" s="410">
        <v>0</v>
      </c>
      <c r="N57" s="410">
        <v>0</v>
      </c>
      <c r="O57" s="410">
        <v>0</v>
      </c>
      <c r="P57" s="410">
        <v>0</v>
      </c>
      <c r="Q57" s="410">
        <v>0</v>
      </c>
      <c r="R57" s="411"/>
      <c r="S57" s="410">
        <v>0</v>
      </c>
      <c r="T57" s="410">
        <v>0</v>
      </c>
      <c r="U57" s="410">
        <v>0</v>
      </c>
      <c r="V57" s="410">
        <v>0</v>
      </c>
      <c r="W57" s="410">
        <v>0</v>
      </c>
      <c r="X57" s="410">
        <v>0</v>
      </c>
      <c r="Y57" s="410">
        <v>0</v>
      </c>
      <c r="Z57" s="410">
        <v>0</v>
      </c>
      <c r="AA57" s="410">
        <v>0</v>
      </c>
      <c r="AB57" s="410">
        <v>0</v>
      </c>
      <c r="AC57" s="410">
        <v>0</v>
      </c>
      <c r="AD57" s="410">
        <v>0</v>
      </c>
      <c r="AE57" s="410">
        <v>0</v>
      </c>
      <c r="AF57" s="410">
        <v>0</v>
      </c>
      <c r="AG57" s="410">
        <v>0</v>
      </c>
      <c r="AH57" s="411"/>
      <c r="AI57" s="410">
        <v>0</v>
      </c>
      <c r="AJ57" s="410">
        <v>0</v>
      </c>
      <c r="AK57" s="412"/>
    </row>
    <row r="58" spans="1:37" s="35" customFormat="1" x14ac:dyDescent="0.25">
      <c r="A58" s="407">
        <v>10</v>
      </c>
      <c r="B58" s="408" t="s">
        <v>560</v>
      </c>
      <c r="C58" s="409">
        <v>0</v>
      </c>
      <c r="D58" s="410">
        <v>0</v>
      </c>
      <c r="E58" s="410">
        <v>0</v>
      </c>
      <c r="F58" s="410">
        <v>0</v>
      </c>
      <c r="G58" s="410">
        <v>0</v>
      </c>
      <c r="H58" s="410">
        <v>0</v>
      </c>
      <c r="I58" s="410">
        <v>0</v>
      </c>
      <c r="J58" s="410">
        <v>0</v>
      </c>
      <c r="K58" s="410">
        <v>0</v>
      </c>
      <c r="L58" s="410">
        <v>0</v>
      </c>
      <c r="M58" s="410">
        <v>0</v>
      </c>
      <c r="N58" s="410">
        <v>0</v>
      </c>
      <c r="O58" s="410">
        <v>0</v>
      </c>
      <c r="P58" s="410">
        <v>0</v>
      </c>
      <c r="Q58" s="410">
        <v>0</v>
      </c>
      <c r="R58" s="411"/>
      <c r="S58" s="410">
        <v>0</v>
      </c>
      <c r="T58" s="410">
        <v>0</v>
      </c>
      <c r="U58" s="410">
        <v>0</v>
      </c>
      <c r="V58" s="410">
        <v>0</v>
      </c>
      <c r="W58" s="410">
        <v>0</v>
      </c>
      <c r="X58" s="410">
        <v>0</v>
      </c>
      <c r="Y58" s="410">
        <v>0</v>
      </c>
      <c r="Z58" s="410">
        <v>0</v>
      </c>
      <c r="AA58" s="410">
        <v>0</v>
      </c>
      <c r="AB58" s="410">
        <v>0</v>
      </c>
      <c r="AC58" s="410">
        <v>0</v>
      </c>
      <c r="AD58" s="410">
        <v>0</v>
      </c>
      <c r="AE58" s="410">
        <v>0</v>
      </c>
      <c r="AF58" s="410">
        <v>0</v>
      </c>
      <c r="AG58" s="410">
        <v>0</v>
      </c>
      <c r="AH58" s="411"/>
      <c r="AI58" s="410">
        <v>0</v>
      </c>
      <c r="AJ58" s="410">
        <v>0</v>
      </c>
      <c r="AK58" s="412"/>
    </row>
    <row r="59" spans="1:37" s="35" customFormat="1" x14ac:dyDescent="0.25">
      <c r="A59" s="407">
        <v>11</v>
      </c>
      <c r="B59" s="408" t="s">
        <v>561</v>
      </c>
      <c r="C59" s="409">
        <v>0</v>
      </c>
      <c r="D59" s="410">
        <v>0</v>
      </c>
      <c r="E59" s="410">
        <v>0</v>
      </c>
      <c r="F59" s="410">
        <v>0</v>
      </c>
      <c r="G59" s="410">
        <v>0</v>
      </c>
      <c r="H59" s="410">
        <v>0</v>
      </c>
      <c r="I59" s="410">
        <v>0</v>
      </c>
      <c r="J59" s="410">
        <v>0</v>
      </c>
      <c r="K59" s="410">
        <v>0</v>
      </c>
      <c r="L59" s="410">
        <v>0</v>
      </c>
      <c r="M59" s="410">
        <v>0</v>
      </c>
      <c r="N59" s="410">
        <v>0</v>
      </c>
      <c r="O59" s="410">
        <v>0</v>
      </c>
      <c r="P59" s="410">
        <v>0</v>
      </c>
      <c r="Q59" s="410">
        <v>0</v>
      </c>
      <c r="R59" s="411"/>
      <c r="S59" s="410">
        <v>0</v>
      </c>
      <c r="T59" s="410">
        <v>0</v>
      </c>
      <c r="U59" s="410">
        <v>0</v>
      </c>
      <c r="V59" s="410">
        <v>0</v>
      </c>
      <c r="W59" s="410">
        <v>0</v>
      </c>
      <c r="X59" s="410">
        <v>0</v>
      </c>
      <c r="Y59" s="410">
        <v>0</v>
      </c>
      <c r="Z59" s="410">
        <v>0</v>
      </c>
      <c r="AA59" s="410">
        <v>0</v>
      </c>
      <c r="AB59" s="410">
        <v>0</v>
      </c>
      <c r="AC59" s="410">
        <v>0</v>
      </c>
      <c r="AD59" s="410">
        <v>0</v>
      </c>
      <c r="AE59" s="410">
        <v>0</v>
      </c>
      <c r="AF59" s="410">
        <v>0</v>
      </c>
      <c r="AG59" s="410">
        <v>0</v>
      </c>
      <c r="AH59" s="411"/>
      <c r="AI59" s="410">
        <v>0</v>
      </c>
      <c r="AJ59" s="410">
        <v>0</v>
      </c>
      <c r="AK59" s="412"/>
    </row>
    <row r="60" spans="1:37" s="35" customFormat="1" x14ac:dyDescent="0.25">
      <c r="A60" s="407">
        <v>12</v>
      </c>
      <c r="B60" s="408" t="s">
        <v>124</v>
      </c>
      <c r="C60" s="409">
        <v>0</v>
      </c>
      <c r="D60" s="410">
        <v>0</v>
      </c>
      <c r="E60" s="410">
        <v>0</v>
      </c>
      <c r="F60" s="410">
        <v>0</v>
      </c>
      <c r="G60" s="410">
        <v>0</v>
      </c>
      <c r="H60" s="410">
        <v>0</v>
      </c>
      <c r="I60" s="410">
        <v>0</v>
      </c>
      <c r="J60" s="410">
        <v>0</v>
      </c>
      <c r="K60" s="410">
        <v>0</v>
      </c>
      <c r="L60" s="410">
        <v>0</v>
      </c>
      <c r="M60" s="410">
        <v>0</v>
      </c>
      <c r="N60" s="410">
        <v>0</v>
      </c>
      <c r="O60" s="410">
        <v>0</v>
      </c>
      <c r="P60" s="410">
        <v>0</v>
      </c>
      <c r="Q60" s="410">
        <v>0</v>
      </c>
      <c r="R60" s="411"/>
      <c r="S60" s="410">
        <v>0</v>
      </c>
      <c r="T60" s="410">
        <v>0</v>
      </c>
      <c r="U60" s="410">
        <v>0</v>
      </c>
      <c r="V60" s="410">
        <v>0</v>
      </c>
      <c r="W60" s="410">
        <v>0</v>
      </c>
      <c r="X60" s="410">
        <v>0</v>
      </c>
      <c r="Y60" s="410">
        <v>0</v>
      </c>
      <c r="Z60" s="410">
        <v>0</v>
      </c>
      <c r="AA60" s="410">
        <v>0</v>
      </c>
      <c r="AB60" s="410">
        <v>0</v>
      </c>
      <c r="AC60" s="410">
        <v>0</v>
      </c>
      <c r="AD60" s="410">
        <v>0</v>
      </c>
      <c r="AE60" s="410">
        <v>0</v>
      </c>
      <c r="AF60" s="410">
        <v>0</v>
      </c>
      <c r="AG60" s="410">
        <v>0</v>
      </c>
      <c r="AH60" s="411"/>
      <c r="AI60" s="410">
        <v>0</v>
      </c>
      <c r="AJ60" s="410">
        <v>0</v>
      </c>
      <c r="AK60" s="412"/>
    </row>
    <row r="61" spans="1:37" s="35" customFormat="1" x14ac:dyDescent="0.25">
      <c r="A61" s="407" t="s">
        <v>122</v>
      </c>
      <c r="B61" s="408" t="s">
        <v>551</v>
      </c>
      <c r="C61" s="409">
        <v>1</v>
      </c>
      <c r="D61" s="410">
        <v>65.055337324000007</v>
      </c>
      <c r="E61" s="410">
        <v>65.034138624000008</v>
      </c>
      <c r="F61" s="410">
        <v>0</v>
      </c>
      <c r="G61" s="410">
        <v>0</v>
      </c>
      <c r="H61" s="410">
        <v>0</v>
      </c>
      <c r="I61" s="410">
        <v>0</v>
      </c>
      <c r="J61" s="410">
        <v>0</v>
      </c>
      <c r="K61" s="410">
        <v>0</v>
      </c>
      <c r="L61" s="410">
        <v>0</v>
      </c>
      <c r="M61" s="410">
        <v>0</v>
      </c>
      <c r="N61" s="410">
        <v>0</v>
      </c>
      <c r="O61" s="410">
        <v>0</v>
      </c>
      <c r="P61" s="410">
        <v>65.034138624000008</v>
      </c>
      <c r="Q61" s="410">
        <v>0</v>
      </c>
      <c r="R61" s="411"/>
      <c r="S61" s="410">
        <v>0</v>
      </c>
      <c r="T61" s="410">
        <v>0</v>
      </c>
      <c r="U61" s="410">
        <v>1.7999999999999999E-2</v>
      </c>
      <c r="V61" s="410">
        <v>1.1040000000000001</v>
      </c>
      <c r="W61" s="410">
        <v>5.1619999999999999</v>
      </c>
      <c r="X61" s="410">
        <v>0</v>
      </c>
      <c r="Y61" s="410">
        <v>0</v>
      </c>
      <c r="Z61" s="410">
        <v>0.104</v>
      </c>
      <c r="AA61" s="410">
        <v>0.104</v>
      </c>
      <c r="AB61" s="410">
        <v>0</v>
      </c>
      <c r="AC61" s="410">
        <v>0.12300000000000001</v>
      </c>
      <c r="AD61" s="410">
        <v>1</v>
      </c>
      <c r="AE61" s="410">
        <v>4.9349999999999996</v>
      </c>
      <c r="AF61" s="410">
        <v>59.872138624000009</v>
      </c>
      <c r="AG61" s="410">
        <v>4.0579999999999998</v>
      </c>
      <c r="AH61" s="411">
        <v>4.6757246376811592</v>
      </c>
      <c r="AI61" s="410">
        <v>0</v>
      </c>
      <c r="AJ61" s="410">
        <v>5.1890000000000001</v>
      </c>
      <c r="AK61" s="412"/>
    </row>
    <row r="62" spans="1:37" s="35" customFormat="1" x14ac:dyDescent="0.25">
      <c r="A62" s="407">
        <v>1</v>
      </c>
      <c r="B62" s="408" t="s">
        <v>552</v>
      </c>
      <c r="C62" s="409">
        <v>0</v>
      </c>
      <c r="D62" s="410">
        <v>0</v>
      </c>
      <c r="E62" s="410">
        <v>0</v>
      </c>
      <c r="F62" s="410">
        <v>0</v>
      </c>
      <c r="G62" s="410">
        <v>0</v>
      </c>
      <c r="H62" s="410">
        <v>0</v>
      </c>
      <c r="I62" s="410">
        <v>0</v>
      </c>
      <c r="J62" s="410">
        <v>0</v>
      </c>
      <c r="K62" s="410">
        <v>0</v>
      </c>
      <c r="L62" s="410">
        <v>0</v>
      </c>
      <c r="M62" s="410">
        <v>0</v>
      </c>
      <c r="N62" s="410">
        <v>0</v>
      </c>
      <c r="O62" s="410">
        <v>0</v>
      </c>
      <c r="P62" s="410">
        <v>0</v>
      </c>
      <c r="Q62" s="410">
        <v>0</v>
      </c>
      <c r="R62" s="411"/>
      <c r="S62" s="410">
        <v>0</v>
      </c>
      <c r="T62" s="410">
        <v>0</v>
      </c>
      <c r="U62" s="410">
        <v>0</v>
      </c>
      <c r="V62" s="410">
        <v>0</v>
      </c>
      <c r="W62" s="410">
        <v>0</v>
      </c>
      <c r="X62" s="410">
        <v>0</v>
      </c>
      <c r="Y62" s="410">
        <v>0</v>
      </c>
      <c r="Z62" s="410">
        <v>0</v>
      </c>
      <c r="AA62" s="410">
        <v>0</v>
      </c>
      <c r="AB62" s="410">
        <v>0</v>
      </c>
      <c r="AC62" s="410">
        <v>0</v>
      </c>
      <c r="AD62" s="410">
        <v>0</v>
      </c>
      <c r="AE62" s="410">
        <v>0</v>
      </c>
      <c r="AF62" s="410">
        <v>0</v>
      </c>
      <c r="AG62" s="410">
        <v>0</v>
      </c>
      <c r="AH62" s="411"/>
      <c r="AI62" s="410">
        <v>0</v>
      </c>
      <c r="AJ62" s="410">
        <v>0</v>
      </c>
      <c r="AK62" s="412"/>
    </row>
    <row r="63" spans="1:37" s="35" customFormat="1" x14ac:dyDescent="0.25">
      <c r="A63" s="407">
        <v>2</v>
      </c>
      <c r="B63" s="408" t="s">
        <v>553</v>
      </c>
      <c r="C63" s="409">
        <v>0</v>
      </c>
      <c r="D63" s="410">
        <v>0</v>
      </c>
      <c r="E63" s="410">
        <v>0</v>
      </c>
      <c r="F63" s="410">
        <v>0</v>
      </c>
      <c r="G63" s="410">
        <v>0</v>
      </c>
      <c r="H63" s="410">
        <v>0</v>
      </c>
      <c r="I63" s="410">
        <v>0</v>
      </c>
      <c r="J63" s="410">
        <v>0</v>
      </c>
      <c r="K63" s="410">
        <v>0</v>
      </c>
      <c r="L63" s="410">
        <v>0</v>
      </c>
      <c r="M63" s="410">
        <v>0</v>
      </c>
      <c r="N63" s="410">
        <v>0</v>
      </c>
      <c r="O63" s="410">
        <v>0</v>
      </c>
      <c r="P63" s="410">
        <v>0</v>
      </c>
      <c r="Q63" s="410">
        <v>0</v>
      </c>
      <c r="R63" s="411"/>
      <c r="S63" s="410">
        <v>0</v>
      </c>
      <c r="T63" s="410">
        <v>0</v>
      </c>
      <c r="U63" s="410">
        <v>0</v>
      </c>
      <c r="V63" s="410">
        <v>0</v>
      </c>
      <c r="W63" s="410">
        <v>0</v>
      </c>
      <c r="X63" s="410">
        <v>0</v>
      </c>
      <c r="Y63" s="410">
        <v>0</v>
      </c>
      <c r="Z63" s="410">
        <v>0</v>
      </c>
      <c r="AA63" s="410">
        <v>0</v>
      </c>
      <c r="AB63" s="410">
        <v>0</v>
      </c>
      <c r="AC63" s="410">
        <v>0</v>
      </c>
      <c r="AD63" s="410">
        <v>0</v>
      </c>
      <c r="AE63" s="410">
        <v>0</v>
      </c>
      <c r="AF63" s="410">
        <v>0</v>
      </c>
      <c r="AG63" s="410">
        <v>0</v>
      </c>
      <c r="AH63" s="411"/>
      <c r="AI63" s="410">
        <v>0</v>
      </c>
      <c r="AJ63" s="410">
        <v>0</v>
      </c>
      <c r="AK63" s="412"/>
    </row>
    <row r="64" spans="1:37" s="35" customFormat="1" x14ac:dyDescent="0.25">
      <c r="A64" s="407">
        <v>3</v>
      </c>
      <c r="B64" s="408" t="s">
        <v>554</v>
      </c>
      <c r="C64" s="409">
        <v>0</v>
      </c>
      <c r="D64" s="410">
        <v>0</v>
      </c>
      <c r="E64" s="410">
        <v>0</v>
      </c>
      <c r="F64" s="410">
        <v>0</v>
      </c>
      <c r="G64" s="410">
        <v>0</v>
      </c>
      <c r="H64" s="410">
        <v>0</v>
      </c>
      <c r="I64" s="410">
        <v>0</v>
      </c>
      <c r="J64" s="410">
        <v>0</v>
      </c>
      <c r="K64" s="410">
        <v>0</v>
      </c>
      <c r="L64" s="410">
        <v>0</v>
      </c>
      <c r="M64" s="410">
        <v>0</v>
      </c>
      <c r="N64" s="410">
        <v>0</v>
      </c>
      <c r="O64" s="410">
        <v>0</v>
      </c>
      <c r="P64" s="410">
        <v>0</v>
      </c>
      <c r="Q64" s="410">
        <v>0</v>
      </c>
      <c r="R64" s="411"/>
      <c r="S64" s="410">
        <v>0</v>
      </c>
      <c r="T64" s="410">
        <v>0</v>
      </c>
      <c r="U64" s="410">
        <v>0</v>
      </c>
      <c r="V64" s="410">
        <v>0</v>
      </c>
      <c r="W64" s="410">
        <v>0</v>
      </c>
      <c r="X64" s="410">
        <v>0</v>
      </c>
      <c r="Y64" s="410">
        <v>0</v>
      </c>
      <c r="Z64" s="410">
        <v>0</v>
      </c>
      <c r="AA64" s="410">
        <v>0</v>
      </c>
      <c r="AB64" s="410">
        <v>0</v>
      </c>
      <c r="AC64" s="410">
        <v>0</v>
      </c>
      <c r="AD64" s="410">
        <v>0</v>
      </c>
      <c r="AE64" s="410">
        <v>0</v>
      </c>
      <c r="AF64" s="410">
        <v>0</v>
      </c>
      <c r="AG64" s="410">
        <v>0</v>
      </c>
      <c r="AH64" s="411"/>
      <c r="AI64" s="410">
        <v>0</v>
      </c>
      <c r="AJ64" s="410">
        <v>0</v>
      </c>
      <c r="AK64" s="412"/>
    </row>
    <row r="65" spans="1:37" s="35" customFormat="1" x14ac:dyDescent="0.25">
      <c r="A65" s="407">
        <v>4</v>
      </c>
      <c r="B65" s="408" t="s">
        <v>555</v>
      </c>
      <c r="C65" s="409">
        <v>0</v>
      </c>
      <c r="D65" s="410">
        <v>0</v>
      </c>
      <c r="E65" s="410">
        <v>0</v>
      </c>
      <c r="F65" s="410">
        <v>0</v>
      </c>
      <c r="G65" s="410">
        <v>0</v>
      </c>
      <c r="H65" s="410">
        <v>0</v>
      </c>
      <c r="I65" s="410">
        <v>0</v>
      </c>
      <c r="J65" s="410">
        <v>0</v>
      </c>
      <c r="K65" s="410">
        <v>0</v>
      </c>
      <c r="L65" s="410">
        <v>0</v>
      </c>
      <c r="M65" s="410">
        <v>0</v>
      </c>
      <c r="N65" s="410">
        <v>0</v>
      </c>
      <c r="O65" s="410">
        <v>0</v>
      </c>
      <c r="P65" s="410">
        <v>0</v>
      </c>
      <c r="Q65" s="410">
        <v>0</v>
      </c>
      <c r="R65" s="411"/>
      <c r="S65" s="410">
        <v>0</v>
      </c>
      <c r="T65" s="410">
        <v>0</v>
      </c>
      <c r="U65" s="410">
        <v>0</v>
      </c>
      <c r="V65" s="410">
        <v>0</v>
      </c>
      <c r="W65" s="410">
        <v>0</v>
      </c>
      <c r="X65" s="410">
        <v>0</v>
      </c>
      <c r="Y65" s="410">
        <v>0</v>
      </c>
      <c r="Z65" s="410">
        <v>0</v>
      </c>
      <c r="AA65" s="410">
        <v>0</v>
      </c>
      <c r="AB65" s="410">
        <v>0</v>
      </c>
      <c r="AC65" s="410">
        <v>0</v>
      </c>
      <c r="AD65" s="410">
        <v>0</v>
      </c>
      <c r="AE65" s="410">
        <v>0</v>
      </c>
      <c r="AF65" s="410">
        <v>0</v>
      </c>
      <c r="AG65" s="410">
        <v>0</v>
      </c>
      <c r="AH65" s="411"/>
      <c r="AI65" s="410">
        <v>0</v>
      </c>
      <c r="AJ65" s="410">
        <v>0</v>
      </c>
      <c r="AK65" s="412"/>
    </row>
    <row r="66" spans="1:37" s="35" customFormat="1" x14ac:dyDescent="0.25">
      <c r="A66" s="407">
        <v>5</v>
      </c>
      <c r="B66" s="408" t="s">
        <v>556</v>
      </c>
      <c r="C66" s="409">
        <v>0</v>
      </c>
      <c r="D66" s="410">
        <v>0</v>
      </c>
      <c r="E66" s="410">
        <v>0</v>
      </c>
      <c r="F66" s="410">
        <v>0</v>
      </c>
      <c r="G66" s="410">
        <v>0</v>
      </c>
      <c r="H66" s="410">
        <v>0</v>
      </c>
      <c r="I66" s="410">
        <v>0</v>
      </c>
      <c r="J66" s="410">
        <v>0</v>
      </c>
      <c r="K66" s="410">
        <v>0</v>
      </c>
      <c r="L66" s="410">
        <v>0</v>
      </c>
      <c r="M66" s="410">
        <v>0</v>
      </c>
      <c r="N66" s="410">
        <v>0</v>
      </c>
      <c r="O66" s="410">
        <v>0</v>
      </c>
      <c r="P66" s="410">
        <v>0</v>
      </c>
      <c r="Q66" s="410">
        <v>0</v>
      </c>
      <c r="R66" s="411"/>
      <c r="S66" s="410">
        <v>0</v>
      </c>
      <c r="T66" s="410">
        <v>0</v>
      </c>
      <c r="U66" s="410">
        <v>0</v>
      </c>
      <c r="V66" s="410">
        <v>0</v>
      </c>
      <c r="W66" s="410">
        <v>0</v>
      </c>
      <c r="X66" s="410">
        <v>0</v>
      </c>
      <c r="Y66" s="410">
        <v>0</v>
      </c>
      <c r="Z66" s="410">
        <v>0</v>
      </c>
      <c r="AA66" s="410">
        <v>0</v>
      </c>
      <c r="AB66" s="410">
        <v>0</v>
      </c>
      <c r="AC66" s="410">
        <v>0</v>
      </c>
      <c r="AD66" s="410">
        <v>0</v>
      </c>
      <c r="AE66" s="410">
        <v>0</v>
      </c>
      <c r="AF66" s="410">
        <v>0</v>
      </c>
      <c r="AG66" s="410">
        <v>0</v>
      </c>
      <c r="AH66" s="411"/>
      <c r="AI66" s="410">
        <v>0</v>
      </c>
      <c r="AJ66" s="410">
        <v>0</v>
      </c>
      <c r="AK66" s="412"/>
    </row>
    <row r="67" spans="1:37" s="35" customFormat="1" x14ac:dyDescent="0.25">
      <c r="A67" s="407">
        <v>6</v>
      </c>
      <c r="B67" s="408" t="s">
        <v>557</v>
      </c>
      <c r="C67" s="409">
        <v>0</v>
      </c>
      <c r="D67" s="410">
        <v>0</v>
      </c>
      <c r="E67" s="410">
        <v>0</v>
      </c>
      <c r="F67" s="410">
        <v>0</v>
      </c>
      <c r="G67" s="410">
        <v>0</v>
      </c>
      <c r="H67" s="410">
        <v>0</v>
      </c>
      <c r="I67" s="410">
        <v>0</v>
      </c>
      <c r="J67" s="410">
        <v>0</v>
      </c>
      <c r="K67" s="410">
        <v>0</v>
      </c>
      <c r="L67" s="410">
        <v>0</v>
      </c>
      <c r="M67" s="410">
        <v>0</v>
      </c>
      <c r="N67" s="410">
        <v>0</v>
      </c>
      <c r="O67" s="410">
        <v>0</v>
      </c>
      <c r="P67" s="410">
        <v>0</v>
      </c>
      <c r="Q67" s="410">
        <v>0</v>
      </c>
      <c r="R67" s="411"/>
      <c r="S67" s="410">
        <v>0</v>
      </c>
      <c r="T67" s="410">
        <v>0</v>
      </c>
      <c r="U67" s="410">
        <v>0</v>
      </c>
      <c r="V67" s="410">
        <v>0</v>
      </c>
      <c r="W67" s="410">
        <v>0</v>
      </c>
      <c r="X67" s="410">
        <v>0</v>
      </c>
      <c r="Y67" s="410">
        <v>0</v>
      </c>
      <c r="Z67" s="410">
        <v>0</v>
      </c>
      <c r="AA67" s="410">
        <v>0</v>
      </c>
      <c r="AB67" s="410">
        <v>0</v>
      </c>
      <c r="AC67" s="410">
        <v>0</v>
      </c>
      <c r="AD67" s="410">
        <v>0</v>
      </c>
      <c r="AE67" s="410">
        <v>0</v>
      </c>
      <c r="AF67" s="410">
        <v>0</v>
      </c>
      <c r="AG67" s="410">
        <v>0</v>
      </c>
      <c r="AH67" s="411"/>
      <c r="AI67" s="410">
        <v>0</v>
      </c>
      <c r="AJ67" s="410">
        <v>0</v>
      </c>
      <c r="AK67" s="412"/>
    </row>
    <row r="68" spans="1:37" s="35" customFormat="1" x14ac:dyDescent="0.25">
      <c r="A68" s="407">
        <v>7</v>
      </c>
      <c r="B68" s="408" t="s">
        <v>558</v>
      </c>
      <c r="C68" s="409">
        <v>0</v>
      </c>
      <c r="D68" s="410">
        <v>0</v>
      </c>
      <c r="E68" s="410">
        <v>0</v>
      </c>
      <c r="F68" s="410">
        <v>0</v>
      </c>
      <c r="G68" s="410">
        <v>0</v>
      </c>
      <c r="H68" s="410">
        <v>0</v>
      </c>
      <c r="I68" s="410">
        <v>0</v>
      </c>
      <c r="J68" s="410">
        <v>0</v>
      </c>
      <c r="K68" s="410">
        <v>0</v>
      </c>
      <c r="L68" s="410">
        <v>0</v>
      </c>
      <c r="M68" s="410">
        <v>0</v>
      </c>
      <c r="N68" s="410">
        <v>0</v>
      </c>
      <c r="O68" s="410">
        <v>0</v>
      </c>
      <c r="P68" s="410">
        <v>0</v>
      </c>
      <c r="Q68" s="410">
        <v>0</v>
      </c>
      <c r="R68" s="411"/>
      <c r="S68" s="410">
        <v>0</v>
      </c>
      <c r="T68" s="410">
        <v>0</v>
      </c>
      <c r="U68" s="410">
        <v>0</v>
      </c>
      <c r="V68" s="410">
        <v>0</v>
      </c>
      <c r="W68" s="410">
        <v>0</v>
      </c>
      <c r="X68" s="410">
        <v>0</v>
      </c>
      <c r="Y68" s="410">
        <v>0</v>
      </c>
      <c r="Z68" s="410">
        <v>0</v>
      </c>
      <c r="AA68" s="410">
        <v>0</v>
      </c>
      <c r="AB68" s="410">
        <v>0</v>
      </c>
      <c r="AC68" s="410">
        <v>0</v>
      </c>
      <c r="AD68" s="410">
        <v>0</v>
      </c>
      <c r="AE68" s="410">
        <v>0</v>
      </c>
      <c r="AF68" s="410">
        <v>0</v>
      </c>
      <c r="AG68" s="410">
        <v>0</v>
      </c>
      <c r="AH68" s="411"/>
      <c r="AI68" s="410">
        <v>0</v>
      </c>
      <c r="AJ68" s="410">
        <v>0</v>
      </c>
      <c r="AK68" s="412"/>
    </row>
    <row r="69" spans="1:37" s="35" customFormat="1" x14ac:dyDescent="0.25">
      <c r="A69" s="407">
        <v>8</v>
      </c>
      <c r="B69" s="408" t="s">
        <v>123</v>
      </c>
      <c r="C69" s="409">
        <v>0</v>
      </c>
      <c r="D69" s="410">
        <v>0</v>
      </c>
      <c r="E69" s="410">
        <v>0</v>
      </c>
      <c r="F69" s="410">
        <v>0</v>
      </c>
      <c r="G69" s="410">
        <v>0</v>
      </c>
      <c r="H69" s="410">
        <v>0</v>
      </c>
      <c r="I69" s="410">
        <v>0</v>
      </c>
      <c r="J69" s="410">
        <v>0</v>
      </c>
      <c r="K69" s="410">
        <v>0</v>
      </c>
      <c r="L69" s="410">
        <v>0</v>
      </c>
      <c r="M69" s="410">
        <v>0</v>
      </c>
      <c r="N69" s="410">
        <v>0</v>
      </c>
      <c r="O69" s="410">
        <v>0</v>
      </c>
      <c r="P69" s="410">
        <v>0</v>
      </c>
      <c r="Q69" s="410">
        <v>0</v>
      </c>
      <c r="R69" s="411"/>
      <c r="S69" s="410">
        <v>0</v>
      </c>
      <c r="T69" s="410">
        <v>0</v>
      </c>
      <c r="U69" s="410">
        <v>0</v>
      </c>
      <c r="V69" s="410">
        <v>0</v>
      </c>
      <c r="W69" s="410">
        <v>0</v>
      </c>
      <c r="X69" s="410">
        <v>0</v>
      </c>
      <c r="Y69" s="410">
        <v>0</v>
      </c>
      <c r="Z69" s="410">
        <v>0</v>
      </c>
      <c r="AA69" s="410">
        <v>0</v>
      </c>
      <c r="AB69" s="410">
        <v>0</v>
      </c>
      <c r="AC69" s="410">
        <v>0</v>
      </c>
      <c r="AD69" s="410">
        <v>0</v>
      </c>
      <c r="AE69" s="410">
        <v>0</v>
      </c>
      <c r="AF69" s="410">
        <v>0</v>
      </c>
      <c r="AG69" s="410">
        <v>0</v>
      </c>
      <c r="AH69" s="411"/>
      <c r="AI69" s="410">
        <v>0</v>
      </c>
      <c r="AJ69" s="410">
        <v>0</v>
      </c>
      <c r="AK69" s="412"/>
    </row>
    <row r="70" spans="1:37" s="35" customFormat="1" x14ac:dyDescent="0.25">
      <c r="A70" s="407">
        <v>9</v>
      </c>
      <c r="B70" s="408" t="s">
        <v>559</v>
      </c>
      <c r="C70" s="409">
        <v>0</v>
      </c>
      <c r="D70" s="410">
        <v>0</v>
      </c>
      <c r="E70" s="410">
        <v>0</v>
      </c>
      <c r="F70" s="410">
        <v>0</v>
      </c>
      <c r="G70" s="410">
        <v>0</v>
      </c>
      <c r="H70" s="410">
        <v>0</v>
      </c>
      <c r="I70" s="410">
        <v>0</v>
      </c>
      <c r="J70" s="410">
        <v>0</v>
      </c>
      <c r="K70" s="410">
        <v>0</v>
      </c>
      <c r="L70" s="410">
        <v>0</v>
      </c>
      <c r="M70" s="410">
        <v>0</v>
      </c>
      <c r="N70" s="410">
        <v>0</v>
      </c>
      <c r="O70" s="410">
        <v>0</v>
      </c>
      <c r="P70" s="410">
        <v>0</v>
      </c>
      <c r="Q70" s="410">
        <v>0</v>
      </c>
      <c r="R70" s="411"/>
      <c r="S70" s="410">
        <v>0</v>
      </c>
      <c r="T70" s="410">
        <v>0</v>
      </c>
      <c r="U70" s="410">
        <v>0</v>
      </c>
      <c r="V70" s="410">
        <v>0</v>
      </c>
      <c r="W70" s="410">
        <v>0</v>
      </c>
      <c r="X70" s="410">
        <v>0</v>
      </c>
      <c r="Y70" s="410">
        <v>0</v>
      </c>
      <c r="Z70" s="410">
        <v>0</v>
      </c>
      <c r="AA70" s="410">
        <v>0</v>
      </c>
      <c r="AB70" s="410">
        <v>0</v>
      </c>
      <c r="AC70" s="410">
        <v>0</v>
      </c>
      <c r="AD70" s="410">
        <v>0</v>
      </c>
      <c r="AE70" s="410">
        <v>0</v>
      </c>
      <c r="AF70" s="410">
        <v>0</v>
      </c>
      <c r="AG70" s="410">
        <v>0</v>
      </c>
      <c r="AH70" s="411"/>
      <c r="AI70" s="410">
        <v>0</v>
      </c>
      <c r="AJ70" s="410">
        <v>0</v>
      </c>
      <c r="AK70" s="412"/>
    </row>
    <row r="71" spans="1:37" s="35" customFormat="1" x14ac:dyDescent="0.25">
      <c r="A71" s="407">
        <v>10</v>
      </c>
      <c r="B71" s="408" t="s">
        <v>560</v>
      </c>
      <c r="C71" s="409">
        <v>0</v>
      </c>
      <c r="D71" s="410">
        <v>0</v>
      </c>
      <c r="E71" s="410">
        <v>0</v>
      </c>
      <c r="F71" s="410">
        <v>0</v>
      </c>
      <c r="G71" s="410">
        <v>0</v>
      </c>
      <c r="H71" s="410">
        <v>0</v>
      </c>
      <c r="I71" s="410">
        <v>0</v>
      </c>
      <c r="J71" s="410">
        <v>0</v>
      </c>
      <c r="K71" s="410">
        <v>0</v>
      </c>
      <c r="L71" s="410">
        <v>0</v>
      </c>
      <c r="M71" s="410">
        <v>0</v>
      </c>
      <c r="N71" s="410">
        <v>0</v>
      </c>
      <c r="O71" s="410">
        <v>0</v>
      </c>
      <c r="P71" s="410">
        <v>0</v>
      </c>
      <c r="Q71" s="410">
        <v>0</v>
      </c>
      <c r="R71" s="411"/>
      <c r="S71" s="410">
        <v>0</v>
      </c>
      <c r="T71" s="410">
        <v>0</v>
      </c>
      <c r="U71" s="410">
        <v>0</v>
      </c>
      <c r="V71" s="410">
        <v>0</v>
      </c>
      <c r="W71" s="410">
        <v>0</v>
      </c>
      <c r="X71" s="410">
        <v>0</v>
      </c>
      <c r="Y71" s="410">
        <v>0</v>
      </c>
      <c r="Z71" s="410">
        <v>0</v>
      </c>
      <c r="AA71" s="410">
        <v>0</v>
      </c>
      <c r="AB71" s="410">
        <v>0</v>
      </c>
      <c r="AC71" s="410">
        <v>0</v>
      </c>
      <c r="AD71" s="410">
        <v>0</v>
      </c>
      <c r="AE71" s="410">
        <v>0</v>
      </c>
      <c r="AF71" s="410">
        <v>0</v>
      </c>
      <c r="AG71" s="410">
        <v>0</v>
      </c>
      <c r="AH71" s="411"/>
      <c r="AI71" s="410">
        <v>0</v>
      </c>
      <c r="AJ71" s="410">
        <v>0</v>
      </c>
      <c r="AK71" s="412"/>
    </row>
    <row r="72" spans="1:37" s="35" customFormat="1" x14ac:dyDescent="0.25">
      <c r="A72" s="407">
        <v>11</v>
      </c>
      <c r="B72" s="408" t="s">
        <v>561</v>
      </c>
      <c r="C72" s="409">
        <v>0</v>
      </c>
      <c r="D72" s="410">
        <v>65.055337324000007</v>
      </c>
      <c r="E72" s="410">
        <v>65.034138624000008</v>
      </c>
      <c r="F72" s="410">
        <v>0</v>
      </c>
      <c r="G72" s="410">
        <v>0</v>
      </c>
      <c r="H72" s="410">
        <v>0</v>
      </c>
      <c r="I72" s="410">
        <v>0</v>
      </c>
      <c r="J72" s="410">
        <v>0</v>
      </c>
      <c r="K72" s="410">
        <v>0</v>
      </c>
      <c r="L72" s="410">
        <v>0</v>
      </c>
      <c r="M72" s="410">
        <v>0</v>
      </c>
      <c r="N72" s="410">
        <v>0</v>
      </c>
      <c r="O72" s="410">
        <v>0</v>
      </c>
      <c r="P72" s="410">
        <v>65.034138624000008</v>
      </c>
      <c r="Q72" s="410">
        <v>0</v>
      </c>
      <c r="R72" s="411"/>
      <c r="S72" s="410">
        <v>0</v>
      </c>
      <c r="T72" s="410">
        <v>0</v>
      </c>
      <c r="U72" s="410">
        <v>1.7999999999999999E-2</v>
      </c>
      <c r="V72" s="410">
        <v>1.1040000000000001</v>
      </c>
      <c r="W72" s="410">
        <v>5.1619999999999999</v>
      </c>
      <c r="X72" s="410">
        <v>0</v>
      </c>
      <c r="Y72" s="410">
        <v>0</v>
      </c>
      <c r="Z72" s="410">
        <v>0.104</v>
      </c>
      <c r="AA72" s="410">
        <v>0.104</v>
      </c>
      <c r="AB72" s="410">
        <v>0</v>
      </c>
      <c r="AC72" s="410">
        <v>0.12300000000000001</v>
      </c>
      <c r="AD72" s="410">
        <v>1</v>
      </c>
      <c r="AE72" s="410">
        <v>4.9349999999999996</v>
      </c>
      <c r="AF72" s="410">
        <v>59.872138624000009</v>
      </c>
      <c r="AG72" s="410">
        <v>4.0579999999999998</v>
      </c>
      <c r="AH72" s="411">
        <v>4.6757246376811592</v>
      </c>
      <c r="AI72" s="410">
        <v>0</v>
      </c>
      <c r="AJ72" s="410">
        <v>5.1890000000000001</v>
      </c>
      <c r="AK72" s="412"/>
    </row>
    <row r="73" spans="1:37" s="35" customFormat="1" ht="47.25" x14ac:dyDescent="0.25">
      <c r="A73" s="407">
        <v>0</v>
      </c>
      <c r="B73" s="408" t="s">
        <v>610</v>
      </c>
      <c r="C73" s="409" t="s">
        <v>419</v>
      </c>
      <c r="D73" s="410">
        <v>0</v>
      </c>
      <c r="E73" s="410">
        <v>0</v>
      </c>
      <c r="F73" s="410">
        <v>0</v>
      </c>
      <c r="G73" s="410">
        <v>0</v>
      </c>
      <c r="H73" s="410">
        <v>0</v>
      </c>
      <c r="I73" s="410">
        <v>0</v>
      </c>
      <c r="J73" s="410">
        <v>0</v>
      </c>
      <c r="K73" s="410">
        <v>0</v>
      </c>
      <c r="L73" s="410">
        <v>0</v>
      </c>
      <c r="M73" s="410">
        <v>0</v>
      </c>
      <c r="N73" s="410">
        <v>0</v>
      </c>
      <c r="O73" s="410">
        <v>0</v>
      </c>
      <c r="P73" s="410">
        <v>0</v>
      </c>
      <c r="Q73" s="410">
        <v>0</v>
      </c>
      <c r="R73" s="411"/>
      <c r="S73" s="410">
        <v>0</v>
      </c>
      <c r="T73" s="410">
        <v>0</v>
      </c>
      <c r="U73" s="410">
        <v>0</v>
      </c>
      <c r="V73" s="410">
        <v>0</v>
      </c>
      <c r="W73" s="410">
        <v>0.13800000000000001</v>
      </c>
      <c r="X73" s="410">
        <v>0</v>
      </c>
      <c r="Y73" s="410">
        <v>0</v>
      </c>
      <c r="Z73" s="410">
        <v>0</v>
      </c>
      <c r="AA73" s="410">
        <v>0</v>
      </c>
      <c r="AB73" s="410">
        <v>0</v>
      </c>
      <c r="AC73" s="410">
        <v>0</v>
      </c>
      <c r="AD73" s="410">
        <v>0</v>
      </c>
      <c r="AE73" s="410">
        <v>0.13800000000000001</v>
      </c>
      <c r="AF73" s="410">
        <v>-0.13800000000000001</v>
      </c>
      <c r="AG73" s="410">
        <v>0.13800000000000001</v>
      </c>
      <c r="AH73" s="411"/>
      <c r="AI73" s="410" t="s">
        <v>523</v>
      </c>
      <c r="AJ73" s="410">
        <v>0.14700000000000002</v>
      </c>
      <c r="AK73" s="412"/>
    </row>
    <row r="74" spans="1:37" s="35" customFormat="1" ht="31.5" x14ac:dyDescent="0.25">
      <c r="A74" s="407">
        <v>0</v>
      </c>
      <c r="B74" s="408" t="s">
        <v>683</v>
      </c>
      <c r="C74" s="409" t="s">
        <v>415</v>
      </c>
      <c r="D74" s="410">
        <v>65.055337324000007</v>
      </c>
      <c r="E74" s="410">
        <v>65.034138624000008</v>
      </c>
      <c r="F74" s="410">
        <v>0</v>
      </c>
      <c r="G74" s="410">
        <v>0</v>
      </c>
      <c r="H74" s="410">
        <v>0</v>
      </c>
      <c r="I74" s="410">
        <v>0</v>
      </c>
      <c r="J74" s="410">
        <v>0</v>
      </c>
      <c r="K74" s="410">
        <v>0</v>
      </c>
      <c r="L74" s="410">
        <v>0</v>
      </c>
      <c r="M74" s="410">
        <v>0</v>
      </c>
      <c r="N74" s="410">
        <v>0</v>
      </c>
      <c r="O74" s="410">
        <v>0</v>
      </c>
      <c r="P74" s="410">
        <v>65.034138624000008</v>
      </c>
      <c r="Q74" s="410">
        <v>0</v>
      </c>
      <c r="R74" s="411"/>
      <c r="S74" s="410">
        <v>0</v>
      </c>
      <c r="T74" s="410">
        <v>0</v>
      </c>
      <c r="U74" s="410">
        <v>1.7999999999999999E-2</v>
      </c>
      <c r="V74" s="410">
        <v>1.1040000000000001</v>
      </c>
      <c r="W74" s="410">
        <v>5.024</v>
      </c>
      <c r="X74" s="410">
        <v>0</v>
      </c>
      <c r="Y74" s="410">
        <v>0</v>
      </c>
      <c r="Z74" s="410">
        <v>0.104</v>
      </c>
      <c r="AA74" s="410">
        <v>0.104</v>
      </c>
      <c r="AB74" s="410">
        <v>0</v>
      </c>
      <c r="AC74" s="410">
        <v>0.12300000000000001</v>
      </c>
      <c r="AD74" s="410">
        <v>1</v>
      </c>
      <c r="AE74" s="410">
        <v>4.7969999999999997</v>
      </c>
      <c r="AF74" s="410">
        <v>60.010138624000007</v>
      </c>
      <c r="AG74" s="410">
        <v>3.92</v>
      </c>
      <c r="AH74" s="411">
        <v>4.5507246376811592</v>
      </c>
      <c r="AI74" s="410" t="s">
        <v>684</v>
      </c>
      <c r="AJ74" s="410">
        <v>5.0419999999999998</v>
      </c>
      <c r="AK74" s="412"/>
    </row>
    <row r="75" spans="1:37" s="35" customFormat="1" x14ac:dyDescent="0.25">
      <c r="A75" s="407">
        <v>12</v>
      </c>
      <c r="B75" s="408" t="s">
        <v>124</v>
      </c>
      <c r="C75" s="409">
        <v>0</v>
      </c>
      <c r="D75" s="410">
        <v>0</v>
      </c>
      <c r="E75" s="410">
        <v>0</v>
      </c>
      <c r="F75" s="410">
        <v>0</v>
      </c>
      <c r="G75" s="410">
        <v>0</v>
      </c>
      <c r="H75" s="410">
        <v>0</v>
      </c>
      <c r="I75" s="410">
        <v>0</v>
      </c>
      <c r="J75" s="410">
        <v>0</v>
      </c>
      <c r="K75" s="410">
        <v>0</v>
      </c>
      <c r="L75" s="410">
        <v>0</v>
      </c>
      <c r="M75" s="410">
        <v>0</v>
      </c>
      <c r="N75" s="410">
        <v>0</v>
      </c>
      <c r="O75" s="410">
        <v>0</v>
      </c>
      <c r="P75" s="410">
        <v>0</v>
      </c>
      <c r="Q75" s="410">
        <v>0</v>
      </c>
      <c r="R75" s="411"/>
      <c r="S75" s="410">
        <v>0</v>
      </c>
      <c r="T75" s="410">
        <v>0</v>
      </c>
      <c r="U75" s="410">
        <v>0</v>
      </c>
      <c r="V75" s="410">
        <v>0</v>
      </c>
      <c r="W75" s="410">
        <v>0</v>
      </c>
      <c r="X75" s="410">
        <v>0</v>
      </c>
      <c r="Y75" s="410">
        <v>0</v>
      </c>
      <c r="Z75" s="410">
        <v>0</v>
      </c>
      <c r="AA75" s="410">
        <v>0</v>
      </c>
      <c r="AB75" s="410">
        <v>0</v>
      </c>
      <c r="AC75" s="410">
        <v>0</v>
      </c>
      <c r="AD75" s="410">
        <v>0</v>
      </c>
      <c r="AE75" s="410">
        <v>0</v>
      </c>
      <c r="AF75" s="410">
        <v>0</v>
      </c>
      <c r="AG75" s="410">
        <v>0</v>
      </c>
      <c r="AH75" s="411"/>
      <c r="AI75" s="410">
        <v>0</v>
      </c>
      <c r="AJ75" s="410">
        <v>0</v>
      </c>
      <c r="AK75" s="412"/>
    </row>
    <row r="76" spans="1:37" s="35" customFormat="1" x14ac:dyDescent="0.25">
      <c r="A76" s="407">
        <v>3</v>
      </c>
      <c r="B76" s="408" t="s">
        <v>121</v>
      </c>
      <c r="C76" s="409">
        <v>1</v>
      </c>
      <c r="D76" s="410">
        <v>3659.5781185321594</v>
      </c>
      <c r="E76" s="410">
        <v>3063.6688788829415</v>
      </c>
      <c r="F76" s="410">
        <v>178.07119345000004</v>
      </c>
      <c r="G76" s="410">
        <v>185.28692196999998</v>
      </c>
      <c r="H76" s="410">
        <v>23.314177219999998</v>
      </c>
      <c r="I76" s="410">
        <v>23.31441422</v>
      </c>
      <c r="J76" s="410">
        <v>53.163588650000001</v>
      </c>
      <c r="K76" s="410">
        <v>57.611772950000002</v>
      </c>
      <c r="L76" s="410">
        <v>51.986392940000002</v>
      </c>
      <c r="M76" s="410">
        <v>72.383740950000004</v>
      </c>
      <c r="N76" s="410">
        <v>49.60703464000003</v>
      </c>
      <c r="O76" s="410">
        <v>31.976993849999999</v>
      </c>
      <c r="P76" s="410">
        <v>2878.3819569129414</v>
      </c>
      <c r="Q76" s="410">
        <v>7.2157285199999777</v>
      </c>
      <c r="R76" s="411">
        <v>1.0405215935278493</v>
      </c>
      <c r="S76" s="410">
        <v>0</v>
      </c>
      <c r="T76" s="410">
        <v>0</v>
      </c>
      <c r="U76" s="410">
        <v>551.48160199999995</v>
      </c>
      <c r="V76" s="410">
        <v>252.8089817522046</v>
      </c>
      <c r="W76" s="410">
        <v>300.07100000000003</v>
      </c>
      <c r="X76" s="410">
        <v>47.796361570558197</v>
      </c>
      <c r="Y76" s="410">
        <v>57.101000000000006</v>
      </c>
      <c r="Z76" s="410">
        <v>47.595928146758446</v>
      </c>
      <c r="AA76" s="410">
        <v>50.316000000000003</v>
      </c>
      <c r="AB76" s="410">
        <v>13.666468960000001</v>
      </c>
      <c r="AC76" s="410">
        <v>35.735999999999997</v>
      </c>
      <c r="AD76" s="410">
        <v>143.75022307488797</v>
      </c>
      <c r="AE76" s="410">
        <v>156.91800000000001</v>
      </c>
      <c r="AF76" s="410">
        <v>2636.6577795912813</v>
      </c>
      <c r="AG76" s="410">
        <v>47.262018247795396</v>
      </c>
      <c r="AH76" s="411">
        <v>1.1869475440319608</v>
      </c>
      <c r="AI76" s="410">
        <v>0</v>
      </c>
      <c r="AJ76" s="410">
        <v>440.87411199999997</v>
      </c>
      <c r="AK76" s="412"/>
    </row>
    <row r="77" spans="1:37" s="35" customFormat="1" x14ac:dyDescent="0.25">
      <c r="A77" s="407" t="s">
        <v>562</v>
      </c>
      <c r="B77" s="408" t="s">
        <v>563</v>
      </c>
      <c r="C77" s="409">
        <v>1</v>
      </c>
      <c r="D77" s="410">
        <v>3016.954566728828</v>
      </c>
      <c r="E77" s="410">
        <v>2524.6641677838102</v>
      </c>
      <c r="F77" s="410">
        <v>130.77380410000001</v>
      </c>
      <c r="G77" s="410">
        <v>131.09944831000001</v>
      </c>
      <c r="H77" s="410">
        <v>21.678177219999998</v>
      </c>
      <c r="I77" s="410">
        <v>21.678414220000001</v>
      </c>
      <c r="J77" s="410">
        <v>45.056126020000001</v>
      </c>
      <c r="K77" s="410">
        <v>45.056126020000001</v>
      </c>
      <c r="L77" s="410">
        <v>18.65446322</v>
      </c>
      <c r="M77" s="410">
        <v>37.774914219999999</v>
      </c>
      <c r="N77" s="410">
        <v>45.38503764</v>
      </c>
      <c r="O77" s="410">
        <v>26.589993849999999</v>
      </c>
      <c r="P77" s="410">
        <v>2393.5647194738103</v>
      </c>
      <c r="Q77" s="410">
        <v>0.3256442100000001</v>
      </c>
      <c r="R77" s="411">
        <v>1.0024901333431502</v>
      </c>
      <c r="S77" s="410">
        <v>0</v>
      </c>
      <c r="T77" s="410">
        <v>0</v>
      </c>
      <c r="U77" s="410">
        <v>450.11060199999997</v>
      </c>
      <c r="V77" s="410">
        <v>221.99222975220459</v>
      </c>
      <c r="W77" s="410">
        <v>265.91000000000003</v>
      </c>
      <c r="X77" s="410">
        <v>47.796361570558197</v>
      </c>
      <c r="Y77" s="410">
        <v>55.431000000000004</v>
      </c>
      <c r="Z77" s="410">
        <v>47.595928146758446</v>
      </c>
      <c r="AA77" s="410">
        <v>46.094999999999999</v>
      </c>
      <c r="AB77" s="410">
        <v>11.566468960000002</v>
      </c>
      <c r="AC77" s="410">
        <v>30.15</v>
      </c>
      <c r="AD77" s="410">
        <v>115.03347107488796</v>
      </c>
      <c r="AE77" s="410">
        <v>134.23400000000001</v>
      </c>
      <c r="AF77" s="410">
        <v>2146.7768909260594</v>
      </c>
      <c r="AG77" s="410">
        <v>43.917770247795403</v>
      </c>
      <c r="AH77" s="411">
        <v>1.1978347183449527</v>
      </c>
      <c r="AI77" s="410">
        <v>0</v>
      </c>
      <c r="AJ77" s="410">
        <v>326.20611199999996</v>
      </c>
      <c r="AK77" s="412"/>
    </row>
    <row r="78" spans="1:37" s="35" customFormat="1" x14ac:dyDescent="0.25">
      <c r="A78" s="407">
        <v>1</v>
      </c>
      <c r="B78" s="408" t="s">
        <v>552</v>
      </c>
      <c r="C78" s="409">
        <v>0</v>
      </c>
      <c r="D78" s="410">
        <v>0</v>
      </c>
      <c r="E78" s="410">
        <v>0</v>
      </c>
      <c r="F78" s="410">
        <v>0</v>
      </c>
      <c r="G78" s="410">
        <v>0</v>
      </c>
      <c r="H78" s="410">
        <v>0</v>
      </c>
      <c r="I78" s="410">
        <v>0</v>
      </c>
      <c r="J78" s="410">
        <v>0</v>
      </c>
      <c r="K78" s="410">
        <v>0</v>
      </c>
      <c r="L78" s="410">
        <v>0</v>
      </c>
      <c r="M78" s="410">
        <v>0</v>
      </c>
      <c r="N78" s="410">
        <v>0</v>
      </c>
      <c r="O78" s="410">
        <v>0</v>
      </c>
      <c r="P78" s="410">
        <v>0</v>
      </c>
      <c r="Q78" s="410">
        <v>0</v>
      </c>
      <c r="R78" s="411"/>
      <c r="S78" s="410">
        <v>0</v>
      </c>
      <c r="T78" s="410">
        <v>0</v>
      </c>
      <c r="U78" s="410">
        <v>0</v>
      </c>
      <c r="V78" s="410">
        <v>0</v>
      </c>
      <c r="W78" s="410">
        <v>0</v>
      </c>
      <c r="X78" s="410">
        <v>0</v>
      </c>
      <c r="Y78" s="410">
        <v>0</v>
      </c>
      <c r="Z78" s="410">
        <v>0</v>
      </c>
      <c r="AA78" s="410">
        <v>0</v>
      </c>
      <c r="AB78" s="410">
        <v>0</v>
      </c>
      <c r="AC78" s="410">
        <v>0</v>
      </c>
      <c r="AD78" s="410">
        <v>0</v>
      </c>
      <c r="AE78" s="410">
        <v>0</v>
      </c>
      <c r="AF78" s="410">
        <v>0</v>
      </c>
      <c r="AG78" s="410">
        <v>0</v>
      </c>
      <c r="AH78" s="411"/>
      <c r="AI78" s="410">
        <v>0</v>
      </c>
      <c r="AJ78" s="410">
        <v>0</v>
      </c>
      <c r="AK78" s="412"/>
    </row>
    <row r="79" spans="1:37" s="35" customFormat="1" x14ac:dyDescent="0.25">
      <c r="A79" s="407">
        <v>2</v>
      </c>
      <c r="B79" s="408" t="s">
        <v>553</v>
      </c>
      <c r="C79" s="409">
        <v>0</v>
      </c>
      <c r="D79" s="410">
        <v>0</v>
      </c>
      <c r="E79" s="410">
        <v>0</v>
      </c>
      <c r="F79" s="410">
        <v>0</v>
      </c>
      <c r="G79" s="410">
        <v>0</v>
      </c>
      <c r="H79" s="410">
        <v>0</v>
      </c>
      <c r="I79" s="410">
        <v>0</v>
      </c>
      <c r="J79" s="410">
        <v>0</v>
      </c>
      <c r="K79" s="410">
        <v>0</v>
      </c>
      <c r="L79" s="410">
        <v>0</v>
      </c>
      <c r="M79" s="410">
        <v>0</v>
      </c>
      <c r="N79" s="410">
        <v>0</v>
      </c>
      <c r="O79" s="410">
        <v>0</v>
      </c>
      <c r="P79" s="410">
        <v>0</v>
      </c>
      <c r="Q79" s="410">
        <v>0</v>
      </c>
      <c r="R79" s="411"/>
      <c r="S79" s="410">
        <v>0</v>
      </c>
      <c r="T79" s="410">
        <v>0</v>
      </c>
      <c r="U79" s="410">
        <v>0</v>
      </c>
      <c r="V79" s="410">
        <v>0</v>
      </c>
      <c r="W79" s="410">
        <v>0</v>
      </c>
      <c r="X79" s="410">
        <v>0</v>
      </c>
      <c r="Y79" s="410">
        <v>0</v>
      </c>
      <c r="Z79" s="410">
        <v>0</v>
      </c>
      <c r="AA79" s="410">
        <v>0</v>
      </c>
      <c r="AB79" s="410">
        <v>0</v>
      </c>
      <c r="AC79" s="410">
        <v>0</v>
      </c>
      <c r="AD79" s="410">
        <v>0</v>
      </c>
      <c r="AE79" s="410">
        <v>0</v>
      </c>
      <c r="AF79" s="410">
        <v>0</v>
      </c>
      <c r="AG79" s="410">
        <v>0</v>
      </c>
      <c r="AH79" s="411"/>
      <c r="AI79" s="410">
        <v>0</v>
      </c>
      <c r="AJ79" s="410">
        <v>0</v>
      </c>
      <c r="AK79" s="412"/>
    </row>
    <row r="80" spans="1:37" s="35" customFormat="1" x14ac:dyDescent="0.25">
      <c r="A80" s="407">
        <v>3</v>
      </c>
      <c r="B80" s="408" t="s">
        <v>554</v>
      </c>
      <c r="C80" s="409">
        <v>0</v>
      </c>
      <c r="D80" s="410">
        <v>743.8558358796015</v>
      </c>
      <c r="E80" s="410">
        <v>687.61937040940154</v>
      </c>
      <c r="F80" s="410">
        <v>50.977014859999997</v>
      </c>
      <c r="G80" s="410">
        <v>60.408433940000002</v>
      </c>
      <c r="H80" s="410">
        <v>7.3907629999999997</v>
      </c>
      <c r="I80" s="410">
        <v>7.391</v>
      </c>
      <c r="J80" s="410">
        <v>22.209619679999999</v>
      </c>
      <c r="K80" s="410">
        <v>22.209619679999999</v>
      </c>
      <c r="L80" s="410">
        <v>0</v>
      </c>
      <c r="M80" s="410">
        <v>19.012</v>
      </c>
      <c r="N80" s="410">
        <v>21.376632180000001</v>
      </c>
      <c r="O80" s="410">
        <v>11.79581426</v>
      </c>
      <c r="P80" s="410">
        <v>627.21093646940153</v>
      </c>
      <c r="Q80" s="410">
        <v>9.4314190800000013</v>
      </c>
      <c r="R80" s="411">
        <v>1.1850131692862331</v>
      </c>
      <c r="S80" s="410">
        <v>0</v>
      </c>
      <c r="T80" s="410">
        <v>0</v>
      </c>
      <c r="U80" s="410">
        <v>50.901999999999994</v>
      </c>
      <c r="V80" s="410">
        <v>52.030426472319988</v>
      </c>
      <c r="W80" s="410">
        <v>59.798999999999992</v>
      </c>
      <c r="X80" s="410">
        <v>11.949079999999999</v>
      </c>
      <c r="Y80" s="410">
        <v>18.834999999999997</v>
      </c>
      <c r="Z80" s="410">
        <v>20.847999999999995</v>
      </c>
      <c r="AA80" s="410">
        <v>18.038999999999998</v>
      </c>
      <c r="AB80" s="410">
        <v>4.2284619999999995</v>
      </c>
      <c r="AC80" s="410">
        <v>0.69299999999999995</v>
      </c>
      <c r="AD80" s="410">
        <v>15.004884472319997</v>
      </c>
      <c r="AE80" s="410">
        <v>22.231999999999996</v>
      </c>
      <c r="AF80" s="410">
        <v>507.73507628941547</v>
      </c>
      <c r="AG80" s="410">
        <v>7.768573527680001</v>
      </c>
      <c r="AH80" s="411">
        <v>1.1493082808347315</v>
      </c>
      <c r="AI80" s="410">
        <v>0</v>
      </c>
      <c r="AJ80" s="410">
        <v>38.394000000000005</v>
      </c>
      <c r="AK80" s="412"/>
    </row>
    <row r="81" spans="1:37" s="35" customFormat="1" x14ac:dyDescent="0.25">
      <c r="A81" s="407">
        <v>0</v>
      </c>
      <c r="B81" s="408" t="s">
        <v>1606</v>
      </c>
      <c r="C81" s="409" t="s">
        <v>418</v>
      </c>
      <c r="D81" s="410">
        <v>0</v>
      </c>
      <c r="E81" s="410">
        <v>0</v>
      </c>
      <c r="F81" s="410">
        <v>0</v>
      </c>
      <c r="G81" s="410">
        <v>0</v>
      </c>
      <c r="H81" s="410">
        <v>0</v>
      </c>
      <c r="I81" s="410">
        <v>0</v>
      </c>
      <c r="J81" s="410">
        <v>0</v>
      </c>
      <c r="K81" s="410">
        <v>0</v>
      </c>
      <c r="L81" s="410">
        <v>0</v>
      </c>
      <c r="M81" s="410">
        <v>0</v>
      </c>
      <c r="N81" s="410">
        <v>0</v>
      </c>
      <c r="O81" s="410">
        <v>0</v>
      </c>
      <c r="P81" s="410">
        <v>0</v>
      </c>
      <c r="Q81" s="410">
        <v>0</v>
      </c>
      <c r="R81" s="411"/>
      <c r="S81" s="410">
        <v>0</v>
      </c>
      <c r="T81" s="410">
        <v>0</v>
      </c>
      <c r="U81" s="410">
        <v>0</v>
      </c>
      <c r="V81" s="410">
        <v>0</v>
      </c>
      <c r="W81" s="410">
        <v>1E-3</v>
      </c>
      <c r="X81" s="410">
        <v>0</v>
      </c>
      <c r="Y81" s="410">
        <v>0</v>
      </c>
      <c r="Z81" s="410">
        <v>0</v>
      </c>
      <c r="AA81" s="410">
        <v>0</v>
      </c>
      <c r="AB81" s="410">
        <v>0</v>
      </c>
      <c r="AC81" s="410">
        <v>0</v>
      </c>
      <c r="AD81" s="410">
        <v>0</v>
      </c>
      <c r="AE81" s="410">
        <v>1E-3</v>
      </c>
      <c r="AF81" s="410">
        <v>-1E-3</v>
      </c>
      <c r="AG81" s="410">
        <v>1E-3</v>
      </c>
      <c r="AH81" s="411"/>
      <c r="AI81" s="410" t="s">
        <v>535</v>
      </c>
      <c r="AJ81" s="410">
        <v>1E-3</v>
      </c>
      <c r="AK81" s="412"/>
    </row>
    <row r="82" spans="1:37" s="35" customFormat="1" x14ac:dyDescent="0.25">
      <c r="A82" s="407">
        <v>0</v>
      </c>
      <c r="B82" s="408" t="s">
        <v>698</v>
      </c>
      <c r="C82" s="409" t="s">
        <v>418</v>
      </c>
      <c r="D82" s="410">
        <v>89.124216253383224</v>
      </c>
      <c r="E82" s="410">
        <v>86.411183853383235</v>
      </c>
      <c r="F82" s="410">
        <v>1.9000000000000001</v>
      </c>
      <c r="G82" s="410">
        <v>1.9000000000000001</v>
      </c>
      <c r="H82" s="410">
        <v>0</v>
      </c>
      <c r="I82" s="410">
        <v>0</v>
      </c>
      <c r="J82" s="410">
        <v>1.4668019300000001</v>
      </c>
      <c r="K82" s="410">
        <v>1.4668019300000001</v>
      </c>
      <c r="L82" s="410">
        <v>0</v>
      </c>
      <c r="M82" s="410">
        <v>0</v>
      </c>
      <c r="N82" s="410">
        <v>0.43319806999999999</v>
      </c>
      <c r="O82" s="410">
        <v>0.43319806999999999</v>
      </c>
      <c r="P82" s="410">
        <v>84.51118385338323</v>
      </c>
      <c r="Q82" s="410">
        <v>0</v>
      </c>
      <c r="R82" s="411">
        <v>1</v>
      </c>
      <c r="S82" s="410">
        <v>0</v>
      </c>
      <c r="T82" s="410">
        <v>0</v>
      </c>
      <c r="U82" s="410">
        <v>2.2989999999999999</v>
      </c>
      <c r="V82" s="410">
        <v>0.37708000000000003</v>
      </c>
      <c r="W82" s="410">
        <v>0.377</v>
      </c>
      <c r="X82" s="410">
        <v>0.37708000000000003</v>
      </c>
      <c r="Y82" s="410">
        <v>0.377</v>
      </c>
      <c r="Z82" s="410">
        <v>0</v>
      </c>
      <c r="AA82" s="410">
        <v>0</v>
      </c>
      <c r="AB82" s="410">
        <v>0</v>
      </c>
      <c r="AC82" s="410">
        <v>0</v>
      </c>
      <c r="AD82" s="410">
        <v>0</v>
      </c>
      <c r="AE82" s="410">
        <v>0</v>
      </c>
      <c r="AF82" s="410">
        <v>56.323</v>
      </c>
      <c r="AG82" s="410">
        <v>-8.0000000000024496E-5</v>
      </c>
      <c r="AH82" s="411">
        <v>0.99978784342845017</v>
      </c>
      <c r="AI82" s="410">
        <v>0</v>
      </c>
      <c r="AJ82" s="410">
        <v>2.6760000000000002</v>
      </c>
      <c r="AK82" s="412"/>
    </row>
    <row r="83" spans="1:37" s="35" customFormat="1" ht="47.25" x14ac:dyDescent="0.25">
      <c r="A83" s="407">
        <v>0</v>
      </c>
      <c r="B83" s="408" t="s">
        <v>688</v>
      </c>
      <c r="C83" s="409" t="s">
        <v>419</v>
      </c>
      <c r="D83" s="410">
        <v>147.08689863849577</v>
      </c>
      <c r="E83" s="410">
        <v>134.23326679849575</v>
      </c>
      <c r="F83" s="410">
        <v>29.312000000000001</v>
      </c>
      <c r="G83" s="410">
        <v>35.514000000000003</v>
      </c>
      <c r="H83" s="410">
        <v>6.9020000000000001</v>
      </c>
      <c r="I83" s="410">
        <v>6.9020000000000001</v>
      </c>
      <c r="J83" s="410">
        <v>16.684000000000001</v>
      </c>
      <c r="K83" s="410">
        <v>16.684000000000001</v>
      </c>
      <c r="L83" s="410">
        <v>0</v>
      </c>
      <c r="M83" s="410">
        <v>8.9049999999999994</v>
      </c>
      <c r="N83" s="410">
        <v>5.726</v>
      </c>
      <c r="O83" s="410">
        <v>3.0230000000000001</v>
      </c>
      <c r="P83" s="410">
        <v>98.719266798495738</v>
      </c>
      <c r="Q83" s="410">
        <v>6.2019999999999991</v>
      </c>
      <c r="R83" s="411">
        <v>1.2115856986899565</v>
      </c>
      <c r="S83" s="410">
        <v>0</v>
      </c>
      <c r="T83" s="410">
        <v>0</v>
      </c>
      <c r="U83" s="410">
        <v>10.893000000000001</v>
      </c>
      <c r="V83" s="410">
        <v>31.041749999999997</v>
      </c>
      <c r="W83" s="410">
        <v>38.024000000000001</v>
      </c>
      <c r="X83" s="410">
        <v>11.3</v>
      </c>
      <c r="Y83" s="410">
        <v>18.044</v>
      </c>
      <c r="Z83" s="410">
        <v>13.759999999999998</v>
      </c>
      <c r="AA83" s="410">
        <v>10.776</v>
      </c>
      <c r="AB83" s="410">
        <v>3.36</v>
      </c>
      <c r="AC83" s="410">
        <v>0</v>
      </c>
      <c r="AD83" s="410">
        <v>2.62175</v>
      </c>
      <c r="AE83" s="410">
        <v>9.2040000000000006</v>
      </c>
      <c r="AF83" s="410">
        <v>75.732976100420132</v>
      </c>
      <c r="AG83" s="410">
        <v>6.9822500000000023</v>
      </c>
      <c r="AH83" s="411">
        <v>1.2249309397827122</v>
      </c>
      <c r="AI83" s="410" t="s">
        <v>523</v>
      </c>
      <c r="AJ83" s="410">
        <v>2.359</v>
      </c>
      <c r="AK83" s="412"/>
    </row>
    <row r="84" spans="1:37" s="35" customFormat="1" ht="47.25" x14ac:dyDescent="0.25">
      <c r="A84" s="407">
        <v>0</v>
      </c>
      <c r="B84" s="408" t="s">
        <v>690</v>
      </c>
      <c r="C84" s="409" t="s">
        <v>419</v>
      </c>
      <c r="D84" s="410">
        <v>129.23265257744373</v>
      </c>
      <c r="E84" s="410">
        <v>123.97015111744375</v>
      </c>
      <c r="F84" s="410">
        <v>0</v>
      </c>
      <c r="G84" s="410">
        <v>0</v>
      </c>
      <c r="H84" s="410">
        <v>0</v>
      </c>
      <c r="I84" s="410">
        <v>0</v>
      </c>
      <c r="J84" s="410">
        <v>0</v>
      </c>
      <c r="K84" s="410">
        <v>0</v>
      </c>
      <c r="L84" s="410">
        <v>0</v>
      </c>
      <c r="M84" s="410">
        <v>0</v>
      </c>
      <c r="N84" s="410">
        <v>0</v>
      </c>
      <c r="O84" s="410">
        <v>0</v>
      </c>
      <c r="P84" s="410">
        <v>123.97015111744375</v>
      </c>
      <c r="Q84" s="410">
        <v>0</v>
      </c>
      <c r="R84" s="411"/>
      <c r="S84" s="410">
        <v>0</v>
      </c>
      <c r="T84" s="410">
        <v>0</v>
      </c>
      <c r="U84" s="410">
        <v>4.46</v>
      </c>
      <c r="V84" s="410">
        <v>5.2999999999999999E-2</v>
      </c>
      <c r="W84" s="410">
        <v>0.161</v>
      </c>
      <c r="X84" s="410">
        <v>0</v>
      </c>
      <c r="Y84" s="410">
        <v>0.04</v>
      </c>
      <c r="Z84" s="410">
        <v>0</v>
      </c>
      <c r="AA84" s="410">
        <v>0.04</v>
      </c>
      <c r="AB84" s="410">
        <v>0</v>
      </c>
      <c r="AC84" s="410">
        <v>4.1000000000000002E-2</v>
      </c>
      <c r="AD84" s="410">
        <v>5.2999999999999999E-2</v>
      </c>
      <c r="AE84" s="410">
        <v>0.04</v>
      </c>
      <c r="AF84" s="410">
        <v>104.89845009952859</v>
      </c>
      <c r="AG84" s="410">
        <v>0.10800000000000001</v>
      </c>
      <c r="AH84" s="411">
        <v>3.0377358490566038</v>
      </c>
      <c r="AI84" s="410" t="s">
        <v>689</v>
      </c>
      <c r="AJ84" s="410">
        <v>4.6210000000000004</v>
      </c>
      <c r="AK84" s="412"/>
    </row>
    <row r="85" spans="1:37" s="35" customFormat="1" ht="47.25" x14ac:dyDescent="0.25">
      <c r="A85" s="407">
        <v>0</v>
      </c>
      <c r="B85" s="408" t="s">
        <v>691</v>
      </c>
      <c r="C85" s="409" t="s">
        <v>419</v>
      </c>
      <c r="D85" s="410">
        <v>162.26224346768439</v>
      </c>
      <c r="E85" s="410">
        <v>151.7751680974844</v>
      </c>
      <c r="F85" s="410">
        <v>14.116763000000001</v>
      </c>
      <c r="G85" s="410">
        <v>10.965999999999999</v>
      </c>
      <c r="H85" s="410">
        <v>0.488763</v>
      </c>
      <c r="I85" s="410">
        <v>0.48899999999999999</v>
      </c>
      <c r="J85" s="410">
        <v>0</v>
      </c>
      <c r="K85" s="410">
        <v>0</v>
      </c>
      <c r="L85" s="410">
        <v>0</v>
      </c>
      <c r="M85" s="410">
        <v>10.106999999999999</v>
      </c>
      <c r="N85" s="410">
        <v>13.628</v>
      </c>
      <c r="O85" s="410">
        <v>0.37</v>
      </c>
      <c r="P85" s="410">
        <v>140.80916809748439</v>
      </c>
      <c r="Q85" s="410">
        <v>-3.1507630000000013</v>
      </c>
      <c r="R85" s="411">
        <v>0.77680697763361184</v>
      </c>
      <c r="S85" s="410">
        <v>0</v>
      </c>
      <c r="T85" s="410">
        <v>0</v>
      </c>
      <c r="U85" s="410">
        <v>3.0549999999999997</v>
      </c>
      <c r="V85" s="410">
        <v>0.66999999999999993</v>
      </c>
      <c r="W85" s="410">
        <v>2.38</v>
      </c>
      <c r="X85" s="410">
        <v>2.7E-2</v>
      </c>
      <c r="Y85" s="410">
        <v>2.7E-2</v>
      </c>
      <c r="Z85" s="410">
        <v>0</v>
      </c>
      <c r="AA85" s="410">
        <v>2.7E-2</v>
      </c>
      <c r="AB85" s="410">
        <v>3.6999999999999998E-2</v>
      </c>
      <c r="AC85" s="410">
        <v>2.8000000000000001E-2</v>
      </c>
      <c r="AD85" s="410">
        <v>0.60599999999999998</v>
      </c>
      <c r="AE85" s="410">
        <v>2.298</v>
      </c>
      <c r="AF85" s="410">
        <v>102.35065093007152</v>
      </c>
      <c r="AG85" s="410">
        <v>1.71</v>
      </c>
      <c r="AH85" s="411">
        <v>3.5522388059701493</v>
      </c>
      <c r="AI85" s="410" t="s">
        <v>523</v>
      </c>
      <c r="AJ85" s="410">
        <v>5.4349999999999996</v>
      </c>
      <c r="AK85" s="412"/>
    </row>
    <row r="86" spans="1:37" s="35" customFormat="1" ht="47.25" x14ac:dyDescent="0.25">
      <c r="A86" s="407">
        <v>0</v>
      </c>
      <c r="B86" s="408" t="s">
        <v>692</v>
      </c>
      <c r="C86" s="409" t="s">
        <v>419</v>
      </c>
      <c r="D86" s="410">
        <v>0</v>
      </c>
      <c r="E86" s="410">
        <v>0</v>
      </c>
      <c r="F86" s="410">
        <v>0</v>
      </c>
      <c r="G86" s="410">
        <v>0</v>
      </c>
      <c r="H86" s="410">
        <v>0</v>
      </c>
      <c r="I86" s="410">
        <v>0</v>
      </c>
      <c r="J86" s="410">
        <v>0</v>
      </c>
      <c r="K86" s="410">
        <v>0</v>
      </c>
      <c r="L86" s="410">
        <v>0</v>
      </c>
      <c r="M86" s="410">
        <v>0</v>
      </c>
      <c r="N86" s="410">
        <v>0</v>
      </c>
      <c r="O86" s="410">
        <v>0</v>
      </c>
      <c r="P86" s="410">
        <v>0</v>
      </c>
      <c r="Q86" s="410">
        <v>0</v>
      </c>
      <c r="R86" s="411"/>
      <c r="S86" s="410">
        <v>0</v>
      </c>
      <c r="T86" s="410">
        <v>0</v>
      </c>
      <c r="U86" s="410">
        <v>3.2670000000000003</v>
      </c>
      <c r="V86" s="410">
        <v>0</v>
      </c>
      <c r="W86" s="410">
        <v>0.17599999999999999</v>
      </c>
      <c r="X86" s="410">
        <v>0</v>
      </c>
      <c r="Y86" s="410">
        <v>4.2999999999999997E-2</v>
      </c>
      <c r="Z86" s="410">
        <v>0</v>
      </c>
      <c r="AA86" s="410">
        <v>4.3999999999999997E-2</v>
      </c>
      <c r="AB86" s="410">
        <v>0</v>
      </c>
      <c r="AC86" s="410">
        <v>4.3999999999999997E-2</v>
      </c>
      <c r="AD86" s="410">
        <v>0</v>
      </c>
      <c r="AE86" s="410">
        <v>4.4999999999999998E-2</v>
      </c>
      <c r="AF86" s="410">
        <v>-0.17599999999999999</v>
      </c>
      <c r="AG86" s="410">
        <v>0.17599999999999999</v>
      </c>
      <c r="AH86" s="411"/>
      <c r="AI86" s="410" t="s">
        <v>689</v>
      </c>
      <c r="AJ86" s="410">
        <v>3.4430000000000001</v>
      </c>
      <c r="AK86" s="412"/>
    </row>
    <row r="87" spans="1:37" s="35" customFormat="1" x14ac:dyDescent="0.25">
      <c r="A87" s="407">
        <v>0</v>
      </c>
      <c r="B87" s="408" t="s">
        <v>693</v>
      </c>
      <c r="C87" s="409" t="s">
        <v>419</v>
      </c>
      <c r="D87" s="410">
        <v>14.6063688476392</v>
      </c>
      <c r="E87" s="410">
        <v>14.232369067639199</v>
      </c>
      <c r="F87" s="410">
        <v>2.0760000000000001</v>
      </c>
      <c r="G87" s="410">
        <v>2.0760000000000001</v>
      </c>
      <c r="H87" s="410">
        <v>0</v>
      </c>
      <c r="I87" s="410">
        <v>0</v>
      </c>
      <c r="J87" s="410">
        <v>2.0760000000000001</v>
      </c>
      <c r="K87" s="410">
        <v>2.0760000000000001</v>
      </c>
      <c r="L87" s="410">
        <v>0</v>
      </c>
      <c r="M87" s="410">
        <v>0</v>
      </c>
      <c r="N87" s="410">
        <v>0</v>
      </c>
      <c r="O87" s="410">
        <v>0</v>
      </c>
      <c r="P87" s="410">
        <v>12.156369067639199</v>
      </c>
      <c r="Q87" s="410">
        <v>0</v>
      </c>
      <c r="R87" s="411">
        <v>1</v>
      </c>
      <c r="S87" s="410">
        <v>0</v>
      </c>
      <c r="T87" s="410">
        <v>0</v>
      </c>
      <c r="U87" s="410">
        <v>2.0760000000000001</v>
      </c>
      <c r="V87" s="410">
        <v>10.301559472319999</v>
      </c>
      <c r="W87" s="410">
        <v>9.6909999999999989</v>
      </c>
      <c r="X87" s="410">
        <v>0</v>
      </c>
      <c r="Y87" s="410">
        <v>0</v>
      </c>
      <c r="Z87" s="410">
        <v>0</v>
      </c>
      <c r="AA87" s="410">
        <v>0</v>
      </c>
      <c r="AB87" s="410">
        <v>0</v>
      </c>
      <c r="AC87" s="410">
        <v>0</v>
      </c>
      <c r="AD87" s="410">
        <v>10.301559472319999</v>
      </c>
      <c r="AE87" s="410">
        <v>9.6909999999999989</v>
      </c>
      <c r="AF87" s="410">
        <v>0.61100768444000053</v>
      </c>
      <c r="AG87" s="410">
        <v>-0.6105594723200003</v>
      </c>
      <c r="AH87" s="411">
        <v>0.94073135490208482</v>
      </c>
      <c r="AI87" s="410">
        <v>0</v>
      </c>
      <c r="AJ87" s="410">
        <v>0</v>
      </c>
      <c r="AK87" s="412"/>
    </row>
    <row r="88" spans="1:37" s="35" customFormat="1" ht="47.25" x14ac:dyDescent="0.25">
      <c r="A88" s="407">
        <v>0</v>
      </c>
      <c r="B88" s="408" t="s">
        <v>695</v>
      </c>
      <c r="C88" s="409" t="s">
        <v>419</v>
      </c>
      <c r="D88" s="410">
        <v>0</v>
      </c>
      <c r="E88" s="410">
        <v>0</v>
      </c>
      <c r="F88" s="410">
        <v>0</v>
      </c>
      <c r="G88" s="410">
        <v>0</v>
      </c>
      <c r="H88" s="410">
        <v>0</v>
      </c>
      <c r="I88" s="410">
        <v>0</v>
      </c>
      <c r="J88" s="410">
        <v>0</v>
      </c>
      <c r="K88" s="410">
        <v>0</v>
      </c>
      <c r="L88" s="410">
        <v>0</v>
      </c>
      <c r="M88" s="410">
        <v>0</v>
      </c>
      <c r="N88" s="410">
        <v>0</v>
      </c>
      <c r="O88" s="410">
        <v>0</v>
      </c>
      <c r="P88" s="410">
        <v>0</v>
      </c>
      <c r="Q88" s="410">
        <v>0</v>
      </c>
      <c r="R88" s="411"/>
      <c r="S88" s="410">
        <v>0</v>
      </c>
      <c r="T88" s="410">
        <v>0</v>
      </c>
      <c r="U88" s="410">
        <v>1.2389999999999999</v>
      </c>
      <c r="V88" s="410">
        <v>0</v>
      </c>
      <c r="W88" s="410">
        <v>3.5000000000000003E-2</v>
      </c>
      <c r="X88" s="410">
        <v>0</v>
      </c>
      <c r="Y88" s="410">
        <v>8.0000000000000002E-3</v>
      </c>
      <c r="Z88" s="410">
        <v>0</v>
      </c>
      <c r="AA88" s="410">
        <v>9.0000000000000011E-3</v>
      </c>
      <c r="AB88" s="410">
        <v>0</v>
      </c>
      <c r="AC88" s="410">
        <v>8.9999999999999993E-3</v>
      </c>
      <c r="AD88" s="410">
        <v>0</v>
      </c>
      <c r="AE88" s="410">
        <v>8.9999999999999993E-3</v>
      </c>
      <c r="AF88" s="410">
        <v>-3.5000000000000003E-2</v>
      </c>
      <c r="AG88" s="410">
        <v>3.5000000000000003E-2</v>
      </c>
      <c r="AH88" s="411"/>
      <c r="AI88" s="410" t="s">
        <v>689</v>
      </c>
      <c r="AJ88" s="410">
        <v>1.274</v>
      </c>
      <c r="AK88" s="412"/>
    </row>
    <row r="89" spans="1:37" s="35" customFormat="1" ht="47.25" x14ac:dyDescent="0.25">
      <c r="A89" s="407">
        <v>0</v>
      </c>
      <c r="B89" s="408" t="s">
        <v>694</v>
      </c>
      <c r="C89" s="409" t="s">
        <v>419</v>
      </c>
      <c r="D89" s="410">
        <v>0</v>
      </c>
      <c r="E89" s="410">
        <v>0</v>
      </c>
      <c r="F89" s="410">
        <v>0</v>
      </c>
      <c r="G89" s="410">
        <v>0</v>
      </c>
      <c r="H89" s="410">
        <v>0</v>
      </c>
      <c r="I89" s="410">
        <v>0</v>
      </c>
      <c r="J89" s="410">
        <v>0</v>
      </c>
      <c r="K89" s="410">
        <v>0</v>
      </c>
      <c r="L89" s="410">
        <v>0</v>
      </c>
      <c r="M89" s="410">
        <v>0</v>
      </c>
      <c r="N89" s="410">
        <v>0</v>
      </c>
      <c r="O89" s="410">
        <v>0</v>
      </c>
      <c r="P89" s="410">
        <v>0</v>
      </c>
      <c r="Q89" s="410">
        <v>0</v>
      </c>
      <c r="R89" s="411"/>
      <c r="S89" s="410">
        <v>0</v>
      </c>
      <c r="T89" s="410">
        <v>0</v>
      </c>
      <c r="U89" s="410">
        <v>1.4019999999999999</v>
      </c>
      <c r="V89" s="410">
        <v>0</v>
      </c>
      <c r="W89" s="410">
        <v>4.3999999999999997E-2</v>
      </c>
      <c r="X89" s="410">
        <v>0</v>
      </c>
      <c r="Y89" s="410">
        <v>1.0999999999999999E-2</v>
      </c>
      <c r="Z89" s="410">
        <v>0</v>
      </c>
      <c r="AA89" s="410">
        <v>1.0999999999999999E-2</v>
      </c>
      <c r="AB89" s="410">
        <v>0</v>
      </c>
      <c r="AC89" s="410">
        <v>1.0999999999999999E-2</v>
      </c>
      <c r="AD89" s="410">
        <v>0</v>
      </c>
      <c r="AE89" s="410">
        <v>1.0999999999999999E-2</v>
      </c>
      <c r="AF89" s="410">
        <v>-4.3999999999999997E-2</v>
      </c>
      <c r="AG89" s="410">
        <v>4.3999999999999997E-2</v>
      </c>
      <c r="AH89" s="411"/>
      <c r="AI89" s="410" t="s">
        <v>689</v>
      </c>
      <c r="AJ89" s="410">
        <v>1.446</v>
      </c>
      <c r="AK89" s="412"/>
    </row>
    <row r="90" spans="1:37" s="35" customFormat="1" ht="47.25" x14ac:dyDescent="0.25">
      <c r="A90" s="407">
        <v>0</v>
      </c>
      <c r="B90" s="408" t="s">
        <v>696</v>
      </c>
      <c r="C90" s="409" t="s">
        <v>419</v>
      </c>
      <c r="D90" s="410">
        <v>0</v>
      </c>
      <c r="E90" s="410">
        <v>0</v>
      </c>
      <c r="F90" s="410">
        <v>0</v>
      </c>
      <c r="G90" s="410">
        <v>0</v>
      </c>
      <c r="H90" s="410">
        <v>0</v>
      </c>
      <c r="I90" s="410">
        <v>0</v>
      </c>
      <c r="J90" s="410">
        <v>0</v>
      </c>
      <c r="K90" s="410">
        <v>0</v>
      </c>
      <c r="L90" s="410">
        <v>0</v>
      </c>
      <c r="M90" s="410">
        <v>0</v>
      </c>
      <c r="N90" s="410">
        <v>0</v>
      </c>
      <c r="O90" s="410">
        <v>0</v>
      </c>
      <c r="P90" s="410">
        <v>0</v>
      </c>
      <c r="Q90" s="410">
        <v>0</v>
      </c>
      <c r="R90" s="411"/>
      <c r="S90" s="410">
        <v>0</v>
      </c>
      <c r="T90" s="410">
        <v>0</v>
      </c>
      <c r="U90" s="410">
        <v>1.141</v>
      </c>
      <c r="V90" s="410">
        <v>0</v>
      </c>
      <c r="W90" s="410">
        <v>0.125</v>
      </c>
      <c r="X90" s="410">
        <v>0</v>
      </c>
      <c r="Y90" s="410">
        <v>3.1E-2</v>
      </c>
      <c r="Z90" s="410">
        <v>0</v>
      </c>
      <c r="AA90" s="410">
        <v>3.1E-2</v>
      </c>
      <c r="AB90" s="410">
        <v>0</v>
      </c>
      <c r="AC90" s="410">
        <v>3.2000000000000001E-2</v>
      </c>
      <c r="AD90" s="410">
        <v>0</v>
      </c>
      <c r="AE90" s="410">
        <v>3.1E-2</v>
      </c>
      <c r="AF90" s="410">
        <v>-0.125</v>
      </c>
      <c r="AG90" s="410">
        <v>0.125</v>
      </c>
      <c r="AH90" s="411"/>
      <c r="AI90" s="410" t="s">
        <v>689</v>
      </c>
      <c r="AJ90" s="410">
        <v>1.266</v>
      </c>
      <c r="AK90" s="412"/>
    </row>
    <row r="91" spans="1:37" s="35" customFormat="1" ht="63" x14ac:dyDescent="0.25">
      <c r="A91" s="407">
        <v>0</v>
      </c>
      <c r="B91" s="408" t="s">
        <v>697</v>
      </c>
      <c r="C91" s="409" t="s">
        <v>419</v>
      </c>
      <c r="D91" s="410">
        <v>2.0614835999999999</v>
      </c>
      <c r="E91" s="410">
        <v>8.0240000000000006E-2</v>
      </c>
      <c r="F91" s="410">
        <v>0</v>
      </c>
      <c r="G91" s="410">
        <v>0</v>
      </c>
      <c r="H91" s="410">
        <v>0</v>
      </c>
      <c r="I91" s="410">
        <v>0</v>
      </c>
      <c r="J91" s="410">
        <v>0</v>
      </c>
      <c r="K91" s="410">
        <v>0</v>
      </c>
      <c r="L91" s="410">
        <v>0</v>
      </c>
      <c r="M91" s="410">
        <v>0</v>
      </c>
      <c r="N91" s="410">
        <v>0</v>
      </c>
      <c r="O91" s="410">
        <v>0</v>
      </c>
      <c r="P91" s="410">
        <v>8.0240000000000006E-2</v>
      </c>
      <c r="Q91" s="410">
        <v>0</v>
      </c>
      <c r="R91" s="411"/>
      <c r="S91" s="410">
        <v>0</v>
      </c>
      <c r="T91" s="410">
        <v>0</v>
      </c>
      <c r="U91" s="410">
        <v>1.6789999999999998</v>
      </c>
      <c r="V91" s="410">
        <v>6.8000000000000005E-2</v>
      </c>
      <c r="W91" s="410">
        <v>0.08</v>
      </c>
      <c r="X91" s="410">
        <v>0</v>
      </c>
      <c r="Y91" s="410">
        <v>0</v>
      </c>
      <c r="Z91" s="410">
        <v>0</v>
      </c>
      <c r="AA91" s="410">
        <v>0</v>
      </c>
      <c r="AB91" s="410">
        <v>0</v>
      </c>
      <c r="AC91" s="410">
        <v>0</v>
      </c>
      <c r="AD91" s="410">
        <v>6.8000000000000005E-2</v>
      </c>
      <c r="AE91" s="410">
        <v>0.08</v>
      </c>
      <c r="AF91" s="410">
        <v>-1.1999999999999997E-2</v>
      </c>
      <c r="AG91" s="410">
        <v>1.1999999999999997E-2</v>
      </c>
      <c r="AH91" s="411">
        <v>1.1764705882352942</v>
      </c>
      <c r="AI91" s="410" t="s">
        <v>689</v>
      </c>
      <c r="AJ91" s="410">
        <v>0</v>
      </c>
      <c r="AK91" s="412"/>
    </row>
    <row r="92" spans="1:37" s="35" customFormat="1" ht="63" x14ac:dyDescent="0.25">
      <c r="A92" s="407">
        <v>0</v>
      </c>
      <c r="B92" s="408" t="s">
        <v>470</v>
      </c>
      <c r="C92" s="409" t="s">
        <v>415</v>
      </c>
      <c r="D92" s="410">
        <v>5.5750000000000002</v>
      </c>
      <c r="E92" s="410">
        <v>1.3202984600000001</v>
      </c>
      <c r="F92" s="410">
        <v>3.1283528599999997</v>
      </c>
      <c r="G92" s="410">
        <v>1.5389187499999999</v>
      </c>
      <c r="H92" s="410">
        <v>0</v>
      </c>
      <c r="I92" s="410">
        <v>0</v>
      </c>
      <c r="J92" s="410">
        <v>1.5389187499999999</v>
      </c>
      <c r="K92" s="410">
        <v>1.5389187499999999</v>
      </c>
      <c r="L92" s="410">
        <v>0</v>
      </c>
      <c r="M92" s="410">
        <v>0</v>
      </c>
      <c r="N92" s="410">
        <v>1.5894341099999998</v>
      </c>
      <c r="O92" s="410">
        <v>0</v>
      </c>
      <c r="P92" s="410">
        <v>-0.21862028999999983</v>
      </c>
      <c r="Q92" s="410">
        <v>-1.5894341099999998</v>
      </c>
      <c r="R92" s="411">
        <v>0.49192620489748717</v>
      </c>
      <c r="S92" s="410">
        <v>0</v>
      </c>
      <c r="T92" s="410">
        <v>0</v>
      </c>
      <c r="U92" s="410">
        <v>3.5819999999999999</v>
      </c>
      <c r="V92" s="410">
        <v>1.119462</v>
      </c>
      <c r="W92" s="410">
        <v>1.2190000000000001</v>
      </c>
      <c r="X92" s="410">
        <v>0.245</v>
      </c>
      <c r="Y92" s="410">
        <v>0.245</v>
      </c>
      <c r="Z92" s="410">
        <v>4.2999999999999983E-2</v>
      </c>
      <c r="AA92" s="410">
        <v>4.2999999999999983E-2</v>
      </c>
      <c r="AB92" s="410">
        <v>0.83146200000000003</v>
      </c>
      <c r="AC92" s="410">
        <v>0.52699999999999991</v>
      </c>
      <c r="AD92" s="410">
        <v>0</v>
      </c>
      <c r="AE92" s="410">
        <v>0.40400000000000014</v>
      </c>
      <c r="AF92" s="410">
        <v>0.10129845999999998</v>
      </c>
      <c r="AG92" s="410">
        <v>9.9538000000000015E-2</v>
      </c>
      <c r="AH92" s="411">
        <v>1.0889159256857313</v>
      </c>
      <c r="AI92" s="410" t="s">
        <v>678</v>
      </c>
      <c r="AJ92" s="410">
        <v>0</v>
      </c>
      <c r="AK92" s="412"/>
    </row>
    <row r="93" spans="1:37" s="35" customFormat="1" ht="63" x14ac:dyDescent="0.25">
      <c r="A93" s="407">
        <v>0</v>
      </c>
      <c r="B93" s="408" t="s">
        <v>685</v>
      </c>
      <c r="C93" s="409" t="s">
        <v>415</v>
      </c>
      <c r="D93" s="410">
        <v>3.9880176799999987</v>
      </c>
      <c r="E93" s="410">
        <v>0.11799999999999999</v>
      </c>
      <c r="F93" s="410">
        <v>0</v>
      </c>
      <c r="G93" s="410">
        <v>0</v>
      </c>
      <c r="H93" s="410">
        <v>0</v>
      </c>
      <c r="I93" s="410">
        <v>0</v>
      </c>
      <c r="J93" s="410">
        <v>0</v>
      </c>
      <c r="K93" s="410">
        <v>0</v>
      </c>
      <c r="L93" s="410">
        <v>0</v>
      </c>
      <c r="M93" s="410">
        <v>0</v>
      </c>
      <c r="N93" s="410">
        <v>0</v>
      </c>
      <c r="O93" s="410">
        <v>0</v>
      </c>
      <c r="P93" s="410">
        <v>0.11799999999999999</v>
      </c>
      <c r="Q93" s="410">
        <v>0</v>
      </c>
      <c r="R93" s="411"/>
      <c r="S93" s="410">
        <v>0</v>
      </c>
      <c r="T93" s="410">
        <v>0</v>
      </c>
      <c r="U93" s="410">
        <v>3.28</v>
      </c>
      <c r="V93" s="410">
        <v>0.1</v>
      </c>
      <c r="W93" s="410">
        <v>0</v>
      </c>
      <c r="X93" s="410">
        <v>0</v>
      </c>
      <c r="Y93" s="410">
        <v>0</v>
      </c>
      <c r="Z93" s="410">
        <v>0</v>
      </c>
      <c r="AA93" s="410">
        <v>0</v>
      </c>
      <c r="AB93" s="410">
        <v>0</v>
      </c>
      <c r="AC93" s="410">
        <v>0</v>
      </c>
      <c r="AD93" s="410">
        <v>0.1</v>
      </c>
      <c r="AE93" s="410">
        <v>0</v>
      </c>
      <c r="AF93" s="410">
        <v>0.11799999999999994</v>
      </c>
      <c r="AG93" s="410">
        <v>-0.1</v>
      </c>
      <c r="AH93" s="411">
        <v>0</v>
      </c>
      <c r="AI93" s="410" t="s">
        <v>681</v>
      </c>
      <c r="AJ93" s="410">
        <v>3.28</v>
      </c>
      <c r="AK93" s="412"/>
    </row>
    <row r="94" spans="1:37" s="35" customFormat="1" ht="63" x14ac:dyDescent="0.25">
      <c r="A94" s="407">
        <v>0</v>
      </c>
      <c r="B94" s="408" t="s">
        <v>686</v>
      </c>
      <c r="C94" s="409" t="s">
        <v>415</v>
      </c>
      <c r="D94" s="410">
        <v>181.16195533495522</v>
      </c>
      <c r="E94" s="410">
        <v>167.16559301495522</v>
      </c>
      <c r="F94" s="410">
        <v>0</v>
      </c>
      <c r="G94" s="410">
        <v>0</v>
      </c>
      <c r="H94" s="410">
        <v>0</v>
      </c>
      <c r="I94" s="410">
        <v>0</v>
      </c>
      <c r="J94" s="410">
        <v>0</v>
      </c>
      <c r="K94" s="410">
        <v>0</v>
      </c>
      <c r="L94" s="410">
        <v>0</v>
      </c>
      <c r="M94" s="410">
        <v>0</v>
      </c>
      <c r="N94" s="410">
        <v>0</v>
      </c>
      <c r="O94" s="410">
        <v>0</v>
      </c>
      <c r="P94" s="410">
        <v>167.16559301495522</v>
      </c>
      <c r="Q94" s="410">
        <v>0</v>
      </c>
      <c r="R94" s="411"/>
      <c r="S94" s="410">
        <v>0</v>
      </c>
      <c r="T94" s="410">
        <v>0</v>
      </c>
      <c r="U94" s="410">
        <v>12.153</v>
      </c>
      <c r="V94" s="410">
        <v>1.254575</v>
      </c>
      <c r="W94" s="410">
        <v>0.44</v>
      </c>
      <c r="X94" s="410">
        <v>0</v>
      </c>
      <c r="Y94" s="410">
        <v>8.9999999999999993E-3</v>
      </c>
      <c r="Z94" s="410">
        <v>0</v>
      </c>
      <c r="AA94" s="410">
        <v>1.2999999999999999E-2</v>
      </c>
      <c r="AB94" s="410">
        <v>0</v>
      </c>
      <c r="AC94" s="410">
        <v>1.0000000000000009E-3</v>
      </c>
      <c r="AD94" s="410">
        <v>1.254575</v>
      </c>
      <c r="AE94" s="410">
        <v>0.41699999999999998</v>
      </c>
      <c r="AF94" s="410">
        <v>166.72559301495522</v>
      </c>
      <c r="AG94" s="410">
        <v>-0.81457500000000005</v>
      </c>
      <c r="AH94" s="411">
        <v>0.35071637805631389</v>
      </c>
      <c r="AI94" s="410" t="s">
        <v>681</v>
      </c>
      <c r="AJ94" s="410">
        <v>12.593</v>
      </c>
      <c r="AK94" s="412"/>
    </row>
    <row r="95" spans="1:37" s="35" customFormat="1" ht="63" x14ac:dyDescent="0.25">
      <c r="A95" s="407">
        <v>0</v>
      </c>
      <c r="B95" s="408" t="s">
        <v>687</v>
      </c>
      <c r="C95" s="409" t="s">
        <v>415</v>
      </c>
      <c r="D95" s="410">
        <v>8.7569994800000011</v>
      </c>
      <c r="E95" s="410">
        <v>8.3130999999999986</v>
      </c>
      <c r="F95" s="410">
        <v>0.44389899999999999</v>
      </c>
      <c r="G95" s="410">
        <v>8.41351519</v>
      </c>
      <c r="H95" s="410">
        <v>0</v>
      </c>
      <c r="I95" s="410">
        <v>0</v>
      </c>
      <c r="J95" s="410">
        <v>0.44389899999999999</v>
      </c>
      <c r="K95" s="410">
        <v>0.44389899999999999</v>
      </c>
      <c r="L95" s="410">
        <v>0</v>
      </c>
      <c r="M95" s="410">
        <v>0</v>
      </c>
      <c r="N95" s="410">
        <v>0</v>
      </c>
      <c r="O95" s="410">
        <v>7.96961619</v>
      </c>
      <c r="P95" s="410">
        <v>-0.10041519000000143</v>
      </c>
      <c r="Q95" s="410">
        <v>7.96961619</v>
      </c>
      <c r="R95" s="411">
        <v>18.953670069092293</v>
      </c>
      <c r="S95" s="410">
        <v>0</v>
      </c>
      <c r="T95" s="410">
        <v>0</v>
      </c>
      <c r="U95" s="410">
        <v>0.376</v>
      </c>
      <c r="V95" s="410">
        <v>7.044999999999999</v>
      </c>
      <c r="W95" s="410">
        <v>7.0460000000000003</v>
      </c>
      <c r="X95" s="410">
        <v>0</v>
      </c>
      <c r="Y95" s="410">
        <v>0</v>
      </c>
      <c r="Z95" s="410">
        <v>7.044999999999999</v>
      </c>
      <c r="AA95" s="410">
        <v>7.0449999999999999</v>
      </c>
      <c r="AB95" s="410">
        <v>0</v>
      </c>
      <c r="AC95" s="410">
        <v>0</v>
      </c>
      <c r="AD95" s="410">
        <v>0</v>
      </c>
      <c r="AE95" s="410">
        <v>1.000000000000334E-3</v>
      </c>
      <c r="AF95" s="410">
        <v>1.2671000000000001</v>
      </c>
      <c r="AG95" s="410">
        <v>1.0000000000012221E-3</v>
      </c>
      <c r="AH95" s="411">
        <v>1.00014194464159</v>
      </c>
      <c r="AI95" s="410" t="s">
        <v>681</v>
      </c>
      <c r="AJ95" s="410">
        <v>0</v>
      </c>
      <c r="AK95" s="412"/>
    </row>
    <row r="96" spans="1:37" s="35" customFormat="1" x14ac:dyDescent="0.25">
      <c r="A96" s="407">
        <v>4</v>
      </c>
      <c r="B96" s="408" t="s">
        <v>555</v>
      </c>
      <c r="C96" s="409">
        <v>0</v>
      </c>
      <c r="D96" s="410">
        <v>44.258285314365445</v>
      </c>
      <c r="E96" s="410">
        <v>43.410067034365454</v>
      </c>
      <c r="F96" s="410">
        <v>2.6994000000000002</v>
      </c>
      <c r="G96" s="410">
        <v>3.2614000000000001</v>
      </c>
      <c r="H96" s="410">
        <v>0</v>
      </c>
      <c r="I96" s="410">
        <v>0</v>
      </c>
      <c r="J96" s="410">
        <v>0.64839999999999998</v>
      </c>
      <c r="K96" s="410">
        <v>0.64839999999999998</v>
      </c>
      <c r="L96" s="410">
        <v>0</v>
      </c>
      <c r="M96" s="410">
        <v>0</v>
      </c>
      <c r="N96" s="410">
        <v>2.0510000000000002</v>
      </c>
      <c r="O96" s="410">
        <v>2.613</v>
      </c>
      <c r="P96" s="410">
        <v>40.148667034365452</v>
      </c>
      <c r="Q96" s="410">
        <v>0.56199999999999983</v>
      </c>
      <c r="R96" s="411">
        <v>1.2081944135733866</v>
      </c>
      <c r="S96" s="410">
        <v>0</v>
      </c>
      <c r="T96" s="410">
        <v>0</v>
      </c>
      <c r="U96" s="410">
        <v>7.2578320000000005</v>
      </c>
      <c r="V96" s="410">
        <v>0.46200456111639998</v>
      </c>
      <c r="W96" s="410">
        <v>0.16500000000000001</v>
      </c>
      <c r="X96" s="410">
        <v>0.01</v>
      </c>
      <c r="Y96" s="410">
        <v>4.4999999999999998E-2</v>
      </c>
      <c r="Z96" s="410">
        <v>0.01</v>
      </c>
      <c r="AA96" s="410">
        <v>0.04</v>
      </c>
      <c r="AB96" s="410">
        <v>0.01</v>
      </c>
      <c r="AC96" s="410">
        <v>0.04</v>
      </c>
      <c r="AD96" s="410">
        <v>0.43200456111640001</v>
      </c>
      <c r="AE96" s="410">
        <v>0.04</v>
      </c>
      <c r="AF96" s="410">
        <v>34.066644759529666</v>
      </c>
      <c r="AG96" s="410">
        <v>-0.2970045611164</v>
      </c>
      <c r="AH96" s="411">
        <v>0.35713933126826641</v>
      </c>
      <c r="AI96" s="410">
        <v>0</v>
      </c>
      <c r="AJ96" s="410">
        <v>7.4228319999999997</v>
      </c>
      <c r="AK96" s="412"/>
    </row>
    <row r="97" spans="1:37" s="35" customFormat="1" ht="63" x14ac:dyDescent="0.25">
      <c r="A97" s="407">
        <v>0</v>
      </c>
      <c r="B97" s="408" t="s">
        <v>702</v>
      </c>
      <c r="C97" s="409" t="s">
        <v>419</v>
      </c>
      <c r="D97" s="410">
        <v>39.967875415034555</v>
      </c>
      <c r="E97" s="410">
        <v>39.119657135034565</v>
      </c>
      <c r="F97" s="410">
        <v>2.6994000000000002</v>
      </c>
      <c r="G97" s="410">
        <v>3.2614000000000001</v>
      </c>
      <c r="H97" s="410">
        <v>0</v>
      </c>
      <c r="I97" s="410">
        <v>0</v>
      </c>
      <c r="J97" s="410">
        <v>0.64839999999999998</v>
      </c>
      <c r="K97" s="410">
        <v>0.64839999999999998</v>
      </c>
      <c r="L97" s="410">
        <v>0</v>
      </c>
      <c r="M97" s="410">
        <v>0</v>
      </c>
      <c r="N97" s="410">
        <v>2.0510000000000002</v>
      </c>
      <c r="O97" s="410">
        <v>2.613</v>
      </c>
      <c r="P97" s="410">
        <v>35.858257135034563</v>
      </c>
      <c r="Q97" s="410">
        <v>0.56199999999999983</v>
      </c>
      <c r="R97" s="411">
        <v>1.2081944135733866</v>
      </c>
      <c r="S97" s="410">
        <v>0</v>
      </c>
      <c r="T97" s="410">
        <v>0</v>
      </c>
      <c r="U97" s="410">
        <v>3.93</v>
      </c>
      <c r="V97" s="410">
        <v>5.1999999999999998E-2</v>
      </c>
      <c r="W97" s="410">
        <v>0.159</v>
      </c>
      <c r="X97" s="410">
        <v>0.01</v>
      </c>
      <c r="Y97" s="410">
        <v>3.9E-2</v>
      </c>
      <c r="Z97" s="410">
        <v>0.01</v>
      </c>
      <c r="AA97" s="410">
        <v>0.04</v>
      </c>
      <c r="AB97" s="410">
        <v>0.01</v>
      </c>
      <c r="AC97" s="410">
        <v>0.04</v>
      </c>
      <c r="AD97" s="410">
        <v>2.1999999999999999E-2</v>
      </c>
      <c r="AE97" s="410">
        <v>0.04</v>
      </c>
      <c r="AF97" s="410">
        <v>29.782234860198777</v>
      </c>
      <c r="AG97" s="410">
        <v>0.10700000000000001</v>
      </c>
      <c r="AH97" s="411">
        <v>3.0576923076923079</v>
      </c>
      <c r="AI97" s="410" t="s">
        <v>689</v>
      </c>
      <c r="AJ97" s="410">
        <v>4.0890000000000004</v>
      </c>
      <c r="AK97" s="412"/>
    </row>
    <row r="98" spans="1:37" s="35" customFormat="1" ht="31.5" x14ac:dyDescent="0.25">
      <c r="A98" s="407">
        <v>0</v>
      </c>
      <c r="B98" s="408" t="s">
        <v>700</v>
      </c>
      <c r="C98" s="409" t="s">
        <v>415</v>
      </c>
      <c r="D98" s="410">
        <v>0</v>
      </c>
      <c r="E98" s="410">
        <v>0</v>
      </c>
      <c r="F98" s="410">
        <v>0</v>
      </c>
      <c r="G98" s="410">
        <v>0</v>
      </c>
      <c r="H98" s="410">
        <v>0</v>
      </c>
      <c r="I98" s="410">
        <v>0</v>
      </c>
      <c r="J98" s="410">
        <v>0</v>
      </c>
      <c r="K98" s="410">
        <v>0</v>
      </c>
      <c r="L98" s="410">
        <v>0</v>
      </c>
      <c r="M98" s="410">
        <v>0</v>
      </c>
      <c r="N98" s="410">
        <v>0</v>
      </c>
      <c r="O98" s="410">
        <v>0</v>
      </c>
      <c r="P98" s="410">
        <v>0</v>
      </c>
      <c r="Q98" s="410">
        <v>0</v>
      </c>
      <c r="R98" s="411"/>
      <c r="S98" s="410">
        <v>0</v>
      </c>
      <c r="T98" s="410">
        <v>0</v>
      </c>
      <c r="U98" s="410">
        <v>3.3278319999999999</v>
      </c>
      <c r="V98" s="410">
        <v>0</v>
      </c>
      <c r="W98" s="410">
        <v>6.0000000000000001E-3</v>
      </c>
      <c r="X98" s="410">
        <v>0</v>
      </c>
      <c r="Y98" s="410">
        <v>6.0000000000000001E-3</v>
      </c>
      <c r="Z98" s="410">
        <v>0</v>
      </c>
      <c r="AA98" s="410">
        <v>0</v>
      </c>
      <c r="AB98" s="410">
        <v>0</v>
      </c>
      <c r="AC98" s="410">
        <v>0</v>
      </c>
      <c r="AD98" s="410">
        <v>0</v>
      </c>
      <c r="AE98" s="410">
        <v>0</v>
      </c>
      <c r="AF98" s="410">
        <v>-6.0000000000000001E-3</v>
      </c>
      <c r="AG98" s="410">
        <v>6.0000000000000001E-3</v>
      </c>
      <c r="AH98" s="411"/>
      <c r="AI98" s="410" t="s">
        <v>502</v>
      </c>
      <c r="AJ98" s="410">
        <v>3.3338319999999997</v>
      </c>
      <c r="AK98" s="412"/>
    </row>
    <row r="99" spans="1:37" s="35" customFormat="1" ht="63" x14ac:dyDescent="0.25">
      <c r="A99" s="407">
        <v>0</v>
      </c>
      <c r="B99" s="408" t="s">
        <v>701</v>
      </c>
      <c r="C99" s="409" t="s">
        <v>415</v>
      </c>
      <c r="D99" s="410">
        <v>4.2904098993308919</v>
      </c>
      <c r="E99" s="410">
        <v>4.2904098993308928</v>
      </c>
      <c r="F99" s="410">
        <v>0</v>
      </c>
      <c r="G99" s="410">
        <v>0</v>
      </c>
      <c r="H99" s="410">
        <v>0</v>
      </c>
      <c r="I99" s="410">
        <v>0</v>
      </c>
      <c r="J99" s="410">
        <v>0</v>
      </c>
      <c r="K99" s="410">
        <v>0</v>
      </c>
      <c r="L99" s="410">
        <v>0</v>
      </c>
      <c r="M99" s="410">
        <v>0</v>
      </c>
      <c r="N99" s="410">
        <v>0</v>
      </c>
      <c r="O99" s="410">
        <v>0</v>
      </c>
      <c r="P99" s="410">
        <v>4.2904098993308928</v>
      </c>
      <c r="Q99" s="410">
        <v>0</v>
      </c>
      <c r="R99" s="411"/>
      <c r="S99" s="410">
        <v>0</v>
      </c>
      <c r="T99" s="410">
        <v>0</v>
      </c>
      <c r="U99" s="410">
        <v>0</v>
      </c>
      <c r="V99" s="410">
        <v>0.41000456111639999</v>
      </c>
      <c r="W99" s="410">
        <v>0</v>
      </c>
      <c r="X99" s="410">
        <v>0</v>
      </c>
      <c r="Y99" s="410">
        <v>0</v>
      </c>
      <c r="Z99" s="410">
        <v>0</v>
      </c>
      <c r="AA99" s="410">
        <v>0</v>
      </c>
      <c r="AB99" s="410">
        <v>0</v>
      </c>
      <c r="AC99" s="410">
        <v>0</v>
      </c>
      <c r="AD99" s="410">
        <v>0.41000456111639999</v>
      </c>
      <c r="AE99" s="410">
        <v>0</v>
      </c>
      <c r="AF99" s="410">
        <v>4.2904098993308919</v>
      </c>
      <c r="AG99" s="410">
        <v>-0.41000456111639999</v>
      </c>
      <c r="AH99" s="411">
        <v>0</v>
      </c>
      <c r="AI99" s="410" t="s">
        <v>681</v>
      </c>
      <c r="AJ99" s="410">
        <v>0</v>
      </c>
      <c r="AK99" s="412"/>
    </row>
    <row r="100" spans="1:37" s="35" customFormat="1" x14ac:dyDescent="0.25">
      <c r="A100" s="407">
        <v>5</v>
      </c>
      <c r="B100" s="408" t="s">
        <v>556</v>
      </c>
      <c r="C100" s="409">
        <v>0</v>
      </c>
      <c r="D100" s="410">
        <v>0</v>
      </c>
      <c r="E100" s="410">
        <v>0</v>
      </c>
      <c r="F100" s="410">
        <v>0</v>
      </c>
      <c r="G100" s="410">
        <v>0</v>
      </c>
      <c r="H100" s="410">
        <v>0</v>
      </c>
      <c r="I100" s="410">
        <v>0</v>
      </c>
      <c r="J100" s="410">
        <v>0</v>
      </c>
      <c r="K100" s="410">
        <v>0</v>
      </c>
      <c r="L100" s="410">
        <v>0</v>
      </c>
      <c r="M100" s="410">
        <v>0</v>
      </c>
      <c r="N100" s="410">
        <v>0</v>
      </c>
      <c r="O100" s="410">
        <v>0</v>
      </c>
      <c r="P100" s="410">
        <v>0</v>
      </c>
      <c r="Q100" s="410">
        <v>0</v>
      </c>
      <c r="R100" s="411"/>
      <c r="S100" s="410">
        <v>0</v>
      </c>
      <c r="T100" s="410">
        <v>0</v>
      </c>
      <c r="U100" s="410">
        <v>0</v>
      </c>
      <c r="V100" s="410">
        <v>0</v>
      </c>
      <c r="W100" s="410">
        <v>0</v>
      </c>
      <c r="X100" s="410">
        <v>0</v>
      </c>
      <c r="Y100" s="410">
        <v>0</v>
      </c>
      <c r="Z100" s="410">
        <v>0</v>
      </c>
      <c r="AA100" s="410">
        <v>0</v>
      </c>
      <c r="AB100" s="410">
        <v>0</v>
      </c>
      <c r="AC100" s="410">
        <v>0</v>
      </c>
      <c r="AD100" s="410">
        <v>0</v>
      </c>
      <c r="AE100" s="410">
        <v>0</v>
      </c>
      <c r="AF100" s="410">
        <v>0</v>
      </c>
      <c r="AG100" s="410">
        <v>0</v>
      </c>
      <c r="AH100" s="411"/>
      <c r="AI100" s="410">
        <v>0</v>
      </c>
      <c r="AJ100" s="410">
        <v>0</v>
      </c>
      <c r="AK100" s="412"/>
    </row>
    <row r="101" spans="1:37" s="35" customFormat="1" x14ac:dyDescent="0.25">
      <c r="A101" s="407">
        <v>6</v>
      </c>
      <c r="B101" s="408" t="s">
        <v>557</v>
      </c>
      <c r="C101" s="409">
        <v>0</v>
      </c>
      <c r="D101" s="410">
        <v>0</v>
      </c>
      <c r="E101" s="410">
        <v>0</v>
      </c>
      <c r="F101" s="410">
        <v>0</v>
      </c>
      <c r="G101" s="410">
        <v>0</v>
      </c>
      <c r="H101" s="410">
        <v>0</v>
      </c>
      <c r="I101" s="410">
        <v>0</v>
      </c>
      <c r="J101" s="410">
        <v>0</v>
      </c>
      <c r="K101" s="410">
        <v>0</v>
      </c>
      <c r="L101" s="410">
        <v>0</v>
      </c>
      <c r="M101" s="410">
        <v>0</v>
      </c>
      <c r="N101" s="410">
        <v>0</v>
      </c>
      <c r="O101" s="410">
        <v>0</v>
      </c>
      <c r="P101" s="410">
        <v>0</v>
      </c>
      <c r="Q101" s="410">
        <v>0</v>
      </c>
      <c r="R101" s="411"/>
      <c r="S101" s="410">
        <v>0</v>
      </c>
      <c r="T101" s="410">
        <v>0</v>
      </c>
      <c r="U101" s="410">
        <v>0</v>
      </c>
      <c r="V101" s="410">
        <v>0</v>
      </c>
      <c r="W101" s="410">
        <v>0</v>
      </c>
      <c r="X101" s="410">
        <v>0</v>
      </c>
      <c r="Y101" s="410">
        <v>0</v>
      </c>
      <c r="Z101" s="410">
        <v>0</v>
      </c>
      <c r="AA101" s="410">
        <v>0</v>
      </c>
      <c r="AB101" s="410">
        <v>0</v>
      </c>
      <c r="AC101" s="410">
        <v>0</v>
      </c>
      <c r="AD101" s="410">
        <v>0</v>
      </c>
      <c r="AE101" s="410">
        <v>0</v>
      </c>
      <c r="AF101" s="410">
        <v>0</v>
      </c>
      <c r="AG101" s="410">
        <v>0</v>
      </c>
      <c r="AH101" s="411"/>
      <c r="AI101" s="410">
        <v>0</v>
      </c>
      <c r="AJ101" s="410">
        <v>0</v>
      </c>
      <c r="AK101" s="412"/>
    </row>
    <row r="102" spans="1:37" s="35" customFormat="1" x14ac:dyDescent="0.25">
      <c r="A102" s="407">
        <v>7</v>
      </c>
      <c r="B102" s="408" t="s">
        <v>558</v>
      </c>
      <c r="C102" s="409">
        <v>0</v>
      </c>
      <c r="D102" s="410">
        <v>0</v>
      </c>
      <c r="E102" s="410">
        <v>0</v>
      </c>
      <c r="F102" s="410">
        <v>0</v>
      </c>
      <c r="G102" s="410">
        <v>0</v>
      </c>
      <c r="H102" s="410">
        <v>0</v>
      </c>
      <c r="I102" s="410">
        <v>0</v>
      </c>
      <c r="J102" s="410">
        <v>0</v>
      </c>
      <c r="K102" s="410">
        <v>0</v>
      </c>
      <c r="L102" s="410">
        <v>0</v>
      </c>
      <c r="M102" s="410">
        <v>0</v>
      </c>
      <c r="N102" s="410">
        <v>0</v>
      </c>
      <c r="O102" s="410">
        <v>0</v>
      </c>
      <c r="P102" s="410">
        <v>0</v>
      </c>
      <c r="Q102" s="410">
        <v>0</v>
      </c>
      <c r="R102" s="411"/>
      <c r="S102" s="410">
        <v>0</v>
      </c>
      <c r="T102" s="410">
        <v>0</v>
      </c>
      <c r="U102" s="410">
        <v>0</v>
      </c>
      <c r="V102" s="410">
        <v>0</v>
      </c>
      <c r="W102" s="410">
        <v>8.077</v>
      </c>
      <c r="X102" s="410">
        <v>0</v>
      </c>
      <c r="Y102" s="410">
        <v>0</v>
      </c>
      <c r="Z102" s="410">
        <v>0</v>
      </c>
      <c r="AA102" s="410">
        <v>0</v>
      </c>
      <c r="AB102" s="410">
        <v>0</v>
      </c>
      <c r="AC102" s="410">
        <v>8.077</v>
      </c>
      <c r="AD102" s="410">
        <v>0</v>
      </c>
      <c r="AE102" s="410">
        <v>0</v>
      </c>
      <c r="AF102" s="410">
        <v>-8.077</v>
      </c>
      <c r="AG102" s="410">
        <v>8.077</v>
      </c>
      <c r="AH102" s="411"/>
      <c r="AI102" s="410">
        <v>0</v>
      </c>
      <c r="AJ102" s="410">
        <v>0</v>
      </c>
      <c r="AK102" s="412"/>
    </row>
    <row r="103" spans="1:37" s="35" customFormat="1" ht="63" x14ac:dyDescent="0.25">
      <c r="A103" s="407">
        <v>0</v>
      </c>
      <c r="B103" s="408" t="s">
        <v>704</v>
      </c>
      <c r="C103" s="409" t="s">
        <v>415</v>
      </c>
      <c r="D103" s="410">
        <v>0</v>
      </c>
      <c r="E103" s="410">
        <v>0</v>
      </c>
      <c r="F103" s="410">
        <v>0</v>
      </c>
      <c r="G103" s="410">
        <v>0</v>
      </c>
      <c r="H103" s="410">
        <v>0</v>
      </c>
      <c r="I103" s="410">
        <v>0</v>
      </c>
      <c r="J103" s="410">
        <v>0</v>
      </c>
      <c r="K103" s="410">
        <v>0</v>
      </c>
      <c r="L103" s="410">
        <v>0</v>
      </c>
      <c r="M103" s="410">
        <v>0</v>
      </c>
      <c r="N103" s="410">
        <v>0</v>
      </c>
      <c r="O103" s="410">
        <v>0</v>
      </c>
      <c r="P103" s="410">
        <v>0</v>
      </c>
      <c r="Q103" s="410">
        <v>0</v>
      </c>
      <c r="R103" s="411"/>
      <c r="S103" s="410">
        <v>0</v>
      </c>
      <c r="T103" s="410">
        <v>0</v>
      </c>
      <c r="U103" s="410">
        <v>0</v>
      </c>
      <c r="V103" s="410">
        <v>0</v>
      </c>
      <c r="W103" s="410">
        <v>8.077</v>
      </c>
      <c r="X103" s="410">
        <v>0</v>
      </c>
      <c r="Y103" s="410">
        <v>0</v>
      </c>
      <c r="Z103" s="410">
        <v>0</v>
      </c>
      <c r="AA103" s="410">
        <v>0</v>
      </c>
      <c r="AB103" s="410">
        <v>0</v>
      </c>
      <c r="AC103" s="410">
        <v>8.077</v>
      </c>
      <c r="AD103" s="410">
        <v>0</v>
      </c>
      <c r="AE103" s="410">
        <v>0</v>
      </c>
      <c r="AF103" s="410">
        <v>-8.077</v>
      </c>
      <c r="AG103" s="410">
        <v>8.077</v>
      </c>
      <c r="AH103" s="411"/>
      <c r="AI103" s="410" t="s">
        <v>681</v>
      </c>
      <c r="AJ103" s="410">
        <v>0</v>
      </c>
      <c r="AK103" s="412"/>
    </row>
    <row r="104" spans="1:37" s="35" customFormat="1" x14ac:dyDescent="0.25">
      <c r="A104" s="407">
        <v>8</v>
      </c>
      <c r="B104" s="408" t="s">
        <v>123</v>
      </c>
      <c r="C104" s="409">
        <v>0</v>
      </c>
      <c r="D104" s="410">
        <v>0</v>
      </c>
      <c r="E104" s="410">
        <v>0</v>
      </c>
      <c r="F104" s="410">
        <v>0</v>
      </c>
      <c r="G104" s="410">
        <v>0</v>
      </c>
      <c r="H104" s="410">
        <v>0</v>
      </c>
      <c r="I104" s="410">
        <v>0</v>
      </c>
      <c r="J104" s="410">
        <v>0</v>
      </c>
      <c r="K104" s="410">
        <v>0</v>
      </c>
      <c r="L104" s="410">
        <v>0</v>
      </c>
      <c r="M104" s="410">
        <v>0</v>
      </c>
      <c r="N104" s="410">
        <v>0</v>
      </c>
      <c r="O104" s="410">
        <v>0</v>
      </c>
      <c r="P104" s="410">
        <v>0</v>
      </c>
      <c r="Q104" s="410">
        <v>0</v>
      </c>
      <c r="R104" s="411"/>
      <c r="S104" s="410">
        <v>0</v>
      </c>
      <c r="T104" s="410">
        <v>0</v>
      </c>
      <c r="U104" s="410">
        <v>0</v>
      </c>
      <c r="V104" s="410">
        <v>0</v>
      </c>
      <c r="W104" s="410">
        <v>0</v>
      </c>
      <c r="X104" s="410">
        <v>0</v>
      </c>
      <c r="Y104" s="410">
        <v>0</v>
      </c>
      <c r="Z104" s="410">
        <v>0</v>
      </c>
      <c r="AA104" s="410">
        <v>0</v>
      </c>
      <c r="AB104" s="410">
        <v>0</v>
      </c>
      <c r="AC104" s="410">
        <v>0</v>
      </c>
      <c r="AD104" s="410">
        <v>0</v>
      </c>
      <c r="AE104" s="410">
        <v>0</v>
      </c>
      <c r="AF104" s="410">
        <v>0</v>
      </c>
      <c r="AG104" s="410">
        <v>0</v>
      </c>
      <c r="AH104" s="411"/>
      <c r="AI104" s="410">
        <v>0</v>
      </c>
      <c r="AJ104" s="410">
        <v>0</v>
      </c>
      <c r="AK104" s="412"/>
    </row>
    <row r="105" spans="1:37" s="35" customFormat="1" x14ac:dyDescent="0.25">
      <c r="A105" s="407">
        <v>9</v>
      </c>
      <c r="B105" s="408" t="s">
        <v>559</v>
      </c>
      <c r="C105" s="409">
        <v>0</v>
      </c>
      <c r="D105" s="410">
        <v>0</v>
      </c>
      <c r="E105" s="410">
        <v>0</v>
      </c>
      <c r="F105" s="410">
        <v>0</v>
      </c>
      <c r="G105" s="410">
        <v>0</v>
      </c>
      <c r="H105" s="410">
        <v>0</v>
      </c>
      <c r="I105" s="410">
        <v>0</v>
      </c>
      <c r="J105" s="410">
        <v>0</v>
      </c>
      <c r="K105" s="410">
        <v>0</v>
      </c>
      <c r="L105" s="410">
        <v>0</v>
      </c>
      <c r="M105" s="410">
        <v>0</v>
      </c>
      <c r="N105" s="410">
        <v>0</v>
      </c>
      <c r="O105" s="410">
        <v>0</v>
      </c>
      <c r="P105" s="410">
        <v>0</v>
      </c>
      <c r="Q105" s="410">
        <v>0</v>
      </c>
      <c r="R105" s="411"/>
      <c r="S105" s="410">
        <v>0</v>
      </c>
      <c r="T105" s="410">
        <v>0</v>
      </c>
      <c r="U105" s="410">
        <v>0</v>
      </c>
      <c r="V105" s="410">
        <v>0</v>
      </c>
      <c r="W105" s="410">
        <v>0</v>
      </c>
      <c r="X105" s="410">
        <v>0</v>
      </c>
      <c r="Y105" s="410">
        <v>0</v>
      </c>
      <c r="Z105" s="410">
        <v>0</v>
      </c>
      <c r="AA105" s="410">
        <v>0</v>
      </c>
      <c r="AB105" s="410">
        <v>0</v>
      </c>
      <c r="AC105" s="410">
        <v>0</v>
      </c>
      <c r="AD105" s="410">
        <v>0</v>
      </c>
      <c r="AE105" s="410">
        <v>0</v>
      </c>
      <c r="AF105" s="410">
        <v>0</v>
      </c>
      <c r="AG105" s="410">
        <v>0</v>
      </c>
      <c r="AH105" s="411"/>
      <c r="AI105" s="410">
        <v>0</v>
      </c>
      <c r="AJ105" s="410">
        <v>0</v>
      </c>
      <c r="AK105" s="412"/>
    </row>
    <row r="106" spans="1:37" s="35" customFormat="1" x14ac:dyDescent="0.25">
      <c r="A106" s="407">
        <v>10</v>
      </c>
      <c r="B106" s="408" t="s">
        <v>560</v>
      </c>
      <c r="C106" s="409">
        <v>0</v>
      </c>
      <c r="D106" s="410">
        <v>0</v>
      </c>
      <c r="E106" s="410">
        <v>0</v>
      </c>
      <c r="F106" s="410">
        <v>0</v>
      </c>
      <c r="G106" s="410">
        <v>0</v>
      </c>
      <c r="H106" s="410">
        <v>0</v>
      </c>
      <c r="I106" s="410">
        <v>0</v>
      </c>
      <c r="J106" s="410">
        <v>0</v>
      </c>
      <c r="K106" s="410">
        <v>0</v>
      </c>
      <c r="L106" s="410">
        <v>0</v>
      </c>
      <c r="M106" s="410">
        <v>0</v>
      </c>
      <c r="N106" s="410">
        <v>0</v>
      </c>
      <c r="O106" s="410">
        <v>0</v>
      </c>
      <c r="P106" s="410">
        <v>0</v>
      </c>
      <c r="Q106" s="410">
        <v>0</v>
      </c>
      <c r="R106" s="411"/>
      <c r="S106" s="410">
        <v>0</v>
      </c>
      <c r="T106" s="410">
        <v>0</v>
      </c>
      <c r="U106" s="410">
        <v>0</v>
      </c>
      <c r="V106" s="410">
        <v>0</v>
      </c>
      <c r="W106" s="410">
        <v>0</v>
      </c>
      <c r="X106" s="410">
        <v>0</v>
      </c>
      <c r="Y106" s="410">
        <v>0</v>
      </c>
      <c r="Z106" s="410">
        <v>0</v>
      </c>
      <c r="AA106" s="410">
        <v>0</v>
      </c>
      <c r="AB106" s="410">
        <v>0</v>
      </c>
      <c r="AC106" s="410">
        <v>0</v>
      </c>
      <c r="AD106" s="410">
        <v>0</v>
      </c>
      <c r="AE106" s="410">
        <v>0</v>
      </c>
      <c r="AF106" s="410">
        <v>0</v>
      </c>
      <c r="AG106" s="410">
        <v>0</v>
      </c>
      <c r="AH106" s="411"/>
      <c r="AI106" s="410">
        <v>0</v>
      </c>
      <c r="AJ106" s="410">
        <v>0</v>
      </c>
      <c r="AK106" s="412"/>
    </row>
    <row r="107" spans="1:37" s="35" customFormat="1" x14ac:dyDescent="0.25">
      <c r="A107" s="407">
        <v>11</v>
      </c>
      <c r="B107" s="408" t="s">
        <v>561</v>
      </c>
      <c r="C107" s="409">
        <v>0</v>
      </c>
      <c r="D107" s="410">
        <v>2114.4890801556539</v>
      </c>
      <c r="E107" s="410">
        <v>1728.6365395470984</v>
      </c>
      <c r="F107" s="410">
        <v>75.851275779999995</v>
      </c>
      <c r="G107" s="410">
        <v>65.417614369999995</v>
      </c>
      <c r="H107" s="410">
        <v>14.225414219999999</v>
      </c>
      <c r="I107" s="410">
        <v>14.225414219999999</v>
      </c>
      <c r="J107" s="410">
        <v>21.698106340000002</v>
      </c>
      <c r="K107" s="410">
        <v>21.698106340000002</v>
      </c>
      <c r="L107" s="410">
        <v>18.65446322</v>
      </c>
      <c r="M107" s="410">
        <v>18.762914219999999</v>
      </c>
      <c r="N107" s="410">
        <v>21.273292000000001</v>
      </c>
      <c r="O107" s="410">
        <v>10.73117959</v>
      </c>
      <c r="P107" s="410">
        <v>1663.2189251770985</v>
      </c>
      <c r="Q107" s="410">
        <v>-10.433661410000003</v>
      </c>
      <c r="R107" s="411">
        <v>0.86244580196301612</v>
      </c>
      <c r="S107" s="410">
        <v>0</v>
      </c>
      <c r="T107" s="410">
        <v>0</v>
      </c>
      <c r="U107" s="410">
        <v>367.73276999999996</v>
      </c>
      <c r="V107" s="410">
        <v>139.4106882652172</v>
      </c>
      <c r="W107" s="410">
        <v>157.23000000000002</v>
      </c>
      <c r="X107" s="410">
        <v>19.900466999999999</v>
      </c>
      <c r="Y107" s="410">
        <v>20.524000000000004</v>
      </c>
      <c r="Z107" s="410">
        <v>23.747715278246449</v>
      </c>
      <c r="AA107" s="410">
        <v>25.093</v>
      </c>
      <c r="AB107" s="410">
        <v>7.3280069600000015</v>
      </c>
      <c r="AC107" s="410">
        <v>20.687999999999999</v>
      </c>
      <c r="AD107" s="410">
        <v>88.434499026970755</v>
      </c>
      <c r="AE107" s="410">
        <v>90.925000000000011</v>
      </c>
      <c r="AF107" s="410">
        <v>1480.2023642118481</v>
      </c>
      <c r="AG107" s="410">
        <v>17.819311734782815</v>
      </c>
      <c r="AH107" s="411">
        <v>1.1278188348147529</v>
      </c>
      <c r="AI107" s="410">
        <v>0</v>
      </c>
      <c r="AJ107" s="410">
        <v>228.32128</v>
      </c>
      <c r="AK107" s="412"/>
    </row>
    <row r="108" spans="1:37" s="35" customFormat="1" ht="31.5" x14ac:dyDescent="0.25">
      <c r="A108" s="407">
        <v>0</v>
      </c>
      <c r="B108" s="408" t="s">
        <v>1611</v>
      </c>
      <c r="C108" s="409" t="s">
        <v>420</v>
      </c>
      <c r="D108" s="410">
        <v>1.6190000000000002</v>
      </c>
      <c r="E108" s="410">
        <v>1.619</v>
      </c>
      <c r="F108" s="410">
        <v>0</v>
      </c>
      <c r="G108" s="410">
        <v>0.54300000000000004</v>
      </c>
      <c r="H108" s="410">
        <v>0</v>
      </c>
      <c r="I108" s="410">
        <v>0</v>
      </c>
      <c r="J108" s="410">
        <v>0</v>
      </c>
      <c r="K108" s="410">
        <v>0</v>
      </c>
      <c r="L108" s="410">
        <v>0</v>
      </c>
      <c r="M108" s="410">
        <v>0</v>
      </c>
      <c r="N108" s="410">
        <v>0</v>
      </c>
      <c r="O108" s="410">
        <v>0.54300000000000004</v>
      </c>
      <c r="P108" s="410">
        <v>1.0760000000000001</v>
      </c>
      <c r="Q108" s="410">
        <v>0.54300000000000004</v>
      </c>
      <c r="R108" s="411"/>
      <c r="S108" s="410">
        <v>0</v>
      </c>
      <c r="T108" s="410">
        <v>0</v>
      </c>
      <c r="U108" s="410">
        <v>0</v>
      </c>
      <c r="V108" s="410">
        <v>1.3719999999999999</v>
      </c>
      <c r="W108" s="410">
        <v>1.5305</v>
      </c>
      <c r="X108" s="410">
        <v>0</v>
      </c>
      <c r="Y108" s="410">
        <v>0</v>
      </c>
      <c r="Z108" s="410">
        <v>0</v>
      </c>
      <c r="AA108" s="410">
        <v>0</v>
      </c>
      <c r="AB108" s="410">
        <v>0</v>
      </c>
      <c r="AC108" s="410">
        <v>0</v>
      </c>
      <c r="AD108" s="410">
        <v>1.3719999999999999</v>
      </c>
      <c r="AE108" s="410">
        <v>1.5305</v>
      </c>
      <c r="AF108" s="410">
        <v>-0.15846610169491515</v>
      </c>
      <c r="AG108" s="410">
        <v>0.15850000000000009</v>
      </c>
      <c r="AH108" s="411">
        <v>1.115524781341108</v>
      </c>
      <c r="AI108" s="410" t="s">
        <v>520</v>
      </c>
      <c r="AJ108" s="410">
        <v>0</v>
      </c>
      <c r="AK108" s="412"/>
    </row>
    <row r="109" spans="1:37" s="35" customFormat="1" ht="47.25" x14ac:dyDescent="0.25">
      <c r="A109" s="407">
        <v>0</v>
      </c>
      <c r="B109" s="408" t="s">
        <v>1612</v>
      </c>
      <c r="C109" s="409" t="s">
        <v>420</v>
      </c>
      <c r="D109" s="410">
        <v>0.88800000000000012</v>
      </c>
      <c r="E109" s="410">
        <v>0.88800000000000012</v>
      </c>
      <c r="F109" s="410">
        <v>0</v>
      </c>
      <c r="G109" s="410">
        <v>0.33899999999999997</v>
      </c>
      <c r="H109" s="410">
        <v>0</v>
      </c>
      <c r="I109" s="410">
        <v>0</v>
      </c>
      <c r="J109" s="410">
        <v>0</v>
      </c>
      <c r="K109" s="410">
        <v>0</v>
      </c>
      <c r="L109" s="410">
        <v>0</v>
      </c>
      <c r="M109" s="410">
        <v>0</v>
      </c>
      <c r="N109" s="410">
        <v>0</v>
      </c>
      <c r="O109" s="410">
        <v>0.33899999999999997</v>
      </c>
      <c r="P109" s="410">
        <v>0.54900000000000015</v>
      </c>
      <c r="Q109" s="410">
        <v>0.33899999999999997</v>
      </c>
      <c r="R109" s="411"/>
      <c r="S109" s="410">
        <v>0</v>
      </c>
      <c r="T109" s="410">
        <v>0</v>
      </c>
      <c r="U109" s="410">
        <v>0</v>
      </c>
      <c r="V109" s="410">
        <v>0.75300000000000011</v>
      </c>
      <c r="W109" s="410">
        <v>2.1735000000000002</v>
      </c>
      <c r="X109" s="410">
        <v>0</v>
      </c>
      <c r="Y109" s="410">
        <v>0</v>
      </c>
      <c r="Z109" s="410">
        <v>0</v>
      </c>
      <c r="AA109" s="410">
        <v>0</v>
      </c>
      <c r="AB109" s="410">
        <v>0</v>
      </c>
      <c r="AC109" s="410">
        <v>0</v>
      </c>
      <c r="AD109" s="410">
        <v>0.75300000000000011</v>
      </c>
      <c r="AE109" s="410">
        <v>2.1735000000000002</v>
      </c>
      <c r="AF109" s="410">
        <v>-1.4205000000000001</v>
      </c>
      <c r="AG109" s="410">
        <v>1.4205000000000001</v>
      </c>
      <c r="AH109" s="411">
        <v>2.8864541832669319</v>
      </c>
      <c r="AI109" s="410" t="s">
        <v>520</v>
      </c>
      <c r="AJ109" s="410">
        <v>0</v>
      </c>
      <c r="AK109" s="412"/>
    </row>
    <row r="110" spans="1:37" s="35" customFormat="1" ht="31.5" x14ac:dyDescent="0.25">
      <c r="A110" s="407">
        <v>0</v>
      </c>
      <c r="B110" s="408" t="s">
        <v>771</v>
      </c>
      <c r="C110" s="409" t="s">
        <v>418</v>
      </c>
      <c r="D110" s="410">
        <v>19.755780809617413</v>
      </c>
      <c r="E110" s="410">
        <v>19.755780809617413</v>
      </c>
      <c r="F110" s="410">
        <v>0</v>
      </c>
      <c r="G110" s="410">
        <v>0</v>
      </c>
      <c r="H110" s="410">
        <v>0</v>
      </c>
      <c r="I110" s="410">
        <v>0</v>
      </c>
      <c r="J110" s="410">
        <v>0</v>
      </c>
      <c r="K110" s="410">
        <v>0</v>
      </c>
      <c r="L110" s="410">
        <v>0</v>
      </c>
      <c r="M110" s="410">
        <v>0</v>
      </c>
      <c r="N110" s="410">
        <v>0</v>
      </c>
      <c r="O110" s="410">
        <v>0</v>
      </c>
      <c r="P110" s="410">
        <v>19.755780809617413</v>
      </c>
      <c r="Q110" s="410">
        <v>0</v>
      </c>
      <c r="R110" s="411"/>
      <c r="S110" s="410">
        <v>0</v>
      </c>
      <c r="T110" s="410">
        <v>0</v>
      </c>
      <c r="U110" s="410">
        <v>0</v>
      </c>
      <c r="V110" s="410">
        <v>8.5943325485600006</v>
      </c>
      <c r="W110" s="410">
        <v>0.623</v>
      </c>
      <c r="X110" s="410">
        <v>0</v>
      </c>
      <c r="Y110" s="410">
        <v>0</v>
      </c>
      <c r="Z110" s="410">
        <v>0</v>
      </c>
      <c r="AA110" s="410">
        <v>0</v>
      </c>
      <c r="AB110" s="410">
        <v>0</v>
      </c>
      <c r="AC110" s="410">
        <v>0</v>
      </c>
      <c r="AD110" s="410">
        <v>8.5943325485600006</v>
      </c>
      <c r="AE110" s="410">
        <v>0.623</v>
      </c>
      <c r="AF110" s="410">
        <v>13.397</v>
      </c>
      <c r="AG110" s="410">
        <v>-7.9713325485600004</v>
      </c>
      <c r="AH110" s="411">
        <v>7.2489631565907348E-2</v>
      </c>
      <c r="AI110" s="410" t="s">
        <v>505</v>
      </c>
      <c r="AJ110" s="410">
        <v>0.623</v>
      </c>
      <c r="AK110" s="412"/>
    </row>
    <row r="111" spans="1:37" s="35" customFormat="1" ht="31.5" x14ac:dyDescent="0.25">
      <c r="A111" s="407">
        <v>0</v>
      </c>
      <c r="B111" s="408" t="s">
        <v>772</v>
      </c>
      <c r="C111" s="409" t="s">
        <v>418</v>
      </c>
      <c r="D111" s="410">
        <v>3.4016818017404082</v>
      </c>
      <c r="E111" s="410">
        <v>3.4016818017404082</v>
      </c>
      <c r="F111" s="410">
        <v>0</v>
      </c>
      <c r="G111" s="410">
        <v>0</v>
      </c>
      <c r="H111" s="410">
        <v>0</v>
      </c>
      <c r="I111" s="410">
        <v>0</v>
      </c>
      <c r="J111" s="410">
        <v>0</v>
      </c>
      <c r="K111" s="410">
        <v>0</v>
      </c>
      <c r="L111" s="410">
        <v>0</v>
      </c>
      <c r="M111" s="410">
        <v>0</v>
      </c>
      <c r="N111" s="410">
        <v>0</v>
      </c>
      <c r="O111" s="410">
        <v>0</v>
      </c>
      <c r="P111" s="410">
        <v>3.4016818017404082</v>
      </c>
      <c r="Q111" s="410">
        <v>0</v>
      </c>
      <c r="R111" s="411"/>
      <c r="S111" s="410">
        <v>0</v>
      </c>
      <c r="T111" s="410">
        <v>0</v>
      </c>
      <c r="U111" s="410">
        <v>0</v>
      </c>
      <c r="V111" s="410">
        <v>2.8827811879156</v>
      </c>
      <c r="W111" s="410">
        <v>0.128</v>
      </c>
      <c r="X111" s="410">
        <v>0</v>
      </c>
      <c r="Y111" s="410">
        <v>0</v>
      </c>
      <c r="Z111" s="410">
        <v>0</v>
      </c>
      <c r="AA111" s="410">
        <v>0</v>
      </c>
      <c r="AB111" s="410">
        <v>0</v>
      </c>
      <c r="AC111" s="410">
        <v>0</v>
      </c>
      <c r="AD111" s="410">
        <v>2.8827811879156</v>
      </c>
      <c r="AE111" s="410">
        <v>0.128</v>
      </c>
      <c r="AF111" s="410">
        <v>-0.128</v>
      </c>
      <c r="AG111" s="410">
        <v>-2.7547811879155999</v>
      </c>
      <c r="AH111" s="411">
        <v>4.4401566284866259E-2</v>
      </c>
      <c r="AI111" s="410" t="s">
        <v>505</v>
      </c>
      <c r="AJ111" s="410">
        <v>0.128</v>
      </c>
      <c r="AK111" s="412"/>
    </row>
    <row r="112" spans="1:37" s="35" customFormat="1" ht="31.5" x14ac:dyDescent="0.25">
      <c r="A112" s="407">
        <v>0</v>
      </c>
      <c r="B112" s="408" t="s">
        <v>773</v>
      </c>
      <c r="C112" s="409" t="s">
        <v>418</v>
      </c>
      <c r="D112" s="410">
        <v>6.0943755843448688</v>
      </c>
      <c r="E112" s="410">
        <v>6.0943755843448688</v>
      </c>
      <c r="F112" s="410">
        <v>0.16789690000000002</v>
      </c>
      <c r="G112" s="410">
        <v>0.216</v>
      </c>
      <c r="H112" s="410">
        <v>0</v>
      </c>
      <c r="I112" s="410">
        <v>0</v>
      </c>
      <c r="J112" s="410">
        <v>0</v>
      </c>
      <c r="K112" s="410">
        <v>0</v>
      </c>
      <c r="L112" s="410">
        <v>0</v>
      </c>
      <c r="M112" s="410">
        <v>0</v>
      </c>
      <c r="N112" s="410">
        <v>0.16789690000000002</v>
      </c>
      <c r="O112" s="410">
        <v>0.216</v>
      </c>
      <c r="P112" s="410">
        <v>5.8783755843448686</v>
      </c>
      <c r="Q112" s="410">
        <v>4.8103099999999982E-2</v>
      </c>
      <c r="R112" s="411">
        <v>1.2865038008444467</v>
      </c>
      <c r="S112" s="410">
        <v>0</v>
      </c>
      <c r="T112" s="410">
        <v>0</v>
      </c>
      <c r="U112" s="410">
        <v>0</v>
      </c>
      <c r="V112" s="410">
        <v>5.1647250714787027</v>
      </c>
      <c r="W112" s="410">
        <v>6.4290000000000003</v>
      </c>
      <c r="X112" s="410">
        <v>0</v>
      </c>
      <c r="Y112" s="410">
        <v>0</v>
      </c>
      <c r="Z112" s="410">
        <v>0</v>
      </c>
      <c r="AA112" s="410">
        <v>0</v>
      </c>
      <c r="AB112" s="410">
        <v>0</v>
      </c>
      <c r="AC112" s="410">
        <v>0</v>
      </c>
      <c r="AD112" s="410">
        <v>5.1647250714787027</v>
      </c>
      <c r="AE112" s="410">
        <v>6.4290000000000003</v>
      </c>
      <c r="AF112" s="410">
        <v>-6.4290000000000003</v>
      </c>
      <c r="AG112" s="410">
        <v>1.2642749285212975</v>
      </c>
      <c r="AH112" s="411">
        <v>1.244790363673574</v>
      </c>
      <c r="AI112" s="410" t="s">
        <v>1614</v>
      </c>
      <c r="AJ112" s="410">
        <v>0</v>
      </c>
      <c r="AK112" s="412"/>
    </row>
    <row r="113" spans="1:37" s="35" customFormat="1" ht="31.5" x14ac:dyDescent="0.25">
      <c r="A113" s="407">
        <v>0</v>
      </c>
      <c r="B113" s="408" t="s">
        <v>774</v>
      </c>
      <c r="C113" s="409" t="s">
        <v>418</v>
      </c>
      <c r="D113" s="410">
        <v>5.7470890887146888</v>
      </c>
      <c r="E113" s="410">
        <v>5.7470890887146888</v>
      </c>
      <c r="F113" s="410">
        <v>0</v>
      </c>
      <c r="G113" s="410">
        <v>0</v>
      </c>
      <c r="H113" s="410">
        <v>0</v>
      </c>
      <c r="I113" s="410">
        <v>0</v>
      </c>
      <c r="J113" s="410">
        <v>0</v>
      </c>
      <c r="K113" s="410">
        <v>0</v>
      </c>
      <c r="L113" s="410">
        <v>0</v>
      </c>
      <c r="M113" s="410">
        <v>0</v>
      </c>
      <c r="N113" s="410">
        <v>0</v>
      </c>
      <c r="O113" s="410">
        <v>0</v>
      </c>
      <c r="P113" s="410">
        <v>5.7470890887146888</v>
      </c>
      <c r="Q113" s="410">
        <v>0</v>
      </c>
      <c r="R113" s="411"/>
      <c r="S113" s="410">
        <v>0</v>
      </c>
      <c r="T113" s="410">
        <v>0</v>
      </c>
      <c r="U113" s="410">
        <v>0</v>
      </c>
      <c r="V113" s="410">
        <v>4.8700272379616001</v>
      </c>
      <c r="W113" s="410">
        <v>5.4319999999999995</v>
      </c>
      <c r="X113" s="410">
        <v>0</v>
      </c>
      <c r="Y113" s="410">
        <v>0</v>
      </c>
      <c r="Z113" s="410">
        <v>0</v>
      </c>
      <c r="AA113" s="410">
        <v>0</v>
      </c>
      <c r="AB113" s="410">
        <v>0</v>
      </c>
      <c r="AC113" s="410">
        <v>0</v>
      </c>
      <c r="AD113" s="410">
        <v>4.8700272379616001</v>
      </c>
      <c r="AE113" s="410">
        <v>5.4319999999999995</v>
      </c>
      <c r="AF113" s="410">
        <v>-5.4319999999999995</v>
      </c>
      <c r="AG113" s="410">
        <v>0.56197276203839941</v>
      </c>
      <c r="AH113" s="411">
        <v>1.1153941722661944</v>
      </c>
      <c r="AI113" s="410" t="s">
        <v>1615</v>
      </c>
      <c r="AJ113" s="410">
        <v>-8.8817841970012523E-16</v>
      </c>
      <c r="AK113" s="412"/>
    </row>
    <row r="114" spans="1:37" s="35" customFormat="1" ht="31.5" x14ac:dyDescent="0.25">
      <c r="A114" s="407">
        <v>0</v>
      </c>
      <c r="B114" s="408" t="s">
        <v>1616</v>
      </c>
      <c r="C114" s="409" t="s">
        <v>418</v>
      </c>
      <c r="D114" s="410">
        <v>0</v>
      </c>
      <c r="E114" s="410">
        <v>0</v>
      </c>
      <c r="F114" s="410">
        <v>0</v>
      </c>
      <c r="G114" s="410">
        <v>0</v>
      </c>
      <c r="H114" s="410">
        <v>0</v>
      </c>
      <c r="I114" s="410">
        <v>0</v>
      </c>
      <c r="J114" s="410">
        <v>0</v>
      </c>
      <c r="K114" s="410">
        <v>0</v>
      </c>
      <c r="L114" s="410">
        <v>0</v>
      </c>
      <c r="M114" s="410">
        <v>0</v>
      </c>
      <c r="N114" s="410">
        <v>0</v>
      </c>
      <c r="O114" s="410">
        <v>0</v>
      </c>
      <c r="P114" s="410">
        <v>0</v>
      </c>
      <c r="Q114" s="410">
        <v>0</v>
      </c>
      <c r="R114" s="411"/>
      <c r="S114" s="410">
        <v>0</v>
      </c>
      <c r="T114" s="410">
        <v>0</v>
      </c>
      <c r="U114" s="410">
        <v>0</v>
      </c>
      <c r="V114" s="410">
        <v>0</v>
      </c>
      <c r="W114" s="410">
        <v>0.42199999999999999</v>
      </c>
      <c r="X114" s="410">
        <v>0</v>
      </c>
      <c r="Y114" s="410">
        <v>0</v>
      </c>
      <c r="Z114" s="410">
        <v>0</v>
      </c>
      <c r="AA114" s="410">
        <v>0</v>
      </c>
      <c r="AB114" s="410">
        <v>0</v>
      </c>
      <c r="AC114" s="410">
        <v>0</v>
      </c>
      <c r="AD114" s="410">
        <v>0</v>
      </c>
      <c r="AE114" s="410">
        <v>0.42199999999999999</v>
      </c>
      <c r="AF114" s="410">
        <v>-0.42199999999999999</v>
      </c>
      <c r="AG114" s="410">
        <v>0.42199999999999999</v>
      </c>
      <c r="AH114" s="411"/>
      <c r="AI114" s="410" t="s">
        <v>1617</v>
      </c>
      <c r="AJ114" s="410">
        <v>0.42199999999999999</v>
      </c>
      <c r="AK114" s="412"/>
    </row>
    <row r="115" spans="1:37" s="35" customFormat="1" ht="47.25" x14ac:dyDescent="0.25">
      <c r="A115" s="407">
        <v>0</v>
      </c>
      <c r="B115" s="408" t="s">
        <v>512</v>
      </c>
      <c r="C115" s="409" t="s">
        <v>418</v>
      </c>
      <c r="D115" s="410">
        <v>71.864653867774152</v>
      </c>
      <c r="E115" s="410">
        <v>30.520569067774147</v>
      </c>
      <c r="F115" s="410">
        <v>2.86806451</v>
      </c>
      <c r="G115" s="410">
        <v>1.4803010000000001</v>
      </c>
      <c r="H115" s="410">
        <v>0</v>
      </c>
      <c r="I115" s="410">
        <v>0</v>
      </c>
      <c r="J115" s="410">
        <v>0</v>
      </c>
      <c r="K115" s="410">
        <v>0</v>
      </c>
      <c r="L115" s="410">
        <v>0</v>
      </c>
      <c r="M115" s="410">
        <v>0</v>
      </c>
      <c r="N115" s="410">
        <v>2.86806451</v>
      </c>
      <c r="O115" s="410">
        <v>1.4803010000000001</v>
      </c>
      <c r="P115" s="410">
        <v>29.040268067774146</v>
      </c>
      <c r="Q115" s="410">
        <v>-1.3877635099999999</v>
      </c>
      <c r="R115" s="411">
        <v>0.51613239340979822</v>
      </c>
      <c r="S115" s="410">
        <v>0</v>
      </c>
      <c r="T115" s="410">
        <v>0</v>
      </c>
      <c r="U115" s="410">
        <v>9.0920000000000005</v>
      </c>
      <c r="V115" s="410">
        <v>5.5751639626994018</v>
      </c>
      <c r="W115" s="410">
        <v>5.5620000000000003</v>
      </c>
      <c r="X115" s="410">
        <v>2.9000000000000001E-2</v>
      </c>
      <c r="Y115" s="410">
        <v>2.9000000000000001E-2</v>
      </c>
      <c r="Z115" s="410">
        <v>0</v>
      </c>
      <c r="AA115" s="410">
        <v>0</v>
      </c>
      <c r="AB115" s="410">
        <v>0</v>
      </c>
      <c r="AC115" s="410">
        <v>0</v>
      </c>
      <c r="AD115" s="410">
        <v>5.5461639626994019</v>
      </c>
      <c r="AE115" s="410">
        <v>5.5330000000000004</v>
      </c>
      <c r="AF115" s="410">
        <v>17.550999999999998</v>
      </c>
      <c r="AG115" s="410">
        <v>-1.3163962699401566E-2</v>
      </c>
      <c r="AH115" s="411">
        <v>0.99763882052842301</v>
      </c>
      <c r="AI115" s="410" t="s">
        <v>1618</v>
      </c>
      <c r="AJ115" s="410">
        <v>14.654</v>
      </c>
      <c r="AK115" s="412"/>
    </row>
    <row r="116" spans="1:37" s="35" customFormat="1" ht="47.25" x14ac:dyDescent="0.25">
      <c r="A116" s="407">
        <v>0</v>
      </c>
      <c r="B116" s="408" t="s">
        <v>1619</v>
      </c>
      <c r="C116" s="409" t="s">
        <v>419</v>
      </c>
      <c r="D116" s="410">
        <v>88.564444990054483</v>
      </c>
      <c r="E116" s="410">
        <v>35.627810210054477</v>
      </c>
      <c r="F116" s="410">
        <v>0.35699999999999998</v>
      </c>
      <c r="G116" s="410">
        <v>0</v>
      </c>
      <c r="H116" s="410">
        <v>0</v>
      </c>
      <c r="I116" s="410">
        <v>0</v>
      </c>
      <c r="J116" s="410">
        <v>0</v>
      </c>
      <c r="K116" s="410">
        <v>0</v>
      </c>
      <c r="L116" s="410">
        <v>0</v>
      </c>
      <c r="M116" s="410">
        <v>0</v>
      </c>
      <c r="N116" s="410">
        <v>0.35699999999999998</v>
      </c>
      <c r="O116" s="410">
        <v>0</v>
      </c>
      <c r="P116" s="410">
        <v>35.627810210054477</v>
      </c>
      <c r="Q116" s="410">
        <v>-0.35699999999999998</v>
      </c>
      <c r="R116" s="411">
        <v>0</v>
      </c>
      <c r="S116" s="410">
        <v>0</v>
      </c>
      <c r="T116" s="410">
        <v>0</v>
      </c>
      <c r="U116" s="410">
        <v>45.19</v>
      </c>
      <c r="V116" s="410">
        <v>1.4438537571504502</v>
      </c>
      <c r="W116" s="410">
        <v>2.911</v>
      </c>
      <c r="X116" s="410">
        <v>0.71799999999999997</v>
      </c>
      <c r="Y116" s="410">
        <v>0.71799999999999997</v>
      </c>
      <c r="Z116" s="410">
        <v>0.7258537571504502</v>
      </c>
      <c r="AA116" s="410">
        <v>0.72500000000000009</v>
      </c>
      <c r="AB116" s="410">
        <v>0</v>
      </c>
      <c r="AC116" s="410">
        <v>0.73399999999999999</v>
      </c>
      <c r="AD116" s="410">
        <v>0</v>
      </c>
      <c r="AE116" s="410">
        <v>0.73399999999999999</v>
      </c>
      <c r="AF116" s="410">
        <v>26.954093398351255</v>
      </c>
      <c r="AG116" s="410">
        <v>1.4671462428495499</v>
      </c>
      <c r="AH116" s="411">
        <v>2.0161321640669962</v>
      </c>
      <c r="AI116" s="410" t="s">
        <v>523</v>
      </c>
      <c r="AJ116" s="410">
        <v>48.100999999999992</v>
      </c>
      <c r="AK116" s="412"/>
    </row>
    <row r="117" spans="1:37" s="35" customFormat="1" ht="47.25" x14ac:dyDescent="0.25">
      <c r="A117" s="407">
        <v>0</v>
      </c>
      <c r="B117" s="408" t="s">
        <v>715</v>
      </c>
      <c r="C117" s="409" t="s">
        <v>419</v>
      </c>
      <c r="D117" s="410">
        <v>181.59930382472677</v>
      </c>
      <c r="E117" s="410">
        <v>173.60364038472682</v>
      </c>
      <c r="F117" s="410">
        <v>20.108999999999998</v>
      </c>
      <c r="G117" s="410">
        <v>20.427999999999997</v>
      </c>
      <c r="H117" s="410">
        <v>7</v>
      </c>
      <c r="I117" s="410">
        <v>7</v>
      </c>
      <c r="J117" s="410">
        <v>8.3529999999999998</v>
      </c>
      <c r="K117" s="410">
        <v>8.3529999999999998</v>
      </c>
      <c r="L117" s="410">
        <v>0.78599999999999992</v>
      </c>
      <c r="M117" s="410">
        <v>0.86699999999999999</v>
      </c>
      <c r="N117" s="410">
        <v>3.97</v>
      </c>
      <c r="O117" s="410">
        <v>4.2079999999999993</v>
      </c>
      <c r="P117" s="410">
        <v>153.17564038472682</v>
      </c>
      <c r="Q117" s="410">
        <v>0.31899999999999951</v>
      </c>
      <c r="R117" s="411">
        <v>1.0158635436869063</v>
      </c>
      <c r="S117" s="410">
        <v>0</v>
      </c>
      <c r="T117" s="410">
        <v>0</v>
      </c>
      <c r="U117" s="410">
        <v>6.7760000000000007</v>
      </c>
      <c r="V117" s="410">
        <v>9.1799999999999993E-2</v>
      </c>
      <c r="W117" s="410">
        <v>0.45399999999999996</v>
      </c>
      <c r="X117" s="410">
        <v>9.1799999999999993E-2</v>
      </c>
      <c r="Y117" s="410">
        <v>9.1999999999999998E-2</v>
      </c>
      <c r="Z117" s="410">
        <v>0</v>
      </c>
      <c r="AA117" s="410">
        <v>0.12</v>
      </c>
      <c r="AB117" s="410">
        <v>0</v>
      </c>
      <c r="AC117" s="410">
        <v>0.121</v>
      </c>
      <c r="AD117" s="410">
        <v>0</v>
      </c>
      <c r="AE117" s="410">
        <v>0.121</v>
      </c>
      <c r="AF117" s="410">
        <v>146.66740710570068</v>
      </c>
      <c r="AG117" s="410">
        <v>0.36219999999999997</v>
      </c>
      <c r="AH117" s="411">
        <v>4.9455337690631804</v>
      </c>
      <c r="AI117" s="410" t="s">
        <v>689</v>
      </c>
      <c r="AJ117" s="410">
        <v>7.23</v>
      </c>
      <c r="AK117" s="412"/>
    </row>
    <row r="118" spans="1:37" s="35" customFormat="1" ht="47.25" x14ac:dyDescent="0.25">
      <c r="A118" s="407">
        <v>0</v>
      </c>
      <c r="B118" s="408" t="s">
        <v>725</v>
      </c>
      <c r="C118" s="409" t="s">
        <v>419</v>
      </c>
      <c r="D118" s="410">
        <v>0</v>
      </c>
      <c r="E118" s="410">
        <v>0</v>
      </c>
      <c r="F118" s="410">
        <v>0</v>
      </c>
      <c r="G118" s="410">
        <v>0</v>
      </c>
      <c r="H118" s="410">
        <v>0</v>
      </c>
      <c r="I118" s="410">
        <v>0</v>
      </c>
      <c r="J118" s="410">
        <v>0</v>
      </c>
      <c r="K118" s="410">
        <v>0</v>
      </c>
      <c r="L118" s="410">
        <v>0</v>
      </c>
      <c r="M118" s="410">
        <v>0</v>
      </c>
      <c r="N118" s="410">
        <v>0</v>
      </c>
      <c r="O118" s="410">
        <v>0</v>
      </c>
      <c r="P118" s="410">
        <v>0</v>
      </c>
      <c r="Q118" s="410">
        <v>0</v>
      </c>
      <c r="R118" s="411"/>
      <c r="S118" s="410">
        <v>0</v>
      </c>
      <c r="T118" s="410">
        <v>0</v>
      </c>
      <c r="U118" s="410">
        <v>0.74700000000000011</v>
      </c>
      <c r="V118" s="410">
        <v>0</v>
      </c>
      <c r="W118" s="410">
        <v>4.1999999999999996E-2</v>
      </c>
      <c r="X118" s="410">
        <v>0</v>
      </c>
      <c r="Y118" s="410">
        <v>8.0000000000000002E-3</v>
      </c>
      <c r="Z118" s="410">
        <v>0</v>
      </c>
      <c r="AA118" s="410">
        <v>1.2999999999999999E-2</v>
      </c>
      <c r="AB118" s="410">
        <v>0</v>
      </c>
      <c r="AC118" s="410">
        <v>1.2999999999999999E-2</v>
      </c>
      <c r="AD118" s="410">
        <v>0</v>
      </c>
      <c r="AE118" s="410">
        <v>8.0000000000000002E-3</v>
      </c>
      <c r="AF118" s="410">
        <v>-4.1999999999999996E-2</v>
      </c>
      <c r="AG118" s="410">
        <v>4.1999999999999996E-2</v>
      </c>
      <c r="AH118" s="411"/>
      <c r="AI118" s="410" t="s">
        <v>689</v>
      </c>
      <c r="AJ118" s="410">
        <v>0</v>
      </c>
      <c r="AK118" s="412"/>
    </row>
    <row r="119" spans="1:37" s="35" customFormat="1" ht="47.25" x14ac:dyDescent="0.25">
      <c r="A119" s="407">
        <v>0</v>
      </c>
      <c r="B119" s="408" t="s">
        <v>724</v>
      </c>
      <c r="C119" s="409" t="s">
        <v>419</v>
      </c>
      <c r="D119" s="410">
        <v>0</v>
      </c>
      <c r="E119" s="410">
        <v>0</v>
      </c>
      <c r="F119" s="410">
        <v>0</v>
      </c>
      <c r="G119" s="410">
        <v>0</v>
      </c>
      <c r="H119" s="410">
        <v>0</v>
      </c>
      <c r="I119" s="410">
        <v>0</v>
      </c>
      <c r="J119" s="410">
        <v>0</v>
      </c>
      <c r="K119" s="410">
        <v>0</v>
      </c>
      <c r="L119" s="410">
        <v>0</v>
      </c>
      <c r="M119" s="410">
        <v>0</v>
      </c>
      <c r="N119" s="410">
        <v>0</v>
      </c>
      <c r="O119" s="410">
        <v>0</v>
      </c>
      <c r="P119" s="410">
        <v>0</v>
      </c>
      <c r="Q119" s="410">
        <v>0</v>
      </c>
      <c r="R119" s="411"/>
      <c r="S119" s="410">
        <v>0</v>
      </c>
      <c r="T119" s="410">
        <v>0</v>
      </c>
      <c r="U119" s="410">
        <v>7.6320000000000006</v>
      </c>
      <c r="V119" s="410">
        <v>0</v>
      </c>
      <c r="W119" s="410">
        <v>0.497</v>
      </c>
      <c r="X119" s="410">
        <v>0</v>
      </c>
      <c r="Y119" s="410">
        <v>0.123</v>
      </c>
      <c r="Z119" s="410">
        <v>0</v>
      </c>
      <c r="AA119" s="410">
        <v>0.124</v>
      </c>
      <c r="AB119" s="410">
        <v>0</v>
      </c>
      <c r="AC119" s="410">
        <v>0.125</v>
      </c>
      <c r="AD119" s="410">
        <v>0</v>
      </c>
      <c r="AE119" s="410">
        <v>0.125</v>
      </c>
      <c r="AF119" s="410">
        <v>-0.497</v>
      </c>
      <c r="AG119" s="410">
        <v>0.497</v>
      </c>
      <c r="AH119" s="411"/>
      <c r="AI119" s="410" t="s">
        <v>689</v>
      </c>
      <c r="AJ119" s="410">
        <v>8.1290000000000013</v>
      </c>
      <c r="AK119" s="412"/>
    </row>
    <row r="120" spans="1:37" s="35" customFormat="1" ht="47.25" x14ac:dyDescent="0.25">
      <c r="A120" s="407">
        <v>0</v>
      </c>
      <c r="B120" s="408" t="s">
        <v>726</v>
      </c>
      <c r="C120" s="409" t="s">
        <v>419</v>
      </c>
      <c r="D120" s="410">
        <v>0</v>
      </c>
      <c r="E120" s="410">
        <v>0</v>
      </c>
      <c r="F120" s="410">
        <v>0</v>
      </c>
      <c r="G120" s="410">
        <v>0</v>
      </c>
      <c r="H120" s="410">
        <v>0</v>
      </c>
      <c r="I120" s="410">
        <v>0</v>
      </c>
      <c r="J120" s="410">
        <v>0</v>
      </c>
      <c r="K120" s="410">
        <v>0</v>
      </c>
      <c r="L120" s="410">
        <v>0</v>
      </c>
      <c r="M120" s="410">
        <v>0</v>
      </c>
      <c r="N120" s="410">
        <v>0</v>
      </c>
      <c r="O120" s="410">
        <v>0</v>
      </c>
      <c r="P120" s="410">
        <v>0</v>
      </c>
      <c r="Q120" s="410">
        <v>0</v>
      </c>
      <c r="R120" s="411"/>
      <c r="S120" s="410">
        <v>0</v>
      </c>
      <c r="T120" s="410">
        <v>0</v>
      </c>
      <c r="U120" s="410">
        <v>1.08</v>
      </c>
      <c r="V120" s="410">
        <v>0</v>
      </c>
      <c r="W120" s="410">
        <v>6.7000000000000004E-2</v>
      </c>
      <c r="X120" s="410">
        <v>0</v>
      </c>
      <c r="Y120" s="410">
        <v>0.02</v>
      </c>
      <c r="Z120" s="410">
        <v>0</v>
      </c>
      <c r="AA120" s="410">
        <v>1.4999999999999999E-2</v>
      </c>
      <c r="AB120" s="410">
        <v>0</v>
      </c>
      <c r="AC120" s="410">
        <v>1.6E-2</v>
      </c>
      <c r="AD120" s="410">
        <v>0</v>
      </c>
      <c r="AE120" s="410">
        <v>1.6E-2</v>
      </c>
      <c r="AF120" s="410">
        <v>-6.7000000000000004E-2</v>
      </c>
      <c r="AG120" s="410">
        <v>6.7000000000000004E-2</v>
      </c>
      <c r="AH120" s="411"/>
      <c r="AI120" s="410" t="s">
        <v>689</v>
      </c>
      <c r="AJ120" s="410">
        <v>1.147</v>
      </c>
      <c r="AK120" s="412"/>
    </row>
    <row r="121" spans="1:37" s="35" customFormat="1" ht="78.75" x14ac:dyDescent="0.25">
      <c r="A121" s="407">
        <v>0</v>
      </c>
      <c r="B121" s="408" t="s">
        <v>716</v>
      </c>
      <c r="C121" s="409" t="s">
        <v>419</v>
      </c>
      <c r="D121" s="410">
        <v>66.092390826301255</v>
      </c>
      <c r="E121" s="410">
        <v>66.092390826301255</v>
      </c>
      <c r="F121" s="410">
        <v>0</v>
      </c>
      <c r="G121" s="410">
        <v>0</v>
      </c>
      <c r="H121" s="410">
        <v>0</v>
      </c>
      <c r="I121" s="410">
        <v>0</v>
      </c>
      <c r="J121" s="410">
        <v>0</v>
      </c>
      <c r="K121" s="410">
        <v>0</v>
      </c>
      <c r="L121" s="410">
        <v>0</v>
      </c>
      <c r="M121" s="410">
        <v>0</v>
      </c>
      <c r="N121" s="410">
        <v>0</v>
      </c>
      <c r="O121" s="410">
        <v>0</v>
      </c>
      <c r="P121" s="410">
        <v>66.092390826301255</v>
      </c>
      <c r="Q121" s="410">
        <v>0</v>
      </c>
      <c r="R121" s="411"/>
      <c r="S121" s="410">
        <v>0</v>
      </c>
      <c r="T121" s="410">
        <v>0</v>
      </c>
      <c r="U121" s="410">
        <v>0</v>
      </c>
      <c r="V121" s="410">
        <v>1.357524</v>
      </c>
      <c r="W121" s="410">
        <v>1.34</v>
      </c>
      <c r="X121" s="410">
        <v>1.357524</v>
      </c>
      <c r="Y121" s="410">
        <v>1.3580000000000001</v>
      </c>
      <c r="Z121" s="410">
        <v>0</v>
      </c>
      <c r="AA121" s="410">
        <v>0</v>
      </c>
      <c r="AB121" s="410">
        <v>0</v>
      </c>
      <c r="AC121" s="410">
        <v>-1.7999999999999999E-2</v>
      </c>
      <c r="AD121" s="410">
        <v>0</v>
      </c>
      <c r="AE121" s="410">
        <v>0</v>
      </c>
      <c r="AF121" s="410">
        <v>54.670500700255296</v>
      </c>
      <c r="AG121" s="410">
        <v>-1.7523999999999856E-2</v>
      </c>
      <c r="AH121" s="411">
        <v>0.98709120428073471</v>
      </c>
      <c r="AI121" s="410" t="s">
        <v>708</v>
      </c>
      <c r="AJ121" s="410">
        <v>1.34</v>
      </c>
      <c r="AK121" s="412"/>
    </row>
    <row r="122" spans="1:37" s="35" customFormat="1" ht="47.25" x14ac:dyDescent="0.25">
      <c r="A122" s="407">
        <v>0</v>
      </c>
      <c r="B122" s="408" t="s">
        <v>706</v>
      </c>
      <c r="C122" s="409" t="s">
        <v>419</v>
      </c>
      <c r="D122" s="410">
        <v>23.85959999999999</v>
      </c>
      <c r="E122" s="410">
        <v>23.85959999999999</v>
      </c>
      <c r="F122" s="410">
        <v>0</v>
      </c>
      <c r="G122" s="410">
        <v>0</v>
      </c>
      <c r="H122" s="410">
        <v>0</v>
      </c>
      <c r="I122" s="410">
        <v>0</v>
      </c>
      <c r="J122" s="410">
        <v>0</v>
      </c>
      <c r="K122" s="410">
        <v>0</v>
      </c>
      <c r="L122" s="410">
        <v>0</v>
      </c>
      <c r="M122" s="410">
        <v>0</v>
      </c>
      <c r="N122" s="410">
        <v>0</v>
      </c>
      <c r="O122" s="410">
        <v>0</v>
      </c>
      <c r="P122" s="410">
        <v>23.85959999999999</v>
      </c>
      <c r="Q122" s="410">
        <v>0</v>
      </c>
      <c r="R122" s="411"/>
      <c r="S122" s="410">
        <v>0</v>
      </c>
      <c r="T122" s="410">
        <v>0</v>
      </c>
      <c r="U122" s="410">
        <v>0</v>
      </c>
      <c r="V122" s="410">
        <v>20.219999999999995</v>
      </c>
      <c r="W122" s="410">
        <v>20.3</v>
      </c>
      <c r="X122" s="410">
        <v>0</v>
      </c>
      <c r="Y122" s="410">
        <v>0</v>
      </c>
      <c r="Z122" s="410">
        <v>0</v>
      </c>
      <c r="AA122" s="410">
        <v>0</v>
      </c>
      <c r="AB122" s="410">
        <v>0</v>
      </c>
      <c r="AC122" s="410">
        <v>0</v>
      </c>
      <c r="AD122" s="410">
        <v>20.219999999999995</v>
      </c>
      <c r="AE122" s="410">
        <v>20.3</v>
      </c>
      <c r="AF122" s="410">
        <v>-8.00000000000054E-2</v>
      </c>
      <c r="AG122" s="410">
        <v>8.00000000000054E-2</v>
      </c>
      <c r="AH122" s="411">
        <v>1.003956478733927</v>
      </c>
      <c r="AI122" s="410">
        <v>0</v>
      </c>
      <c r="AJ122" s="410">
        <v>0</v>
      </c>
      <c r="AK122" s="412"/>
    </row>
    <row r="123" spans="1:37" s="35" customFormat="1" ht="47.25" x14ac:dyDescent="0.25">
      <c r="A123" s="407">
        <v>0</v>
      </c>
      <c r="B123" s="408" t="s">
        <v>707</v>
      </c>
      <c r="C123" s="409" t="s">
        <v>419</v>
      </c>
      <c r="D123" s="410">
        <v>2.7392378518</v>
      </c>
      <c r="E123" s="410">
        <v>2.7392378518</v>
      </c>
      <c r="F123" s="410">
        <v>0</v>
      </c>
      <c r="G123" s="410">
        <v>0</v>
      </c>
      <c r="H123" s="410">
        <v>0</v>
      </c>
      <c r="I123" s="410">
        <v>0</v>
      </c>
      <c r="J123" s="410">
        <v>0</v>
      </c>
      <c r="K123" s="410">
        <v>0</v>
      </c>
      <c r="L123" s="410">
        <v>0</v>
      </c>
      <c r="M123" s="410">
        <v>0</v>
      </c>
      <c r="N123" s="410">
        <v>0</v>
      </c>
      <c r="O123" s="410">
        <v>0</v>
      </c>
      <c r="P123" s="410">
        <v>2.7392378518</v>
      </c>
      <c r="Q123" s="410">
        <v>0</v>
      </c>
      <c r="R123" s="411"/>
      <c r="S123" s="410">
        <v>0</v>
      </c>
      <c r="T123" s="410">
        <v>0</v>
      </c>
      <c r="U123" s="410">
        <v>0</v>
      </c>
      <c r="V123" s="410">
        <v>2.3211309600000001</v>
      </c>
      <c r="W123" s="410">
        <v>2.2989999999999999</v>
      </c>
      <c r="X123" s="410">
        <v>0</v>
      </c>
      <c r="Y123" s="410">
        <v>0</v>
      </c>
      <c r="Z123" s="410">
        <v>0</v>
      </c>
      <c r="AA123" s="410">
        <v>0</v>
      </c>
      <c r="AB123" s="410">
        <v>2.3211309600000001</v>
      </c>
      <c r="AC123" s="410">
        <v>2.2989999999999999</v>
      </c>
      <c r="AD123" s="410">
        <v>0</v>
      </c>
      <c r="AE123" s="410">
        <v>0</v>
      </c>
      <c r="AF123" s="410">
        <v>2.2388010000000236E-2</v>
      </c>
      <c r="AG123" s="410">
        <v>-2.2130960000000144E-2</v>
      </c>
      <c r="AH123" s="411">
        <v>0.99046544103655398</v>
      </c>
      <c r="AI123" s="410" t="s">
        <v>708</v>
      </c>
      <c r="AJ123" s="410">
        <v>0</v>
      </c>
      <c r="AK123" s="412"/>
    </row>
    <row r="124" spans="1:37" s="35" customFormat="1" ht="47.25" x14ac:dyDescent="0.25">
      <c r="A124" s="407">
        <v>0</v>
      </c>
      <c r="B124" s="408" t="s">
        <v>710</v>
      </c>
      <c r="C124" s="409" t="s">
        <v>419</v>
      </c>
      <c r="D124" s="410">
        <v>2.9510999959999999</v>
      </c>
      <c r="E124" s="410">
        <v>2.9510999959999999</v>
      </c>
      <c r="F124" s="410">
        <v>0</v>
      </c>
      <c r="G124" s="410">
        <v>0</v>
      </c>
      <c r="H124" s="410">
        <v>0</v>
      </c>
      <c r="I124" s="410">
        <v>0</v>
      </c>
      <c r="J124" s="410">
        <v>0</v>
      </c>
      <c r="K124" s="410">
        <v>0</v>
      </c>
      <c r="L124" s="410">
        <v>0</v>
      </c>
      <c r="M124" s="410">
        <v>0</v>
      </c>
      <c r="N124" s="410">
        <v>0</v>
      </c>
      <c r="O124" s="410">
        <v>0</v>
      </c>
      <c r="P124" s="410">
        <v>2.9510999959999999</v>
      </c>
      <c r="Q124" s="410">
        <v>0</v>
      </c>
      <c r="R124" s="411"/>
      <c r="S124" s="410">
        <v>0</v>
      </c>
      <c r="T124" s="410">
        <v>0</v>
      </c>
      <c r="U124" s="410">
        <v>0</v>
      </c>
      <c r="V124" s="410">
        <v>2.5010000000000003</v>
      </c>
      <c r="W124" s="410">
        <v>2.492</v>
      </c>
      <c r="X124" s="410">
        <v>0</v>
      </c>
      <c r="Y124" s="410">
        <v>0</v>
      </c>
      <c r="Z124" s="410">
        <v>0</v>
      </c>
      <c r="AA124" s="410">
        <v>0</v>
      </c>
      <c r="AB124" s="410">
        <v>2.5010000000000003</v>
      </c>
      <c r="AC124" s="410">
        <v>2.492</v>
      </c>
      <c r="AD124" s="410">
        <v>0</v>
      </c>
      <c r="AE124" s="410">
        <v>0</v>
      </c>
      <c r="AF124" s="410">
        <v>8.9321999999998347E-3</v>
      </c>
      <c r="AG124" s="410">
        <v>-9.0000000000003411E-3</v>
      </c>
      <c r="AH124" s="411">
        <v>0.99640143942423021</v>
      </c>
      <c r="AI124" s="410" t="s">
        <v>708</v>
      </c>
      <c r="AJ124" s="410">
        <v>0</v>
      </c>
      <c r="AK124" s="412"/>
    </row>
    <row r="125" spans="1:37" s="35" customFormat="1" ht="78.75" x14ac:dyDescent="0.25">
      <c r="A125" s="407">
        <v>0</v>
      </c>
      <c r="B125" s="408" t="s">
        <v>521</v>
      </c>
      <c r="C125" s="409" t="s">
        <v>419</v>
      </c>
      <c r="D125" s="410">
        <v>4.8515205343999996</v>
      </c>
      <c r="E125" s="410">
        <v>0.69831623559999989</v>
      </c>
      <c r="F125" s="410">
        <v>0</v>
      </c>
      <c r="G125" s="410">
        <v>0</v>
      </c>
      <c r="H125" s="410">
        <v>0</v>
      </c>
      <c r="I125" s="410">
        <v>0</v>
      </c>
      <c r="J125" s="410">
        <v>0</v>
      </c>
      <c r="K125" s="410">
        <v>0</v>
      </c>
      <c r="L125" s="410">
        <v>0</v>
      </c>
      <c r="M125" s="410">
        <v>0</v>
      </c>
      <c r="N125" s="410">
        <v>0</v>
      </c>
      <c r="O125" s="410">
        <v>0</v>
      </c>
      <c r="P125" s="410">
        <v>0.69831623559999989</v>
      </c>
      <c r="Q125" s="410">
        <v>0</v>
      </c>
      <c r="R125" s="411"/>
      <c r="S125" s="410">
        <v>0</v>
      </c>
      <c r="T125" s="410">
        <v>0</v>
      </c>
      <c r="U125" s="410">
        <v>3.52</v>
      </c>
      <c r="V125" s="410">
        <v>0.59199999999999997</v>
      </c>
      <c r="W125" s="410">
        <v>0.59099999999999997</v>
      </c>
      <c r="X125" s="410">
        <v>0.59199999999999997</v>
      </c>
      <c r="Y125" s="410">
        <v>0.59099999999999997</v>
      </c>
      <c r="Z125" s="410">
        <v>0</v>
      </c>
      <c r="AA125" s="410">
        <v>0</v>
      </c>
      <c r="AB125" s="410">
        <v>0</v>
      </c>
      <c r="AC125" s="410">
        <v>0</v>
      </c>
      <c r="AD125" s="410">
        <v>0</v>
      </c>
      <c r="AE125" s="410">
        <v>0</v>
      </c>
      <c r="AF125" s="410">
        <v>7.9341999999993362E-4</v>
      </c>
      <c r="AG125" s="410">
        <v>-1.0000000000000009E-3</v>
      </c>
      <c r="AH125" s="411">
        <v>0.99831081081081086</v>
      </c>
      <c r="AI125" s="410" t="s">
        <v>711</v>
      </c>
      <c r="AJ125" s="410">
        <v>0</v>
      </c>
      <c r="AK125" s="412"/>
    </row>
    <row r="126" spans="1:37" s="35" customFormat="1" ht="31.5" x14ac:dyDescent="0.25">
      <c r="A126" s="407">
        <v>0</v>
      </c>
      <c r="B126" s="408" t="s">
        <v>522</v>
      </c>
      <c r="C126" s="409" t="s">
        <v>419</v>
      </c>
      <c r="D126" s="410">
        <v>0.45787023160000001</v>
      </c>
      <c r="E126" s="410">
        <v>0.1359512316</v>
      </c>
      <c r="F126" s="410">
        <v>5.0000000000000001E-3</v>
      </c>
      <c r="G126" s="410">
        <v>5.0000000000000001E-3</v>
      </c>
      <c r="H126" s="410">
        <v>0</v>
      </c>
      <c r="I126" s="410">
        <v>0</v>
      </c>
      <c r="J126" s="410">
        <v>0</v>
      </c>
      <c r="K126" s="410">
        <v>0</v>
      </c>
      <c r="L126" s="410">
        <v>5.0000000000000001E-3</v>
      </c>
      <c r="M126" s="410">
        <v>5.0000000000000001E-3</v>
      </c>
      <c r="N126" s="410">
        <v>0</v>
      </c>
      <c r="O126" s="410">
        <v>0</v>
      </c>
      <c r="P126" s="410">
        <v>0.1309512316</v>
      </c>
      <c r="Q126" s="410">
        <v>0</v>
      </c>
      <c r="R126" s="411">
        <v>1</v>
      </c>
      <c r="S126" s="410">
        <v>0</v>
      </c>
      <c r="T126" s="410">
        <v>0</v>
      </c>
      <c r="U126" s="410">
        <v>0.27700000000000002</v>
      </c>
      <c r="V126" s="410">
        <v>0.111</v>
      </c>
      <c r="W126" s="410">
        <v>0.111</v>
      </c>
      <c r="X126" s="410">
        <v>0.111</v>
      </c>
      <c r="Y126" s="410">
        <v>0.111</v>
      </c>
      <c r="Z126" s="410">
        <v>0</v>
      </c>
      <c r="AA126" s="410">
        <v>0</v>
      </c>
      <c r="AB126" s="410">
        <v>0</v>
      </c>
      <c r="AC126" s="410">
        <v>0</v>
      </c>
      <c r="AD126" s="410">
        <v>0</v>
      </c>
      <c r="AE126" s="410">
        <v>0</v>
      </c>
      <c r="AF126" s="410">
        <v>-2.4380000000004398E-5</v>
      </c>
      <c r="AG126" s="410">
        <v>0</v>
      </c>
      <c r="AH126" s="411">
        <v>1</v>
      </c>
      <c r="AI126" s="410">
        <v>0</v>
      </c>
      <c r="AJ126" s="410">
        <v>0</v>
      </c>
      <c r="AK126" s="412"/>
    </row>
    <row r="127" spans="1:37" s="35" customFormat="1" ht="47.25" x14ac:dyDescent="0.25">
      <c r="A127" s="407">
        <v>0</v>
      </c>
      <c r="B127" s="408" t="s">
        <v>712</v>
      </c>
      <c r="C127" s="409" t="s">
        <v>419</v>
      </c>
      <c r="D127" s="410">
        <v>8.3491907601999991</v>
      </c>
      <c r="E127" s="410">
        <v>0.70299999999999996</v>
      </c>
      <c r="F127" s="410">
        <v>0.11299999999999999</v>
      </c>
      <c r="G127" s="410">
        <v>3.9E-2</v>
      </c>
      <c r="H127" s="410">
        <v>0</v>
      </c>
      <c r="I127" s="410">
        <v>0</v>
      </c>
      <c r="J127" s="410">
        <v>0</v>
      </c>
      <c r="K127" s="410">
        <v>0</v>
      </c>
      <c r="L127" s="410">
        <v>3.9E-2</v>
      </c>
      <c r="M127" s="410">
        <v>3.9E-2</v>
      </c>
      <c r="N127" s="410">
        <v>7.3999999999999996E-2</v>
      </c>
      <c r="O127" s="410">
        <v>0</v>
      </c>
      <c r="P127" s="410">
        <v>0.66399999999999992</v>
      </c>
      <c r="Q127" s="410">
        <v>-7.3999999999999996E-2</v>
      </c>
      <c r="R127" s="411">
        <v>0.3451327433628319</v>
      </c>
      <c r="S127" s="410">
        <v>0</v>
      </c>
      <c r="T127" s="410">
        <v>0</v>
      </c>
      <c r="U127" s="410">
        <v>6.5759999999999996</v>
      </c>
      <c r="V127" s="410">
        <v>0.5</v>
      </c>
      <c r="W127" s="410">
        <v>0.78</v>
      </c>
      <c r="X127" s="410">
        <v>1.6E-2</v>
      </c>
      <c r="Y127" s="410">
        <v>1.6E-2</v>
      </c>
      <c r="Z127" s="410">
        <v>0.316</v>
      </c>
      <c r="AA127" s="410">
        <v>0.316</v>
      </c>
      <c r="AB127" s="410">
        <v>0.16800000000000001</v>
      </c>
      <c r="AC127" s="410">
        <v>9.2999999999999999E-2</v>
      </c>
      <c r="AD127" s="410">
        <v>0</v>
      </c>
      <c r="AE127" s="410">
        <v>0.35499999999999998</v>
      </c>
      <c r="AF127" s="410">
        <v>-0.28000000000000003</v>
      </c>
      <c r="AG127" s="410">
        <v>0.27999999999999997</v>
      </c>
      <c r="AH127" s="411">
        <v>1.56</v>
      </c>
      <c r="AI127" s="410" t="s">
        <v>689</v>
      </c>
      <c r="AJ127" s="410">
        <v>0</v>
      </c>
      <c r="AK127" s="412"/>
    </row>
    <row r="128" spans="1:37" s="35" customFormat="1" ht="47.25" x14ac:dyDescent="0.25">
      <c r="A128" s="407">
        <v>0</v>
      </c>
      <c r="B128" s="408" t="s">
        <v>714</v>
      </c>
      <c r="C128" s="409" t="s">
        <v>419</v>
      </c>
      <c r="D128" s="410">
        <v>1.0598716693999999</v>
      </c>
      <c r="E128" s="410">
        <v>0.16059566939999997</v>
      </c>
      <c r="F128" s="410">
        <v>1.9E-2</v>
      </c>
      <c r="G128" s="410">
        <v>0</v>
      </c>
      <c r="H128" s="410">
        <v>0</v>
      </c>
      <c r="I128" s="410">
        <v>0</v>
      </c>
      <c r="J128" s="410">
        <v>0</v>
      </c>
      <c r="K128" s="410">
        <v>0</v>
      </c>
      <c r="L128" s="410">
        <v>0</v>
      </c>
      <c r="M128" s="410">
        <v>0</v>
      </c>
      <c r="N128" s="410">
        <v>1.9E-2</v>
      </c>
      <c r="O128" s="410">
        <v>0</v>
      </c>
      <c r="P128" s="410">
        <v>0.16059566939999997</v>
      </c>
      <c r="Q128" s="410">
        <v>-1.9E-2</v>
      </c>
      <c r="R128" s="411">
        <v>0</v>
      </c>
      <c r="S128" s="410">
        <v>0</v>
      </c>
      <c r="T128" s="410">
        <v>0</v>
      </c>
      <c r="U128" s="410">
        <v>0.77800000000000002</v>
      </c>
      <c r="V128" s="410">
        <v>0.1201</v>
      </c>
      <c r="W128" s="410">
        <v>1.3000000000000001E-2</v>
      </c>
      <c r="X128" s="410">
        <v>0</v>
      </c>
      <c r="Y128" s="410">
        <v>5.0000000000000001E-3</v>
      </c>
      <c r="Z128" s="410">
        <v>1.21E-2</v>
      </c>
      <c r="AA128" s="410">
        <v>8.0000000000000002E-3</v>
      </c>
      <c r="AB128" s="410">
        <v>0.108</v>
      </c>
      <c r="AC128" s="410">
        <v>0</v>
      </c>
      <c r="AD128" s="410">
        <v>0</v>
      </c>
      <c r="AE128" s="410">
        <v>0</v>
      </c>
      <c r="AF128" s="410">
        <v>0.10699632999999999</v>
      </c>
      <c r="AG128" s="410">
        <v>-0.1071</v>
      </c>
      <c r="AH128" s="411">
        <v>0.10824313072439634</v>
      </c>
      <c r="AI128" s="410" t="s">
        <v>689</v>
      </c>
      <c r="AJ128" s="410">
        <v>0</v>
      </c>
      <c r="AK128" s="412"/>
    </row>
    <row r="129" spans="1:37" s="35" customFormat="1" ht="47.25" x14ac:dyDescent="0.25">
      <c r="A129" s="407">
        <v>0</v>
      </c>
      <c r="B129" s="408" t="s">
        <v>717</v>
      </c>
      <c r="C129" s="409" t="s">
        <v>419</v>
      </c>
      <c r="D129" s="410">
        <v>8.822473415998255</v>
      </c>
      <c r="E129" s="410">
        <v>0.9020290359982559</v>
      </c>
      <c r="F129" s="410">
        <v>0</v>
      </c>
      <c r="G129" s="410">
        <v>0</v>
      </c>
      <c r="H129" s="410">
        <v>0</v>
      </c>
      <c r="I129" s="410">
        <v>0</v>
      </c>
      <c r="J129" s="410">
        <v>0</v>
      </c>
      <c r="K129" s="410">
        <v>0</v>
      </c>
      <c r="L129" s="410">
        <v>0</v>
      </c>
      <c r="M129" s="410">
        <v>0</v>
      </c>
      <c r="N129" s="410">
        <v>0</v>
      </c>
      <c r="O129" s="410">
        <v>0</v>
      </c>
      <c r="P129" s="410">
        <v>0.9020290359982559</v>
      </c>
      <c r="Q129" s="410">
        <v>0</v>
      </c>
      <c r="R129" s="411"/>
      <c r="S129" s="410">
        <v>0</v>
      </c>
      <c r="T129" s="410">
        <v>0</v>
      </c>
      <c r="U129" s="410">
        <v>6.7119999999999997</v>
      </c>
      <c r="V129" s="410">
        <v>0.76443138643920006</v>
      </c>
      <c r="W129" s="410">
        <v>1.6</v>
      </c>
      <c r="X129" s="410">
        <v>0</v>
      </c>
      <c r="Y129" s="410">
        <v>0</v>
      </c>
      <c r="Z129" s="410">
        <v>0</v>
      </c>
      <c r="AA129" s="410">
        <v>0</v>
      </c>
      <c r="AB129" s="410">
        <v>0</v>
      </c>
      <c r="AC129" s="410">
        <v>0</v>
      </c>
      <c r="AD129" s="410">
        <v>0.76443138643920006</v>
      </c>
      <c r="AE129" s="410">
        <v>1.6</v>
      </c>
      <c r="AF129" s="410">
        <v>-0.83556861356080014</v>
      </c>
      <c r="AG129" s="410">
        <v>0.83556861356080003</v>
      </c>
      <c r="AH129" s="411">
        <v>2.0930590088051781</v>
      </c>
      <c r="AI129" s="410" t="s">
        <v>708</v>
      </c>
      <c r="AJ129" s="410">
        <v>0</v>
      </c>
      <c r="AK129" s="412"/>
    </row>
    <row r="130" spans="1:37" s="35" customFormat="1" ht="78.75" x14ac:dyDescent="0.25">
      <c r="A130" s="407">
        <v>0</v>
      </c>
      <c r="B130" s="408" t="s">
        <v>718</v>
      </c>
      <c r="C130" s="409" t="s">
        <v>419</v>
      </c>
      <c r="D130" s="410">
        <v>1.5994672974466402</v>
      </c>
      <c r="E130" s="410">
        <v>1.2394492974466402</v>
      </c>
      <c r="F130" s="410">
        <v>0</v>
      </c>
      <c r="G130" s="410">
        <v>0</v>
      </c>
      <c r="H130" s="410">
        <v>0</v>
      </c>
      <c r="I130" s="410">
        <v>0</v>
      </c>
      <c r="J130" s="410">
        <v>0</v>
      </c>
      <c r="K130" s="410">
        <v>0</v>
      </c>
      <c r="L130" s="410">
        <v>0</v>
      </c>
      <c r="M130" s="410">
        <v>0</v>
      </c>
      <c r="N130" s="410">
        <v>0</v>
      </c>
      <c r="O130" s="410">
        <v>0</v>
      </c>
      <c r="P130" s="410">
        <v>1.2394492974466402</v>
      </c>
      <c r="Q130" s="410">
        <v>0</v>
      </c>
      <c r="R130" s="411"/>
      <c r="S130" s="410">
        <v>0</v>
      </c>
      <c r="T130" s="410">
        <v>0</v>
      </c>
      <c r="U130" s="410">
        <v>0.30499999999999999</v>
      </c>
      <c r="V130" s="410">
        <v>1.050380760548</v>
      </c>
      <c r="W130" s="410">
        <v>1.04</v>
      </c>
      <c r="X130" s="410">
        <v>0</v>
      </c>
      <c r="Y130" s="410">
        <v>0</v>
      </c>
      <c r="Z130" s="410">
        <v>1.050380760548</v>
      </c>
      <c r="AA130" s="410">
        <v>0.97399999999999998</v>
      </c>
      <c r="AB130" s="410">
        <v>0</v>
      </c>
      <c r="AC130" s="410">
        <v>6.6000000000000003E-2</v>
      </c>
      <c r="AD130" s="410">
        <v>0</v>
      </c>
      <c r="AE130" s="410">
        <v>0</v>
      </c>
      <c r="AF130" s="410">
        <v>1.038076054800019E-2</v>
      </c>
      <c r="AG130" s="410">
        <v>-1.0380760548000023E-2</v>
      </c>
      <c r="AH130" s="411">
        <v>0.99011714519353522</v>
      </c>
      <c r="AI130" s="410" t="s">
        <v>719</v>
      </c>
      <c r="AJ130" s="410">
        <v>0</v>
      </c>
      <c r="AK130" s="412"/>
    </row>
    <row r="131" spans="1:37" s="35" customFormat="1" ht="78.75" x14ac:dyDescent="0.25">
      <c r="A131" s="407">
        <v>0</v>
      </c>
      <c r="B131" s="408" t="s">
        <v>720</v>
      </c>
      <c r="C131" s="409" t="s">
        <v>419</v>
      </c>
      <c r="D131" s="410">
        <v>1.5994672974466402</v>
      </c>
      <c r="E131" s="410">
        <v>1.2394492974466402</v>
      </c>
      <c r="F131" s="410">
        <v>0</v>
      </c>
      <c r="G131" s="410">
        <v>0</v>
      </c>
      <c r="H131" s="410">
        <v>0</v>
      </c>
      <c r="I131" s="410">
        <v>0</v>
      </c>
      <c r="J131" s="410">
        <v>0</v>
      </c>
      <c r="K131" s="410">
        <v>0</v>
      </c>
      <c r="L131" s="410">
        <v>0</v>
      </c>
      <c r="M131" s="410">
        <v>0</v>
      </c>
      <c r="N131" s="410">
        <v>0</v>
      </c>
      <c r="O131" s="410">
        <v>0</v>
      </c>
      <c r="P131" s="410">
        <v>1.2394492974466402</v>
      </c>
      <c r="Q131" s="410">
        <v>0</v>
      </c>
      <c r="R131" s="411"/>
      <c r="S131" s="410">
        <v>0</v>
      </c>
      <c r="T131" s="410">
        <v>0</v>
      </c>
      <c r="U131" s="410">
        <v>0.30499999999999999</v>
      </c>
      <c r="V131" s="410">
        <v>1.050380760548</v>
      </c>
      <c r="W131" s="410">
        <v>1.0429999999999999</v>
      </c>
      <c r="X131" s="410">
        <v>0</v>
      </c>
      <c r="Y131" s="410">
        <v>0</v>
      </c>
      <c r="Z131" s="410">
        <v>1.050380760548</v>
      </c>
      <c r="AA131" s="410">
        <v>0.97399999999999998</v>
      </c>
      <c r="AB131" s="410">
        <v>0</v>
      </c>
      <c r="AC131" s="410">
        <v>6.9000000000000006E-2</v>
      </c>
      <c r="AD131" s="410">
        <v>0</v>
      </c>
      <c r="AE131" s="410">
        <v>0</v>
      </c>
      <c r="AF131" s="410">
        <v>7.380760548000298E-3</v>
      </c>
      <c r="AG131" s="410">
        <v>-7.3807605480000205E-3</v>
      </c>
      <c r="AH131" s="411">
        <v>0.99297325234313183</v>
      </c>
      <c r="AI131" s="410" t="s">
        <v>719</v>
      </c>
      <c r="AJ131" s="410">
        <v>0</v>
      </c>
      <c r="AK131" s="412"/>
    </row>
    <row r="132" spans="1:37" s="35" customFormat="1" ht="63" x14ac:dyDescent="0.25">
      <c r="A132" s="407">
        <v>0</v>
      </c>
      <c r="B132" s="408" t="s">
        <v>721</v>
      </c>
      <c r="C132" s="409" t="s">
        <v>419</v>
      </c>
      <c r="D132" s="410">
        <v>0.82502058732609207</v>
      </c>
      <c r="E132" s="410">
        <v>0.82502058732609207</v>
      </c>
      <c r="F132" s="410">
        <v>0</v>
      </c>
      <c r="G132" s="410">
        <v>0</v>
      </c>
      <c r="H132" s="410">
        <v>0</v>
      </c>
      <c r="I132" s="410">
        <v>0</v>
      </c>
      <c r="J132" s="410">
        <v>0</v>
      </c>
      <c r="K132" s="410">
        <v>0</v>
      </c>
      <c r="L132" s="410">
        <v>0</v>
      </c>
      <c r="M132" s="410">
        <v>0</v>
      </c>
      <c r="N132" s="410">
        <v>0</v>
      </c>
      <c r="O132" s="410">
        <v>0</v>
      </c>
      <c r="P132" s="410">
        <v>0.82502058732609207</v>
      </c>
      <c r="Q132" s="410">
        <v>0</v>
      </c>
      <c r="R132" s="411"/>
      <c r="S132" s="410">
        <v>0</v>
      </c>
      <c r="T132" s="410">
        <v>0</v>
      </c>
      <c r="U132" s="410">
        <v>0</v>
      </c>
      <c r="V132" s="410">
        <v>0.69916998925939999</v>
      </c>
      <c r="W132" s="410">
        <v>0.71399999999999997</v>
      </c>
      <c r="X132" s="410">
        <v>0</v>
      </c>
      <c r="Y132" s="410">
        <v>0</v>
      </c>
      <c r="Z132" s="410">
        <v>0</v>
      </c>
      <c r="AA132" s="410">
        <v>0</v>
      </c>
      <c r="AB132" s="410">
        <v>0</v>
      </c>
      <c r="AC132" s="410">
        <v>1.2999999999999999E-2</v>
      </c>
      <c r="AD132" s="410">
        <v>0.69916998925939999</v>
      </c>
      <c r="AE132" s="410">
        <v>0.70099999999999996</v>
      </c>
      <c r="AF132" s="410">
        <v>-1.4830010740599975E-2</v>
      </c>
      <c r="AG132" s="410">
        <v>1.4830010740599975E-2</v>
      </c>
      <c r="AH132" s="411">
        <v>1.0212108799983088</v>
      </c>
      <c r="AI132" s="410" t="s">
        <v>523</v>
      </c>
      <c r="AJ132" s="410">
        <v>0</v>
      </c>
      <c r="AK132" s="412"/>
    </row>
    <row r="133" spans="1:37" s="35" customFormat="1" ht="63" x14ac:dyDescent="0.25">
      <c r="A133" s="407">
        <v>0</v>
      </c>
      <c r="B133" s="408" t="s">
        <v>722</v>
      </c>
      <c r="C133" s="409" t="s">
        <v>419</v>
      </c>
      <c r="D133" s="410">
        <v>0.82502058732609207</v>
      </c>
      <c r="E133" s="410">
        <v>0.82502058732609207</v>
      </c>
      <c r="F133" s="410">
        <v>0</v>
      </c>
      <c r="G133" s="410">
        <v>0</v>
      </c>
      <c r="H133" s="410">
        <v>0</v>
      </c>
      <c r="I133" s="410">
        <v>0</v>
      </c>
      <c r="J133" s="410">
        <v>0</v>
      </c>
      <c r="K133" s="410">
        <v>0</v>
      </c>
      <c r="L133" s="410">
        <v>0</v>
      </c>
      <c r="M133" s="410">
        <v>0</v>
      </c>
      <c r="N133" s="410">
        <v>0</v>
      </c>
      <c r="O133" s="410">
        <v>0</v>
      </c>
      <c r="P133" s="410">
        <v>0.82502058732609207</v>
      </c>
      <c r="Q133" s="410">
        <v>0</v>
      </c>
      <c r="R133" s="411"/>
      <c r="S133" s="410">
        <v>0</v>
      </c>
      <c r="T133" s="410">
        <v>0</v>
      </c>
      <c r="U133" s="410">
        <v>0</v>
      </c>
      <c r="V133" s="410">
        <v>0.69945956162419998</v>
      </c>
      <c r="W133" s="410">
        <v>0.71599999999999997</v>
      </c>
      <c r="X133" s="410">
        <v>0</v>
      </c>
      <c r="Y133" s="410">
        <v>0</v>
      </c>
      <c r="Z133" s="410">
        <v>0</v>
      </c>
      <c r="AA133" s="410">
        <v>0</v>
      </c>
      <c r="AB133" s="410">
        <v>0</v>
      </c>
      <c r="AC133" s="410">
        <v>1.6E-2</v>
      </c>
      <c r="AD133" s="410">
        <v>0.69945956162419998</v>
      </c>
      <c r="AE133" s="410">
        <v>0.7</v>
      </c>
      <c r="AF133" s="410">
        <v>-1.6830010740599977E-2</v>
      </c>
      <c r="AG133" s="410">
        <v>1.6540438375799993E-2</v>
      </c>
      <c r="AH133" s="411">
        <v>1.0236474548112429</v>
      </c>
      <c r="AI133" s="410" t="s">
        <v>523</v>
      </c>
      <c r="AJ133" s="410">
        <v>0</v>
      </c>
      <c r="AK133" s="412"/>
    </row>
    <row r="134" spans="1:37" s="35" customFormat="1" ht="63" x14ac:dyDescent="0.25">
      <c r="A134" s="407">
        <v>0</v>
      </c>
      <c r="B134" s="408" t="s">
        <v>794</v>
      </c>
      <c r="C134" s="409" t="s">
        <v>419</v>
      </c>
      <c r="D134" s="410">
        <v>4.0937355099207835</v>
      </c>
      <c r="E134" s="410">
        <v>2.4129355095207834</v>
      </c>
      <c r="F134" s="410">
        <v>0</v>
      </c>
      <c r="G134" s="410">
        <v>0</v>
      </c>
      <c r="H134" s="410">
        <v>0</v>
      </c>
      <c r="I134" s="410">
        <v>0</v>
      </c>
      <c r="J134" s="410">
        <v>0</v>
      </c>
      <c r="K134" s="410">
        <v>0</v>
      </c>
      <c r="L134" s="410">
        <v>0</v>
      </c>
      <c r="M134" s="410">
        <v>0</v>
      </c>
      <c r="N134" s="410">
        <v>0</v>
      </c>
      <c r="O134" s="410">
        <v>0</v>
      </c>
      <c r="P134" s="410">
        <v>2.4129355095207834</v>
      </c>
      <c r="Q134" s="410">
        <v>0</v>
      </c>
      <c r="R134" s="411"/>
      <c r="S134" s="410">
        <v>0</v>
      </c>
      <c r="T134" s="410">
        <v>0</v>
      </c>
      <c r="U134" s="410">
        <v>1.4239999999999999</v>
      </c>
      <c r="V134" s="410">
        <v>0.42199999999999999</v>
      </c>
      <c r="W134" s="410">
        <v>0.42199999999999999</v>
      </c>
      <c r="X134" s="410">
        <v>0.42199999999999999</v>
      </c>
      <c r="Y134" s="410">
        <v>0.42199999999999999</v>
      </c>
      <c r="Z134" s="410">
        <v>0</v>
      </c>
      <c r="AA134" s="410">
        <v>0</v>
      </c>
      <c r="AB134" s="410">
        <v>0</v>
      </c>
      <c r="AC134" s="410">
        <v>0</v>
      </c>
      <c r="AD134" s="410">
        <v>0</v>
      </c>
      <c r="AE134" s="410">
        <v>0</v>
      </c>
      <c r="AF134" s="410">
        <v>1.6228606012887996</v>
      </c>
      <c r="AG134" s="410">
        <v>0</v>
      </c>
      <c r="AH134" s="411">
        <v>1</v>
      </c>
      <c r="AI134" s="410">
        <v>0</v>
      </c>
      <c r="AJ134" s="410">
        <v>1.8459999999999999</v>
      </c>
      <c r="AK134" s="412"/>
    </row>
    <row r="135" spans="1:37" s="35" customFormat="1" ht="63" x14ac:dyDescent="0.25">
      <c r="A135" s="407">
        <v>0</v>
      </c>
      <c r="B135" s="408" t="s">
        <v>797</v>
      </c>
      <c r="C135" s="409" t="s">
        <v>419</v>
      </c>
      <c r="D135" s="410">
        <v>1.9265691683946313</v>
      </c>
      <c r="E135" s="410">
        <v>1.9265691683946313</v>
      </c>
      <c r="F135" s="410">
        <v>0</v>
      </c>
      <c r="G135" s="410">
        <v>0</v>
      </c>
      <c r="H135" s="410">
        <v>0</v>
      </c>
      <c r="I135" s="410">
        <v>0</v>
      </c>
      <c r="J135" s="410">
        <v>0</v>
      </c>
      <c r="K135" s="410">
        <v>0</v>
      </c>
      <c r="L135" s="410">
        <v>0</v>
      </c>
      <c r="M135" s="410">
        <v>0</v>
      </c>
      <c r="N135" s="410">
        <v>0</v>
      </c>
      <c r="O135" s="410">
        <v>0</v>
      </c>
      <c r="P135" s="410">
        <v>1.9265691683946313</v>
      </c>
      <c r="Q135" s="410">
        <v>0</v>
      </c>
      <c r="R135" s="411"/>
      <c r="S135" s="410">
        <v>0</v>
      </c>
      <c r="T135" s="410">
        <v>0</v>
      </c>
      <c r="U135" s="410">
        <v>0</v>
      </c>
      <c r="V135" s="410">
        <v>0.10359059175100001</v>
      </c>
      <c r="W135" s="410">
        <v>0</v>
      </c>
      <c r="X135" s="410">
        <v>0</v>
      </c>
      <c r="Y135" s="410">
        <v>0</v>
      </c>
      <c r="Z135" s="410">
        <v>0</v>
      </c>
      <c r="AA135" s="410">
        <v>0</v>
      </c>
      <c r="AB135" s="410">
        <v>0</v>
      </c>
      <c r="AC135" s="410">
        <v>0</v>
      </c>
      <c r="AD135" s="410">
        <v>0.10359059175100001</v>
      </c>
      <c r="AE135" s="410">
        <v>0</v>
      </c>
      <c r="AF135" s="410">
        <v>1.6326857359276539</v>
      </c>
      <c r="AG135" s="410">
        <v>-0.10359059175100001</v>
      </c>
      <c r="AH135" s="411">
        <v>0</v>
      </c>
      <c r="AI135" s="410">
        <v>0</v>
      </c>
      <c r="AJ135" s="410">
        <v>0</v>
      </c>
      <c r="AK135" s="412"/>
    </row>
    <row r="136" spans="1:37" s="35" customFormat="1" ht="63" x14ac:dyDescent="0.25">
      <c r="A136" s="407">
        <v>0</v>
      </c>
      <c r="B136" s="408" t="s">
        <v>798</v>
      </c>
      <c r="C136" s="409" t="s">
        <v>419</v>
      </c>
      <c r="D136" s="410">
        <v>0</v>
      </c>
      <c r="E136" s="410">
        <v>0</v>
      </c>
      <c r="F136" s="410">
        <v>0</v>
      </c>
      <c r="G136" s="410">
        <v>0</v>
      </c>
      <c r="H136" s="410">
        <v>0</v>
      </c>
      <c r="I136" s="410">
        <v>0</v>
      </c>
      <c r="J136" s="410">
        <v>0</v>
      </c>
      <c r="K136" s="410">
        <v>0</v>
      </c>
      <c r="L136" s="410">
        <v>0</v>
      </c>
      <c r="M136" s="410">
        <v>0</v>
      </c>
      <c r="N136" s="410">
        <v>0</v>
      </c>
      <c r="O136" s="410">
        <v>0</v>
      </c>
      <c r="P136" s="410">
        <v>0</v>
      </c>
      <c r="Q136" s="410">
        <v>0</v>
      </c>
      <c r="R136" s="411"/>
      <c r="S136" s="410">
        <v>0</v>
      </c>
      <c r="T136" s="410">
        <v>0</v>
      </c>
      <c r="U136" s="410">
        <v>0</v>
      </c>
      <c r="V136" s="410">
        <v>0</v>
      </c>
      <c r="W136" s="410">
        <v>0.21199999999999999</v>
      </c>
      <c r="X136" s="410">
        <v>0</v>
      </c>
      <c r="Y136" s="410">
        <v>0</v>
      </c>
      <c r="Z136" s="410">
        <v>0</v>
      </c>
      <c r="AA136" s="410">
        <v>0</v>
      </c>
      <c r="AB136" s="410">
        <v>0</v>
      </c>
      <c r="AC136" s="410">
        <v>0.14899999999999999</v>
      </c>
      <c r="AD136" s="410">
        <v>0</v>
      </c>
      <c r="AE136" s="410">
        <v>6.3E-2</v>
      </c>
      <c r="AF136" s="410">
        <v>-0.21199999999999999</v>
      </c>
      <c r="AG136" s="410">
        <v>0.21199999999999999</v>
      </c>
      <c r="AH136" s="411"/>
      <c r="AI136" s="410" t="s">
        <v>477</v>
      </c>
      <c r="AJ136" s="410">
        <v>0</v>
      </c>
      <c r="AK136" s="412"/>
    </row>
    <row r="137" spans="1:37" s="35" customFormat="1" ht="63" x14ac:dyDescent="0.25">
      <c r="A137" s="407">
        <v>0</v>
      </c>
      <c r="B137" s="408" t="s">
        <v>804</v>
      </c>
      <c r="C137" s="409" t="s">
        <v>419</v>
      </c>
      <c r="D137" s="410">
        <v>0</v>
      </c>
      <c r="E137" s="410">
        <v>0</v>
      </c>
      <c r="F137" s="410">
        <v>0</v>
      </c>
      <c r="G137" s="410">
        <v>0</v>
      </c>
      <c r="H137" s="410">
        <v>0</v>
      </c>
      <c r="I137" s="410">
        <v>0</v>
      </c>
      <c r="J137" s="410">
        <v>0</v>
      </c>
      <c r="K137" s="410">
        <v>0</v>
      </c>
      <c r="L137" s="410">
        <v>0</v>
      </c>
      <c r="M137" s="410">
        <v>0</v>
      </c>
      <c r="N137" s="410">
        <v>0</v>
      </c>
      <c r="O137" s="410">
        <v>0</v>
      </c>
      <c r="P137" s="410">
        <v>0</v>
      </c>
      <c r="Q137" s="410">
        <v>0</v>
      </c>
      <c r="R137" s="411"/>
      <c r="S137" s="410">
        <v>0</v>
      </c>
      <c r="T137" s="410">
        <v>0</v>
      </c>
      <c r="U137" s="410">
        <v>0</v>
      </c>
      <c r="V137" s="410">
        <v>0</v>
      </c>
      <c r="W137" s="410">
        <v>0.108</v>
      </c>
      <c r="X137" s="410">
        <v>0</v>
      </c>
      <c r="Y137" s="410">
        <v>0</v>
      </c>
      <c r="Z137" s="410">
        <v>0</v>
      </c>
      <c r="AA137" s="410">
        <v>0</v>
      </c>
      <c r="AB137" s="410">
        <v>0</v>
      </c>
      <c r="AC137" s="410">
        <v>0.108</v>
      </c>
      <c r="AD137" s="410">
        <v>0</v>
      </c>
      <c r="AE137" s="410">
        <v>0</v>
      </c>
      <c r="AF137" s="410">
        <v>-0.108</v>
      </c>
      <c r="AG137" s="410">
        <v>0.108</v>
      </c>
      <c r="AH137" s="411"/>
      <c r="AI137" s="410" t="s">
        <v>477</v>
      </c>
      <c r="AJ137" s="410">
        <v>0</v>
      </c>
      <c r="AK137" s="412"/>
    </row>
    <row r="138" spans="1:37" s="35" customFormat="1" ht="63" x14ac:dyDescent="0.25">
      <c r="A138" s="407">
        <v>0</v>
      </c>
      <c r="B138" s="408" t="s">
        <v>1621</v>
      </c>
      <c r="C138" s="409" t="s">
        <v>419</v>
      </c>
      <c r="D138" s="410">
        <v>0</v>
      </c>
      <c r="E138" s="410">
        <v>0</v>
      </c>
      <c r="F138" s="410">
        <v>0</v>
      </c>
      <c r="G138" s="410">
        <v>0</v>
      </c>
      <c r="H138" s="410">
        <v>0</v>
      </c>
      <c r="I138" s="410">
        <v>0</v>
      </c>
      <c r="J138" s="410">
        <v>0</v>
      </c>
      <c r="K138" s="410">
        <v>0</v>
      </c>
      <c r="L138" s="410">
        <v>0</v>
      </c>
      <c r="M138" s="410">
        <v>0</v>
      </c>
      <c r="N138" s="410">
        <v>0</v>
      </c>
      <c r="O138" s="410">
        <v>0</v>
      </c>
      <c r="P138" s="410">
        <v>0</v>
      </c>
      <c r="Q138" s="410">
        <v>0</v>
      </c>
      <c r="R138" s="411"/>
      <c r="S138" s="410">
        <v>0</v>
      </c>
      <c r="T138" s="410">
        <v>0</v>
      </c>
      <c r="U138" s="410">
        <v>0</v>
      </c>
      <c r="V138" s="410">
        <v>0</v>
      </c>
      <c r="W138" s="410">
        <v>0.13</v>
      </c>
      <c r="X138" s="410">
        <v>0</v>
      </c>
      <c r="Y138" s="410">
        <v>0</v>
      </c>
      <c r="Z138" s="410">
        <v>0</v>
      </c>
      <c r="AA138" s="410">
        <v>0</v>
      </c>
      <c r="AB138" s="410">
        <v>0</v>
      </c>
      <c r="AC138" s="410">
        <v>0</v>
      </c>
      <c r="AD138" s="410">
        <v>0</v>
      </c>
      <c r="AE138" s="410">
        <v>0.13</v>
      </c>
      <c r="AF138" s="410">
        <v>-0.13</v>
      </c>
      <c r="AG138" s="410">
        <v>0.13</v>
      </c>
      <c r="AH138" s="411"/>
      <c r="AI138" s="410" t="s">
        <v>477</v>
      </c>
      <c r="AJ138" s="410">
        <v>0.13</v>
      </c>
      <c r="AK138" s="412"/>
    </row>
    <row r="139" spans="1:37" s="35" customFormat="1" ht="63" x14ac:dyDescent="0.25">
      <c r="A139" s="407">
        <v>0</v>
      </c>
      <c r="B139" s="408" t="s">
        <v>723</v>
      </c>
      <c r="C139" s="409" t="s">
        <v>419</v>
      </c>
      <c r="D139" s="410">
        <v>0</v>
      </c>
      <c r="E139" s="410">
        <v>0</v>
      </c>
      <c r="F139" s="410">
        <v>0</v>
      </c>
      <c r="G139" s="410">
        <v>0</v>
      </c>
      <c r="H139" s="410">
        <v>0</v>
      </c>
      <c r="I139" s="410">
        <v>0</v>
      </c>
      <c r="J139" s="410">
        <v>0</v>
      </c>
      <c r="K139" s="410">
        <v>0</v>
      </c>
      <c r="L139" s="410">
        <v>0</v>
      </c>
      <c r="M139" s="410">
        <v>0</v>
      </c>
      <c r="N139" s="410">
        <v>0</v>
      </c>
      <c r="O139" s="410">
        <v>0</v>
      </c>
      <c r="P139" s="410">
        <v>0</v>
      </c>
      <c r="Q139" s="410">
        <v>0</v>
      </c>
      <c r="R139" s="411"/>
      <c r="S139" s="410">
        <v>0</v>
      </c>
      <c r="T139" s="410">
        <v>0</v>
      </c>
      <c r="U139" s="410">
        <v>0</v>
      </c>
      <c r="V139" s="410">
        <v>0</v>
      </c>
      <c r="W139" s="410">
        <v>4.1000000000000002E-2</v>
      </c>
      <c r="X139" s="410">
        <v>0</v>
      </c>
      <c r="Y139" s="410">
        <v>0</v>
      </c>
      <c r="Z139" s="410">
        <v>0</v>
      </c>
      <c r="AA139" s="410">
        <v>0</v>
      </c>
      <c r="AB139" s="410">
        <v>0</v>
      </c>
      <c r="AC139" s="410">
        <v>4.1000000000000002E-2</v>
      </c>
      <c r="AD139" s="410">
        <v>0</v>
      </c>
      <c r="AE139" s="410">
        <v>0</v>
      </c>
      <c r="AF139" s="410">
        <v>-4.1000000000000002E-2</v>
      </c>
      <c r="AG139" s="410">
        <v>4.1000000000000002E-2</v>
      </c>
      <c r="AH139" s="411"/>
      <c r="AI139" s="410" t="s">
        <v>523</v>
      </c>
      <c r="AJ139" s="410">
        <v>0</v>
      </c>
      <c r="AK139" s="412"/>
    </row>
    <row r="140" spans="1:37" s="35" customFormat="1" ht="47.25" x14ac:dyDescent="0.25">
      <c r="A140" s="407">
        <v>0</v>
      </c>
      <c r="B140" s="408" t="s">
        <v>1622</v>
      </c>
      <c r="C140" s="409" t="s">
        <v>419</v>
      </c>
      <c r="D140" s="410">
        <v>0</v>
      </c>
      <c r="E140" s="410">
        <v>0</v>
      </c>
      <c r="F140" s="410">
        <v>0</v>
      </c>
      <c r="G140" s="410">
        <v>0</v>
      </c>
      <c r="H140" s="410">
        <v>0</v>
      </c>
      <c r="I140" s="410">
        <v>0</v>
      </c>
      <c r="J140" s="410">
        <v>0</v>
      </c>
      <c r="K140" s="410">
        <v>0</v>
      </c>
      <c r="L140" s="410">
        <v>0</v>
      </c>
      <c r="M140" s="410">
        <v>0</v>
      </c>
      <c r="N140" s="410">
        <v>0</v>
      </c>
      <c r="O140" s="410">
        <v>0</v>
      </c>
      <c r="P140" s="410">
        <v>0</v>
      </c>
      <c r="Q140" s="410">
        <v>0</v>
      </c>
      <c r="R140" s="411"/>
      <c r="S140" s="410">
        <v>0</v>
      </c>
      <c r="T140" s="410">
        <v>0</v>
      </c>
      <c r="U140" s="410">
        <v>0</v>
      </c>
      <c r="V140" s="410">
        <v>0</v>
      </c>
      <c r="W140" s="410">
        <v>0.04</v>
      </c>
      <c r="X140" s="410">
        <v>0</v>
      </c>
      <c r="Y140" s="410">
        <v>0</v>
      </c>
      <c r="Z140" s="410">
        <v>0</v>
      </c>
      <c r="AA140" s="410">
        <v>0</v>
      </c>
      <c r="AB140" s="410">
        <v>0</v>
      </c>
      <c r="AC140" s="410">
        <v>0</v>
      </c>
      <c r="AD140" s="410">
        <v>0</v>
      </c>
      <c r="AE140" s="410">
        <v>0.04</v>
      </c>
      <c r="AF140" s="410">
        <v>-0.04</v>
      </c>
      <c r="AG140" s="410">
        <v>0.04</v>
      </c>
      <c r="AH140" s="411"/>
      <c r="AI140" s="410" t="s">
        <v>523</v>
      </c>
      <c r="AJ140" s="410">
        <v>0</v>
      </c>
      <c r="AK140" s="412"/>
    </row>
    <row r="141" spans="1:37" s="35" customFormat="1" ht="63" x14ac:dyDescent="0.25">
      <c r="A141" s="407">
        <v>0</v>
      </c>
      <c r="B141" s="408" t="s">
        <v>728</v>
      </c>
      <c r="C141" s="409" t="s">
        <v>415</v>
      </c>
      <c r="D141" s="410">
        <v>2.2113695988581084</v>
      </c>
      <c r="E141" s="410">
        <v>2.2113695988581084</v>
      </c>
      <c r="F141" s="410">
        <v>0</v>
      </c>
      <c r="G141" s="410">
        <v>0</v>
      </c>
      <c r="H141" s="410">
        <v>0</v>
      </c>
      <c r="I141" s="410">
        <v>0</v>
      </c>
      <c r="J141" s="410">
        <v>0</v>
      </c>
      <c r="K141" s="410">
        <v>0</v>
      </c>
      <c r="L141" s="410">
        <v>0</v>
      </c>
      <c r="M141" s="410">
        <v>0</v>
      </c>
      <c r="N141" s="410">
        <v>0</v>
      </c>
      <c r="O141" s="410">
        <v>0</v>
      </c>
      <c r="P141" s="410">
        <v>2.2113695988581084</v>
      </c>
      <c r="Q141" s="410">
        <v>0</v>
      </c>
      <c r="R141" s="411"/>
      <c r="S141" s="410">
        <v>0</v>
      </c>
      <c r="T141" s="410">
        <v>0</v>
      </c>
      <c r="U141" s="410">
        <v>0</v>
      </c>
      <c r="V141" s="410">
        <v>1.8740420329306005</v>
      </c>
      <c r="W141" s="410">
        <v>0.70399999999999996</v>
      </c>
      <c r="X141" s="410">
        <v>0</v>
      </c>
      <c r="Y141" s="410">
        <v>0</v>
      </c>
      <c r="Z141" s="410">
        <v>0</v>
      </c>
      <c r="AA141" s="410">
        <v>0</v>
      </c>
      <c r="AB141" s="410">
        <v>0</v>
      </c>
      <c r="AC141" s="410">
        <v>0</v>
      </c>
      <c r="AD141" s="410">
        <v>1.8740420329306005</v>
      </c>
      <c r="AE141" s="410">
        <v>0.70399999999999996</v>
      </c>
      <c r="AF141" s="410">
        <v>1.5073695988581084</v>
      </c>
      <c r="AG141" s="410">
        <v>-1.1700420329306005</v>
      </c>
      <c r="AH141" s="411">
        <v>0.37565859656791939</v>
      </c>
      <c r="AI141" s="410" t="s">
        <v>681</v>
      </c>
      <c r="AJ141" s="410">
        <v>0.70399999999999996</v>
      </c>
      <c r="AK141" s="412"/>
    </row>
    <row r="142" spans="1:37" s="35" customFormat="1" ht="47.25" x14ac:dyDescent="0.25">
      <c r="A142" s="407">
        <v>0</v>
      </c>
      <c r="B142" s="408" t="s">
        <v>729</v>
      </c>
      <c r="C142" s="409" t="s">
        <v>415</v>
      </c>
      <c r="D142" s="410">
        <v>264.93460655573034</v>
      </c>
      <c r="E142" s="410">
        <v>264.93319055573033</v>
      </c>
      <c r="F142" s="410">
        <v>1.91498579</v>
      </c>
      <c r="G142" s="410">
        <v>0</v>
      </c>
      <c r="H142" s="410">
        <v>0</v>
      </c>
      <c r="I142" s="410">
        <v>0</v>
      </c>
      <c r="J142" s="410">
        <v>0</v>
      </c>
      <c r="K142" s="410">
        <v>0</v>
      </c>
      <c r="L142" s="410">
        <v>0</v>
      </c>
      <c r="M142" s="410">
        <v>0</v>
      </c>
      <c r="N142" s="410">
        <v>1.91498579</v>
      </c>
      <c r="O142" s="410">
        <v>0</v>
      </c>
      <c r="P142" s="410">
        <v>264.93319055573033</v>
      </c>
      <c r="Q142" s="410">
        <v>-1.91498579</v>
      </c>
      <c r="R142" s="411">
        <v>0</v>
      </c>
      <c r="S142" s="410">
        <v>0</v>
      </c>
      <c r="T142" s="410">
        <v>0</v>
      </c>
      <c r="U142" s="410">
        <v>1E-3</v>
      </c>
      <c r="V142" s="410">
        <v>7.5550699999999997</v>
      </c>
      <c r="W142" s="410">
        <v>7.5549999999999997</v>
      </c>
      <c r="X142" s="410">
        <v>0</v>
      </c>
      <c r="Y142" s="410">
        <v>0</v>
      </c>
      <c r="Z142" s="410">
        <v>7.5550699999999997</v>
      </c>
      <c r="AA142" s="410">
        <v>7.5549999999999997</v>
      </c>
      <c r="AB142" s="410">
        <v>0</v>
      </c>
      <c r="AC142" s="410">
        <v>0</v>
      </c>
      <c r="AD142" s="410">
        <v>0</v>
      </c>
      <c r="AE142" s="410">
        <v>0</v>
      </c>
      <c r="AF142" s="410">
        <v>257.37819055573033</v>
      </c>
      <c r="AG142" s="410">
        <v>-7.0000000000014495E-5</v>
      </c>
      <c r="AH142" s="411">
        <v>0.99999073469868582</v>
      </c>
      <c r="AI142" s="410">
        <v>0</v>
      </c>
      <c r="AJ142" s="410">
        <v>7.556</v>
      </c>
      <c r="AK142" s="412"/>
    </row>
    <row r="143" spans="1:37" s="35" customFormat="1" ht="78.75" x14ac:dyDescent="0.25">
      <c r="A143" s="407">
        <v>0</v>
      </c>
      <c r="B143" s="408" t="s">
        <v>730</v>
      </c>
      <c r="C143" s="409" t="s">
        <v>415</v>
      </c>
      <c r="D143" s="410">
        <v>0.47984605863263313</v>
      </c>
      <c r="E143" s="410">
        <v>0.47984605863263313</v>
      </c>
      <c r="F143" s="410">
        <v>0</v>
      </c>
      <c r="G143" s="410">
        <v>0</v>
      </c>
      <c r="H143" s="410">
        <v>0</v>
      </c>
      <c r="I143" s="410">
        <v>0</v>
      </c>
      <c r="J143" s="410">
        <v>0</v>
      </c>
      <c r="K143" s="410">
        <v>0</v>
      </c>
      <c r="L143" s="410">
        <v>0</v>
      </c>
      <c r="M143" s="410">
        <v>0</v>
      </c>
      <c r="N143" s="410">
        <v>0</v>
      </c>
      <c r="O143" s="410">
        <v>0</v>
      </c>
      <c r="P143" s="410">
        <v>0.47984605863263313</v>
      </c>
      <c r="Q143" s="410">
        <v>0</v>
      </c>
      <c r="R143" s="411"/>
      <c r="S143" s="410">
        <v>0</v>
      </c>
      <c r="T143" s="410">
        <v>0</v>
      </c>
      <c r="U143" s="410">
        <v>0</v>
      </c>
      <c r="V143" s="410">
        <v>0.40664920223104506</v>
      </c>
      <c r="W143" s="410">
        <v>0</v>
      </c>
      <c r="X143" s="410">
        <v>0</v>
      </c>
      <c r="Y143" s="410">
        <v>0</v>
      </c>
      <c r="Z143" s="410">
        <v>0</v>
      </c>
      <c r="AA143" s="410">
        <v>0</v>
      </c>
      <c r="AB143" s="410">
        <v>0</v>
      </c>
      <c r="AC143" s="410">
        <v>0</v>
      </c>
      <c r="AD143" s="410">
        <v>0.40664920223104506</v>
      </c>
      <c r="AE143" s="410">
        <v>0</v>
      </c>
      <c r="AF143" s="410">
        <v>0.47984605863263313</v>
      </c>
      <c r="AG143" s="410">
        <v>-0.40664920223104506</v>
      </c>
      <c r="AH143" s="411">
        <v>0</v>
      </c>
      <c r="AI143" s="410" t="s">
        <v>681</v>
      </c>
      <c r="AJ143" s="410">
        <v>0</v>
      </c>
      <c r="AK143" s="412"/>
    </row>
    <row r="144" spans="1:37" s="35" customFormat="1" ht="47.25" x14ac:dyDescent="0.25">
      <c r="A144" s="407">
        <v>0</v>
      </c>
      <c r="B144" s="408" t="s">
        <v>474</v>
      </c>
      <c r="C144" s="409" t="s">
        <v>415</v>
      </c>
      <c r="D144" s="410">
        <v>66.116977688671255</v>
      </c>
      <c r="E144" s="410">
        <v>11.440851688671259</v>
      </c>
      <c r="F144" s="410">
        <v>23.524375550000002</v>
      </c>
      <c r="G144" s="410">
        <v>22.61447283</v>
      </c>
      <c r="H144" s="410">
        <v>2.86282061</v>
      </c>
      <c r="I144" s="410">
        <v>2.86282061</v>
      </c>
      <c r="J144" s="410">
        <v>5.72564122</v>
      </c>
      <c r="K144" s="410">
        <v>5.72564122</v>
      </c>
      <c r="L144" s="410">
        <v>14.026011</v>
      </c>
      <c r="M144" s="410">
        <v>14.026011</v>
      </c>
      <c r="N144" s="410">
        <v>0.90990271999999994</v>
      </c>
      <c r="O144" s="410">
        <v>0</v>
      </c>
      <c r="P144" s="410">
        <v>-11.173621141328741</v>
      </c>
      <c r="Q144" s="410">
        <v>-0.90990271999999994</v>
      </c>
      <c r="R144" s="411">
        <v>0.9613208555497661</v>
      </c>
      <c r="S144" s="410">
        <v>0</v>
      </c>
      <c r="T144" s="410">
        <v>0</v>
      </c>
      <c r="U144" s="410">
        <v>42.128</v>
      </c>
      <c r="V144" s="410">
        <v>5.3594999999999997</v>
      </c>
      <c r="W144" s="410">
        <v>6.29</v>
      </c>
      <c r="X144" s="410">
        <v>4.59</v>
      </c>
      <c r="Y144" s="410">
        <v>4.59</v>
      </c>
      <c r="Z144" s="410">
        <v>0.11500000000000021</v>
      </c>
      <c r="AA144" s="410">
        <v>0.11500000000000021</v>
      </c>
      <c r="AB144" s="410">
        <v>0</v>
      </c>
      <c r="AC144" s="410">
        <v>1.585</v>
      </c>
      <c r="AD144" s="410">
        <v>0.65449999999999964</v>
      </c>
      <c r="AE144" s="410">
        <v>0</v>
      </c>
      <c r="AF144" s="410">
        <v>5.150851688671259</v>
      </c>
      <c r="AG144" s="410">
        <v>0.93050000000000033</v>
      </c>
      <c r="AH144" s="411">
        <v>1.1736169418789066</v>
      </c>
      <c r="AI144" s="410" t="s">
        <v>678</v>
      </c>
      <c r="AJ144" s="410">
        <v>8.8500000000000014</v>
      </c>
      <c r="AK144" s="412"/>
    </row>
    <row r="145" spans="1:37" s="35" customFormat="1" ht="31.5" x14ac:dyDescent="0.25">
      <c r="A145" s="407">
        <v>0</v>
      </c>
      <c r="B145" s="408" t="s">
        <v>732</v>
      </c>
      <c r="C145" s="409" t="s">
        <v>415</v>
      </c>
      <c r="D145" s="410">
        <v>0</v>
      </c>
      <c r="E145" s="410">
        <v>0</v>
      </c>
      <c r="F145" s="410">
        <v>0</v>
      </c>
      <c r="G145" s="410">
        <v>0</v>
      </c>
      <c r="H145" s="410">
        <v>0</v>
      </c>
      <c r="I145" s="410">
        <v>0</v>
      </c>
      <c r="J145" s="410">
        <v>0</v>
      </c>
      <c r="K145" s="410">
        <v>0</v>
      </c>
      <c r="L145" s="410">
        <v>0</v>
      </c>
      <c r="M145" s="410">
        <v>0</v>
      </c>
      <c r="N145" s="410">
        <v>0</v>
      </c>
      <c r="O145" s="410">
        <v>0</v>
      </c>
      <c r="P145" s="410">
        <v>0</v>
      </c>
      <c r="Q145" s="410">
        <v>0</v>
      </c>
      <c r="R145" s="411"/>
      <c r="S145" s="410">
        <v>0</v>
      </c>
      <c r="T145" s="410">
        <v>0</v>
      </c>
      <c r="U145" s="410">
        <v>3.0634119999999996</v>
      </c>
      <c r="V145" s="410">
        <v>0</v>
      </c>
      <c r="W145" s="410">
        <v>2.1999999999999999E-2</v>
      </c>
      <c r="X145" s="410">
        <v>0</v>
      </c>
      <c r="Y145" s="410">
        <v>2.1999999999999999E-2</v>
      </c>
      <c r="Z145" s="410">
        <v>0</v>
      </c>
      <c r="AA145" s="410">
        <v>0</v>
      </c>
      <c r="AB145" s="410">
        <v>0</v>
      </c>
      <c r="AC145" s="410">
        <v>0</v>
      </c>
      <c r="AD145" s="410">
        <v>0</v>
      </c>
      <c r="AE145" s="410">
        <v>0</v>
      </c>
      <c r="AF145" s="410">
        <v>-2.1999999999999999E-2</v>
      </c>
      <c r="AG145" s="410">
        <v>2.1999999999999999E-2</v>
      </c>
      <c r="AH145" s="411"/>
      <c r="AI145" s="410" t="s">
        <v>502</v>
      </c>
      <c r="AJ145" s="410">
        <v>3.0854119999999994</v>
      </c>
      <c r="AK145" s="412"/>
    </row>
    <row r="146" spans="1:37" s="35" customFormat="1" ht="63" x14ac:dyDescent="0.25">
      <c r="A146" s="407">
        <v>0</v>
      </c>
      <c r="B146" s="408" t="s">
        <v>734</v>
      </c>
      <c r="C146" s="409" t="s">
        <v>415</v>
      </c>
      <c r="D146" s="410">
        <v>2.4140597335755483</v>
      </c>
      <c r="E146" s="410">
        <v>2.4140597335755483</v>
      </c>
      <c r="F146" s="410">
        <v>0</v>
      </c>
      <c r="G146" s="410">
        <v>0</v>
      </c>
      <c r="H146" s="410">
        <v>0</v>
      </c>
      <c r="I146" s="410">
        <v>0</v>
      </c>
      <c r="J146" s="410">
        <v>0</v>
      </c>
      <c r="K146" s="410">
        <v>0</v>
      </c>
      <c r="L146" s="410">
        <v>0</v>
      </c>
      <c r="M146" s="410">
        <v>0</v>
      </c>
      <c r="N146" s="410">
        <v>0</v>
      </c>
      <c r="O146" s="410">
        <v>0</v>
      </c>
      <c r="P146" s="410">
        <v>2.4140597335755483</v>
      </c>
      <c r="Q146" s="410">
        <v>0</v>
      </c>
      <c r="R146" s="411"/>
      <c r="S146" s="410">
        <v>0</v>
      </c>
      <c r="T146" s="410">
        <v>0</v>
      </c>
      <c r="U146" s="410">
        <v>0</v>
      </c>
      <c r="V146" s="410">
        <v>2.0455000000000001</v>
      </c>
      <c r="W146" s="410">
        <v>0</v>
      </c>
      <c r="X146" s="410">
        <v>0</v>
      </c>
      <c r="Y146" s="410">
        <v>0</v>
      </c>
      <c r="Z146" s="410">
        <v>0</v>
      </c>
      <c r="AA146" s="410">
        <v>0</v>
      </c>
      <c r="AB146" s="410">
        <v>0</v>
      </c>
      <c r="AC146" s="410">
        <v>0</v>
      </c>
      <c r="AD146" s="410">
        <v>2.0455000000000001</v>
      </c>
      <c r="AE146" s="410">
        <v>0</v>
      </c>
      <c r="AF146" s="410">
        <v>2.4140597335755483</v>
      </c>
      <c r="AG146" s="410">
        <v>-2.0455000000000001</v>
      </c>
      <c r="AH146" s="411">
        <v>0</v>
      </c>
      <c r="AI146" s="410" t="s">
        <v>681</v>
      </c>
      <c r="AJ146" s="410">
        <v>0</v>
      </c>
      <c r="AK146" s="412"/>
    </row>
    <row r="147" spans="1:37" s="35" customFormat="1" ht="78.75" x14ac:dyDescent="0.25">
      <c r="A147" s="407">
        <v>0</v>
      </c>
      <c r="B147" s="408" t="s">
        <v>735</v>
      </c>
      <c r="C147" s="409" t="s">
        <v>415</v>
      </c>
      <c r="D147" s="410">
        <v>0</v>
      </c>
      <c r="E147" s="410">
        <v>0</v>
      </c>
      <c r="F147" s="410">
        <v>0</v>
      </c>
      <c r="G147" s="410">
        <v>0</v>
      </c>
      <c r="H147" s="410">
        <v>0</v>
      </c>
      <c r="I147" s="410">
        <v>0</v>
      </c>
      <c r="J147" s="410">
        <v>0</v>
      </c>
      <c r="K147" s="410">
        <v>0</v>
      </c>
      <c r="L147" s="410">
        <v>0</v>
      </c>
      <c r="M147" s="410">
        <v>0</v>
      </c>
      <c r="N147" s="410">
        <v>0</v>
      </c>
      <c r="O147" s="410">
        <v>0</v>
      </c>
      <c r="P147" s="410">
        <v>0</v>
      </c>
      <c r="Q147" s="410">
        <v>0</v>
      </c>
      <c r="R147" s="411"/>
      <c r="S147" s="410">
        <v>0</v>
      </c>
      <c r="T147" s="410">
        <v>0</v>
      </c>
      <c r="U147" s="410">
        <v>0</v>
      </c>
      <c r="V147" s="410">
        <v>0</v>
      </c>
      <c r="W147" s="410">
        <v>0.182</v>
      </c>
      <c r="X147" s="410">
        <v>0</v>
      </c>
      <c r="Y147" s="410">
        <v>0</v>
      </c>
      <c r="Z147" s="410">
        <v>0</v>
      </c>
      <c r="AA147" s="410">
        <v>0</v>
      </c>
      <c r="AB147" s="410">
        <v>0</v>
      </c>
      <c r="AC147" s="410">
        <v>0.182</v>
      </c>
      <c r="AD147" s="410">
        <v>0</v>
      </c>
      <c r="AE147" s="410">
        <v>0</v>
      </c>
      <c r="AF147" s="410">
        <v>-0.182</v>
      </c>
      <c r="AG147" s="410">
        <v>0.182</v>
      </c>
      <c r="AH147" s="411"/>
      <c r="AI147" s="410" t="s">
        <v>736</v>
      </c>
      <c r="AJ147" s="410">
        <v>0.182</v>
      </c>
      <c r="AK147" s="412"/>
    </row>
    <row r="148" spans="1:37" s="35" customFormat="1" ht="63" x14ac:dyDescent="0.25">
      <c r="A148" s="407">
        <v>0</v>
      </c>
      <c r="B148" s="408" t="s">
        <v>737</v>
      </c>
      <c r="C148" s="409" t="s">
        <v>415</v>
      </c>
      <c r="D148" s="410">
        <v>3.0066418460330642</v>
      </c>
      <c r="E148" s="410">
        <v>2.8544218460330644</v>
      </c>
      <c r="F148" s="410">
        <v>0</v>
      </c>
      <c r="G148" s="410">
        <v>0</v>
      </c>
      <c r="H148" s="410">
        <v>0</v>
      </c>
      <c r="I148" s="410">
        <v>0</v>
      </c>
      <c r="J148" s="410">
        <v>0</v>
      </c>
      <c r="K148" s="410">
        <v>0</v>
      </c>
      <c r="L148" s="410">
        <v>0</v>
      </c>
      <c r="M148" s="410">
        <v>0</v>
      </c>
      <c r="N148" s="410">
        <v>0</v>
      </c>
      <c r="O148" s="410">
        <v>0</v>
      </c>
      <c r="P148" s="410">
        <v>2.8544218460330644</v>
      </c>
      <c r="Q148" s="410">
        <v>0</v>
      </c>
      <c r="R148" s="411"/>
      <c r="S148" s="410">
        <v>0</v>
      </c>
      <c r="T148" s="410">
        <v>0</v>
      </c>
      <c r="U148" s="410">
        <v>0.129</v>
      </c>
      <c r="V148" s="410">
        <v>2.4184999999999999</v>
      </c>
      <c r="W148" s="410">
        <v>1.2330000000000001</v>
      </c>
      <c r="X148" s="410">
        <v>0</v>
      </c>
      <c r="Y148" s="410">
        <v>0</v>
      </c>
      <c r="Z148" s="410">
        <v>0</v>
      </c>
      <c r="AA148" s="410">
        <v>0</v>
      </c>
      <c r="AB148" s="410">
        <v>0</v>
      </c>
      <c r="AC148" s="410">
        <v>0</v>
      </c>
      <c r="AD148" s="410">
        <v>2.4184999999999999</v>
      </c>
      <c r="AE148" s="410">
        <v>1.2330000000000001</v>
      </c>
      <c r="AF148" s="410">
        <v>1.6214218460330643</v>
      </c>
      <c r="AG148" s="410">
        <v>-1.1854999999999998</v>
      </c>
      <c r="AH148" s="411">
        <v>0.50982013644821178</v>
      </c>
      <c r="AI148" s="410" t="s">
        <v>681</v>
      </c>
      <c r="AJ148" s="410">
        <v>1.3620000000000001</v>
      </c>
      <c r="AK148" s="412"/>
    </row>
    <row r="149" spans="1:37" s="35" customFormat="1" ht="63" x14ac:dyDescent="0.25">
      <c r="A149" s="407">
        <v>0</v>
      </c>
      <c r="B149" s="408" t="s">
        <v>738</v>
      </c>
      <c r="C149" s="409" t="s">
        <v>415</v>
      </c>
      <c r="D149" s="410">
        <v>4.7560354240827714</v>
      </c>
      <c r="E149" s="410">
        <v>4.7560354240827714</v>
      </c>
      <c r="F149" s="410">
        <v>0</v>
      </c>
      <c r="G149" s="410">
        <v>4.376E-2</v>
      </c>
      <c r="H149" s="410">
        <v>0</v>
      </c>
      <c r="I149" s="410">
        <v>0</v>
      </c>
      <c r="J149" s="410">
        <v>0</v>
      </c>
      <c r="K149" s="410">
        <v>0</v>
      </c>
      <c r="L149" s="410">
        <v>0</v>
      </c>
      <c r="M149" s="410">
        <v>0</v>
      </c>
      <c r="N149" s="410">
        <v>0</v>
      </c>
      <c r="O149" s="410">
        <v>4.376E-2</v>
      </c>
      <c r="P149" s="410">
        <v>4.7122754240827716</v>
      </c>
      <c r="Q149" s="410">
        <v>4.376E-2</v>
      </c>
      <c r="R149" s="411"/>
      <c r="S149" s="410">
        <v>0</v>
      </c>
      <c r="T149" s="410">
        <v>0</v>
      </c>
      <c r="U149" s="410">
        <v>0</v>
      </c>
      <c r="V149" s="410">
        <v>0.21099999999999999</v>
      </c>
      <c r="W149" s="410">
        <v>0.255</v>
      </c>
      <c r="X149" s="410">
        <v>0</v>
      </c>
      <c r="Y149" s="410">
        <v>0</v>
      </c>
      <c r="Z149" s="410">
        <v>0</v>
      </c>
      <c r="AA149" s="410">
        <v>0</v>
      </c>
      <c r="AB149" s="410">
        <v>0</v>
      </c>
      <c r="AC149" s="410">
        <v>0</v>
      </c>
      <c r="AD149" s="410">
        <v>0.21099999999999999</v>
      </c>
      <c r="AE149" s="410">
        <v>0.255</v>
      </c>
      <c r="AF149" s="410">
        <v>4.5010354240827715</v>
      </c>
      <c r="AG149" s="410">
        <v>4.4000000000000011E-2</v>
      </c>
      <c r="AH149" s="411">
        <v>1.2085308056872039</v>
      </c>
      <c r="AI149" s="410" t="s">
        <v>681</v>
      </c>
      <c r="AJ149" s="410">
        <v>0.255</v>
      </c>
      <c r="AK149" s="412"/>
    </row>
    <row r="150" spans="1:37" s="35" customFormat="1" ht="31.5" x14ac:dyDescent="0.25">
      <c r="A150" s="407">
        <v>0</v>
      </c>
      <c r="B150" s="408" t="s">
        <v>739</v>
      </c>
      <c r="C150" s="409" t="s">
        <v>415</v>
      </c>
      <c r="D150" s="410">
        <v>0.35599999999999998</v>
      </c>
      <c r="E150" s="410">
        <v>0.18880000000000002</v>
      </c>
      <c r="F150" s="410">
        <v>0</v>
      </c>
      <c r="G150" s="410">
        <v>0.99786411000000008</v>
      </c>
      <c r="H150" s="410">
        <v>0</v>
      </c>
      <c r="I150" s="410">
        <v>0</v>
      </c>
      <c r="J150" s="410">
        <v>0</v>
      </c>
      <c r="K150" s="410">
        <v>0</v>
      </c>
      <c r="L150" s="410">
        <v>0</v>
      </c>
      <c r="M150" s="410">
        <v>0</v>
      </c>
      <c r="N150" s="410">
        <v>0</v>
      </c>
      <c r="O150" s="410">
        <v>0.99786411000000008</v>
      </c>
      <c r="P150" s="410">
        <v>-0.80906411</v>
      </c>
      <c r="Q150" s="410">
        <v>0.99786411000000008</v>
      </c>
      <c r="R150" s="411"/>
      <c r="S150" s="410">
        <v>0</v>
      </c>
      <c r="T150" s="410">
        <v>0</v>
      </c>
      <c r="U150" s="410">
        <v>0</v>
      </c>
      <c r="V150" s="410">
        <v>0.16045599999999999</v>
      </c>
      <c r="W150" s="410">
        <v>0.16700000000000001</v>
      </c>
      <c r="X150" s="410">
        <v>0</v>
      </c>
      <c r="Y150" s="410">
        <v>0</v>
      </c>
      <c r="Z150" s="410">
        <v>3.1E-2</v>
      </c>
      <c r="AA150" s="410">
        <v>3.1E-2</v>
      </c>
      <c r="AB150" s="410">
        <v>0.12945599999999999</v>
      </c>
      <c r="AC150" s="410">
        <v>0.13600000000000001</v>
      </c>
      <c r="AD150" s="410">
        <v>0</v>
      </c>
      <c r="AE150" s="410">
        <v>0</v>
      </c>
      <c r="AF150" s="410">
        <v>2.1800000000000014E-2</v>
      </c>
      <c r="AG150" s="410">
        <v>6.544000000000022E-3</v>
      </c>
      <c r="AH150" s="411">
        <v>1.0407837662661417</v>
      </c>
      <c r="AI150" s="410" t="s">
        <v>740</v>
      </c>
      <c r="AJ150" s="410">
        <v>0</v>
      </c>
      <c r="AK150" s="412"/>
    </row>
    <row r="151" spans="1:37" s="35" customFormat="1" ht="63" x14ac:dyDescent="0.25">
      <c r="A151" s="407">
        <v>0</v>
      </c>
      <c r="B151" s="408" t="s">
        <v>741</v>
      </c>
      <c r="C151" s="409" t="s">
        <v>415</v>
      </c>
      <c r="D151" s="410">
        <v>23.268248108314403</v>
      </c>
      <c r="E151" s="410">
        <v>1.6801481083144001</v>
      </c>
      <c r="F151" s="410">
        <v>0</v>
      </c>
      <c r="G151" s="410">
        <v>0</v>
      </c>
      <c r="H151" s="410">
        <v>0</v>
      </c>
      <c r="I151" s="410">
        <v>0</v>
      </c>
      <c r="J151" s="410">
        <v>0</v>
      </c>
      <c r="K151" s="410">
        <v>0</v>
      </c>
      <c r="L151" s="410">
        <v>0</v>
      </c>
      <c r="M151" s="410">
        <v>0</v>
      </c>
      <c r="N151" s="410">
        <v>0</v>
      </c>
      <c r="O151" s="410">
        <v>0</v>
      </c>
      <c r="P151" s="410">
        <v>1.6801481083144001</v>
      </c>
      <c r="Q151" s="410">
        <v>0</v>
      </c>
      <c r="R151" s="411"/>
      <c r="S151" s="410">
        <v>0</v>
      </c>
      <c r="T151" s="410">
        <v>0</v>
      </c>
      <c r="U151" s="410">
        <v>18.294730000000001</v>
      </c>
      <c r="V151" s="410">
        <v>0.20150000000000001</v>
      </c>
      <c r="W151" s="410">
        <v>0.222</v>
      </c>
      <c r="X151" s="410">
        <v>0</v>
      </c>
      <c r="Y151" s="410">
        <v>0</v>
      </c>
      <c r="Z151" s="410">
        <v>0</v>
      </c>
      <c r="AA151" s="410">
        <v>0</v>
      </c>
      <c r="AB151" s="410">
        <v>0</v>
      </c>
      <c r="AC151" s="410">
        <v>0</v>
      </c>
      <c r="AD151" s="410">
        <v>0.20150000000000001</v>
      </c>
      <c r="AE151" s="410">
        <v>0.222</v>
      </c>
      <c r="AF151" s="410">
        <v>1.4581481083144001</v>
      </c>
      <c r="AG151" s="410">
        <v>2.049999999999999E-2</v>
      </c>
      <c r="AH151" s="411">
        <v>1.1017369727047146</v>
      </c>
      <c r="AI151" s="410" t="s">
        <v>681</v>
      </c>
      <c r="AJ151" s="410">
        <v>15.499240000000002</v>
      </c>
      <c r="AK151" s="412"/>
    </row>
    <row r="152" spans="1:37" s="35" customFormat="1" ht="47.25" x14ac:dyDescent="0.25">
      <c r="A152" s="407">
        <v>0</v>
      </c>
      <c r="B152" s="408" t="s">
        <v>471</v>
      </c>
      <c r="C152" s="409" t="s">
        <v>415</v>
      </c>
      <c r="D152" s="410">
        <v>103.58399797915719</v>
      </c>
      <c r="E152" s="410">
        <v>81.155130597757193</v>
      </c>
      <c r="F152" s="410">
        <v>4.0078490000000001E-2</v>
      </c>
      <c r="G152" s="410">
        <v>4.9500000000000002E-2</v>
      </c>
      <c r="H152" s="410">
        <v>0</v>
      </c>
      <c r="I152" s="410">
        <v>0</v>
      </c>
      <c r="J152" s="410">
        <v>0</v>
      </c>
      <c r="K152" s="410">
        <v>0</v>
      </c>
      <c r="L152" s="410">
        <v>0</v>
      </c>
      <c r="M152" s="410">
        <v>0</v>
      </c>
      <c r="N152" s="410">
        <v>4.0078490000000001E-2</v>
      </c>
      <c r="O152" s="410">
        <v>4.9500000000000002E-2</v>
      </c>
      <c r="P152" s="410">
        <v>81.105630597757198</v>
      </c>
      <c r="Q152" s="410">
        <v>9.421510000000001E-3</v>
      </c>
      <c r="R152" s="411">
        <v>1.2350764711943989</v>
      </c>
      <c r="S152" s="410">
        <v>0</v>
      </c>
      <c r="T152" s="410">
        <v>0</v>
      </c>
      <c r="U152" s="410">
        <v>18.683</v>
      </c>
      <c r="V152" s="410">
        <v>0.88</v>
      </c>
      <c r="W152" s="410">
        <v>23.682000000000002</v>
      </c>
      <c r="X152" s="410">
        <v>0</v>
      </c>
      <c r="Y152" s="410">
        <v>0.14000000000000001</v>
      </c>
      <c r="Z152" s="410">
        <v>0</v>
      </c>
      <c r="AA152" s="410">
        <v>1.2589999999999999</v>
      </c>
      <c r="AB152" s="410">
        <v>0</v>
      </c>
      <c r="AC152" s="410">
        <v>0.42399999999999993</v>
      </c>
      <c r="AD152" s="410">
        <v>0.88</v>
      </c>
      <c r="AE152" s="410">
        <v>21.859000000000002</v>
      </c>
      <c r="AF152" s="410">
        <v>57.473130597757191</v>
      </c>
      <c r="AG152" s="410">
        <v>22.802000000000003</v>
      </c>
      <c r="AH152" s="411">
        <v>26.911363636363639</v>
      </c>
      <c r="AI152" s="410" t="s">
        <v>678</v>
      </c>
      <c r="AJ152" s="410">
        <v>42.365000000000002</v>
      </c>
      <c r="AK152" s="412"/>
    </row>
    <row r="153" spans="1:37" s="35" customFormat="1" ht="63" x14ac:dyDescent="0.25">
      <c r="A153" s="407">
        <v>0</v>
      </c>
      <c r="B153" s="408" t="s">
        <v>743</v>
      </c>
      <c r="C153" s="409" t="s">
        <v>415</v>
      </c>
      <c r="D153" s="410">
        <v>10.521589179999999</v>
      </c>
      <c r="E153" s="410">
        <v>8.599533199999998</v>
      </c>
      <c r="F153" s="410">
        <v>3.3504045299999996</v>
      </c>
      <c r="G153" s="410">
        <v>3.3504045299999996</v>
      </c>
      <c r="H153" s="410">
        <v>0</v>
      </c>
      <c r="I153" s="410">
        <v>0</v>
      </c>
      <c r="J153" s="410">
        <v>2.1982639100000001</v>
      </c>
      <c r="K153" s="410">
        <v>2.1982639100000001</v>
      </c>
      <c r="L153" s="410">
        <v>0.7</v>
      </c>
      <c r="M153" s="410">
        <v>0.7</v>
      </c>
      <c r="N153" s="410">
        <v>0.45214061999999999</v>
      </c>
      <c r="O153" s="410">
        <v>0.45214061999999999</v>
      </c>
      <c r="P153" s="410">
        <v>5.2491286699999984</v>
      </c>
      <c r="Q153" s="410">
        <v>0</v>
      </c>
      <c r="R153" s="411">
        <v>1</v>
      </c>
      <c r="S153" s="410">
        <v>0</v>
      </c>
      <c r="T153" s="410">
        <v>0</v>
      </c>
      <c r="U153" s="410">
        <v>1.617</v>
      </c>
      <c r="V153" s="410">
        <v>7.2874999999999996</v>
      </c>
      <c r="W153" s="410">
        <v>4.2290000000000001</v>
      </c>
      <c r="X153" s="410">
        <v>3.14</v>
      </c>
      <c r="Y153" s="410">
        <v>3.14</v>
      </c>
      <c r="Z153" s="410">
        <v>1.02</v>
      </c>
      <c r="AA153" s="410">
        <v>1.02</v>
      </c>
      <c r="AB153" s="410">
        <v>0</v>
      </c>
      <c r="AC153" s="410">
        <v>6.899999999999995E-2</v>
      </c>
      <c r="AD153" s="410">
        <v>3.1274999999999991</v>
      </c>
      <c r="AE153" s="410">
        <v>0</v>
      </c>
      <c r="AF153" s="410">
        <v>4.3705331999999979</v>
      </c>
      <c r="AG153" s="410">
        <v>-3.0584999999999991</v>
      </c>
      <c r="AH153" s="411">
        <v>0.58030874785591768</v>
      </c>
      <c r="AI153" s="410" t="s">
        <v>681</v>
      </c>
      <c r="AJ153" s="410">
        <v>0</v>
      </c>
      <c r="AK153" s="412"/>
    </row>
    <row r="154" spans="1:37" s="35" customFormat="1" ht="47.25" x14ac:dyDescent="0.25">
      <c r="A154" s="407">
        <v>0</v>
      </c>
      <c r="B154" s="408" t="s">
        <v>744</v>
      </c>
      <c r="C154" s="409" t="s">
        <v>415</v>
      </c>
      <c r="D154" s="410">
        <v>1.95701584</v>
      </c>
      <c r="E154" s="410">
        <v>1.1375200000000001</v>
      </c>
      <c r="F154" s="410">
        <v>1.95878554</v>
      </c>
      <c r="G154" s="410">
        <v>0.39655200000000002</v>
      </c>
      <c r="H154" s="410">
        <v>0</v>
      </c>
      <c r="I154" s="410">
        <v>0</v>
      </c>
      <c r="J154" s="410">
        <v>0</v>
      </c>
      <c r="K154" s="410">
        <v>0</v>
      </c>
      <c r="L154" s="410">
        <v>0</v>
      </c>
      <c r="M154" s="410">
        <v>0</v>
      </c>
      <c r="N154" s="410">
        <v>1.95878554</v>
      </c>
      <c r="O154" s="410">
        <v>0.39655200000000002</v>
      </c>
      <c r="P154" s="410">
        <v>0.74096800000000007</v>
      </c>
      <c r="Q154" s="410">
        <v>-1.56223354</v>
      </c>
      <c r="R154" s="411">
        <v>0.20244789023713133</v>
      </c>
      <c r="S154" s="410">
        <v>0</v>
      </c>
      <c r="T154" s="410">
        <v>0</v>
      </c>
      <c r="U154" s="410">
        <v>0.69499999999999995</v>
      </c>
      <c r="V154" s="410">
        <v>0.96350000000000002</v>
      </c>
      <c r="W154" s="410">
        <v>0.96399999999999997</v>
      </c>
      <c r="X154" s="410">
        <v>0</v>
      </c>
      <c r="Y154" s="410">
        <v>0.96399999999999997</v>
      </c>
      <c r="Z154" s="410">
        <v>0</v>
      </c>
      <c r="AA154" s="410">
        <v>0</v>
      </c>
      <c r="AB154" s="410">
        <v>0</v>
      </c>
      <c r="AC154" s="410">
        <v>0</v>
      </c>
      <c r="AD154" s="410">
        <v>0.96350000000000002</v>
      </c>
      <c r="AE154" s="410">
        <v>0</v>
      </c>
      <c r="AF154" s="410">
        <v>0.17352000000000012</v>
      </c>
      <c r="AG154" s="410">
        <v>4.9999999999994493E-4</v>
      </c>
      <c r="AH154" s="411">
        <v>1.0005189413596263</v>
      </c>
      <c r="AI154" s="410">
        <v>0</v>
      </c>
      <c r="AJ154" s="410">
        <v>0</v>
      </c>
      <c r="AK154" s="412"/>
    </row>
    <row r="155" spans="1:37" s="35" customFormat="1" ht="31.5" x14ac:dyDescent="0.25">
      <c r="A155" s="407">
        <v>0</v>
      </c>
      <c r="B155" s="408" t="s">
        <v>745</v>
      </c>
      <c r="C155" s="409" t="s">
        <v>415</v>
      </c>
      <c r="D155" s="410">
        <v>2.0791961314487954</v>
      </c>
      <c r="E155" s="410">
        <v>2.0791961314487954</v>
      </c>
      <c r="F155" s="410">
        <v>0</v>
      </c>
      <c r="G155" s="410">
        <v>0</v>
      </c>
      <c r="H155" s="410">
        <v>0</v>
      </c>
      <c r="I155" s="410">
        <v>0</v>
      </c>
      <c r="J155" s="410">
        <v>0</v>
      </c>
      <c r="K155" s="410">
        <v>0</v>
      </c>
      <c r="L155" s="410">
        <v>0</v>
      </c>
      <c r="M155" s="410">
        <v>0</v>
      </c>
      <c r="N155" s="410">
        <v>0</v>
      </c>
      <c r="O155" s="410">
        <v>0</v>
      </c>
      <c r="P155" s="410">
        <v>2.0791961314487954</v>
      </c>
      <c r="Q155" s="410">
        <v>0</v>
      </c>
      <c r="R155" s="411"/>
      <c r="S155" s="410">
        <v>0</v>
      </c>
      <c r="T155" s="410">
        <v>0</v>
      </c>
      <c r="U155" s="410">
        <v>0</v>
      </c>
      <c r="V155" s="410">
        <v>8.5000000000000006E-2</v>
      </c>
      <c r="W155" s="410">
        <v>8.5000000000000006E-2</v>
      </c>
      <c r="X155" s="410">
        <v>0</v>
      </c>
      <c r="Y155" s="410">
        <v>0</v>
      </c>
      <c r="Z155" s="410">
        <v>0</v>
      </c>
      <c r="AA155" s="410">
        <v>0</v>
      </c>
      <c r="AB155" s="410">
        <v>0</v>
      </c>
      <c r="AC155" s="410">
        <v>8.5000000000000006E-2</v>
      </c>
      <c r="AD155" s="410">
        <v>8.5000000000000006E-2</v>
      </c>
      <c r="AE155" s="410">
        <v>0</v>
      </c>
      <c r="AF155" s="410">
        <v>1.9941961314487955</v>
      </c>
      <c r="AG155" s="410">
        <v>0</v>
      </c>
      <c r="AH155" s="411">
        <v>1</v>
      </c>
      <c r="AI155" s="410">
        <v>0</v>
      </c>
      <c r="AJ155" s="410">
        <v>8.5000000000000006E-2</v>
      </c>
      <c r="AK155" s="412"/>
    </row>
    <row r="156" spans="1:37" s="35" customFormat="1" ht="63" x14ac:dyDescent="0.25">
      <c r="A156" s="407">
        <v>0</v>
      </c>
      <c r="B156" s="408" t="s">
        <v>747</v>
      </c>
      <c r="C156" s="409" t="s">
        <v>415</v>
      </c>
      <c r="D156" s="410">
        <v>5.1044874104352509</v>
      </c>
      <c r="E156" s="410">
        <v>5.1044874104352509</v>
      </c>
      <c r="F156" s="410">
        <v>0</v>
      </c>
      <c r="G156" s="410">
        <v>0</v>
      </c>
      <c r="H156" s="410">
        <v>0</v>
      </c>
      <c r="I156" s="410">
        <v>0</v>
      </c>
      <c r="J156" s="410">
        <v>0</v>
      </c>
      <c r="K156" s="410">
        <v>0</v>
      </c>
      <c r="L156" s="410">
        <v>0</v>
      </c>
      <c r="M156" s="410">
        <v>0</v>
      </c>
      <c r="N156" s="410">
        <v>0</v>
      </c>
      <c r="O156" s="410">
        <v>0</v>
      </c>
      <c r="P156" s="410">
        <v>5.1044874104352509</v>
      </c>
      <c r="Q156" s="410">
        <v>0</v>
      </c>
      <c r="R156" s="411"/>
      <c r="S156" s="410">
        <v>0</v>
      </c>
      <c r="T156" s="410">
        <v>0</v>
      </c>
      <c r="U156" s="410">
        <v>0</v>
      </c>
      <c r="V156" s="410">
        <v>4.3254999999999999</v>
      </c>
      <c r="W156" s="410">
        <v>0</v>
      </c>
      <c r="X156" s="410">
        <v>0</v>
      </c>
      <c r="Y156" s="410">
        <v>0</v>
      </c>
      <c r="Z156" s="410">
        <v>0</v>
      </c>
      <c r="AA156" s="410">
        <v>0</v>
      </c>
      <c r="AB156" s="410">
        <v>0</v>
      </c>
      <c r="AC156" s="410">
        <v>0</v>
      </c>
      <c r="AD156" s="410">
        <v>4.3254999999999999</v>
      </c>
      <c r="AE156" s="410">
        <v>0</v>
      </c>
      <c r="AF156" s="410">
        <v>5.1044874104352509</v>
      </c>
      <c r="AG156" s="410">
        <v>-4.3254999999999999</v>
      </c>
      <c r="AH156" s="411">
        <v>0</v>
      </c>
      <c r="AI156" s="410" t="s">
        <v>681</v>
      </c>
      <c r="AJ156" s="410">
        <v>0</v>
      </c>
      <c r="AK156" s="412"/>
    </row>
    <row r="157" spans="1:37" s="35" customFormat="1" ht="63" x14ac:dyDescent="0.25">
      <c r="A157" s="407">
        <v>0</v>
      </c>
      <c r="B157" s="408" t="s">
        <v>475</v>
      </c>
      <c r="C157" s="409" t="s">
        <v>415</v>
      </c>
      <c r="D157" s="410">
        <v>17.394521599999997</v>
      </c>
      <c r="E157" s="410">
        <v>7.2066317</v>
      </c>
      <c r="F157" s="410">
        <v>0</v>
      </c>
      <c r="G157" s="410">
        <v>0</v>
      </c>
      <c r="H157" s="410">
        <v>0</v>
      </c>
      <c r="I157" s="410">
        <v>0</v>
      </c>
      <c r="J157" s="410">
        <v>0</v>
      </c>
      <c r="K157" s="410">
        <v>0</v>
      </c>
      <c r="L157" s="410">
        <v>0</v>
      </c>
      <c r="M157" s="410">
        <v>0</v>
      </c>
      <c r="N157" s="410">
        <v>0</v>
      </c>
      <c r="O157" s="410">
        <v>0</v>
      </c>
      <c r="P157" s="410">
        <v>7.2066317</v>
      </c>
      <c r="Q157" s="410">
        <v>0</v>
      </c>
      <c r="R157" s="411"/>
      <c r="S157" s="410">
        <v>0</v>
      </c>
      <c r="T157" s="410">
        <v>0</v>
      </c>
      <c r="U157" s="410">
        <v>53.088999999999999</v>
      </c>
      <c r="V157" s="410">
        <v>4.2160000000000002</v>
      </c>
      <c r="W157" s="410">
        <v>4.1889999999999992</v>
      </c>
      <c r="X157" s="410">
        <v>0.192243</v>
      </c>
      <c r="Y157" s="410">
        <v>0.192</v>
      </c>
      <c r="Z157" s="410">
        <v>1.88493</v>
      </c>
      <c r="AA157" s="410">
        <v>1.857</v>
      </c>
      <c r="AB157" s="410">
        <v>1.1000000000000001</v>
      </c>
      <c r="AC157" s="410">
        <v>1.3799999999999997</v>
      </c>
      <c r="AD157" s="410">
        <v>1.0388269999999999</v>
      </c>
      <c r="AE157" s="410">
        <v>0.76</v>
      </c>
      <c r="AF157" s="410">
        <v>3.0176317000000008</v>
      </c>
      <c r="AG157" s="410">
        <v>-2.7000000000000357E-2</v>
      </c>
      <c r="AH157" s="411">
        <v>0.99359582542694469</v>
      </c>
      <c r="AI157" s="410" t="s">
        <v>681</v>
      </c>
      <c r="AJ157" s="410">
        <v>46.472000000000001</v>
      </c>
      <c r="AK157" s="412"/>
    </row>
    <row r="158" spans="1:37" s="35" customFormat="1" ht="47.25" x14ac:dyDescent="0.25">
      <c r="A158" s="407">
        <v>0</v>
      </c>
      <c r="B158" s="408" t="s">
        <v>748</v>
      </c>
      <c r="C158" s="409" t="s">
        <v>415</v>
      </c>
      <c r="D158" s="410">
        <v>0</v>
      </c>
      <c r="E158" s="410">
        <v>0</v>
      </c>
      <c r="F158" s="410">
        <v>0</v>
      </c>
      <c r="G158" s="410">
        <v>0</v>
      </c>
      <c r="H158" s="410">
        <v>0</v>
      </c>
      <c r="I158" s="410">
        <v>0</v>
      </c>
      <c r="J158" s="410">
        <v>0</v>
      </c>
      <c r="K158" s="410">
        <v>0</v>
      </c>
      <c r="L158" s="410">
        <v>0</v>
      </c>
      <c r="M158" s="410">
        <v>0</v>
      </c>
      <c r="N158" s="410">
        <v>0</v>
      </c>
      <c r="O158" s="410">
        <v>0</v>
      </c>
      <c r="P158" s="410">
        <v>0</v>
      </c>
      <c r="Q158" s="410">
        <v>0</v>
      </c>
      <c r="R158" s="411"/>
      <c r="S158" s="410">
        <v>0</v>
      </c>
      <c r="T158" s="410">
        <v>0</v>
      </c>
      <c r="U158" s="410">
        <v>0</v>
      </c>
      <c r="V158" s="410">
        <v>0</v>
      </c>
      <c r="W158" s="410">
        <v>2.6480000000000001</v>
      </c>
      <c r="X158" s="410">
        <v>0</v>
      </c>
      <c r="Y158" s="410">
        <v>0</v>
      </c>
      <c r="Z158" s="410">
        <v>0</v>
      </c>
      <c r="AA158" s="410">
        <v>0</v>
      </c>
      <c r="AB158" s="410">
        <v>0</v>
      </c>
      <c r="AC158" s="410">
        <v>2.6480000000000001</v>
      </c>
      <c r="AD158" s="410">
        <v>0</v>
      </c>
      <c r="AE158" s="410">
        <v>0</v>
      </c>
      <c r="AF158" s="410">
        <v>-2.6480000000000001</v>
      </c>
      <c r="AG158" s="410">
        <v>2.6480000000000001</v>
      </c>
      <c r="AH158" s="411"/>
      <c r="AI158" s="410" t="s">
        <v>740</v>
      </c>
      <c r="AJ158" s="410">
        <v>0</v>
      </c>
      <c r="AK158" s="412"/>
    </row>
    <row r="159" spans="1:37" s="35" customFormat="1" ht="63" x14ac:dyDescent="0.25">
      <c r="A159" s="407">
        <v>0</v>
      </c>
      <c r="B159" s="408" t="s">
        <v>749</v>
      </c>
      <c r="C159" s="409" t="s">
        <v>415</v>
      </c>
      <c r="D159" s="410">
        <v>10.891092319861599</v>
      </c>
      <c r="E159" s="410">
        <v>1.5820723198616</v>
      </c>
      <c r="F159" s="410">
        <v>0</v>
      </c>
      <c r="G159" s="410">
        <v>0</v>
      </c>
      <c r="H159" s="410">
        <v>0</v>
      </c>
      <c r="I159" s="410">
        <v>0</v>
      </c>
      <c r="J159" s="410">
        <v>0</v>
      </c>
      <c r="K159" s="410">
        <v>0</v>
      </c>
      <c r="L159" s="410">
        <v>0</v>
      </c>
      <c r="M159" s="410">
        <v>0</v>
      </c>
      <c r="N159" s="410">
        <v>0</v>
      </c>
      <c r="O159" s="410">
        <v>0</v>
      </c>
      <c r="P159" s="410">
        <v>1.5820723198616</v>
      </c>
      <c r="Q159" s="410">
        <v>0</v>
      </c>
      <c r="R159" s="411"/>
      <c r="S159" s="410">
        <v>0</v>
      </c>
      <c r="T159" s="410">
        <v>0</v>
      </c>
      <c r="U159" s="410">
        <v>7.8890000000000002</v>
      </c>
      <c r="V159" s="410">
        <v>0.10873925412000002</v>
      </c>
      <c r="W159" s="410">
        <v>0.124</v>
      </c>
      <c r="X159" s="410">
        <v>0</v>
      </c>
      <c r="Y159" s="410">
        <v>0</v>
      </c>
      <c r="Z159" s="410">
        <v>0</v>
      </c>
      <c r="AA159" s="410">
        <v>0</v>
      </c>
      <c r="AB159" s="410">
        <v>0</v>
      </c>
      <c r="AC159" s="410">
        <v>0</v>
      </c>
      <c r="AD159" s="410">
        <v>0.10873925412000002</v>
      </c>
      <c r="AE159" s="410">
        <v>0.124</v>
      </c>
      <c r="AF159" s="410">
        <v>1.4580723198615999</v>
      </c>
      <c r="AG159" s="410">
        <v>1.5260745879999982E-2</v>
      </c>
      <c r="AH159" s="411">
        <v>1.140342565373484</v>
      </c>
      <c r="AI159" s="410" t="s">
        <v>681</v>
      </c>
      <c r="AJ159" s="410">
        <v>0</v>
      </c>
      <c r="AK159" s="412"/>
    </row>
    <row r="160" spans="1:37" s="35" customFormat="1" ht="31.5" x14ac:dyDescent="0.25">
      <c r="A160" s="407">
        <v>0</v>
      </c>
      <c r="B160" s="408" t="s">
        <v>750</v>
      </c>
      <c r="C160" s="409" t="s">
        <v>415</v>
      </c>
      <c r="D160" s="410">
        <v>40.120586459999998</v>
      </c>
      <c r="E160" s="410">
        <v>28.896042999999999</v>
      </c>
      <c r="F160" s="410">
        <v>13.50606256</v>
      </c>
      <c r="G160" s="410">
        <v>7.8152392200000005</v>
      </c>
      <c r="H160" s="410">
        <v>4.3333360000000001</v>
      </c>
      <c r="I160" s="410">
        <v>4.3333360000000001</v>
      </c>
      <c r="J160" s="410">
        <v>0.35599999999999998</v>
      </c>
      <c r="K160" s="410">
        <v>0.35599999999999998</v>
      </c>
      <c r="L160" s="410">
        <v>3.0984522200000004</v>
      </c>
      <c r="M160" s="410">
        <v>3.1259032200000001</v>
      </c>
      <c r="N160" s="410">
        <v>5.7182743399999998</v>
      </c>
      <c r="O160" s="410">
        <v>0</v>
      </c>
      <c r="P160" s="410">
        <v>21.080803779999997</v>
      </c>
      <c r="Q160" s="410">
        <v>-5.6908233399999997</v>
      </c>
      <c r="R160" s="411">
        <v>0.57864675106317587</v>
      </c>
      <c r="S160" s="410">
        <v>0</v>
      </c>
      <c r="T160" s="410">
        <v>0</v>
      </c>
      <c r="U160" s="410">
        <v>21.204000000000001</v>
      </c>
      <c r="V160" s="410">
        <v>12.795999999999999</v>
      </c>
      <c r="W160" s="410">
        <v>14.048999999999999</v>
      </c>
      <c r="X160" s="410">
        <v>3.452</v>
      </c>
      <c r="Y160" s="410">
        <v>3.452</v>
      </c>
      <c r="Z160" s="410">
        <v>6.1809999999999992</v>
      </c>
      <c r="AA160" s="410">
        <v>6.1809999999999992</v>
      </c>
      <c r="AB160" s="410">
        <v>1.0004200000000001</v>
      </c>
      <c r="AC160" s="410">
        <v>2.4010000000000016</v>
      </c>
      <c r="AD160" s="410">
        <v>2.1625800000000002</v>
      </c>
      <c r="AE160" s="410">
        <v>2.0149999999999988</v>
      </c>
      <c r="AF160" s="410">
        <v>1.0502800000000043</v>
      </c>
      <c r="AG160" s="410">
        <v>1.2530000000000001</v>
      </c>
      <c r="AH160" s="411">
        <v>1.0979212253829322</v>
      </c>
      <c r="AI160" s="410" t="s">
        <v>740</v>
      </c>
      <c r="AJ160" s="410">
        <v>0</v>
      </c>
      <c r="AK160" s="412"/>
    </row>
    <row r="161" spans="1:37" s="35" customFormat="1" ht="31.5" x14ac:dyDescent="0.25">
      <c r="A161" s="407">
        <v>0</v>
      </c>
      <c r="B161" s="408" t="s">
        <v>751</v>
      </c>
      <c r="C161" s="409" t="s">
        <v>415</v>
      </c>
      <c r="D161" s="410">
        <v>4.983952582065923</v>
      </c>
      <c r="E161" s="410">
        <v>4.983952582065923</v>
      </c>
      <c r="F161" s="410">
        <v>0</v>
      </c>
      <c r="G161" s="410">
        <v>0</v>
      </c>
      <c r="H161" s="410">
        <v>0</v>
      </c>
      <c r="I161" s="410">
        <v>0</v>
      </c>
      <c r="J161" s="410">
        <v>0</v>
      </c>
      <c r="K161" s="410">
        <v>0</v>
      </c>
      <c r="L161" s="410">
        <v>0</v>
      </c>
      <c r="M161" s="410">
        <v>0</v>
      </c>
      <c r="N161" s="410">
        <v>0</v>
      </c>
      <c r="O161" s="410">
        <v>0</v>
      </c>
      <c r="P161" s="410">
        <v>4.983952582065923</v>
      </c>
      <c r="Q161" s="410">
        <v>0</v>
      </c>
      <c r="R161" s="411"/>
      <c r="S161" s="410">
        <v>0</v>
      </c>
      <c r="T161" s="410">
        <v>0</v>
      </c>
      <c r="U161" s="410">
        <v>0</v>
      </c>
      <c r="V161" s="410">
        <v>0.53</v>
      </c>
      <c r="W161" s="410">
        <v>3.7010000000000001</v>
      </c>
      <c r="X161" s="410">
        <v>0</v>
      </c>
      <c r="Y161" s="410">
        <v>0</v>
      </c>
      <c r="Z161" s="410">
        <v>0</v>
      </c>
      <c r="AA161" s="410">
        <v>0</v>
      </c>
      <c r="AB161" s="410">
        <v>0</v>
      </c>
      <c r="AC161" s="410">
        <v>3.7010000000000001</v>
      </c>
      <c r="AD161" s="410">
        <v>0.53</v>
      </c>
      <c r="AE161" s="410">
        <v>0</v>
      </c>
      <c r="AF161" s="410">
        <v>1.2829525820659229</v>
      </c>
      <c r="AG161" s="410">
        <v>3.1710000000000003</v>
      </c>
      <c r="AH161" s="411">
        <v>6.9830188679245282</v>
      </c>
      <c r="AI161" s="410" t="s">
        <v>740</v>
      </c>
      <c r="AJ161" s="410">
        <v>0</v>
      </c>
      <c r="AK161" s="412"/>
    </row>
    <row r="162" spans="1:37" s="35" customFormat="1" x14ac:dyDescent="0.25">
      <c r="A162" s="407">
        <v>0</v>
      </c>
      <c r="B162" s="408" t="s">
        <v>753</v>
      </c>
      <c r="C162" s="409" t="s">
        <v>415</v>
      </c>
      <c r="D162" s="410">
        <v>90.403999999999996</v>
      </c>
      <c r="E162" s="410">
        <v>8.2918599999999998</v>
      </c>
      <c r="F162" s="410">
        <v>3.1</v>
      </c>
      <c r="G162" s="410">
        <v>3.1</v>
      </c>
      <c r="H162" s="410">
        <v>0</v>
      </c>
      <c r="I162" s="410">
        <v>0</v>
      </c>
      <c r="J162" s="410">
        <v>1.5</v>
      </c>
      <c r="K162" s="410">
        <v>1.5</v>
      </c>
      <c r="L162" s="410">
        <v>0</v>
      </c>
      <c r="M162" s="410">
        <v>0</v>
      </c>
      <c r="N162" s="410">
        <v>1.6</v>
      </c>
      <c r="O162" s="410">
        <v>1.6</v>
      </c>
      <c r="P162" s="410">
        <v>5.1918600000000001</v>
      </c>
      <c r="Q162" s="410">
        <v>0</v>
      </c>
      <c r="R162" s="411">
        <v>1</v>
      </c>
      <c r="S162" s="410">
        <v>0</v>
      </c>
      <c r="T162" s="410">
        <v>0</v>
      </c>
      <c r="U162" s="410">
        <v>69.204999999999998</v>
      </c>
      <c r="V162" s="410">
        <v>7.0270000000000001</v>
      </c>
      <c r="W162" s="410">
        <v>7.0270000000000001</v>
      </c>
      <c r="X162" s="410">
        <v>3.8279999999999998</v>
      </c>
      <c r="Y162" s="410">
        <v>3.8279999999999998</v>
      </c>
      <c r="Z162" s="410">
        <v>3.1990000000000003</v>
      </c>
      <c r="AA162" s="410">
        <v>3.1990000000000003</v>
      </c>
      <c r="AB162" s="410">
        <v>0</v>
      </c>
      <c r="AC162" s="410">
        <v>0</v>
      </c>
      <c r="AD162" s="410">
        <v>0</v>
      </c>
      <c r="AE162" s="410">
        <v>0</v>
      </c>
      <c r="AF162" s="410">
        <v>1.2648599999999997</v>
      </c>
      <c r="AG162" s="410">
        <v>0</v>
      </c>
      <c r="AH162" s="411">
        <v>1</v>
      </c>
      <c r="AI162" s="410">
        <v>0</v>
      </c>
      <c r="AJ162" s="410">
        <v>0</v>
      </c>
      <c r="AK162" s="412"/>
    </row>
    <row r="163" spans="1:37" s="35" customFormat="1" ht="78.75" x14ac:dyDescent="0.25">
      <c r="A163" s="407">
        <v>0</v>
      </c>
      <c r="B163" s="408" t="s">
        <v>754</v>
      </c>
      <c r="C163" s="409" t="s">
        <v>415</v>
      </c>
      <c r="D163" s="410">
        <v>3.726</v>
      </c>
      <c r="E163" s="410">
        <v>2.7204371120451332</v>
      </c>
      <c r="F163" s="410">
        <v>0.81810123000000001</v>
      </c>
      <c r="G163" s="410">
        <v>0</v>
      </c>
      <c r="H163" s="410">
        <v>0</v>
      </c>
      <c r="I163" s="410">
        <v>0</v>
      </c>
      <c r="J163" s="410">
        <v>0</v>
      </c>
      <c r="K163" s="410">
        <v>0</v>
      </c>
      <c r="L163" s="410">
        <v>0</v>
      </c>
      <c r="M163" s="410">
        <v>0</v>
      </c>
      <c r="N163" s="410">
        <v>0.81810123000000001</v>
      </c>
      <c r="O163" s="410">
        <v>0</v>
      </c>
      <c r="P163" s="410">
        <v>2.7204371120451332</v>
      </c>
      <c r="Q163" s="410">
        <v>-0.81810123000000001</v>
      </c>
      <c r="R163" s="411">
        <v>0</v>
      </c>
      <c r="S163" s="410">
        <v>0</v>
      </c>
      <c r="T163" s="410">
        <v>0</v>
      </c>
      <c r="U163" s="410">
        <v>2.9700699999999998</v>
      </c>
      <c r="V163" s="410">
        <v>0.17199999999999999</v>
      </c>
      <c r="W163" s="410">
        <v>0.34699999999999998</v>
      </c>
      <c r="X163" s="410">
        <v>8.5999999999999993E-2</v>
      </c>
      <c r="Y163" s="410">
        <v>8.5999999999999993E-2</v>
      </c>
      <c r="Z163" s="410">
        <v>8.5999999999999993E-2</v>
      </c>
      <c r="AA163" s="410">
        <v>8.5999999999999993E-2</v>
      </c>
      <c r="AB163" s="410">
        <v>0</v>
      </c>
      <c r="AC163" s="410">
        <v>8.7000000000000022E-2</v>
      </c>
      <c r="AD163" s="410">
        <v>0</v>
      </c>
      <c r="AE163" s="410">
        <v>8.7999999999999995E-2</v>
      </c>
      <c r="AF163" s="410">
        <v>2.3734371120451332</v>
      </c>
      <c r="AG163" s="410">
        <v>0.17500000000000002</v>
      </c>
      <c r="AH163" s="411">
        <v>2.0174418604651163</v>
      </c>
      <c r="AI163" s="410" t="s">
        <v>778</v>
      </c>
      <c r="AJ163" s="410">
        <v>3.3170699999999997</v>
      </c>
      <c r="AK163" s="412"/>
    </row>
    <row r="164" spans="1:37" s="35" customFormat="1" ht="63" x14ac:dyDescent="0.25">
      <c r="A164" s="407">
        <v>0</v>
      </c>
      <c r="B164" s="408" t="s">
        <v>755</v>
      </c>
      <c r="C164" s="409" t="s">
        <v>415</v>
      </c>
      <c r="D164" s="410">
        <v>7.3317446371474313</v>
      </c>
      <c r="E164" s="410">
        <v>7.1106126371474314</v>
      </c>
      <c r="F164" s="410">
        <v>0.40506186</v>
      </c>
      <c r="G164" s="410">
        <v>0.40506186</v>
      </c>
      <c r="H164" s="410">
        <v>0</v>
      </c>
      <c r="I164" s="410">
        <v>0</v>
      </c>
      <c r="J164" s="410">
        <v>0</v>
      </c>
      <c r="K164" s="410">
        <v>0</v>
      </c>
      <c r="L164" s="410">
        <v>0</v>
      </c>
      <c r="M164" s="410">
        <v>0</v>
      </c>
      <c r="N164" s="410">
        <v>0.40506186</v>
      </c>
      <c r="O164" s="410">
        <v>0.40506186</v>
      </c>
      <c r="P164" s="410">
        <v>6.7055507771474314</v>
      </c>
      <c r="Q164" s="410">
        <v>0</v>
      </c>
      <c r="R164" s="411">
        <v>1</v>
      </c>
      <c r="S164" s="410">
        <v>0</v>
      </c>
      <c r="T164" s="410">
        <v>0</v>
      </c>
      <c r="U164" s="410">
        <v>0.188</v>
      </c>
      <c r="V164" s="410">
        <v>8.3900000000000002E-2</v>
      </c>
      <c r="W164" s="410">
        <v>0.78100000000000003</v>
      </c>
      <c r="X164" s="410">
        <v>8.3900000000000002E-2</v>
      </c>
      <c r="Y164" s="410">
        <v>8.4000000000000005E-2</v>
      </c>
      <c r="Z164" s="410">
        <v>0</v>
      </c>
      <c r="AA164" s="410">
        <v>0</v>
      </c>
      <c r="AB164" s="410">
        <v>0</v>
      </c>
      <c r="AC164" s="410">
        <v>0</v>
      </c>
      <c r="AD164" s="410">
        <v>0</v>
      </c>
      <c r="AE164" s="410">
        <v>0.69700000000000006</v>
      </c>
      <c r="AF164" s="410">
        <v>6.3296126371474317</v>
      </c>
      <c r="AG164" s="410">
        <v>0.69710000000000005</v>
      </c>
      <c r="AH164" s="411">
        <v>9.3087008343265794</v>
      </c>
      <c r="AI164" s="410" t="s">
        <v>681</v>
      </c>
      <c r="AJ164" s="410">
        <v>0.96900000000000008</v>
      </c>
      <c r="AK164" s="412"/>
    </row>
    <row r="165" spans="1:37" s="35" customFormat="1" ht="63" x14ac:dyDescent="0.25">
      <c r="A165" s="407">
        <v>0</v>
      </c>
      <c r="B165" s="408" t="s">
        <v>756</v>
      </c>
      <c r="C165" s="409" t="s">
        <v>415</v>
      </c>
      <c r="D165" s="410">
        <v>4.2160481663333842</v>
      </c>
      <c r="E165" s="410">
        <v>4.0225045663333843</v>
      </c>
      <c r="F165" s="410">
        <v>2.925761E-2</v>
      </c>
      <c r="G165" s="410">
        <v>2.925761E-2</v>
      </c>
      <c r="H165" s="410">
        <v>2.925761E-2</v>
      </c>
      <c r="I165" s="410">
        <v>2.925761E-2</v>
      </c>
      <c r="J165" s="410">
        <v>0</v>
      </c>
      <c r="K165" s="410">
        <v>0</v>
      </c>
      <c r="L165" s="410">
        <v>0</v>
      </c>
      <c r="M165" s="410">
        <v>0</v>
      </c>
      <c r="N165" s="410">
        <v>0</v>
      </c>
      <c r="O165" s="410">
        <v>0</v>
      </c>
      <c r="P165" s="410">
        <v>3.9932469563333841</v>
      </c>
      <c r="Q165" s="410">
        <v>0</v>
      </c>
      <c r="R165" s="411">
        <v>1</v>
      </c>
      <c r="S165" s="410">
        <v>0</v>
      </c>
      <c r="T165" s="410">
        <v>0</v>
      </c>
      <c r="U165" s="410">
        <v>0.16400000000000001</v>
      </c>
      <c r="V165" s="410">
        <v>3.4085000000000001</v>
      </c>
      <c r="W165" s="410">
        <v>1.6890000000000001</v>
      </c>
      <c r="X165" s="410">
        <v>0</v>
      </c>
      <c r="Y165" s="410">
        <v>0</v>
      </c>
      <c r="Z165" s="410">
        <v>0</v>
      </c>
      <c r="AA165" s="410">
        <v>0</v>
      </c>
      <c r="AB165" s="410">
        <v>0</v>
      </c>
      <c r="AC165" s="410">
        <v>1.1259999999999999</v>
      </c>
      <c r="AD165" s="410">
        <v>3.4085000000000001</v>
      </c>
      <c r="AE165" s="410">
        <v>0.56300000000000017</v>
      </c>
      <c r="AF165" s="410">
        <v>2.3335045663333842</v>
      </c>
      <c r="AG165" s="410">
        <v>-1.7195</v>
      </c>
      <c r="AH165" s="411">
        <v>0.49552589115446677</v>
      </c>
      <c r="AI165" s="410" t="s">
        <v>681</v>
      </c>
      <c r="AJ165" s="410">
        <v>0</v>
      </c>
      <c r="AK165" s="412"/>
    </row>
    <row r="166" spans="1:37" s="35" customFormat="1" ht="63" x14ac:dyDescent="0.25">
      <c r="A166" s="407">
        <v>0</v>
      </c>
      <c r="B166" s="408" t="s">
        <v>760</v>
      </c>
      <c r="C166" s="409" t="s">
        <v>415</v>
      </c>
      <c r="D166" s="410">
        <v>0</v>
      </c>
      <c r="E166" s="410">
        <v>0</v>
      </c>
      <c r="F166" s="410">
        <v>0</v>
      </c>
      <c r="G166" s="410">
        <v>0</v>
      </c>
      <c r="H166" s="410">
        <v>0</v>
      </c>
      <c r="I166" s="410">
        <v>0</v>
      </c>
      <c r="J166" s="410">
        <v>0</v>
      </c>
      <c r="K166" s="410">
        <v>0</v>
      </c>
      <c r="L166" s="410">
        <v>0</v>
      </c>
      <c r="M166" s="410">
        <v>0</v>
      </c>
      <c r="N166" s="410">
        <v>0</v>
      </c>
      <c r="O166" s="410">
        <v>0</v>
      </c>
      <c r="P166" s="410">
        <v>0</v>
      </c>
      <c r="Q166" s="410">
        <v>0</v>
      </c>
      <c r="R166" s="411"/>
      <c r="S166" s="410">
        <v>0</v>
      </c>
      <c r="T166" s="410">
        <v>0</v>
      </c>
      <c r="U166" s="410">
        <v>0</v>
      </c>
      <c r="V166" s="410">
        <v>0</v>
      </c>
      <c r="W166" s="410">
        <v>2.0209999999999999</v>
      </c>
      <c r="X166" s="410">
        <v>0</v>
      </c>
      <c r="Y166" s="410">
        <v>0</v>
      </c>
      <c r="Z166" s="410">
        <v>0</v>
      </c>
      <c r="AA166" s="410">
        <v>0</v>
      </c>
      <c r="AB166" s="410">
        <v>0</v>
      </c>
      <c r="AC166" s="410">
        <v>0</v>
      </c>
      <c r="AD166" s="410">
        <v>0</v>
      </c>
      <c r="AE166" s="410">
        <v>2.0209999999999999</v>
      </c>
      <c r="AF166" s="410">
        <v>-2.0209999999999999</v>
      </c>
      <c r="AG166" s="410">
        <v>2.0209999999999999</v>
      </c>
      <c r="AH166" s="411"/>
      <c r="AI166" s="410" t="s">
        <v>681</v>
      </c>
      <c r="AJ166" s="410">
        <v>2.0209999999999999</v>
      </c>
      <c r="AK166" s="412"/>
    </row>
    <row r="167" spans="1:37" s="35" customFormat="1" ht="63" x14ac:dyDescent="0.25">
      <c r="A167" s="407">
        <v>0</v>
      </c>
      <c r="B167" s="408" t="s">
        <v>761</v>
      </c>
      <c r="C167" s="409" t="s">
        <v>415</v>
      </c>
      <c r="D167" s="410">
        <v>152.82893712382989</v>
      </c>
      <c r="E167" s="410">
        <v>152.82893712382989</v>
      </c>
      <c r="F167" s="410">
        <v>0</v>
      </c>
      <c r="G167" s="410">
        <v>0</v>
      </c>
      <c r="H167" s="410">
        <v>0</v>
      </c>
      <c r="I167" s="410">
        <v>0</v>
      </c>
      <c r="J167" s="410">
        <v>0</v>
      </c>
      <c r="K167" s="410">
        <v>0</v>
      </c>
      <c r="L167" s="410">
        <v>0</v>
      </c>
      <c r="M167" s="410">
        <v>0</v>
      </c>
      <c r="N167" s="410">
        <v>0</v>
      </c>
      <c r="O167" s="410">
        <v>0</v>
      </c>
      <c r="P167" s="410">
        <v>152.82893712382989</v>
      </c>
      <c r="Q167" s="410">
        <v>0</v>
      </c>
      <c r="R167" s="411"/>
      <c r="S167" s="410">
        <v>0</v>
      </c>
      <c r="T167" s="410">
        <v>0</v>
      </c>
      <c r="U167" s="410">
        <v>0</v>
      </c>
      <c r="V167" s="410">
        <v>1</v>
      </c>
      <c r="W167" s="410">
        <v>1.7569999999999999</v>
      </c>
      <c r="X167" s="410">
        <v>0</v>
      </c>
      <c r="Y167" s="410">
        <v>0</v>
      </c>
      <c r="Z167" s="410">
        <v>0</v>
      </c>
      <c r="AA167" s="410">
        <v>0</v>
      </c>
      <c r="AB167" s="410">
        <v>0</v>
      </c>
      <c r="AC167" s="410">
        <v>0</v>
      </c>
      <c r="AD167" s="410">
        <v>1</v>
      </c>
      <c r="AE167" s="410">
        <v>1.7569999999999999</v>
      </c>
      <c r="AF167" s="410">
        <v>151.07193712382988</v>
      </c>
      <c r="AG167" s="410">
        <v>0.7569999999999999</v>
      </c>
      <c r="AH167" s="411">
        <v>1.7569999999999999</v>
      </c>
      <c r="AI167" s="410" t="s">
        <v>681</v>
      </c>
      <c r="AJ167" s="410">
        <v>1.7569999999999999</v>
      </c>
      <c r="AK167" s="412"/>
    </row>
    <row r="168" spans="1:37" s="35" customFormat="1" ht="63" x14ac:dyDescent="0.25">
      <c r="A168" s="407">
        <v>0</v>
      </c>
      <c r="B168" s="408" t="s">
        <v>762</v>
      </c>
      <c r="C168" s="409" t="s">
        <v>415</v>
      </c>
      <c r="D168" s="410">
        <v>12.651760983895702</v>
      </c>
      <c r="E168" s="410">
        <v>12.651760983895702</v>
      </c>
      <c r="F168" s="410">
        <v>0</v>
      </c>
      <c r="G168" s="410">
        <v>0</v>
      </c>
      <c r="H168" s="410">
        <v>0</v>
      </c>
      <c r="I168" s="410">
        <v>0</v>
      </c>
      <c r="J168" s="410">
        <v>0</v>
      </c>
      <c r="K168" s="410">
        <v>0</v>
      </c>
      <c r="L168" s="410">
        <v>0</v>
      </c>
      <c r="M168" s="410">
        <v>0</v>
      </c>
      <c r="N168" s="410">
        <v>0</v>
      </c>
      <c r="O168" s="410">
        <v>0</v>
      </c>
      <c r="P168" s="410">
        <v>12.651760983895702</v>
      </c>
      <c r="Q168" s="410">
        <v>0</v>
      </c>
      <c r="R168" s="411"/>
      <c r="S168" s="410">
        <v>0</v>
      </c>
      <c r="T168" s="410">
        <v>0</v>
      </c>
      <c r="U168" s="410">
        <v>0</v>
      </c>
      <c r="V168" s="410">
        <v>0.80629999999999991</v>
      </c>
      <c r="W168" s="410">
        <v>0.215</v>
      </c>
      <c r="X168" s="410">
        <v>0</v>
      </c>
      <c r="Y168" s="410">
        <v>0</v>
      </c>
      <c r="Z168" s="410">
        <v>0</v>
      </c>
      <c r="AA168" s="410">
        <v>0</v>
      </c>
      <c r="AB168" s="410">
        <v>0</v>
      </c>
      <c r="AC168" s="410">
        <v>0</v>
      </c>
      <c r="AD168" s="410">
        <v>0.80629999999999991</v>
      </c>
      <c r="AE168" s="410">
        <v>0.215</v>
      </c>
      <c r="AF168" s="410">
        <v>12.436760983895702</v>
      </c>
      <c r="AG168" s="410">
        <v>-0.59129999999999994</v>
      </c>
      <c r="AH168" s="411">
        <v>0.26665013022448225</v>
      </c>
      <c r="AI168" s="410" t="s">
        <v>681</v>
      </c>
      <c r="AJ168" s="410">
        <v>0.215</v>
      </c>
      <c r="AK168" s="412"/>
    </row>
    <row r="169" spans="1:37" s="35" customFormat="1" ht="63" x14ac:dyDescent="0.25">
      <c r="A169" s="407">
        <v>0</v>
      </c>
      <c r="B169" s="408" t="s">
        <v>763</v>
      </c>
      <c r="C169" s="409" t="s">
        <v>415</v>
      </c>
      <c r="D169" s="410">
        <v>35.465864899773322</v>
      </c>
      <c r="E169" s="410">
        <v>35.465864899773322</v>
      </c>
      <c r="F169" s="410">
        <v>0</v>
      </c>
      <c r="G169" s="410">
        <v>0</v>
      </c>
      <c r="H169" s="410">
        <v>0</v>
      </c>
      <c r="I169" s="410">
        <v>0</v>
      </c>
      <c r="J169" s="410">
        <v>0</v>
      </c>
      <c r="K169" s="410">
        <v>0</v>
      </c>
      <c r="L169" s="410">
        <v>0</v>
      </c>
      <c r="M169" s="410">
        <v>0</v>
      </c>
      <c r="N169" s="410">
        <v>0</v>
      </c>
      <c r="O169" s="410">
        <v>0</v>
      </c>
      <c r="P169" s="410">
        <v>35.465864899773322</v>
      </c>
      <c r="Q169" s="410">
        <v>0</v>
      </c>
      <c r="R169" s="411"/>
      <c r="S169" s="410">
        <v>0</v>
      </c>
      <c r="T169" s="410">
        <v>0</v>
      </c>
      <c r="U169" s="410">
        <v>0</v>
      </c>
      <c r="V169" s="410">
        <v>1.4259900000000001</v>
      </c>
      <c r="W169" s="410">
        <v>1.8160000000000001</v>
      </c>
      <c r="X169" s="410">
        <v>0</v>
      </c>
      <c r="Y169" s="410">
        <v>0</v>
      </c>
      <c r="Z169" s="410">
        <v>0</v>
      </c>
      <c r="AA169" s="410">
        <v>0</v>
      </c>
      <c r="AB169" s="410">
        <v>0</v>
      </c>
      <c r="AC169" s="410">
        <v>0</v>
      </c>
      <c r="AD169" s="410">
        <v>1.4259900000000001</v>
      </c>
      <c r="AE169" s="410">
        <v>1.8160000000000001</v>
      </c>
      <c r="AF169" s="410">
        <v>33.64986489977332</v>
      </c>
      <c r="AG169" s="410">
        <v>0.39000999999999997</v>
      </c>
      <c r="AH169" s="411">
        <v>1.2735012166985742</v>
      </c>
      <c r="AI169" s="410" t="s">
        <v>681</v>
      </c>
      <c r="AJ169" s="410">
        <v>1.8160000000000001</v>
      </c>
      <c r="AK169" s="412"/>
    </row>
    <row r="170" spans="1:37" s="35" customFormat="1" ht="63" x14ac:dyDescent="0.25">
      <c r="A170" s="407">
        <v>0</v>
      </c>
      <c r="B170" s="408" t="s">
        <v>764</v>
      </c>
      <c r="C170" s="409" t="s">
        <v>415</v>
      </c>
      <c r="D170" s="410">
        <v>186.64338763466282</v>
      </c>
      <c r="E170" s="410">
        <v>186.64338763466282</v>
      </c>
      <c r="F170" s="410">
        <v>0</v>
      </c>
      <c r="G170" s="410">
        <v>0</v>
      </c>
      <c r="H170" s="410">
        <v>0</v>
      </c>
      <c r="I170" s="410">
        <v>0</v>
      </c>
      <c r="J170" s="410">
        <v>0</v>
      </c>
      <c r="K170" s="410">
        <v>0</v>
      </c>
      <c r="L170" s="410">
        <v>0</v>
      </c>
      <c r="M170" s="410">
        <v>0</v>
      </c>
      <c r="N170" s="410">
        <v>0</v>
      </c>
      <c r="O170" s="410">
        <v>0</v>
      </c>
      <c r="P170" s="410">
        <v>186.64338763466282</v>
      </c>
      <c r="Q170" s="410">
        <v>0</v>
      </c>
      <c r="R170" s="411"/>
      <c r="S170" s="410">
        <v>0</v>
      </c>
      <c r="T170" s="410">
        <v>0</v>
      </c>
      <c r="U170" s="410">
        <v>0</v>
      </c>
      <c r="V170" s="410">
        <v>1</v>
      </c>
      <c r="W170" s="410">
        <v>0</v>
      </c>
      <c r="X170" s="410">
        <v>0</v>
      </c>
      <c r="Y170" s="410">
        <v>0</v>
      </c>
      <c r="Z170" s="410">
        <v>0</v>
      </c>
      <c r="AA170" s="410">
        <v>0</v>
      </c>
      <c r="AB170" s="410">
        <v>0</v>
      </c>
      <c r="AC170" s="410">
        <v>0</v>
      </c>
      <c r="AD170" s="410">
        <v>1</v>
      </c>
      <c r="AE170" s="410">
        <v>0</v>
      </c>
      <c r="AF170" s="410">
        <v>186.64338763466282</v>
      </c>
      <c r="AG170" s="410">
        <v>-1</v>
      </c>
      <c r="AH170" s="411">
        <v>0</v>
      </c>
      <c r="AI170" s="410" t="s">
        <v>681</v>
      </c>
      <c r="AJ170" s="410">
        <v>0</v>
      </c>
      <c r="AK170" s="412"/>
    </row>
    <row r="171" spans="1:37" s="35" customFormat="1" ht="63" x14ac:dyDescent="0.25">
      <c r="A171" s="407">
        <v>0</v>
      </c>
      <c r="B171" s="408" t="s">
        <v>765</v>
      </c>
      <c r="C171" s="409" t="s">
        <v>415</v>
      </c>
      <c r="D171" s="410">
        <v>242.26433547166855</v>
      </c>
      <c r="E171" s="410">
        <v>242.26433547166855</v>
      </c>
      <c r="F171" s="410">
        <v>0</v>
      </c>
      <c r="G171" s="410">
        <v>0</v>
      </c>
      <c r="H171" s="410">
        <v>0</v>
      </c>
      <c r="I171" s="410">
        <v>0</v>
      </c>
      <c r="J171" s="410">
        <v>0</v>
      </c>
      <c r="K171" s="410">
        <v>0</v>
      </c>
      <c r="L171" s="410">
        <v>0</v>
      </c>
      <c r="M171" s="410">
        <v>0</v>
      </c>
      <c r="N171" s="410">
        <v>0</v>
      </c>
      <c r="O171" s="410">
        <v>0</v>
      </c>
      <c r="P171" s="410">
        <v>242.26433547166855</v>
      </c>
      <c r="Q171" s="410">
        <v>0</v>
      </c>
      <c r="R171" s="411"/>
      <c r="S171" s="410">
        <v>0</v>
      </c>
      <c r="T171" s="410">
        <v>0</v>
      </c>
      <c r="U171" s="410">
        <v>0</v>
      </c>
      <c r="V171" s="410">
        <v>5.6639999999999997</v>
      </c>
      <c r="W171" s="410">
        <v>5.8650000000000002</v>
      </c>
      <c r="X171" s="410">
        <v>0</v>
      </c>
      <c r="Y171" s="410">
        <v>0</v>
      </c>
      <c r="Z171" s="410">
        <v>0</v>
      </c>
      <c r="AA171" s="410">
        <v>0</v>
      </c>
      <c r="AB171" s="410">
        <v>0</v>
      </c>
      <c r="AC171" s="410">
        <v>0</v>
      </c>
      <c r="AD171" s="410">
        <v>5.6639999999999997</v>
      </c>
      <c r="AE171" s="410">
        <v>5.8650000000000002</v>
      </c>
      <c r="AF171" s="410">
        <v>236.39933547166854</v>
      </c>
      <c r="AG171" s="410">
        <v>0.20100000000000051</v>
      </c>
      <c r="AH171" s="411">
        <v>1.0354872881355932</v>
      </c>
      <c r="AI171" s="410" t="s">
        <v>681</v>
      </c>
      <c r="AJ171" s="410">
        <v>5.8650000000000002</v>
      </c>
      <c r="AK171" s="412"/>
    </row>
    <row r="172" spans="1:37" s="35" customFormat="1" ht="63" x14ac:dyDescent="0.25">
      <c r="A172" s="407">
        <v>0</v>
      </c>
      <c r="B172" s="408" t="s">
        <v>766</v>
      </c>
      <c r="C172" s="409" t="s">
        <v>415</v>
      </c>
      <c r="D172" s="410">
        <v>257.28459072270812</v>
      </c>
      <c r="E172" s="410">
        <v>257.26083614270811</v>
      </c>
      <c r="F172" s="410">
        <v>0</v>
      </c>
      <c r="G172" s="410">
        <v>0</v>
      </c>
      <c r="H172" s="410">
        <v>0</v>
      </c>
      <c r="I172" s="410">
        <v>0</v>
      </c>
      <c r="J172" s="410">
        <v>0</v>
      </c>
      <c r="K172" s="410">
        <v>0</v>
      </c>
      <c r="L172" s="410">
        <v>0</v>
      </c>
      <c r="M172" s="410">
        <v>0</v>
      </c>
      <c r="N172" s="410">
        <v>0</v>
      </c>
      <c r="O172" s="410">
        <v>0</v>
      </c>
      <c r="P172" s="410">
        <v>257.26083614270811</v>
      </c>
      <c r="Q172" s="410">
        <v>0</v>
      </c>
      <c r="R172" s="411"/>
      <c r="S172" s="410">
        <v>0</v>
      </c>
      <c r="T172" s="410">
        <v>0</v>
      </c>
      <c r="U172" s="410">
        <v>0.02</v>
      </c>
      <c r="V172" s="410">
        <v>1.0001899999999999</v>
      </c>
      <c r="W172" s="410">
        <v>0</v>
      </c>
      <c r="X172" s="410">
        <v>0</v>
      </c>
      <c r="Y172" s="410">
        <v>0</v>
      </c>
      <c r="Z172" s="410">
        <v>0</v>
      </c>
      <c r="AA172" s="410">
        <v>0</v>
      </c>
      <c r="AB172" s="410">
        <v>0</v>
      </c>
      <c r="AC172" s="410">
        <v>0</v>
      </c>
      <c r="AD172" s="410">
        <v>1.0001899999999999</v>
      </c>
      <c r="AE172" s="410">
        <v>0</v>
      </c>
      <c r="AF172" s="410">
        <v>257.26083614270817</v>
      </c>
      <c r="AG172" s="410">
        <v>-1.0001899999999999</v>
      </c>
      <c r="AH172" s="411">
        <v>0</v>
      </c>
      <c r="AI172" s="410" t="s">
        <v>681</v>
      </c>
      <c r="AJ172" s="410">
        <v>0.02</v>
      </c>
      <c r="AK172" s="412"/>
    </row>
    <row r="173" spans="1:37" s="35" customFormat="1" ht="63" x14ac:dyDescent="0.25">
      <c r="A173" s="407">
        <v>0</v>
      </c>
      <c r="B173" s="408" t="s">
        <v>767</v>
      </c>
      <c r="C173" s="409" t="s">
        <v>415</v>
      </c>
      <c r="D173" s="410">
        <v>0</v>
      </c>
      <c r="E173" s="410">
        <v>0</v>
      </c>
      <c r="F173" s="410">
        <v>0</v>
      </c>
      <c r="G173" s="410">
        <v>0</v>
      </c>
      <c r="H173" s="410">
        <v>0</v>
      </c>
      <c r="I173" s="410">
        <v>0</v>
      </c>
      <c r="J173" s="410">
        <v>0</v>
      </c>
      <c r="K173" s="410">
        <v>0</v>
      </c>
      <c r="L173" s="410">
        <v>0</v>
      </c>
      <c r="M173" s="410">
        <v>0</v>
      </c>
      <c r="N173" s="410">
        <v>0</v>
      </c>
      <c r="O173" s="410">
        <v>0</v>
      </c>
      <c r="P173" s="410">
        <v>0</v>
      </c>
      <c r="Q173" s="410">
        <v>0</v>
      </c>
      <c r="R173" s="411"/>
      <c r="S173" s="410">
        <v>0</v>
      </c>
      <c r="T173" s="410">
        <v>0</v>
      </c>
      <c r="U173" s="410">
        <v>1.54</v>
      </c>
      <c r="V173" s="410">
        <v>0</v>
      </c>
      <c r="W173" s="410">
        <v>1.2999999999999999E-2</v>
      </c>
      <c r="X173" s="410">
        <v>0</v>
      </c>
      <c r="Y173" s="410">
        <v>1.2999999999999999E-2</v>
      </c>
      <c r="Z173" s="410">
        <v>0</v>
      </c>
      <c r="AA173" s="410">
        <v>0</v>
      </c>
      <c r="AB173" s="410">
        <v>0</v>
      </c>
      <c r="AC173" s="410">
        <v>0</v>
      </c>
      <c r="AD173" s="410">
        <v>0</v>
      </c>
      <c r="AE173" s="410">
        <v>0</v>
      </c>
      <c r="AF173" s="410">
        <v>-1.2999999999999999E-2</v>
      </c>
      <c r="AG173" s="410">
        <v>1.2999999999999999E-2</v>
      </c>
      <c r="AH173" s="411"/>
      <c r="AI173" s="410" t="s">
        <v>681</v>
      </c>
      <c r="AJ173" s="410">
        <v>1.5529999999999999</v>
      </c>
      <c r="AK173" s="412"/>
    </row>
    <row r="174" spans="1:37" s="35" customFormat="1" ht="31.5" x14ac:dyDescent="0.25">
      <c r="A174" s="407">
        <v>0</v>
      </c>
      <c r="B174" s="408" t="s">
        <v>768</v>
      </c>
      <c r="C174" s="409" t="s">
        <v>415</v>
      </c>
      <c r="D174" s="410">
        <v>0</v>
      </c>
      <c r="E174" s="410">
        <v>0</v>
      </c>
      <c r="F174" s="410">
        <v>0</v>
      </c>
      <c r="G174" s="410">
        <v>0</v>
      </c>
      <c r="H174" s="410">
        <v>0</v>
      </c>
      <c r="I174" s="410">
        <v>0</v>
      </c>
      <c r="J174" s="410">
        <v>0</v>
      </c>
      <c r="K174" s="410">
        <v>0</v>
      </c>
      <c r="L174" s="410">
        <v>0</v>
      </c>
      <c r="M174" s="410">
        <v>0</v>
      </c>
      <c r="N174" s="410">
        <v>0</v>
      </c>
      <c r="O174" s="410">
        <v>0</v>
      </c>
      <c r="P174" s="410">
        <v>0</v>
      </c>
      <c r="Q174" s="410">
        <v>0</v>
      </c>
      <c r="R174" s="411"/>
      <c r="S174" s="410">
        <v>0</v>
      </c>
      <c r="T174" s="410">
        <v>0</v>
      </c>
      <c r="U174" s="410">
        <v>0.42755799999999999</v>
      </c>
      <c r="V174" s="410">
        <v>0</v>
      </c>
      <c r="W174" s="410">
        <v>4.0000000000000001E-3</v>
      </c>
      <c r="X174" s="410">
        <v>0</v>
      </c>
      <c r="Y174" s="410">
        <v>4.0000000000000001E-3</v>
      </c>
      <c r="Z174" s="410">
        <v>0</v>
      </c>
      <c r="AA174" s="410">
        <v>0</v>
      </c>
      <c r="AB174" s="410">
        <v>0</v>
      </c>
      <c r="AC174" s="410">
        <v>0</v>
      </c>
      <c r="AD174" s="410">
        <v>0</v>
      </c>
      <c r="AE174" s="410">
        <v>0</v>
      </c>
      <c r="AF174" s="410">
        <v>-4.0000000000000001E-3</v>
      </c>
      <c r="AG174" s="410">
        <v>4.0000000000000001E-3</v>
      </c>
      <c r="AH174" s="411"/>
      <c r="AI174" s="410" t="s">
        <v>502</v>
      </c>
      <c r="AJ174" s="410">
        <v>0.431558</v>
      </c>
      <c r="AK174" s="412"/>
    </row>
    <row r="175" spans="1:37" s="35" customFormat="1" ht="31.5" x14ac:dyDescent="0.25">
      <c r="A175" s="407">
        <v>0</v>
      </c>
      <c r="B175" s="408" t="s">
        <v>769</v>
      </c>
      <c r="C175" s="409" t="s">
        <v>415</v>
      </c>
      <c r="D175" s="410">
        <v>0</v>
      </c>
      <c r="E175" s="410">
        <v>0</v>
      </c>
      <c r="F175" s="410">
        <v>0</v>
      </c>
      <c r="G175" s="410">
        <v>0</v>
      </c>
      <c r="H175" s="410">
        <v>0</v>
      </c>
      <c r="I175" s="410">
        <v>0</v>
      </c>
      <c r="J175" s="410">
        <v>0</v>
      </c>
      <c r="K175" s="410">
        <v>0</v>
      </c>
      <c r="L175" s="410">
        <v>0</v>
      </c>
      <c r="M175" s="410">
        <v>0</v>
      </c>
      <c r="N175" s="410">
        <v>0</v>
      </c>
      <c r="O175" s="410">
        <v>0</v>
      </c>
      <c r="P175" s="410">
        <v>0</v>
      </c>
      <c r="Q175" s="410">
        <v>0</v>
      </c>
      <c r="R175" s="411"/>
      <c r="S175" s="410">
        <v>0</v>
      </c>
      <c r="T175" s="410">
        <v>0</v>
      </c>
      <c r="U175" s="410">
        <v>0.19</v>
      </c>
      <c r="V175" s="410">
        <v>0</v>
      </c>
      <c r="W175" s="410">
        <v>1E-3</v>
      </c>
      <c r="X175" s="410">
        <v>0</v>
      </c>
      <c r="Y175" s="410">
        <v>1E-3</v>
      </c>
      <c r="Z175" s="410">
        <v>0</v>
      </c>
      <c r="AA175" s="410">
        <v>0</v>
      </c>
      <c r="AB175" s="410">
        <v>0</v>
      </c>
      <c r="AC175" s="410">
        <v>0</v>
      </c>
      <c r="AD175" s="410">
        <v>0</v>
      </c>
      <c r="AE175" s="410">
        <v>0</v>
      </c>
      <c r="AF175" s="410">
        <v>-1E-3</v>
      </c>
      <c r="AG175" s="410">
        <v>1E-3</v>
      </c>
      <c r="AH175" s="411"/>
      <c r="AI175" s="410" t="s">
        <v>502</v>
      </c>
      <c r="AJ175" s="410">
        <v>0.191</v>
      </c>
      <c r="AK175" s="412"/>
    </row>
    <row r="176" spans="1:37" s="35" customFormat="1" ht="47.25" x14ac:dyDescent="0.25">
      <c r="A176" s="407">
        <v>0</v>
      </c>
      <c r="B176" s="408" t="s">
        <v>472</v>
      </c>
      <c r="C176" s="409" t="s">
        <v>415</v>
      </c>
      <c r="D176" s="410">
        <v>47.905320298233995</v>
      </c>
      <c r="E176" s="410">
        <v>3.7041007784339968</v>
      </c>
      <c r="F176" s="410">
        <v>3.5652012100000001</v>
      </c>
      <c r="G176" s="410">
        <v>3.5652012100000001</v>
      </c>
      <c r="H176" s="410">
        <v>0</v>
      </c>
      <c r="I176" s="410">
        <v>0</v>
      </c>
      <c r="J176" s="410">
        <v>3.5652012100000001</v>
      </c>
      <c r="K176" s="410">
        <v>3.5652012100000001</v>
      </c>
      <c r="L176" s="410">
        <v>0</v>
      </c>
      <c r="M176" s="410">
        <v>0</v>
      </c>
      <c r="N176" s="410">
        <v>0</v>
      </c>
      <c r="O176" s="410">
        <v>0</v>
      </c>
      <c r="P176" s="410">
        <v>0.13889956843399665</v>
      </c>
      <c r="Q176" s="410">
        <v>0</v>
      </c>
      <c r="R176" s="411">
        <v>1</v>
      </c>
      <c r="S176" s="410">
        <v>0</v>
      </c>
      <c r="T176" s="410">
        <v>0</v>
      </c>
      <c r="U176" s="410">
        <v>35.820999999999998</v>
      </c>
      <c r="V176" s="410">
        <v>3.1385000000000001</v>
      </c>
      <c r="W176" s="410">
        <v>5.13</v>
      </c>
      <c r="X176" s="410">
        <v>1.1910000000000001</v>
      </c>
      <c r="Y176" s="410">
        <v>0.51500000000000001</v>
      </c>
      <c r="Z176" s="410">
        <v>0.52099999999999991</v>
      </c>
      <c r="AA176" s="410">
        <v>0.52099999999999991</v>
      </c>
      <c r="AB176" s="410">
        <v>0</v>
      </c>
      <c r="AC176" s="410">
        <v>0.52699999999999991</v>
      </c>
      <c r="AD176" s="410">
        <v>1.4265000000000001</v>
      </c>
      <c r="AE176" s="410">
        <v>3.5670000000000002</v>
      </c>
      <c r="AF176" s="410">
        <v>-1.4258992215660031</v>
      </c>
      <c r="AG176" s="410">
        <v>1.9915</v>
      </c>
      <c r="AH176" s="411">
        <v>1.6345387924167596</v>
      </c>
      <c r="AI176" s="410" t="s">
        <v>678</v>
      </c>
      <c r="AJ176" s="410">
        <v>0</v>
      </c>
      <c r="AK176" s="412"/>
    </row>
    <row r="177" spans="1:37" s="35" customFormat="1" x14ac:dyDescent="0.25">
      <c r="A177" s="407">
        <v>12</v>
      </c>
      <c r="B177" s="408" t="s">
        <v>124</v>
      </c>
      <c r="C177" s="409">
        <v>0</v>
      </c>
      <c r="D177" s="410">
        <v>114.35136537920711</v>
      </c>
      <c r="E177" s="410">
        <v>64.998190792944641</v>
      </c>
      <c r="F177" s="410">
        <v>1.2461134600000001</v>
      </c>
      <c r="G177" s="410">
        <v>2.012</v>
      </c>
      <c r="H177" s="410">
        <v>6.2E-2</v>
      </c>
      <c r="I177" s="410">
        <v>6.2E-2</v>
      </c>
      <c r="J177" s="410">
        <v>0.5</v>
      </c>
      <c r="K177" s="410">
        <v>0.5</v>
      </c>
      <c r="L177" s="410">
        <v>0</v>
      </c>
      <c r="M177" s="410">
        <v>0</v>
      </c>
      <c r="N177" s="410">
        <v>0.68411345999999995</v>
      </c>
      <c r="O177" s="410">
        <v>1.45</v>
      </c>
      <c r="P177" s="410">
        <v>62.98619079294464</v>
      </c>
      <c r="Q177" s="410">
        <v>0.76588654</v>
      </c>
      <c r="R177" s="411">
        <v>1.6146202288834917</v>
      </c>
      <c r="S177" s="410">
        <v>0</v>
      </c>
      <c r="T177" s="410">
        <v>0</v>
      </c>
      <c r="U177" s="410">
        <v>24.218</v>
      </c>
      <c r="V177" s="410">
        <v>30.089110453550997</v>
      </c>
      <c r="W177" s="410">
        <v>40.638999999999996</v>
      </c>
      <c r="X177" s="410">
        <v>15.9368145705582</v>
      </c>
      <c r="Y177" s="410">
        <v>16.027000000000001</v>
      </c>
      <c r="Z177" s="410">
        <v>2.9902128685119989</v>
      </c>
      <c r="AA177" s="410">
        <v>2.9229999999999987</v>
      </c>
      <c r="AB177" s="410">
        <v>0</v>
      </c>
      <c r="AC177" s="410">
        <v>0.6520000000000028</v>
      </c>
      <c r="AD177" s="410">
        <v>11.1620830144808</v>
      </c>
      <c r="AE177" s="410">
        <v>21.036999999999995</v>
      </c>
      <c r="AF177" s="410">
        <v>132.84980566526644</v>
      </c>
      <c r="AG177" s="410">
        <v>10.549889546448998</v>
      </c>
      <c r="AH177" s="411">
        <v>1.3506215168020677</v>
      </c>
      <c r="AI177" s="410">
        <v>0</v>
      </c>
      <c r="AJ177" s="410">
        <v>52.067999999999998</v>
      </c>
      <c r="AK177" s="412"/>
    </row>
    <row r="178" spans="1:37" s="35" customFormat="1" ht="31.5" x14ac:dyDescent="0.25">
      <c r="A178" s="407">
        <v>0</v>
      </c>
      <c r="B178" s="408" t="s">
        <v>781</v>
      </c>
      <c r="C178" s="409" t="s">
        <v>418</v>
      </c>
      <c r="D178" s="410">
        <v>12.195006811346017</v>
      </c>
      <c r="E178" s="410">
        <v>9.1777468113460188</v>
      </c>
      <c r="F178" s="410">
        <v>6.2E-2</v>
      </c>
      <c r="G178" s="410">
        <v>1.512</v>
      </c>
      <c r="H178" s="410">
        <v>6.2E-2</v>
      </c>
      <c r="I178" s="410">
        <v>6.2E-2</v>
      </c>
      <c r="J178" s="410">
        <v>0</v>
      </c>
      <c r="K178" s="410">
        <v>0</v>
      </c>
      <c r="L178" s="410">
        <v>0</v>
      </c>
      <c r="M178" s="410">
        <v>0</v>
      </c>
      <c r="N178" s="410">
        <v>0</v>
      </c>
      <c r="O178" s="410">
        <v>1.45</v>
      </c>
      <c r="P178" s="410">
        <v>7.6657468113460183</v>
      </c>
      <c r="Q178" s="410">
        <v>1.45</v>
      </c>
      <c r="R178" s="411">
        <v>24.387096774193548</v>
      </c>
      <c r="S178" s="410">
        <v>0</v>
      </c>
      <c r="T178" s="410">
        <v>0</v>
      </c>
      <c r="U178" s="410">
        <v>2.3570000000000002</v>
      </c>
      <c r="V178" s="410">
        <v>7.7777515350390001</v>
      </c>
      <c r="W178" s="410">
        <v>7.86</v>
      </c>
      <c r="X178" s="410">
        <v>0.10027457055820002</v>
      </c>
      <c r="Y178" s="410">
        <v>0.19</v>
      </c>
      <c r="Z178" s="410">
        <v>0</v>
      </c>
      <c r="AA178" s="410">
        <v>0</v>
      </c>
      <c r="AB178" s="410">
        <v>0</v>
      </c>
      <c r="AC178" s="410">
        <v>0</v>
      </c>
      <c r="AD178" s="410">
        <v>7.6774769644807996</v>
      </c>
      <c r="AE178" s="410">
        <v>7.67</v>
      </c>
      <c r="AF178" s="410">
        <v>109.938</v>
      </c>
      <c r="AG178" s="410">
        <v>8.2248464961000245E-2</v>
      </c>
      <c r="AH178" s="411">
        <v>1.0105748383180497</v>
      </c>
      <c r="AI178" s="410" t="s">
        <v>782</v>
      </c>
      <c r="AJ178" s="410">
        <v>0</v>
      </c>
      <c r="AK178" s="412"/>
    </row>
    <row r="179" spans="1:37" s="35" customFormat="1" ht="78.75" x14ac:dyDescent="0.25">
      <c r="A179" s="407">
        <v>0</v>
      </c>
      <c r="B179" s="408" t="s">
        <v>780</v>
      </c>
      <c r="C179" s="409" t="s">
        <v>419</v>
      </c>
      <c r="D179" s="410">
        <v>0.96938518484416003</v>
      </c>
      <c r="E179" s="410">
        <v>0.84985118484416</v>
      </c>
      <c r="F179" s="410">
        <v>0</v>
      </c>
      <c r="G179" s="410">
        <v>0</v>
      </c>
      <c r="H179" s="410">
        <v>0</v>
      </c>
      <c r="I179" s="410">
        <v>0</v>
      </c>
      <c r="J179" s="410">
        <v>0</v>
      </c>
      <c r="K179" s="410">
        <v>0</v>
      </c>
      <c r="L179" s="410">
        <v>0</v>
      </c>
      <c r="M179" s="410">
        <v>0</v>
      </c>
      <c r="N179" s="410">
        <v>0</v>
      </c>
      <c r="O179" s="410">
        <v>0</v>
      </c>
      <c r="P179" s="410">
        <v>0.84985118484416</v>
      </c>
      <c r="Q179" s="410">
        <v>0</v>
      </c>
      <c r="R179" s="411"/>
      <c r="S179" s="410">
        <v>0</v>
      </c>
      <c r="T179" s="410">
        <v>0</v>
      </c>
      <c r="U179" s="410">
        <v>0.10100000000000001</v>
      </c>
      <c r="V179" s="410">
        <v>0.72021286851200006</v>
      </c>
      <c r="W179" s="410">
        <v>0.65300000000000002</v>
      </c>
      <c r="X179" s="410">
        <v>0</v>
      </c>
      <c r="Y179" s="410">
        <v>0</v>
      </c>
      <c r="Z179" s="410">
        <v>0.72021286851200006</v>
      </c>
      <c r="AA179" s="410">
        <v>0.65300000000000002</v>
      </c>
      <c r="AB179" s="410">
        <v>0</v>
      </c>
      <c r="AC179" s="410">
        <v>0</v>
      </c>
      <c r="AD179" s="410">
        <v>0</v>
      </c>
      <c r="AE179" s="410">
        <v>0</v>
      </c>
      <c r="AF179" s="410">
        <v>6.7212868512000035E-2</v>
      </c>
      <c r="AG179" s="410">
        <v>-6.7212868512000035E-2</v>
      </c>
      <c r="AH179" s="411">
        <v>0.90667638492649327</v>
      </c>
      <c r="AI179" s="410" t="s">
        <v>719</v>
      </c>
      <c r="AJ179" s="410">
        <v>0</v>
      </c>
      <c r="AK179" s="412"/>
    </row>
    <row r="180" spans="1:37" s="35" customFormat="1" ht="94.5" x14ac:dyDescent="0.25">
      <c r="A180" s="407">
        <v>0</v>
      </c>
      <c r="B180" s="408" t="s">
        <v>799</v>
      </c>
      <c r="C180" s="409" t="s">
        <v>419</v>
      </c>
      <c r="D180" s="410">
        <v>0</v>
      </c>
      <c r="E180" s="410">
        <v>0</v>
      </c>
      <c r="F180" s="410">
        <v>0</v>
      </c>
      <c r="G180" s="410">
        <v>0</v>
      </c>
      <c r="H180" s="410">
        <v>0</v>
      </c>
      <c r="I180" s="410">
        <v>0</v>
      </c>
      <c r="J180" s="410">
        <v>0</v>
      </c>
      <c r="K180" s="410">
        <v>0</v>
      </c>
      <c r="L180" s="410">
        <v>0</v>
      </c>
      <c r="M180" s="410">
        <v>0</v>
      </c>
      <c r="N180" s="410">
        <v>0</v>
      </c>
      <c r="O180" s="410">
        <v>0</v>
      </c>
      <c r="P180" s="410">
        <v>0</v>
      </c>
      <c r="Q180" s="410">
        <v>0</v>
      </c>
      <c r="R180" s="411"/>
      <c r="S180" s="410">
        <v>0</v>
      </c>
      <c r="T180" s="410">
        <v>0</v>
      </c>
      <c r="U180" s="410">
        <v>0</v>
      </c>
      <c r="V180" s="410">
        <v>0</v>
      </c>
      <c r="W180" s="410">
        <v>0.48599999999999999</v>
      </c>
      <c r="X180" s="410">
        <v>0</v>
      </c>
      <c r="Y180" s="410">
        <v>0</v>
      </c>
      <c r="Z180" s="410">
        <v>0</v>
      </c>
      <c r="AA180" s="410">
        <v>0</v>
      </c>
      <c r="AB180" s="410">
        <v>0</v>
      </c>
      <c r="AC180" s="410">
        <v>0.29799999999999999</v>
      </c>
      <c r="AD180" s="410">
        <v>0</v>
      </c>
      <c r="AE180" s="410">
        <v>0.188</v>
      </c>
      <c r="AF180" s="410">
        <v>-0.48599999999999999</v>
      </c>
      <c r="AG180" s="410">
        <v>0.48599999999999999</v>
      </c>
      <c r="AH180" s="411"/>
      <c r="AI180" s="410" t="s">
        <v>477</v>
      </c>
      <c r="AJ180" s="410">
        <v>0.48599999999999999</v>
      </c>
      <c r="AK180" s="412"/>
    </row>
    <row r="181" spans="1:37" s="35" customFormat="1" ht="63" x14ac:dyDescent="0.25">
      <c r="A181" s="407">
        <v>0</v>
      </c>
      <c r="B181" s="408" t="s">
        <v>775</v>
      </c>
      <c r="C181" s="409" t="s">
        <v>415</v>
      </c>
      <c r="D181" s="410">
        <v>2.5606000000000004</v>
      </c>
      <c r="E181" s="410">
        <v>2.5606000000000004</v>
      </c>
      <c r="F181" s="410">
        <v>0</v>
      </c>
      <c r="G181" s="410">
        <v>0</v>
      </c>
      <c r="H181" s="410">
        <v>0</v>
      </c>
      <c r="I181" s="410">
        <v>0</v>
      </c>
      <c r="J181" s="410">
        <v>0</v>
      </c>
      <c r="K181" s="410">
        <v>0</v>
      </c>
      <c r="L181" s="410">
        <v>0</v>
      </c>
      <c r="M181" s="410">
        <v>0</v>
      </c>
      <c r="N181" s="410">
        <v>0</v>
      </c>
      <c r="O181" s="410">
        <v>0</v>
      </c>
      <c r="P181" s="410">
        <v>2.5606000000000004</v>
      </c>
      <c r="Q181" s="410">
        <v>0</v>
      </c>
      <c r="R181" s="411"/>
      <c r="S181" s="410">
        <v>0</v>
      </c>
      <c r="T181" s="410">
        <v>0</v>
      </c>
      <c r="U181" s="410">
        <v>0</v>
      </c>
      <c r="V181" s="410">
        <v>2.1700000000000004</v>
      </c>
      <c r="W181" s="410">
        <v>0</v>
      </c>
      <c r="X181" s="410">
        <v>0</v>
      </c>
      <c r="Y181" s="410">
        <v>0</v>
      </c>
      <c r="Z181" s="410">
        <v>0</v>
      </c>
      <c r="AA181" s="410">
        <v>0</v>
      </c>
      <c r="AB181" s="410">
        <v>0</v>
      </c>
      <c r="AC181" s="410">
        <v>0</v>
      </c>
      <c r="AD181" s="410">
        <v>2.1700000000000004</v>
      </c>
      <c r="AE181" s="410">
        <v>0</v>
      </c>
      <c r="AF181" s="410">
        <v>2.5606000000000004</v>
      </c>
      <c r="AG181" s="410">
        <v>-2.1700000000000004</v>
      </c>
      <c r="AH181" s="411">
        <v>0</v>
      </c>
      <c r="AI181" s="410" t="s">
        <v>681</v>
      </c>
      <c r="AJ181" s="410">
        <v>0</v>
      </c>
      <c r="AK181" s="412"/>
    </row>
    <row r="182" spans="1:37" s="35" customFormat="1" ht="63" x14ac:dyDescent="0.25">
      <c r="A182" s="407">
        <v>0</v>
      </c>
      <c r="B182" s="408" t="s">
        <v>776</v>
      </c>
      <c r="C182" s="409" t="s">
        <v>415</v>
      </c>
      <c r="D182" s="410">
        <v>1.09622</v>
      </c>
      <c r="E182" s="410">
        <v>3.5399999999999994E-2</v>
      </c>
      <c r="F182" s="410">
        <v>0</v>
      </c>
      <c r="G182" s="410">
        <v>0</v>
      </c>
      <c r="H182" s="410">
        <v>0</v>
      </c>
      <c r="I182" s="410">
        <v>0</v>
      </c>
      <c r="J182" s="410">
        <v>0</v>
      </c>
      <c r="K182" s="410">
        <v>0</v>
      </c>
      <c r="L182" s="410">
        <v>0</v>
      </c>
      <c r="M182" s="410">
        <v>0</v>
      </c>
      <c r="N182" s="410">
        <v>0</v>
      </c>
      <c r="O182" s="410">
        <v>0</v>
      </c>
      <c r="P182" s="410">
        <v>3.5399999999999994E-2</v>
      </c>
      <c r="Q182" s="410">
        <v>0</v>
      </c>
      <c r="R182" s="411"/>
      <c r="S182" s="410">
        <v>0</v>
      </c>
      <c r="T182" s="410">
        <v>0</v>
      </c>
      <c r="U182" s="410">
        <v>0.89900000000000002</v>
      </c>
      <c r="V182" s="410">
        <v>0.03</v>
      </c>
      <c r="W182" s="410">
        <v>0.222</v>
      </c>
      <c r="X182" s="410">
        <v>0</v>
      </c>
      <c r="Y182" s="410">
        <v>0</v>
      </c>
      <c r="Z182" s="410">
        <v>0</v>
      </c>
      <c r="AA182" s="410">
        <v>0</v>
      </c>
      <c r="AB182" s="410">
        <v>0</v>
      </c>
      <c r="AC182" s="410">
        <v>0</v>
      </c>
      <c r="AD182" s="410">
        <v>0.03</v>
      </c>
      <c r="AE182" s="410">
        <v>0.222</v>
      </c>
      <c r="AF182" s="410">
        <v>-0.18659999999999999</v>
      </c>
      <c r="AG182" s="410">
        <v>0.192</v>
      </c>
      <c r="AH182" s="411">
        <v>7.4</v>
      </c>
      <c r="AI182" s="410" t="s">
        <v>681</v>
      </c>
      <c r="AJ182" s="410">
        <v>0.82499999999999996</v>
      </c>
      <c r="AK182" s="412"/>
    </row>
    <row r="183" spans="1:37" s="35" customFormat="1" ht="78.75" x14ac:dyDescent="0.25">
      <c r="A183" s="407">
        <v>0</v>
      </c>
      <c r="B183" s="408" t="s">
        <v>777</v>
      </c>
      <c r="C183" s="409" t="s">
        <v>415</v>
      </c>
      <c r="D183" s="410">
        <v>65.006317125262456</v>
      </c>
      <c r="E183" s="410">
        <v>40.449935138999997</v>
      </c>
      <c r="F183" s="410">
        <v>1.1841134599999998</v>
      </c>
      <c r="G183" s="410">
        <v>0.5</v>
      </c>
      <c r="H183" s="410">
        <v>0</v>
      </c>
      <c r="I183" s="410">
        <v>0</v>
      </c>
      <c r="J183" s="410">
        <v>0.5</v>
      </c>
      <c r="K183" s="410">
        <v>0.5</v>
      </c>
      <c r="L183" s="410">
        <v>0</v>
      </c>
      <c r="M183" s="410">
        <v>0</v>
      </c>
      <c r="N183" s="410">
        <v>0.68411345999999995</v>
      </c>
      <c r="O183" s="410">
        <v>0</v>
      </c>
      <c r="P183" s="410">
        <v>39.949935138999997</v>
      </c>
      <c r="Q183" s="410">
        <v>-0.68411345999999995</v>
      </c>
      <c r="R183" s="411">
        <v>0.42225683339500258</v>
      </c>
      <c r="S183" s="410">
        <v>0</v>
      </c>
      <c r="T183" s="410">
        <v>0</v>
      </c>
      <c r="U183" s="410">
        <v>3.2160000000000002</v>
      </c>
      <c r="V183" s="410">
        <v>18.399606049999999</v>
      </c>
      <c r="W183" s="410">
        <v>29.454999999999998</v>
      </c>
      <c r="X183" s="410">
        <v>15.747</v>
      </c>
      <c r="Y183" s="410">
        <v>15.747</v>
      </c>
      <c r="Z183" s="410">
        <v>1.3679999999999986</v>
      </c>
      <c r="AA183" s="410">
        <v>1.3679999999999986</v>
      </c>
      <c r="AB183" s="410">
        <v>0</v>
      </c>
      <c r="AC183" s="410">
        <v>0.35400000000000276</v>
      </c>
      <c r="AD183" s="410">
        <v>1.2846060500000007</v>
      </c>
      <c r="AE183" s="410">
        <v>11.985999999999997</v>
      </c>
      <c r="AF183" s="410">
        <v>10.994935139000006</v>
      </c>
      <c r="AG183" s="410">
        <v>11.055393949999999</v>
      </c>
      <c r="AH183" s="411">
        <v>1.6008494921009464</v>
      </c>
      <c r="AI183" s="410" t="s">
        <v>778</v>
      </c>
      <c r="AJ183" s="410">
        <v>32.670999999999999</v>
      </c>
      <c r="AK183" s="412"/>
    </row>
    <row r="184" spans="1:37" s="35" customFormat="1" ht="78.75" x14ac:dyDescent="0.25">
      <c r="A184" s="407">
        <v>0</v>
      </c>
      <c r="B184" s="408" t="s">
        <v>476</v>
      </c>
      <c r="C184" s="409" t="s">
        <v>415</v>
      </c>
      <c r="D184" s="410">
        <v>30.718836257754461</v>
      </c>
      <c r="E184" s="410">
        <v>10.860297657754463</v>
      </c>
      <c r="F184" s="410">
        <v>0</v>
      </c>
      <c r="G184" s="410">
        <v>0</v>
      </c>
      <c r="H184" s="410">
        <v>0</v>
      </c>
      <c r="I184" s="410">
        <v>0</v>
      </c>
      <c r="J184" s="410">
        <v>0</v>
      </c>
      <c r="K184" s="410">
        <v>0</v>
      </c>
      <c r="L184" s="410">
        <v>0</v>
      </c>
      <c r="M184" s="410">
        <v>0</v>
      </c>
      <c r="N184" s="410">
        <v>0</v>
      </c>
      <c r="O184" s="410">
        <v>0</v>
      </c>
      <c r="P184" s="410">
        <v>10.860297657754463</v>
      </c>
      <c r="Q184" s="410">
        <v>0</v>
      </c>
      <c r="R184" s="411"/>
      <c r="S184" s="410">
        <v>0</v>
      </c>
      <c r="T184" s="410">
        <v>0</v>
      </c>
      <c r="U184" s="410">
        <v>17.024999999999999</v>
      </c>
      <c r="V184" s="410">
        <v>8.9540000000000008E-2</v>
      </c>
      <c r="W184" s="410">
        <v>1.0609999999999999</v>
      </c>
      <c r="X184" s="410">
        <v>8.9540000000000008E-2</v>
      </c>
      <c r="Y184" s="410">
        <v>0.09</v>
      </c>
      <c r="Z184" s="410">
        <v>0</v>
      </c>
      <c r="AA184" s="410">
        <v>0</v>
      </c>
      <c r="AB184" s="410">
        <v>0</v>
      </c>
      <c r="AC184" s="410">
        <v>0</v>
      </c>
      <c r="AD184" s="410">
        <v>0</v>
      </c>
      <c r="AE184" s="410">
        <v>0.97099999999999997</v>
      </c>
      <c r="AF184" s="410">
        <v>9.7992976577544635</v>
      </c>
      <c r="AG184" s="410">
        <v>0.97145999999999999</v>
      </c>
      <c r="AH184" s="411">
        <v>11.849452758543666</v>
      </c>
      <c r="AI184" s="410" t="s">
        <v>778</v>
      </c>
      <c r="AJ184" s="410">
        <v>18.085999999999999</v>
      </c>
      <c r="AK184" s="412"/>
    </row>
    <row r="185" spans="1:37" s="35" customFormat="1" ht="47.25" x14ac:dyDescent="0.25">
      <c r="A185" s="407">
        <v>0</v>
      </c>
      <c r="B185" s="408" t="s">
        <v>779</v>
      </c>
      <c r="C185" s="409" t="s">
        <v>415</v>
      </c>
      <c r="D185" s="410">
        <v>1.8049999999999999</v>
      </c>
      <c r="E185" s="410">
        <v>1.0643599999999998</v>
      </c>
      <c r="F185" s="410">
        <v>0</v>
      </c>
      <c r="G185" s="410">
        <v>0</v>
      </c>
      <c r="H185" s="410">
        <v>0</v>
      </c>
      <c r="I185" s="410">
        <v>0</v>
      </c>
      <c r="J185" s="410">
        <v>0</v>
      </c>
      <c r="K185" s="410">
        <v>0</v>
      </c>
      <c r="L185" s="410">
        <v>0</v>
      </c>
      <c r="M185" s="410">
        <v>0</v>
      </c>
      <c r="N185" s="410">
        <v>0</v>
      </c>
      <c r="O185" s="410">
        <v>0</v>
      </c>
      <c r="P185" s="410">
        <v>1.0643599999999998</v>
      </c>
      <c r="Q185" s="410">
        <v>0</v>
      </c>
      <c r="R185" s="411"/>
      <c r="S185" s="410">
        <v>0</v>
      </c>
      <c r="T185" s="410">
        <v>0</v>
      </c>
      <c r="U185" s="410">
        <v>0.62</v>
      </c>
      <c r="V185" s="410">
        <v>0.90199999999999991</v>
      </c>
      <c r="W185" s="410">
        <v>0.90200000000000002</v>
      </c>
      <c r="X185" s="410">
        <v>0</v>
      </c>
      <c r="Y185" s="410">
        <v>0</v>
      </c>
      <c r="Z185" s="410">
        <v>0.90199999999999991</v>
      </c>
      <c r="AA185" s="410">
        <v>0.90200000000000002</v>
      </c>
      <c r="AB185" s="410">
        <v>0</v>
      </c>
      <c r="AC185" s="410">
        <v>0</v>
      </c>
      <c r="AD185" s="410">
        <v>0</v>
      </c>
      <c r="AE185" s="410">
        <v>0</v>
      </c>
      <c r="AF185" s="410">
        <v>0.16236000000000017</v>
      </c>
      <c r="AG185" s="410">
        <v>1.1102230246251565E-16</v>
      </c>
      <c r="AH185" s="411">
        <v>1.0000000000000002</v>
      </c>
      <c r="AI185" s="410">
        <v>0</v>
      </c>
      <c r="AJ185" s="410">
        <v>0</v>
      </c>
      <c r="AK185" s="412"/>
    </row>
    <row r="186" spans="1:37" s="35" customFormat="1" x14ac:dyDescent="0.25">
      <c r="A186" s="407" t="s">
        <v>564</v>
      </c>
      <c r="B186" s="408" t="s">
        <v>565</v>
      </c>
      <c r="C186" s="409">
        <v>1</v>
      </c>
      <c r="D186" s="410">
        <v>642.62355180333111</v>
      </c>
      <c r="E186" s="410">
        <v>539.0047110991311</v>
      </c>
      <c r="F186" s="410">
        <v>47.297389350000032</v>
      </c>
      <c r="G186" s="410">
        <v>54.187473659999995</v>
      </c>
      <c r="H186" s="410">
        <v>1.6359999999999999</v>
      </c>
      <c r="I186" s="410">
        <v>1.6359999999999999</v>
      </c>
      <c r="J186" s="410">
        <v>8.1074626300000006</v>
      </c>
      <c r="K186" s="410">
        <v>12.555646930000002</v>
      </c>
      <c r="L186" s="410">
        <v>33.331929719999998</v>
      </c>
      <c r="M186" s="410">
        <v>34.608826729999997</v>
      </c>
      <c r="N186" s="410">
        <v>4.2219970000000302</v>
      </c>
      <c r="O186" s="410">
        <v>5.3870000000000005</v>
      </c>
      <c r="P186" s="410">
        <v>484.81723743913108</v>
      </c>
      <c r="Q186" s="410">
        <v>6.8900843099999705</v>
      </c>
      <c r="R186" s="411">
        <v>1.1456757847460339</v>
      </c>
      <c r="S186" s="410">
        <v>0</v>
      </c>
      <c r="T186" s="410">
        <v>0</v>
      </c>
      <c r="U186" s="410">
        <v>101.371</v>
      </c>
      <c r="V186" s="410">
        <v>30.816752000000001</v>
      </c>
      <c r="W186" s="410">
        <v>34.161000000000001</v>
      </c>
      <c r="X186" s="410">
        <v>0</v>
      </c>
      <c r="Y186" s="410">
        <v>1.67</v>
      </c>
      <c r="Z186" s="410">
        <v>0</v>
      </c>
      <c r="AA186" s="410">
        <v>4.2210000000000001</v>
      </c>
      <c r="AB186" s="410">
        <v>2.1</v>
      </c>
      <c r="AC186" s="410">
        <v>5.5859999999999994</v>
      </c>
      <c r="AD186" s="410">
        <v>28.716752</v>
      </c>
      <c r="AE186" s="410">
        <v>22.684000000000001</v>
      </c>
      <c r="AF186" s="410">
        <v>489.8808886652219</v>
      </c>
      <c r="AG186" s="410">
        <v>3.3442480000000003</v>
      </c>
      <c r="AH186" s="411">
        <v>1.1085204566659068</v>
      </c>
      <c r="AI186" s="410">
        <v>0</v>
      </c>
      <c r="AJ186" s="410">
        <v>114.66799999999999</v>
      </c>
      <c r="AK186" s="412"/>
    </row>
    <row r="187" spans="1:37" s="35" customFormat="1" x14ac:dyDescent="0.25">
      <c r="A187" s="407">
        <v>1</v>
      </c>
      <c r="B187" s="408" t="s">
        <v>552</v>
      </c>
      <c r="C187" s="409">
        <v>0</v>
      </c>
      <c r="D187" s="410">
        <v>0</v>
      </c>
      <c r="E187" s="410">
        <v>0</v>
      </c>
      <c r="F187" s="410">
        <v>0</v>
      </c>
      <c r="G187" s="410">
        <v>0</v>
      </c>
      <c r="H187" s="410">
        <v>0</v>
      </c>
      <c r="I187" s="410">
        <v>0</v>
      </c>
      <c r="J187" s="410">
        <v>0</v>
      </c>
      <c r="K187" s="410">
        <v>0</v>
      </c>
      <c r="L187" s="410">
        <v>0</v>
      </c>
      <c r="M187" s="410">
        <v>0</v>
      </c>
      <c r="N187" s="410">
        <v>0</v>
      </c>
      <c r="O187" s="410">
        <v>0</v>
      </c>
      <c r="P187" s="410">
        <v>0</v>
      </c>
      <c r="Q187" s="410">
        <v>0</v>
      </c>
      <c r="R187" s="411"/>
      <c r="S187" s="410">
        <v>0</v>
      </c>
      <c r="T187" s="410">
        <v>0</v>
      </c>
      <c r="U187" s="410">
        <v>0</v>
      </c>
      <c r="V187" s="410">
        <v>0</v>
      </c>
      <c r="W187" s="410">
        <v>0</v>
      </c>
      <c r="X187" s="410">
        <v>0</v>
      </c>
      <c r="Y187" s="410">
        <v>0</v>
      </c>
      <c r="Z187" s="410">
        <v>0</v>
      </c>
      <c r="AA187" s="410">
        <v>0</v>
      </c>
      <c r="AB187" s="410">
        <v>0</v>
      </c>
      <c r="AC187" s="410">
        <v>0</v>
      </c>
      <c r="AD187" s="410">
        <v>0</v>
      </c>
      <c r="AE187" s="410">
        <v>0</v>
      </c>
      <c r="AF187" s="410">
        <v>0</v>
      </c>
      <c r="AG187" s="410">
        <v>0</v>
      </c>
      <c r="AH187" s="411"/>
      <c r="AI187" s="410">
        <v>0</v>
      </c>
      <c r="AJ187" s="410">
        <v>0</v>
      </c>
      <c r="AK187" s="412"/>
    </row>
    <row r="188" spans="1:37" s="35" customFormat="1" x14ac:dyDescent="0.25">
      <c r="A188" s="407">
        <v>2</v>
      </c>
      <c r="B188" s="408" t="s">
        <v>553</v>
      </c>
      <c r="C188" s="409">
        <v>0</v>
      </c>
      <c r="D188" s="410">
        <v>0</v>
      </c>
      <c r="E188" s="410">
        <v>0</v>
      </c>
      <c r="F188" s="410">
        <v>0</v>
      </c>
      <c r="G188" s="410">
        <v>0</v>
      </c>
      <c r="H188" s="410">
        <v>0</v>
      </c>
      <c r="I188" s="410">
        <v>0</v>
      </c>
      <c r="J188" s="410">
        <v>0</v>
      </c>
      <c r="K188" s="410">
        <v>0</v>
      </c>
      <c r="L188" s="410">
        <v>0</v>
      </c>
      <c r="M188" s="410">
        <v>0</v>
      </c>
      <c r="N188" s="410">
        <v>0</v>
      </c>
      <c r="O188" s="410">
        <v>0</v>
      </c>
      <c r="P188" s="410">
        <v>0</v>
      </c>
      <c r="Q188" s="410">
        <v>0</v>
      </c>
      <c r="R188" s="411"/>
      <c r="S188" s="410">
        <v>0</v>
      </c>
      <c r="T188" s="410">
        <v>0</v>
      </c>
      <c r="U188" s="410">
        <v>0</v>
      </c>
      <c r="V188" s="410">
        <v>0</v>
      </c>
      <c r="W188" s="410">
        <v>0</v>
      </c>
      <c r="X188" s="410">
        <v>0</v>
      </c>
      <c r="Y188" s="410">
        <v>0</v>
      </c>
      <c r="Z188" s="410">
        <v>0</v>
      </c>
      <c r="AA188" s="410">
        <v>0</v>
      </c>
      <c r="AB188" s="410">
        <v>0</v>
      </c>
      <c r="AC188" s="410">
        <v>0</v>
      </c>
      <c r="AD188" s="410">
        <v>0</v>
      </c>
      <c r="AE188" s="410">
        <v>0</v>
      </c>
      <c r="AF188" s="410">
        <v>0</v>
      </c>
      <c r="AG188" s="410">
        <v>0</v>
      </c>
      <c r="AH188" s="411"/>
      <c r="AI188" s="410">
        <v>0</v>
      </c>
      <c r="AJ188" s="410">
        <v>0</v>
      </c>
      <c r="AK188" s="412"/>
    </row>
    <row r="189" spans="1:37" s="35" customFormat="1" x14ac:dyDescent="0.25">
      <c r="A189" s="407">
        <v>3</v>
      </c>
      <c r="B189" s="408" t="s">
        <v>554</v>
      </c>
      <c r="C189" s="409">
        <v>0</v>
      </c>
      <c r="D189" s="410">
        <v>398.54966041810263</v>
      </c>
      <c r="E189" s="410">
        <v>304.40460311390262</v>
      </c>
      <c r="F189" s="410">
        <v>5.8579970000000303</v>
      </c>
      <c r="G189" s="410">
        <v>4.0229999999999997</v>
      </c>
      <c r="H189" s="410">
        <v>1.6359999999999999</v>
      </c>
      <c r="I189" s="410">
        <v>1.6359999999999999</v>
      </c>
      <c r="J189" s="410">
        <v>0</v>
      </c>
      <c r="K189" s="410">
        <v>0</v>
      </c>
      <c r="L189" s="410">
        <v>0</v>
      </c>
      <c r="M189" s="410">
        <v>0</v>
      </c>
      <c r="N189" s="410">
        <v>4.2219970000000302</v>
      </c>
      <c r="O189" s="410">
        <v>2.387</v>
      </c>
      <c r="P189" s="410">
        <v>300.3816031139026</v>
      </c>
      <c r="Q189" s="410">
        <v>-1.8349970000000302</v>
      </c>
      <c r="R189" s="411">
        <v>0.68675350977475391</v>
      </c>
      <c r="S189" s="410">
        <v>0</v>
      </c>
      <c r="T189" s="410">
        <v>0</v>
      </c>
      <c r="U189" s="410">
        <v>93.341999999999999</v>
      </c>
      <c r="V189" s="410">
        <v>4.989757</v>
      </c>
      <c r="W189" s="410">
        <v>11.981</v>
      </c>
      <c r="X189" s="410">
        <v>0</v>
      </c>
      <c r="Y189" s="410">
        <v>1.4999999999999999E-2</v>
      </c>
      <c r="Z189" s="410">
        <v>0</v>
      </c>
      <c r="AA189" s="410">
        <v>2.94</v>
      </c>
      <c r="AB189" s="410">
        <v>2.1</v>
      </c>
      <c r="AC189" s="410">
        <v>1.3560000000000001</v>
      </c>
      <c r="AD189" s="410">
        <v>2.8897569999999999</v>
      </c>
      <c r="AE189" s="410">
        <v>7.67</v>
      </c>
      <c r="AF189" s="410">
        <v>277.46078067999338</v>
      </c>
      <c r="AG189" s="410">
        <v>6.9912430000000008</v>
      </c>
      <c r="AH189" s="411">
        <v>2.401118932244596</v>
      </c>
      <c r="AI189" s="410">
        <v>0</v>
      </c>
      <c r="AJ189" s="410">
        <v>104.673</v>
      </c>
      <c r="AK189" s="412"/>
    </row>
    <row r="190" spans="1:37" s="35" customFormat="1" ht="47.25" x14ac:dyDescent="0.25">
      <c r="A190" s="407">
        <v>0</v>
      </c>
      <c r="B190" s="408" t="s">
        <v>787</v>
      </c>
      <c r="C190" s="409" t="s">
        <v>419</v>
      </c>
      <c r="D190" s="410">
        <v>126.18566221649402</v>
      </c>
      <c r="E190" s="410">
        <v>67.994650915694038</v>
      </c>
      <c r="F190" s="410">
        <v>3.472</v>
      </c>
      <c r="G190" s="410">
        <v>1.6359999999999999</v>
      </c>
      <c r="H190" s="410">
        <v>1.6359999999999999</v>
      </c>
      <c r="I190" s="410">
        <v>1.6359999999999999</v>
      </c>
      <c r="J190" s="410">
        <v>0</v>
      </c>
      <c r="K190" s="410">
        <v>0</v>
      </c>
      <c r="L190" s="410">
        <v>0</v>
      </c>
      <c r="M190" s="410">
        <v>0</v>
      </c>
      <c r="N190" s="410">
        <v>1.8360000000000001</v>
      </c>
      <c r="O190" s="410">
        <v>0</v>
      </c>
      <c r="P190" s="410">
        <v>66.358650915694042</v>
      </c>
      <c r="Q190" s="410">
        <v>-1.8360000000000001</v>
      </c>
      <c r="R190" s="411">
        <v>0.47119815668202764</v>
      </c>
      <c r="S190" s="410">
        <v>0</v>
      </c>
      <c r="T190" s="410">
        <v>0</v>
      </c>
      <c r="U190" s="410">
        <v>50.870000000000005</v>
      </c>
      <c r="V190" s="410">
        <v>2.1</v>
      </c>
      <c r="W190" s="410">
        <v>2.94</v>
      </c>
      <c r="X190" s="410">
        <v>0</v>
      </c>
      <c r="Y190" s="410">
        <v>0</v>
      </c>
      <c r="Z190" s="410">
        <v>0</v>
      </c>
      <c r="AA190" s="410">
        <v>2.94</v>
      </c>
      <c r="AB190" s="410">
        <v>2.1</v>
      </c>
      <c r="AC190" s="410">
        <v>0</v>
      </c>
      <c r="AD190" s="410">
        <v>0</v>
      </c>
      <c r="AE190" s="410">
        <v>0</v>
      </c>
      <c r="AF190" s="410">
        <v>53.126653318384783</v>
      </c>
      <c r="AG190" s="410">
        <v>0.83999999999999986</v>
      </c>
      <c r="AH190" s="411">
        <v>1.4</v>
      </c>
      <c r="AI190" s="410" t="s">
        <v>523</v>
      </c>
      <c r="AJ190" s="410">
        <v>53.81</v>
      </c>
      <c r="AK190" s="412"/>
    </row>
    <row r="191" spans="1:37" s="35" customFormat="1" ht="63" x14ac:dyDescent="0.25">
      <c r="A191" s="407">
        <v>0</v>
      </c>
      <c r="B191" s="408" t="s">
        <v>788</v>
      </c>
      <c r="C191" s="409" t="s">
        <v>419</v>
      </c>
      <c r="D191" s="410">
        <v>16.63349771</v>
      </c>
      <c r="E191" s="410">
        <v>6.6338517065999998</v>
      </c>
      <c r="F191" s="410">
        <v>2.3859970000000299</v>
      </c>
      <c r="G191" s="410">
        <v>2.387</v>
      </c>
      <c r="H191" s="410">
        <v>0</v>
      </c>
      <c r="I191" s="410">
        <v>0</v>
      </c>
      <c r="J191" s="410">
        <v>0</v>
      </c>
      <c r="K191" s="410">
        <v>0</v>
      </c>
      <c r="L191" s="410">
        <v>0</v>
      </c>
      <c r="M191" s="410">
        <v>0</v>
      </c>
      <c r="N191" s="410">
        <v>2.3859970000000299</v>
      </c>
      <c r="O191" s="410">
        <v>2.387</v>
      </c>
      <c r="P191" s="410">
        <v>4.2468517065999993</v>
      </c>
      <c r="Q191" s="410">
        <v>1.0029999999701111E-3</v>
      </c>
      <c r="R191" s="411">
        <v>1.000420369346638</v>
      </c>
      <c r="S191" s="410">
        <v>0</v>
      </c>
      <c r="T191" s="410">
        <v>0</v>
      </c>
      <c r="U191" s="410">
        <v>10.497</v>
      </c>
      <c r="V191" s="410">
        <v>0.89975699999999992</v>
      </c>
      <c r="W191" s="410">
        <v>0.9</v>
      </c>
      <c r="X191" s="410">
        <v>0</v>
      </c>
      <c r="Y191" s="410">
        <v>0</v>
      </c>
      <c r="Z191" s="410">
        <v>0</v>
      </c>
      <c r="AA191" s="410">
        <v>0</v>
      </c>
      <c r="AB191" s="410">
        <v>0</v>
      </c>
      <c r="AC191" s="410">
        <v>0.9</v>
      </c>
      <c r="AD191" s="410">
        <v>0.89975699999999992</v>
      </c>
      <c r="AE191" s="410">
        <v>0</v>
      </c>
      <c r="AF191" s="410">
        <v>2.6990268700000013</v>
      </c>
      <c r="AG191" s="410">
        <v>2.4300000000010424E-4</v>
      </c>
      <c r="AH191" s="411">
        <v>1.0002700729196885</v>
      </c>
      <c r="AI191" s="410" t="s">
        <v>523</v>
      </c>
      <c r="AJ191" s="410">
        <v>11.397</v>
      </c>
      <c r="AK191" s="412"/>
    </row>
    <row r="192" spans="1:37" s="35" customFormat="1" ht="47.25" x14ac:dyDescent="0.25">
      <c r="A192" s="407">
        <v>0</v>
      </c>
      <c r="B192" s="408" t="s">
        <v>783</v>
      </c>
      <c r="C192" s="409" t="s">
        <v>415</v>
      </c>
      <c r="D192" s="410">
        <v>0</v>
      </c>
      <c r="E192" s="410">
        <v>0</v>
      </c>
      <c r="F192" s="410">
        <v>0</v>
      </c>
      <c r="G192" s="410">
        <v>0</v>
      </c>
      <c r="H192" s="410">
        <v>0</v>
      </c>
      <c r="I192" s="410">
        <v>0</v>
      </c>
      <c r="J192" s="410">
        <v>0</v>
      </c>
      <c r="K192" s="410">
        <v>0</v>
      </c>
      <c r="L192" s="410">
        <v>0</v>
      </c>
      <c r="M192" s="410">
        <v>0</v>
      </c>
      <c r="N192" s="410">
        <v>0</v>
      </c>
      <c r="O192" s="410">
        <v>0</v>
      </c>
      <c r="P192" s="410">
        <v>0</v>
      </c>
      <c r="Q192" s="410">
        <v>0</v>
      </c>
      <c r="R192" s="411"/>
      <c r="S192" s="410">
        <v>0</v>
      </c>
      <c r="T192" s="410">
        <v>0</v>
      </c>
      <c r="U192" s="410">
        <v>10.090999999999999</v>
      </c>
      <c r="V192" s="410">
        <v>0</v>
      </c>
      <c r="W192" s="410">
        <v>1.4999999999999999E-2</v>
      </c>
      <c r="X192" s="410">
        <v>0</v>
      </c>
      <c r="Y192" s="410">
        <v>1.4999999999999999E-2</v>
      </c>
      <c r="Z192" s="410">
        <v>0</v>
      </c>
      <c r="AA192" s="410">
        <v>0</v>
      </c>
      <c r="AB192" s="410">
        <v>0</v>
      </c>
      <c r="AC192" s="410">
        <v>0</v>
      </c>
      <c r="AD192" s="410">
        <v>0</v>
      </c>
      <c r="AE192" s="410">
        <v>0</v>
      </c>
      <c r="AF192" s="410">
        <v>-1.4999999999999999E-2</v>
      </c>
      <c r="AG192" s="410">
        <v>1.4999999999999999E-2</v>
      </c>
      <c r="AH192" s="411"/>
      <c r="AI192" s="410" t="s">
        <v>784</v>
      </c>
      <c r="AJ192" s="410">
        <v>10.106</v>
      </c>
      <c r="AK192" s="412"/>
    </row>
    <row r="193" spans="1:37" s="35" customFormat="1" ht="63" x14ac:dyDescent="0.25">
      <c r="A193" s="407">
        <v>0</v>
      </c>
      <c r="B193" s="408" t="s">
        <v>785</v>
      </c>
      <c r="C193" s="409" t="s">
        <v>415</v>
      </c>
      <c r="D193" s="410">
        <v>229.39850049160862</v>
      </c>
      <c r="E193" s="410">
        <v>229.39850049160864</v>
      </c>
      <c r="F193" s="410">
        <v>0</v>
      </c>
      <c r="G193" s="410">
        <v>0</v>
      </c>
      <c r="H193" s="410">
        <v>0</v>
      </c>
      <c r="I193" s="410">
        <v>0</v>
      </c>
      <c r="J193" s="410">
        <v>0</v>
      </c>
      <c r="K193" s="410">
        <v>0</v>
      </c>
      <c r="L193" s="410">
        <v>0</v>
      </c>
      <c r="M193" s="410">
        <v>0</v>
      </c>
      <c r="N193" s="410">
        <v>0</v>
      </c>
      <c r="O193" s="410">
        <v>0</v>
      </c>
      <c r="P193" s="410">
        <v>229.39850049160864</v>
      </c>
      <c r="Q193" s="410">
        <v>0</v>
      </c>
      <c r="R193" s="411"/>
      <c r="S193" s="410">
        <v>0</v>
      </c>
      <c r="T193" s="410">
        <v>0</v>
      </c>
      <c r="U193" s="410">
        <v>0</v>
      </c>
      <c r="V193" s="410">
        <v>1.67</v>
      </c>
      <c r="W193" s="410">
        <v>7.67</v>
      </c>
      <c r="X193" s="410">
        <v>0</v>
      </c>
      <c r="Y193" s="410">
        <v>0</v>
      </c>
      <c r="Z193" s="410">
        <v>0</v>
      </c>
      <c r="AA193" s="410">
        <v>0</v>
      </c>
      <c r="AB193" s="410">
        <v>0</v>
      </c>
      <c r="AC193" s="410">
        <v>0</v>
      </c>
      <c r="AD193" s="410">
        <v>1.67</v>
      </c>
      <c r="AE193" s="410">
        <v>7.67</v>
      </c>
      <c r="AF193" s="410">
        <v>221.72850049160863</v>
      </c>
      <c r="AG193" s="410">
        <v>6</v>
      </c>
      <c r="AH193" s="411">
        <v>4.5928143712574849</v>
      </c>
      <c r="AI193" s="410" t="s">
        <v>681</v>
      </c>
      <c r="AJ193" s="410">
        <v>7.67</v>
      </c>
      <c r="AK193" s="412"/>
    </row>
    <row r="194" spans="1:37" s="35" customFormat="1" ht="63" x14ac:dyDescent="0.25">
      <c r="A194" s="407">
        <v>0</v>
      </c>
      <c r="B194" s="408" t="s">
        <v>786</v>
      </c>
      <c r="C194" s="409" t="s">
        <v>415</v>
      </c>
      <c r="D194" s="410">
        <v>26.332000000000001</v>
      </c>
      <c r="E194" s="410">
        <v>0.37759999999999999</v>
      </c>
      <c r="F194" s="410">
        <v>0</v>
      </c>
      <c r="G194" s="410">
        <v>0</v>
      </c>
      <c r="H194" s="410">
        <v>0</v>
      </c>
      <c r="I194" s="410">
        <v>0</v>
      </c>
      <c r="J194" s="410">
        <v>0</v>
      </c>
      <c r="K194" s="410">
        <v>0</v>
      </c>
      <c r="L194" s="410">
        <v>0</v>
      </c>
      <c r="M194" s="410">
        <v>0</v>
      </c>
      <c r="N194" s="410">
        <v>0</v>
      </c>
      <c r="O194" s="410">
        <v>0</v>
      </c>
      <c r="P194" s="410">
        <v>0.37759999999999999</v>
      </c>
      <c r="Q194" s="410">
        <v>0</v>
      </c>
      <c r="R194" s="411"/>
      <c r="S194" s="410">
        <v>0</v>
      </c>
      <c r="T194" s="410">
        <v>0</v>
      </c>
      <c r="U194" s="410">
        <v>21.884</v>
      </c>
      <c r="V194" s="410">
        <v>0.32</v>
      </c>
      <c r="W194" s="410">
        <v>0.45600000000000002</v>
      </c>
      <c r="X194" s="410">
        <v>0</v>
      </c>
      <c r="Y194" s="410">
        <v>0</v>
      </c>
      <c r="Z194" s="410">
        <v>0</v>
      </c>
      <c r="AA194" s="410">
        <v>0</v>
      </c>
      <c r="AB194" s="410">
        <v>0</v>
      </c>
      <c r="AC194" s="410">
        <v>0.45600000000000002</v>
      </c>
      <c r="AD194" s="410">
        <v>0.32</v>
      </c>
      <c r="AE194" s="410">
        <v>0</v>
      </c>
      <c r="AF194" s="410">
        <v>-7.8400000000000303E-2</v>
      </c>
      <c r="AG194" s="410">
        <v>0.13600000000000001</v>
      </c>
      <c r="AH194" s="411">
        <v>1.425</v>
      </c>
      <c r="AI194" s="410" t="s">
        <v>681</v>
      </c>
      <c r="AJ194" s="410">
        <v>21.69</v>
      </c>
      <c r="AK194" s="412"/>
    </row>
    <row r="195" spans="1:37" s="35" customFormat="1" x14ac:dyDescent="0.25">
      <c r="A195" s="407">
        <v>4</v>
      </c>
      <c r="B195" s="408" t="s">
        <v>555</v>
      </c>
      <c r="C195" s="409">
        <v>0</v>
      </c>
      <c r="D195" s="410">
        <v>43.473891385228505</v>
      </c>
      <c r="E195" s="410">
        <v>34.00010798522851</v>
      </c>
      <c r="F195" s="410">
        <v>41.439392349999999</v>
      </c>
      <c r="G195" s="410">
        <v>50.164473659999999</v>
      </c>
      <c r="H195" s="410">
        <v>0</v>
      </c>
      <c r="I195" s="410">
        <v>0</v>
      </c>
      <c r="J195" s="410">
        <v>8.1074626300000006</v>
      </c>
      <c r="K195" s="410">
        <v>12.555646930000002</v>
      </c>
      <c r="L195" s="410">
        <v>33.331929719999998</v>
      </c>
      <c r="M195" s="410">
        <v>34.608826729999997</v>
      </c>
      <c r="N195" s="410">
        <v>0</v>
      </c>
      <c r="O195" s="410">
        <v>3</v>
      </c>
      <c r="P195" s="410">
        <v>-16.164365674771489</v>
      </c>
      <c r="Q195" s="410">
        <v>8.7250813100000002</v>
      </c>
      <c r="R195" s="411">
        <v>1.2105504162876559</v>
      </c>
      <c r="S195" s="410">
        <v>0</v>
      </c>
      <c r="T195" s="410">
        <v>0</v>
      </c>
      <c r="U195" s="410">
        <v>8.0289999999999999</v>
      </c>
      <c r="V195" s="410">
        <v>23.826995</v>
      </c>
      <c r="W195" s="410">
        <v>20.166</v>
      </c>
      <c r="X195" s="410">
        <v>0</v>
      </c>
      <c r="Y195" s="410">
        <v>1.655</v>
      </c>
      <c r="Z195" s="410">
        <v>0</v>
      </c>
      <c r="AA195" s="410">
        <v>1.2809999999999999</v>
      </c>
      <c r="AB195" s="410">
        <v>0</v>
      </c>
      <c r="AC195" s="410">
        <v>4.2299999999999995</v>
      </c>
      <c r="AD195" s="410">
        <v>23.826995</v>
      </c>
      <c r="AE195" s="410">
        <v>13</v>
      </c>
      <c r="AF195" s="410">
        <v>13.83410798522851</v>
      </c>
      <c r="AG195" s="410">
        <v>-3.6609949999999998</v>
      </c>
      <c r="AH195" s="411">
        <v>0.84635095613190003</v>
      </c>
      <c r="AI195" s="410">
        <v>0</v>
      </c>
      <c r="AJ195" s="410">
        <v>7.9809999999999999</v>
      </c>
      <c r="AK195" s="412"/>
    </row>
    <row r="196" spans="1:37" s="35" customFormat="1" ht="47.25" x14ac:dyDescent="0.25">
      <c r="A196" s="407">
        <v>0</v>
      </c>
      <c r="B196" s="408" t="s">
        <v>790</v>
      </c>
      <c r="C196" s="409" t="s">
        <v>415</v>
      </c>
      <c r="D196" s="410">
        <v>9.2201079852285055</v>
      </c>
      <c r="E196" s="410">
        <v>9.2201079852285055</v>
      </c>
      <c r="F196" s="410">
        <v>41.439392349999999</v>
      </c>
      <c r="G196" s="410">
        <v>44.439392349999999</v>
      </c>
      <c r="H196" s="410">
        <v>0</v>
      </c>
      <c r="I196" s="410">
        <v>0</v>
      </c>
      <c r="J196" s="410">
        <v>8.1074626300000006</v>
      </c>
      <c r="K196" s="410">
        <v>8.1074626300000006</v>
      </c>
      <c r="L196" s="410">
        <v>33.331929719999998</v>
      </c>
      <c r="M196" s="410">
        <v>33.331929719999998</v>
      </c>
      <c r="N196" s="410">
        <v>0</v>
      </c>
      <c r="O196" s="410">
        <v>3</v>
      </c>
      <c r="P196" s="410">
        <v>-35.219284364771497</v>
      </c>
      <c r="Q196" s="410">
        <v>3</v>
      </c>
      <c r="R196" s="411">
        <v>1.0723948839466997</v>
      </c>
      <c r="S196" s="410">
        <v>0</v>
      </c>
      <c r="T196" s="410">
        <v>0</v>
      </c>
      <c r="U196" s="410">
        <v>0</v>
      </c>
      <c r="V196" s="410">
        <v>2.8269950000000006</v>
      </c>
      <c r="W196" s="410">
        <v>5.5839999999999996</v>
      </c>
      <c r="X196" s="410">
        <v>0</v>
      </c>
      <c r="Y196" s="410">
        <v>0</v>
      </c>
      <c r="Z196" s="410">
        <v>0</v>
      </c>
      <c r="AA196" s="410">
        <v>0</v>
      </c>
      <c r="AB196" s="410">
        <v>0</v>
      </c>
      <c r="AC196" s="410">
        <v>0.68899999999999995</v>
      </c>
      <c r="AD196" s="410">
        <v>2.8269950000000006</v>
      </c>
      <c r="AE196" s="410">
        <v>4.8949999999999996</v>
      </c>
      <c r="AF196" s="410">
        <v>3.6361079852285059</v>
      </c>
      <c r="AG196" s="410">
        <v>2.757004999999999</v>
      </c>
      <c r="AH196" s="411">
        <v>1.975242262543796</v>
      </c>
      <c r="AI196" s="410" t="s">
        <v>784</v>
      </c>
      <c r="AJ196" s="410">
        <v>0</v>
      </c>
      <c r="AK196" s="412"/>
    </row>
    <row r="197" spans="1:37" s="35" customFormat="1" ht="63" x14ac:dyDescent="0.25">
      <c r="A197" s="407">
        <v>0</v>
      </c>
      <c r="B197" s="408" t="s">
        <v>1493</v>
      </c>
      <c r="C197" s="409" t="s">
        <v>415</v>
      </c>
      <c r="D197" s="410">
        <v>17.7337834</v>
      </c>
      <c r="E197" s="410">
        <v>8.26</v>
      </c>
      <c r="F197" s="410">
        <v>0</v>
      </c>
      <c r="G197" s="410">
        <v>5.7250813100000002</v>
      </c>
      <c r="H197" s="410">
        <v>0</v>
      </c>
      <c r="I197" s="410">
        <v>0</v>
      </c>
      <c r="J197" s="410">
        <v>0</v>
      </c>
      <c r="K197" s="410">
        <v>4.4481843000000003</v>
      </c>
      <c r="L197" s="410">
        <v>0</v>
      </c>
      <c r="M197" s="410">
        <v>1.2768970099999999</v>
      </c>
      <c r="N197" s="410">
        <v>0</v>
      </c>
      <c r="O197" s="410">
        <v>0</v>
      </c>
      <c r="P197" s="410">
        <v>2.5349186899999996</v>
      </c>
      <c r="Q197" s="410">
        <v>5.7250813100000002</v>
      </c>
      <c r="R197" s="411"/>
      <c r="S197" s="410">
        <v>0</v>
      </c>
      <c r="T197" s="410">
        <v>0</v>
      </c>
      <c r="U197" s="410">
        <v>8.0289999999999999</v>
      </c>
      <c r="V197" s="410">
        <v>7</v>
      </c>
      <c r="W197" s="410">
        <v>6.601</v>
      </c>
      <c r="X197" s="410">
        <v>0</v>
      </c>
      <c r="Y197" s="410">
        <v>1.655</v>
      </c>
      <c r="Z197" s="410">
        <v>0</v>
      </c>
      <c r="AA197" s="410">
        <v>1.2809999999999999</v>
      </c>
      <c r="AB197" s="410">
        <v>0</v>
      </c>
      <c r="AC197" s="410">
        <v>3.3</v>
      </c>
      <c r="AD197" s="410">
        <v>7</v>
      </c>
      <c r="AE197" s="410">
        <v>0.36500000000000021</v>
      </c>
      <c r="AF197" s="410">
        <v>1.6589999999999998</v>
      </c>
      <c r="AG197" s="410">
        <v>-0.39900000000000002</v>
      </c>
      <c r="AH197" s="411">
        <v>0.94299999999999995</v>
      </c>
      <c r="AI197" s="410" t="s">
        <v>681</v>
      </c>
      <c r="AJ197" s="410">
        <v>0</v>
      </c>
      <c r="AK197" s="412"/>
    </row>
    <row r="198" spans="1:37" s="35" customFormat="1" ht="63" x14ac:dyDescent="0.25">
      <c r="A198" s="407">
        <v>0</v>
      </c>
      <c r="B198" s="408" t="s">
        <v>791</v>
      </c>
      <c r="C198" s="409" t="s">
        <v>415</v>
      </c>
      <c r="D198" s="410">
        <v>16.52</v>
      </c>
      <c r="E198" s="410">
        <v>16.52</v>
      </c>
      <c r="F198" s="410">
        <v>0</v>
      </c>
      <c r="G198" s="410">
        <v>0</v>
      </c>
      <c r="H198" s="410">
        <v>0</v>
      </c>
      <c r="I198" s="410">
        <v>0</v>
      </c>
      <c r="J198" s="410">
        <v>0</v>
      </c>
      <c r="K198" s="410">
        <v>0</v>
      </c>
      <c r="L198" s="410">
        <v>0</v>
      </c>
      <c r="M198" s="410">
        <v>0</v>
      </c>
      <c r="N198" s="410">
        <v>0</v>
      </c>
      <c r="O198" s="410">
        <v>0</v>
      </c>
      <c r="P198" s="410">
        <v>16.52</v>
      </c>
      <c r="Q198" s="410">
        <v>0</v>
      </c>
      <c r="R198" s="411"/>
      <c r="S198" s="410">
        <v>0</v>
      </c>
      <c r="T198" s="410">
        <v>0</v>
      </c>
      <c r="U198" s="410">
        <v>0</v>
      </c>
      <c r="V198" s="410">
        <v>14</v>
      </c>
      <c r="W198" s="410">
        <v>7.9809999999999999</v>
      </c>
      <c r="X198" s="410">
        <v>0</v>
      </c>
      <c r="Y198" s="410">
        <v>0</v>
      </c>
      <c r="Z198" s="410">
        <v>0</v>
      </c>
      <c r="AA198" s="410">
        <v>0</v>
      </c>
      <c r="AB198" s="410">
        <v>0</v>
      </c>
      <c r="AC198" s="410">
        <v>0.24099999999999999</v>
      </c>
      <c r="AD198" s="410">
        <v>14</v>
      </c>
      <c r="AE198" s="410">
        <v>7.74</v>
      </c>
      <c r="AF198" s="410">
        <v>8.5389999999999997</v>
      </c>
      <c r="AG198" s="410">
        <v>-6.0190000000000001</v>
      </c>
      <c r="AH198" s="411">
        <v>0.57007142857142856</v>
      </c>
      <c r="AI198" s="410" t="s">
        <v>681</v>
      </c>
      <c r="AJ198" s="410">
        <v>7.9809999999999999</v>
      </c>
      <c r="AK198" s="412"/>
    </row>
    <row r="199" spans="1:37" s="35" customFormat="1" x14ac:dyDescent="0.25">
      <c r="A199" s="407">
        <v>5</v>
      </c>
      <c r="B199" s="408" t="s">
        <v>556</v>
      </c>
      <c r="C199" s="409">
        <v>0</v>
      </c>
      <c r="D199" s="410">
        <v>0</v>
      </c>
      <c r="E199" s="410">
        <v>0</v>
      </c>
      <c r="F199" s="410">
        <v>0</v>
      </c>
      <c r="G199" s="410">
        <v>0</v>
      </c>
      <c r="H199" s="410">
        <v>0</v>
      </c>
      <c r="I199" s="410">
        <v>0</v>
      </c>
      <c r="J199" s="410">
        <v>0</v>
      </c>
      <c r="K199" s="410">
        <v>0</v>
      </c>
      <c r="L199" s="410">
        <v>0</v>
      </c>
      <c r="M199" s="410">
        <v>0</v>
      </c>
      <c r="N199" s="410">
        <v>0</v>
      </c>
      <c r="O199" s="410">
        <v>0</v>
      </c>
      <c r="P199" s="410">
        <v>0</v>
      </c>
      <c r="Q199" s="410">
        <v>0</v>
      </c>
      <c r="R199" s="411"/>
      <c r="S199" s="410">
        <v>0</v>
      </c>
      <c r="T199" s="410">
        <v>0</v>
      </c>
      <c r="U199" s="410">
        <v>0</v>
      </c>
      <c r="V199" s="410">
        <v>0</v>
      </c>
      <c r="W199" s="410">
        <v>0</v>
      </c>
      <c r="X199" s="410">
        <v>0</v>
      </c>
      <c r="Y199" s="410">
        <v>0</v>
      </c>
      <c r="Z199" s="410">
        <v>0</v>
      </c>
      <c r="AA199" s="410">
        <v>0</v>
      </c>
      <c r="AB199" s="410">
        <v>0</v>
      </c>
      <c r="AC199" s="410">
        <v>0</v>
      </c>
      <c r="AD199" s="410">
        <v>0</v>
      </c>
      <c r="AE199" s="410">
        <v>0</v>
      </c>
      <c r="AF199" s="410">
        <v>0</v>
      </c>
      <c r="AG199" s="410">
        <v>0</v>
      </c>
      <c r="AH199" s="411"/>
      <c r="AI199" s="410">
        <v>0</v>
      </c>
      <c r="AJ199" s="410">
        <v>0</v>
      </c>
      <c r="AK199" s="412"/>
    </row>
    <row r="200" spans="1:37" s="35" customFormat="1" x14ac:dyDescent="0.25">
      <c r="A200" s="407">
        <v>6</v>
      </c>
      <c r="B200" s="408" t="s">
        <v>557</v>
      </c>
      <c r="C200" s="409">
        <v>0</v>
      </c>
      <c r="D200" s="410">
        <v>0</v>
      </c>
      <c r="E200" s="410">
        <v>0</v>
      </c>
      <c r="F200" s="410">
        <v>0</v>
      </c>
      <c r="G200" s="410">
        <v>0</v>
      </c>
      <c r="H200" s="410">
        <v>0</v>
      </c>
      <c r="I200" s="410">
        <v>0</v>
      </c>
      <c r="J200" s="410">
        <v>0</v>
      </c>
      <c r="K200" s="410">
        <v>0</v>
      </c>
      <c r="L200" s="410">
        <v>0</v>
      </c>
      <c r="M200" s="410">
        <v>0</v>
      </c>
      <c r="N200" s="410">
        <v>0</v>
      </c>
      <c r="O200" s="410">
        <v>0</v>
      </c>
      <c r="P200" s="410">
        <v>0</v>
      </c>
      <c r="Q200" s="410">
        <v>0</v>
      </c>
      <c r="R200" s="411"/>
      <c r="S200" s="410">
        <v>0</v>
      </c>
      <c r="T200" s="410">
        <v>0</v>
      </c>
      <c r="U200" s="410">
        <v>0</v>
      </c>
      <c r="V200" s="410">
        <v>0</v>
      </c>
      <c r="W200" s="410">
        <v>0</v>
      </c>
      <c r="X200" s="410">
        <v>0</v>
      </c>
      <c r="Y200" s="410">
        <v>0</v>
      </c>
      <c r="Z200" s="410">
        <v>0</v>
      </c>
      <c r="AA200" s="410">
        <v>0</v>
      </c>
      <c r="AB200" s="410">
        <v>0</v>
      </c>
      <c r="AC200" s="410">
        <v>0</v>
      </c>
      <c r="AD200" s="410">
        <v>0</v>
      </c>
      <c r="AE200" s="410">
        <v>0</v>
      </c>
      <c r="AF200" s="410">
        <v>0</v>
      </c>
      <c r="AG200" s="410">
        <v>0</v>
      </c>
      <c r="AH200" s="411"/>
      <c r="AI200" s="410">
        <v>0</v>
      </c>
      <c r="AJ200" s="410">
        <v>0</v>
      </c>
      <c r="AK200" s="412"/>
    </row>
    <row r="201" spans="1:37" s="35" customFormat="1" x14ac:dyDescent="0.25">
      <c r="A201" s="407">
        <v>7</v>
      </c>
      <c r="B201" s="408" t="s">
        <v>558</v>
      </c>
      <c r="C201" s="409">
        <v>0</v>
      </c>
      <c r="D201" s="410">
        <v>0</v>
      </c>
      <c r="E201" s="410">
        <v>0</v>
      </c>
      <c r="F201" s="410">
        <v>0</v>
      </c>
      <c r="G201" s="410">
        <v>0</v>
      </c>
      <c r="H201" s="410">
        <v>0</v>
      </c>
      <c r="I201" s="410">
        <v>0</v>
      </c>
      <c r="J201" s="410">
        <v>0</v>
      </c>
      <c r="K201" s="410">
        <v>0</v>
      </c>
      <c r="L201" s="410">
        <v>0</v>
      </c>
      <c r="M201" s="410">
        <v>0</v>
      </c>
      <c r="N201" s="410">
        <v>0</v>
      </c>
      <c r="O201" s="410">
        <v>0</v>
      </c>
      <c r="P201" s="410">
        <v>0</v>
      </c>
      <c r="Q201" s="410">
        <v>0</v>
      </c>
      <c r="R201" s="411"/>
      <c r="S201" s="410">
        <v>0</v>
      </c>
      <c r="T201" s="410">
        <v>0</v>
      </c>
      <c r="U201" s="410">
        <v>0</v>
      </c>
      <c r="V201" s="410">
        <v>0</v>
      </c>
      <c r="W201" s="410">
        <v>0</v>
      </c>
      <c r="X201" s="410">
        <v>0</v>
      </c>
      <c r="Y201" s="410">
        <v>0</v>
      </c>
      <c r="Z201" s="410">
        <v>0</v>
      </c>
      <c r="AA201" s="410">
        <v>0</v>
      </c>
      <c r="AB201" s="410">
        <v>0</v>
      </c>
      <c r="AC201" s="410">
        <v>0</v>
      </c>
      <c r="AD201" s="410">
        <v>0</v>
      </c>
      <c r="AE201" s="410">
        <v>0</v>
      </c>
      <c r="AF201" s="410">
        <v>0</v>
      </c>
      <c r="AG201" s="410">
        <v>0</v>
      </c>
      <c r="AH201" s="411"/>
      <c r="AI201" s="410">
        <v>0</v>
      </c>
      <c r="AJ201" s="410">
        <v>0</v>
      </c>
      <c r="AK201" s="412"/>
    </row>
    <row r="202" spans="1:37" s="35" customFormat="1" x14ac:dyDescent="0.25">
      <c r="A202" s="407">
        <v>8</v>
      </c>
      <c r="B202" s="408" t="s">
        <v>123</v>
      </c>
      <c r="C202" s="409">
        <v>0</v>
      </c>
      <c r="D202" s="410">
        <v>0</v>
      </c>
      <c r="E202" s="410">
        <v>0</v>
      </c>
      <c r="F202" s="410">
        <v>0</v>
      </c>
      <c r="G202" s="410">
        <v>0</v>
      </c>
      <c r="H202" s="410">
        <v>0</v>
      </c>
      <c r="I202" s="410">
        <v>0</v>
      </c>
      <c r="J202" s="410">
        <v>0</v>
      </c>
      <c r="K202" s="410">
        <v>0</v>
      </c>
      <c r="L202" s="410">
        <v>0</v>
      </c>
      <c r="M202" s="410">
        <v>0</v>
      </c>
      <c r="N202" s="410">
        <v>0</v>
      </c>
      <c r="O202" s="410">
        <v>0</v>
      </c>
      <c r="P202" s="410">
        <v>0</v>
      </c>
      <c r="Q202" s="410">
        <v>0</v>
      </c>
      <c r="R202" s="411"/>
      <c r="S202" s="410">
        <v>0</v>
      </c>
      <c r="T202" s="410">
        <v>0</v>
      </c>
      <c r="U202" s="410">
        <v>0</v>
      </c>
      <c r="V202" s="410">
        <v>0</v>
      </c>
      <c r="W202" s="410">
        <v>0</v>
      </c>
      <c r="X202" s="410">
        <v>0</v>
      </c>
      <c r="Y202" s="410">
        <v>0</v>
      </c>
      <c r="Z202" s="410">
        <v>0</v>
      </c>
      <c r="AA202" s="410">
        <v>0</v>
      </c>
      <c r="AB202" s="410">
        <v>0</v>
      </c>
      <c r="AC202" s="410">
        <v>0</v>
      </c>
      <c r="AD202" s="410">
        <v>0</v>
      </c>
      <c r="AE202" s="410">
        <v>0</v>
      </c>
      <c r="AF202" s="410">
        <v>0</v>
      </c>
      <c r="AG202" s="410">
        <v>0</v>
      </c>
      <c r="AH202" s="411"/>
      <c r="AI202" s="410">
        <v>0</v>
      </c>
      <c r="AJ202" s="410">
        <v>0</v>
      </c>
      <c r="AK202" s="412"/>
    </row>
    <row r="203" spans="1:37" s="35" customFormat="1" x14ac:dyDescent="0.25">
      <c r="A203" s="407">
        <v>9</v>
      </c>
      <c r="B203" s="408" t="s">
        <v>559</v>
      </c>
      <c r="C203" s="409">
        <v>0</v>
      </c>
      <c r="D203" s="410">
        <v>0</v>
      </c>
      <c r="E203" s="410">
        <v>0</v>
      </c>
      <c r="F203" s="410">
        <v>0</v>
      </c>
      <c r="G203" s="410">
        <v>0</v>
      </c>
      <c r="H203" s="410">
        <v>0</v>
      </c>
      <c r="I203" s="410">
        <v>0</v>
      </c>
      <c r="J203" s="410">
        <v>0</v>
      </c>
      <c r="K203" s="410">
        <v>0</v>
      </c>
      <c r="L203" s="410">
        <v>0</v>
      </c>
      <c r="M203" s="410">
        <v>0</v>
      </c>
      <c r="N203" s="410">
        <v>0</v>
      </c>
      <c r="O203" s="410">
        <v>0</v>
      </c>
      <c r="P203" s="410">
        <v>0</v>
      </c>
      <c r="Q203" s="410">
        <v>0</v>
      </c>
      <c r="R203" s="411"/>
      <c r="S203" s="410">
        <v>0</v>
      </c>
      <c r="T203" s="410">
        <v>0</v>
      </c>
      <c r="U203" s="410">
        <v>0</v>
      </c>
      <c r="V203" s="410">
        <v>0</v>
      </c>
      <c r="W203" s="410">
        <v>0</v>
      </c>
      <c r="X203" s="410">
        <v>0</v>
      </c>
      <c r="Y203" s="410">
        <v>0</v>
      </c>
      <c r="Z203" s="410">
        <v>0</v>
      </c>
      <c r="AA203" s="410">
        <v>0</v>
      </c>
      <c r="AB203" s="410">
        <v>0</v>
      </c>
      <c r="AC203" s="410">
        <v>0</v>
      </c>
      <c r="AD203" s="410">
        <v>0</v>
      </c>
      <c r="AE203" s="410">
        <v>0</v>
      </c>
      <c r="AF203" s="410">
        <v>0</v>
      </c>
      <c r="AG203" s="410">
        <v>0</v>
      </c>
      <c r="AH203" s="411"/>
      <c r="AI203" s="410">
        <v>0</v>
      </c>
      <c r="AJ203" s="410">
        <v>0</v>
      </c>
      <c r="AK203" s="412"/>
    </row>
    <row r="204" spans="1:37" s="35" customFormat="1" x14ac:dyDescent="0.25">
      <c r="A204" s="407">
        <v>10</v>
      </c>
      <c r="B204" s="408" t="s">
        <v>560</v>
      </c>
      <c r="C204" s="409">
        <v>0</v>
      </c>
      <c r="D204" s="410">
        <v>0</v>
      </c>
      <c r="E204" s="410">
        <v>0</v>
      </c>
      <c r="F204" s="410">
        <v>0</v>
      </c>
      <c r="G204" s="410">
        <v>0</v>
      </c>
      <c r="H204" s="410">
        <v>0</v>
      </c>
      <c r="I204" s="410">
        <v>0</v>
      </c>
      <c r="J204" s="410">
        <v>0</v>
      </c>
      <c r="K204" s="410">
        <v>0</v>
      </c>
      <c r="L204" s="410">
        <v>0</v>
      </c>
      <c r="M204" s="410">
        <v>0</v>
      </c>
      <c r="N204" s="410">
        <v>0</v>
      </c>
      <c r="O204" s="410">
        <v>0</v>
      </c>
      <c r="P204" s="410">
        <v>0</v>
      </c>
      <c r="Q204" s="410">
        <v>0</v>
      </c>
      <c r="R204" s="411"/>
      <c r="S204" s="410">
        <v>0</v>
      </c>
      <c r="T204" s="410">
        <v>0</v>
      </c>
      <c r="U204" s="410">
        <v>0</v>
      </c>
      <c r="V204" s="410">
        <v>0</v>
      </c>
      <c r="W204" s="410">
        <v>0</v>
      </c>
      <c r="X204" s="410">
        <v>0</v>
      </c>
      <c r="Y204" s="410">
        <v>0</v>
      </c>
      <c r="Z204" s="410">
        <v>0</v>
      </c>
      <c r="AA204" s="410">
        <v>0</v>
      </c>
      <c r="AB204" s="410">
        <v>0</v>
      </c>
      <c r="AC204" s="410">
        <v>0</v>
      </c>
      <c r="AD204" s="410">
        <v>0</v>
      </c>
      <c r="AE204" s="410">
        <v>0</v>
      </c>
      <c r="AF204" s="410">
        <v>0</v>
      </c>
      <c r="AG204" s="410">
        <v>0</v>
      </c>
      <c r="AH204" s="411"/>
      <c r="AI204" s="410">
        <v>0</v>
      </c>
      <c r="AJ204" s="410">
        <v>0</v>
      </c>
      <c r="AK204" s="412"/>
    </row>
    <row r="205" spans="1:37" s="35" customFormat="1" x14ac:dyDescent="0.25">
      <c r="A205" s="407">
        <v>11</v>
      </c>
      <c r="B205" s="408" t="s">
        <v>561</v>
      </c>
      <c r="C205" s="409">
        <v>0</v>
      </c>
      <c r="D205" s="410">
        <v>200.6</v>
      </c>
      <c r="E205" s="410">
        <v>200.6</v>
      </c>
      <c r="F205" s="410">
        <v>0</v>
      </c>
      <c r="G205" s="410">
        <v>0</v>
      </c>
      <c r="H205" s="410">
        <v>0</v>
      </c>
      <c r="I205" s="410">
        <v>0</v>
      </c>
      <c r="J205" s="410">
        <v>0</v>
      </c>
      <c r="K205" s="410">
        <v>0</v>
      </c>
      <c r="L205" s="410">
        <v>0</v>
      </c>
      <c r="M205" s="410">
        <v>0</v>
      </c>
      <c r="N205" s="410">
        <v>0</v>
      </c>
      <c r="O205" s="410">
        <v>0</v>
      </c>
      <c r="P205" s="410">
        <v>200.6</v>
      </c>
      <c r="Q205" s="410">
        <v>0</v>
      </c>
      <c r="R205" s="411"/>
      <c r="S205" s="410">
        <v>0</v>
      </c>
      <c r="T205" s="410">
        <v>0</v>
      </c>
      <c r="U205" s="410">
        <v>0</v>
      </c>
      <c r="V205" s="410">
        <v>2.0000000000000004</v>
      </c>
      <c r="W205" s="410">
        <v>2.0139999999999998</v>
      </c>
      <c r="X205" s="410">
        <v>0</v>
      </c>
      <c r="Y205" s="410">
        <v>0</v>
      </c>
      <c r="Z205" s="410">
        <v>0</v>
      </c>
      <c r="AA205" s="410">
        <v>0</v>
      </c>
      <c r="AB205" s="410">
        <v>0</v>
      </c>
      <c r="AC205" s="410">
        <v>0</v>
      </c>
      <c r="AD205" s="410">
        <v>2.0000000000000004</v>
      </c>
      <c r="AE205" s="410">
        <v>2.0139999999999998</v>
      </c>
      <c r="AF205" s="410">
        <v>198.58599999999998</v>
      </c>
      <c r="AG205" s="410">
        <v>1.3999999999999346E-2</v>
      </c>
      <c r="AH205" s="411">
        <v>1.0069999999999997</v>
      </c>
      <c r="AI205" s="410">
        <v>0</v>
      </c>
      <c r="AJ205" s="410">
        <v>2.0139999999999998</v>
      </c>
      <c r="AK205" s="412"/>
    </row>
    <row r="206" spans="1:37" s="35" customFormat="1" ht="63" x14ac:dyDescent="0.25">
      <c r="A206" s="407">
        <v>0</v>
      </c>
      <c r="B206" s="408" t="s">
        <v>792</v>
      </c>
      <c r="C206" s="409" t="s">
        <v>415</v>
      </c>
      <c r="D206" s="410">
        <v>200.6</v>
      </c>
      <c r="E206" s="410">
        <v>200.6</v>
      </c>
      <c r="F206" s="410">
        <v>0</v>
      </c>
      <c r="G206" s="410">
        <v>0</v>
      </c>
      <c r="H206" s="410">
        <v>0</v>
      </c>
      <c r="I206" s="410">
        <v>0</v>
      </c>
      <c r="J206" s="410">
        <v>0</v>
      </c>
      <c r="K206" s="410">
        <v>0</v>
      </c>
      <c r="L206" s="410">
        <v>0</v>
      </c>
      <c r="M206" s="410">
        <v>0</v>
      </c>
      <c r="N206" s="410">
        <v>0</v>
      </c>
      <c r="O206" s="410">
        <v>0</v>
      </c>
      <c r="P206" s="410">
        <v>200.6</v>
      </c>
      <c r="Q206" s="410">
        <v>0</v>
      </c>
      <c r="R206" s="411"/>
      <c r="S206" s="410">
        <v>0</v>
      </c>
      <c r="T206" s="410">
        <v>0</v>
      </c>
      <c r="U206" s="410">
        <v>0</v>
      </c>
      <c r="V206" s="410">
        <v>2.0000000000000004</v>
      </c>
      <c r="W206" s="410">
        <v>2.0139999999999998</v>
      </c>
      <c r="X206" s="410">
        <v>0</v>
      </c>
      <c r="Y206" s="410">
        <v>0</v>
      </c>
      <c r="Z206" s="410">
        <v>0</v>
      </c>
      <c r="AA206" s="410">
        <v>0</v>
      </c>
      <c r="AB206" s="410">
        <v>0</v>
      </c>
      <c r="AC206" s="410">
        <v>0</v>
      </c>
      <c r="AD206" s="410">
        <v>2.0000000000000004</v>
      </c>
      <c r="AE206" s="410">
        <v>2.0139999999999998</v>
      </c>
      <c r="AF206" s="410">
        <v>198.58599999999998</v>
      </c>
      <c r="AG206" s="410">
        <v>1.3999999999999346E-2</v>
      </c>
      <c r="AH206" s="411">
        <v>1.0069999999999997</v>
      </c>
      <c r="AI206" s="410" t="s">
        <v>681</v>
      </c>
      <c r="AJ206" s="410">
        <v>2.0139999999999998</v>
      </c>
      <c r="AK206" s="412"/>
    </row>
    <row r="207" spans="1:37" s="35" customFormat="1" x14ac:dyDescent="0.25">
      <c r="A207" s="407">
        <v>12</v>
      </c>
      <c r="B207" s="408" t="s">
        <v>124</v>
      </c>
      <c r="C207" s="409">
        <v>0</v>
      </c>
      <c r="D207" s="410">
        <v>0</v>
      </c>
      <c r="E207" s="410">
        <v>0</v>
      </c>
      <c r="F207" s="410">
        <v>0</v>
      </c>
      <c r="G207" s="410">
        <v>0</v>
      </c>
      <c r="H207" s="410">
        <v>0</v>
      </c>
      <c r="I207" s="410">
        <v>0</v>
      </c>
      <c r="J207" s="410">
        <v>0</v>
      </c>
      <c r="K207" s="410">
        <v>0</v>
      </c>
      <c r="L207" s="410">
        <v>0</v>
      </c>
      <c r="M207" s="410">
        <v>0</v>
      </c>
      <c r="N207" s="410">
        <v>0</v>
      </c>
      <c r="O207" s="410">
        <v>0</v>
      </c>
      <c r="P207" s="410">
        <v>0</v>
      </c>
      <c r="Q207" s="410">
        <v>0</v>
      </c>
      <c r="R207" s="411"/>
      <c r="S207" s="410">
        <v>0</v>
      </c>
      <c r="T207" s="410">
        <v>0</v>
      </c>
      <c r="U207" s="410">
        <v>0</v>
      </c>
      <c r="V207" s="410">
        <v>0</v>
      </c>
      <c r="W207" s="410">
        <v>0</v>
      </c>
      <c r="X207" s="410">
        <v>0</v>
      </c>
      <c r="Y207" s="410">
        <v>0</v>
      </c>
      <c r="Z207" s="410">
        <v>0</v>
      </c>
      <c r="AA207" s="410">
        <v>0</v>
      </c>
      <c r="AB207" s="410">
        <v>0</v>
      </c>
      <c r="AC207" s="410">
        <v>0</v>
      </c>
      <c r="AD207" s="410">
        <v>0</v>
      </c>
      <c r="AE207" s="410">
        <v>0</v>
      </c>
      <c r="AF207" s="410">
        <v>0</v>
      </c>
      <c r="AG207" s="410">
        <v>0</v>
      </c>
      <c r="AH207" s="411"/>
      <c r="AI207" s="410">
        <v>0</v>
      </c>
      <c r="AJ207" s="410">
        <v>0</v>
      </c>
      <c r="AK207" s="412"/>
    </row>
    <row r="208" spans="1:37" s="35" customFormat="1" x14ac:dyDescent="0.25">
      <c r="A208" s="407">
        <v>4</v>
      </c>
      <c r="B208" s="408" t="s">
        <v>128</v>
      </c>
      <c r="C208" s="409">
        <v>1</v>
      </c>
      <c r="D208" s="410">
        <v>183.80118382544174</v>
      </c>
      <c r="E208" s="410">
        <v>156.29494647244172</v>
      </c>
      <c r="F208" s="410">
        <v>157.54976382199999</v>
      </c>
      <c r="G208" s="410">
        <v>279.24295400459999</v>
      </c>
      <c r="H208" s="410">
        <v>23.1993811</v>
      </c>
      <c r="I208" s="410">
        <v>23.078643239999998</v>
      </c>
      <c r="J208" s="410">
        <v>48.55677867</v>
      </c>
      <c r="K208" s="410">
        <v>38.251676345</v>
      </c>
      <c r="L208" s="410">
        <v>43.758635210000001</v>
      </c>
      <c r="M208" s="410">
        <v>93.063069761000008</v>
      </c>
      <c r="N208" s="410">
        <v>42.034968841999998</v>
      </c>
      <c r="O208" s="410">
        <v>124.84956465860002</v>
      </c>
      <c r="P208" s="410">
        <v>-122.94800753215827</v>
      </c>
      <c r="Q208" s="410">
        <v>121.69319018260002</v>
      </c>
      <c r="R208" s="411">
        <v>1.7724111241454428</v>
      </c>
      <c r="S208" s="410">
        <v>0</v>
      </c>
      <c r="T208" s="410">
        <v>0</v>
      </c>
      <c r="U208" s="410">
        <v>197.64574511000004</v>
      </c>
      <c r="V208" s="410">
        <v>130.30387520701208</v>
      </c>
      <c r="W208" s="410">
        <v>394.316553</v>
      </c>
      <c r="X208" s="410">
        <v>46.434365</v>
      </c>
      <c r="Y208" s="410">
        <v>80.40204</v>
      </c>
      <c r="Z208" s="410">
        <v>34.198345000000003</v>
      </c>
      <c r="AA208" s="410">
        <v>74.676510000000007</v>
      </c>
      <c r="AB208" s="410">
        <v>16.708037626316013</v>
      </c>
      <c r="AC208" s="410">
        <v>96.298349999999999</v>
      </c>
      <c r="AD208" s="410">
        <v>32.96312758069606</v>
      </c>
      <c r="AE208" s="410">
        <v>142.93965299999996</v>
      </c>
      <c r="AF208" s="410">
        <v>-279.69115653182905</v>
      </c>
      <c r="AG208" s="410">
        <v>264.01267779298792</v>
      </c>
      <c r="AH208" s="411">
        <v>3.0261306685895133</v>
      </c>
      <c r="AI208" s="410">
        <v>0</v>
      </c>
      <c r="AJ208" s="410">
        <v>159.56829810999992</v>
      </c>
      <c r="AK208" s="412"/>
    </row>
    <row r="209" spans="1:37" s="35" customFormat="1" ht="31.5" x14ac:dyDescent="0.25">
      <c r="A209" s="407" t="s">
        <v>352</v>
      </c>
      <c r="B209" s="408" t="s">
        <v>129</v>
      </c>
      <c r="C209" s="409">
        <v>1</v>
      </c>
      <c r="D209" s="410">
        <v>0</v>
      </c>
      <c r="E209" s="410">
        <v>0</v>
      </c>
      <c r="F209" s="410">
        <v>0</v>
      </c>
      <c r="G209" s="410">
        <v>39.147389110000006</v>
      </c>
      <c r="H209" s="410">
        <v>0</v>
      </c>
      <c r="I209" s="410">
        <v>1.9886922199999999</v>
      </c>
      <c r="J209" s="410">
        <v>0</v>
      </c>
      <c r="K209" s="410">
        <v>10.896725900000002</v>
      </c>
      <c r="L209" s="410">
        <v>0</v>
      </c>
      <c r="M209" s="410">
        <v>24.31621311</v>
      </c>
      <c r="N209" s="410">
        <v>0</v>
      </c>
      <c r="O209" s="410">
        <v>1.9457578799999999</v>
      </c>
      <c r="P209" s="410">
        <v>-39.147389110000006</v>
      </c>
      <c r="Q209" s="410">
        <v>39.147389110000006</v>
      </c>
      <c r="R209" s="411"/>
      <c r="S209" s="410">
        <v>0</v>
      </c>
      <c r="T209" s="410">
        <v>0</v>
      </c>
      <c r="U209" s="410">
        <v>17.641999999999999</v>
      </c>
      <c r="V209" s="410">
        <v>0</v>
      </c>
      <c r="W209" s="410">
        <v>11.501999999999999</v>
      </c>
      <c r="X209" s="410">
        <v>0</v>
      </c>
      <c r="Y209" s="410">
        <v>2.6619999999999999</v>
      </c>
      <c r="Z209" s="410">
        <v>0</v>
      </c>
      <c r="AA209" s="410">
        <v>4.9539999999999997</v>
      </c>
      <c r="AB209" s="410">
        <v>0</v>
      </c>
      <c r="AC209" s="410">
        <v>2.0609999999999999</v>
      </c>
      <c r="AD209" s="410">
        <v>0</v>
      </c>
      <c r="AE209" s="410">
        <v>1.8249999999999997</v>
      </c>
      <c r="AF209" s="410">
        <v>-11.501999999999999</v>
      </c>
      <c r="AG209" s="410">
        <v>11.501999999999999</v>
      </c>
      <c r="AH209" s="411"/>
      <c r="AI209" s="410">
        <v>0</v>
      </c>
      <c r="AJ209" s="410">
        <v>13.653999999999998</v>
      </c>
      <c r="AK209" s="412"/>
    </row>
    <row r="210" spans="1:37" s="35" customFormat="1" x14ac:dyDescent="0.25">
      <c r="A210" s="407" t="s">
        <v>566</v>
      </c>
      <c r="B210" s="408" t="s">
        <v>563</v>
      </c>
      <c r="C210" s="409">
        <v>0</v>
      </c>
      <c r="D210" s="410">
        <v>0</v>
      </c>
      <c r="E210" s="410">
        <v>0</v>
      </c>
      <c r="F210" s="410">
        <v>0</v>
      </c>
      <c r="G210" s="410">
        <v>2.4074501000000001</v>
      </c>
      <c r="H210" s="410">
        <v>0</v>
      </c>
      <c r="I210" s="410">
        <v>0.46169221999999999</v>
      </c>
      <c r="J210" s="410">
        <v>0</v>
      </c>
      <c r="K210" s="410">
        <v>0</v>
      </c>
      <c r="L210" s="410">
        <v>0</v>
      </c>
      <c r="M210" s="410">
        <v>0</v>
      </c>
      <c r="N210" s="410">
        <v>0</v>
      </c>
      <c r="O210" s="410">
        <v>1.9457578799999999</v>
      </c>
      <c r="P210" s="410">
        <v>-2.4074501000000001</v>
      </c>
      <c r="Q210" s="410">
        <v>2.4074501000000001</v>
      </c>
      <c r="R210" s="411"/>
      <c r="S210" s="410">
        <v>0</v>
      </c>
      <c r="T210" s="410">
        <v>0</v>
      </c>
      <c r="U210" s="410">
        <v>9.1389999999999993</v>
      </c>
      <c r="V210" s="410">
        <v>0</v>
      </c>
      <c r="W210" s="410">
        <v>3.0419999999999998</v>
      </c>
      <c r="X210" s="410">
        <v>0</v>
      </c>
      <c r="Y210" s="410">
        <v>0</v>
      </c>
      <c r="Z210" s="410">
        <v>0</v>
      </c>
      <c r="AA210" s="410">
        <v>3.0419999999999998</v>
      </c>
      <c r="AB210" s="410">
        <v>0</v>
      </c>
      <c r="AC210" s="410">
        <v>0</v>
      </c>
      <c r="AD210" s="410">
        <v>0</v>
      </c>
      <c r="AE210" s="410">
        <v>0</v>
      </c>
      <c r="AF210" s="410">
        <v>-3.0419999999999998</v>
      </c>
      <c r="AG210" s="410">
        <v>3.0419999999999998</v>
      </c>
      <c r="AH210" s="411"/>
      <c r="AI210" s="410">
        <v>0</v>
      </c>
      <c r="AJ210" s="410">
        <v>0</v>
      </c>
      <c r="AK210" s="412"/>
    </row>
    <row r="211" spans="1:37" s="35" customFormat="1" x14ac:dyDescent="0.25">
      <c r="A211" s="407">
        <v>1</v>
      </c>
      <c r="B211" s="408" t="s">
        <v>552</v>
      </c>
      <c r="C211" s="409">
        <v>0</v>
      </c>
      <c r="D211" s="410">
        <v>0</v>
      </c>
      <c r="E211" s="410">
        <v>0</v>
      </c>
      <c r="F211" s="410">
        <v>0</v>
      </c>
      <c r="G211" s="410">
        <v>0</v>
      </c>
      <c r="H211" s="410">
        <v>0</v>
      </c>
      <c r="I211" s="410">
        <v>0</v>
      </c>
      <c r="J211" s="410">
        <v>0</v>
      </c>
      <c r="K211" s="410">
        <v>0</v>
      </c>
      <c r="L211" s="410">
        <v>0</v>
      </c>
      <c r="M211" s="410">
        <v>0</v>
      </c>
      <c r="N211" s="410">
        <v>0</v>
      </c>
      <c r="O211" s="410">
        <v>0</v>
      </c>
      <c r="P211" s="410">
        <v>0</v>
      </c>
      <c r="Q211" s="410">
        <v>0</v>
      </c>
      <c r="R211" s="411"/>
      <c r="S211" s="410">
        <v>0</v>
      </c>
      <c r="T211" s="410">
        <v>0</v>
      </c>
      <c r="U211" s="410">
        <v>0</v>
      </c>
      <c r="V211" s="410">
        <v>0</v>
      </c>
      <c r="W211" s="410">
        <v>0</v>
      </c>
      <c r="X211" s="410">
        <v>0</v>
      </c>
      <c r="Y211" s="410">
        <v>0</v>
      </c>
      <c r="Z211" s="410">
        <v>0</v>
      </c>
      <c r="AA211" s="410">
        <v>0</v>
      </c>
      <c r="AB211" s="410">
        <v>0</v>
      </c>
      <c r="AC211" s="410">
        <v>0</v>
      </c>
      <c r="AD211" s="410">
        <v>0</v>
      </c>
      <c r="AE211" s="410">
        <v>0</v>
      </c>
      <c r="AF211" s="410">
        <v>0</v>
      </c>
      <c r="AG211" s="410">
        <v>0</v>
      </c>
      <c r="AH211" s="411"/>
      <c r="AI211" s="410">
        <v>0</v>
      </c>
      <c r="AJ211" s="410">
        <v>0</v>
      </c>
      <c r="AK211" s="412"/>
    </row>
    <row r="212" spans="1:37" s="35" customFormat="1" x14ac:dyDescent="0.25">
      <c r="A212" s="407">
        <v>2</v>
      </c>
      <c r="B212" s="408" t="s">
        <v>553</v>
      </c>
      <c r="C212" s="409">
        <v>0</v>
      </c>
      <c r="D212" s="410">
        <v>0</v>
      </c>
      <c r="E212" s="410">
        <v>0</v>
      </c>
      <c r="F212" s="410">
        <v>0</v>
      </c>
      <c r="G212" s="410">
        <v>0</v>
      </c>
      <c r="H212" s="410">
        <v>0</v>
      </c>
      <c r="I212" s="410">
        <v>0</v>
      </c>
      <c r="J212" s="410">
        <v>0</v>
      </c>
      <c r="K212" s="410">
        <v>0</v>
      </c>
      <c r="L212" s="410">
        <v>0</v>
      </c>
      <c r="M212" s="410">
        <v>0</v>
      </c>
      <c r="N212" s="410">
        <v>0</v>
      </c>
      <c r="O212" s="410">
        <v>0</v>
      </c>
      <c r="P212" s="410">
        <v>0</v>
      </c>
      <c r="Q212" s="410">
        <v>0</v>
      </c>
      <c r="R212" s="411"/>
      <c r="S212" s="410">
        <v>0</v>
      </c>
      <c r="T212" s="410">
        <v>0</v>
      </c>
      <c r="U212" s="410">
        <v>0</v>
      </c>
      <c r="V212" s="410">
        <v>0</v>
      </c>
      <c r="W212" s="410">
        <v>0</v>
      </c>
      <c r="X212" s="410">
        <v>0</v>
      </c>
      <c r="Y212" s="410">
        <v>0</v>
      </c>
      <c r="Z212" s="410">
        <v>0</v>
      </c>
      <c r="AA212" s="410">
        <v>0</v>
      </c>
      <c r="AB212" s="410">
        <v>0</v>
      </c>
      <c r="AC212" s="410">
        <v>0</v>
      </c>
      <c r="AD212" s="410">
        <v>0</v>
      </c>
      <c r="AE212" s="410">
        <v>0</v>
      </c>
      <c r="AF212" s="410">
        <v>0</v>
      </c>
      <c r="AG212" s="410">
        <v>0</v>
      </c>
      <c r="AH212" s="411"/>
      <c r="AI212" s="410">
        <v>0</v>
      </c>
      <c r="AJ212" s="410">
        <v>0</v>
      </c>
      <c r="AK212" s="412"/>
    </row>
    <row r="213" spans="1:37" s="35" customFormat="1" x14ac:dyDescent="0.25">
      <c r="A213" s="407">
        <v>3</v>
      </c>
      <c r="B213" s="408" t="s">
        <v>554</v>
      </c>
      <c r="C213" s="409">
        <v>0</v>
      </c>
      <c r="D213" s="410">
        <v>0</v>
      </c>
      <c r="E213" s="410">
        <v>0</v>
      </c>
      <c r="F213" s="410">
        <v>0</v>
      </c>
      <c r="G213" s="410">
        <v>0</v>
      </c>
      <c r="H213" s="410">
        <v>0</v>
      </c>
      <c r="I213" s="410">
        <v>0</v>
      </c>
      <c r="J213" s="410">
        <v>0</v>
      </c>
      <c r="K213" s="410">
        <v>0</v>
      </c>
      <c r="L213" s="410">
        <v>0</v>
      </c>
      <c r="M213" s="410">
        <v>0</v>
      </c>
      <c r="N213" s="410">
        <v>0</v>
      </c>
      <c r="O213" s="410">
        <v>0</v>
      </c>
      <c r="P213" s="410">
        <v>0</v>
      </c>
      <c r="Q213" s="410">
        <v>0</v>
      </c>
      <c r="R213" s="411"/>
      <c r="S213" s="410">
        <v>0</v>
      </c>
      <c r="T213" s="410">
        <v>0</v>
      </c>
      <c r="U213" s="410">
        <v>0</v>
      </c>
      <c r="V213" s="410">
        <v>0</v>
      </c>
      <c r="W213" s="410">
        <v>0</v>
      </c>
      <c r="X213" s="410">
        <v>0</v>
      </c>
      <c r="Y213" s="410">
        <v>0</v>
      </c>
      <c r="Z213" s="410">
        <v>0</v>
      </c>
      <c r="AA213" s="410">
        <v>0</v>
      </c>
      <c r="AB213" s="410">
        <v>0</v>
      </c>
      <c r="AC213" s="410">
        <v>0</v>
      </c>
      <c r="AD213" s="410">
        <v>0</v>
      </c>
      <c r="AE213" s="410">
        <v>0</v>
      </c>
      <c r="AF213" s="410">
        <v>0</v>
      </c>
      <c r="AG213" s="410">
        <v>0</v>
      </c>
      <c r="AH213" s="411"/>
      <c r="AI213" s="410">
        <v>0</v>
      </c>
      <c r="AJ213" s="410">
        <v>0</v>
      </c>
      <c r="AK213" s="412"/>
    </row>
    <row r="214" spans="1:37" s="35" customFormat="1" x14ac:dyDescent="0.25">
      <c r="A214" s="407">
        <v>4</v>
      </c>
      <c r="B214" s="408" t="s">
        <v>555</v>
      </c>
      <c r="C214" s="409">
        <v>0</v>
      </c>
      <c r="D214" s="410">
        <v>0</v>
      </c>
      <c r="E214" s="410">
        <v>0</v>
      </c>
      <c r="F214" s="410">
        <v>0</v>
      </c>
      <c r="G214" s="410">
        <v>0</v>
      </c>
      <c r="H214" s="410">
        <v>0</v>
      </c>
      <c r="I214" s="410">
        <v>0</v>
      </c>
      <c r="J214" s="410">
        <v>0</v>
      </c>
      <c r="K214" s="410">
        <v>0</v>
      </c>
      <c r="L214" s="410">
        <v>0</v>
      </c>
      <c r="M214" s="410">
        <v>0</v>
      </c>
      <c r="N214" s="410">
        <v>0</v>
      </c>
      <c r="O214" s="410">
        <v>0</v>
      </c>
      <c r="P214" s="410">
        <v>0</v>
      </c>
      <c r="Q214" s="410">
        <v>0</v>
      </c>
      <c r="R214" s="411"/>
      <c r="S214" s="410">
        <v>0</v>
      </c>
      <c r="T214" s="410">
        <v>0</v>
      </c>
      <c r="U214" s="410">
        <v>0</v>
      </c>
      <c r="V214" s="410">
        <v>0</v>
      </c>
      <c r="W214" s="410">
        <v>0</v>
      </c>
      <c r="X214" s="410">
        <v>0</v>
      </c>
      <c r="Y214" s="410">
        <v>0</v>
      </c>
      <c r="Z214" s="410">
        <v>0</v>
      </c>
      <c r="AA214" s="410">
        <v>0</v>
      </c>
      <c r="AB214" s="410">
        <v>0</v>
      </c>
      <c r="AC214" s="410">
        <v>0</v>
      </c>
      <c r="AD214" s="410">
        <v>0</v>
      </c>
      <c r="AE214" s="410">
        <v>0</v>
      </c>
      <c r="AF214" s="410">
        <v>0</v>
      </c>
      <c r="AG214" s="410">
        <v>0</v>
      </c>
      <c r="AH214" s="411"/>
      <c r="AI214" s="410">
        <v>0</v>
      </c>
      <c r="AJ214" s="410">
        <v>0</v>
      </c>
      <c r="AK214" s="412"/>
    </row>
    <row r="215" spans="1:37" s="35" customFormat="1" x14ac:dyDescent="0.25">
      <c r="A215" s="407">
        <v>5</v>
      </c>
      <c r="B215" s="408" t="s">
        <v>426</v>
      </c>
      <c r="C215" s="409">
        <v>0</v>
      </c>
      <c r="D215" s="410">
        <v>0</v>
      </c>
      <c r="E215" s="410">
        <v>0</v>
      </c>
      <c r="F215" s="410">
        <v>0</v>
      </c>
      <c r="G215" s="410">
        <v>0</v>
      </c>
      <c r="H215" s="410">
        <v>0</v>
      </c>
      <c r="I215" s="410">
        <v>0</v>
      </c>
      <c r="J215" s="410">
        <v>0</v>
      </c>
      <c r="K215" s="410">
        <v>0</v>
      </c>
      <c r="L215" s="410">
        <v>0</v>
      </c>
      <c r="M215" s="410">
        <v>0</v>
      </c>
      <c r="N215" s="410">
        <v>0</v>
      </c>
      <c r="O215" s="410">
        <v>0</v>
      </c>
      <c r="P215" s="410">
        <v>0</v>
      </c>
      <c r="Q215" s="410">
        <v>0</v>
      </c>
      <c r="R215" s="411"/>
      <c r="S215" s="410">
        <v>0</v>
      </c>
      <c r="T215" s="410">
        <v>0</v>
      </c>
      <c r="U215" s="410">
        <v>0</v>
      </c>
      <c r="V215" s="410">
        <v>0</v>
      </c>
      <c r="W215" s="410">
        <v>0</v>
      </c>
      <c r="X215" s="410">
        <v>0</v>
      </c>
      <c r="Y215" s="410">
        <v>0</v>
      </c>
      <c r="Z215" s="410">
        <v>0</v>
      </c>
      <c r="AA215" s="410">
        <v>0</v>
      </c>
      <c r="AB215" s="410">
        <v>0</v>
      </c>
      <c r="AC215" s="410">
        <v>0</v>
      </c>
      <c r="AD215" s="410">
        <v>0</v>
      </c>
      <c r="AE215" s="410">
        <v>0</v>
      </c>
      <c r="AF215" s="410">
        <v>0</v>
      </c>
      <c r="AG215" s="410">
        <v>0</v>
      </c>
      <c r="AH215" s="411"/>
      <c r="AI215" s="410">
        <v>0</v>
      </c>
      <c r="AJ215" s="410">
        <v>0</v>
      </c>
      <c r="AK215" s="412"/>
    </row>
    <row r="216" spans="1:37" s="35" customFormat="1" x14ac:dyDescent="0.25">
      <c r="A216" s="407">
        <v>6</v>
      </c>
      <c r="B216" s="408" t="s">
        <v>427</v>
      </c>
      <c r="C216" s="409">
        <v>0</v>
      </c>
      <c r="D216" s="410">
        <v>0</v>
      </c>
      <c r="E216" s="410">
        <v>0</v>
      </c>
      <c r="F216" s="410">
        <v>0</v>
      </c>
      <c r="G216" s="410">
        <v>0</v>
      </c>
      <c r="H216" s="410">
        <v>0</v>
      </c>
      <c r="I216" s="410">
        <v>0</v>
      </c>
      <c r="J216" s="410">
        <v>0</v>
      </c>
      <c r="K216" s="410">
        <v>0</v>
      </c>
      <c r="L216" s="410">
        <v>0</v>
      </c>
      <c r="M216" s="410">
        <v>0</v>
      </c>
      <c r="N216" s="410">
        <v>0</v>
      </c>
      <c r="O216" s="410">
        <v>0</v>
      </c>
      <c r="P216" s="410">
        <v>0</v>
      </c>
      <c r="Q216" s="410">
        <v>0</v>
      </c>
      <c r="R216" s="411"/>
      <c r="S216" s="410">
        <v>0</v>
      </c>
      <c r="T216" s="410">
        <v>0</v>
      </c>
      <c r="U216" s="410">
        <v>0</v>
      </c>
      <c r="V216" s="410">
        <v>0</v>
      </c>
      <c r="W216" s="410">
        <v>0</v>
      </c>
      <c r="X216" s="410">
        <v>0</v>
      </c>
      <c r="Y216" s="410">
        <v>0</v>
      </c>
      <c r="Z216" s="410">
        <v>0</v>
      </c>
      <c r="AA216" s="410">
        <v>0</v>
      </c>
      <c r="AB216" s="410">
        <v>0</v>
      </c>
      <c r="AC216" s="410">
        <v>0</v>
      </c>
      <c r="AD216" s="410">
        <v>0</v>
      </c>
      <c r="AE216" s="410">
        <v>0</v>
      </c>
      <c r="AF216" s="410">
        <v>0</v>
      </c>
      <c r="AG216" s="410">
        <v>0</v>
      </c>
      <c r="AH216" s="411"/>
      <c r="AI216" s="410">
        <v>0</v>
      </c>
      <c r="AJ216" s="410">
        <v>0</v>
      </c>
      <c r="AK216" s="412"/>
    </row>
    <row r="217" spans="1:37" s="35" customFormat="1" x14ac:dyDescent="0.25">
      <c r="A217" s="407">
        <v>7</v>
      </c>
      <c r="B217" s="408" t="s">
        <v>556</v>
      </c>
      <c r="C217" s="409">
        <v>0</v>
      </c>
      <c r="D217" s="410">
        <v>0</v>
      </c>
      <c r="E217" s="410">
        <v>0</v>
      </c>
      <c r="F217" s="410">
        <v>0</v>
      </c>
      <c r="G217" s="410">
        <v>0</v>
      </c>
      <c r="H217" s="410">
        <v>0</v>
      </c>
      <c r="I217" s="410">
        <v>0</v>
      </c>
      <c r="J217" s="410">
        <v>0</v>
      </c>
      <c r="K217" s="410">
        <v>0</v>
      </c>
      <c r="L217" s="410">
        <v>0</v>
      </c>
      <c r="M217" s="410">
        <v>0</v>
      </c>
      <c r="N217" s="410">
        <v>0</v>
      </c>
      <c r="O217" s="410">
        <v>0</v>
      </c>
      <c r="P217" s="410">
        <v>0</v>
      </c>
      <c r="Q217" s="410">
        <v>0</v>
      </c>
      <c r="R217" s="411"/>
      <c r="S217" s="410">
        <v>0</v>
      </c>
      <c r="T217" s="410">
        <v>0</v>
      </c>
      <c r="U217" s="410">
        <v>0</v>
      </c>
      <c r="V217" s="410">
        <v>0</v>
      </c>
      <c r="W217" s="410">
        <v>0</v>
      </c>
      <c r="X217" s="410">
        <v>0</v>
      </c>
      <c r="Y217" s="410">
        <v>0</v>
      </c>
      <c r="Z217" s="410">
        <v>0</v>
      </c>
      <c r="AA217" s="410">
        <v>0</v>
      </c>
      <c r="AB217" s="410">
        <v>0</v>
      </c>
      <c r="AC217" s="410">
        <v>0</v>
      </c>
      <c r="AD217" s="410">
        <v>0</v>
      </c>
      <c r="AE217" s="410">
        <v>0</v>
      </c>
      <c r="AF217" s="410">
        <v>0</v>
      </c>
      <c r="AG217" s="410">
        <v>0</v>
      </c>
      <c r="AH217" s="411"/>
      <c r="AI217" s="410">
        <v>0</v>
      </c>
      <c r="AJ217" s="410">
        <v>0</v>
      </c>
      <c r="AK217" s="412"/>
    </row>
    <row r="218" spans="1:37" s="35" customFormat="1" x14ac:dyDescent="0.25">
      <c r="A218" s="407">
        <v>8</v>
      </c>
      <c r="B218" s="408" t="s">
        <v>557</v>
      </c>
      <c r="C218" s="409">
        <v>0</v>
      </c>
      <c r="D218" s="410">
        <v>0</v>
      </c>
      <c r="E218" s="410">
        <v>0</v>
      </c>
      <c r="F218" s="410">
        <v>0</v>
      </c>
      <c r="G218" s="410">
        <v>0</v>
      </c>
      <c r="H218" s="410">
        <v>0</v>
      </c>
      <c r="I218" s="410">
        <v>0</v>
      </c>
      <c r="J218" s="410">
        <v>0</v>
      </c>
      <c r="K218" s="410">
        <v>0</v>
      </c>
      <c r="L218" s="410">
        <v>0</v>
      </c>
      <c r="M218" s="410">
        <v>0</v>
      </c>
      <c r="N218" s="410">
        <v>0</v>
      </c>
      <c r="O218" s="410">
        <v>0</v>
      </c>
      <c r="P218" s="410">
        <v>0</v>
      </c>
      <c r="Q218" s="410">
        <v>0</v>
      </c>
      <c r="R218" s="411"/>
      <c r="S218" s="410">
        <v>0</v>
      </c>
      <c r="T218" s="410">
        <v>0</v>
      </c>
      <c r="U218" s="410">
        <v>0</v>
      </c>
      <c r="V218" s="410">
        <v>0</v>
      </c>
      <c r="W218" s="410">
        <v>0</v>
      </c>
      <c r="X218" s="410">
        <v>0</v>
      </c>
      <c r="Y218" s="410">
        <v>0</v>
      </c>
      <c r="Z218" s="410">
        <v>0</v>
      </c>
      <c r="AA218" s="410">
        <v>0</v>
      </c>
      <c r="AB218" s="410">
        <v>0</v>
      </c>
      <c r="AC218" s="410">
        <v>0</v>
      </c>
      <c r="AD218" s="410">
        <v>0</v>
      </c>
      <c r="AE218" s="410">
        <v>0</v>
      </c>
      <c r="AF218" s="410">
        <v>0</v>
      </c>
      <c r="AG218" s="410">
        <v>0</v>
      </c>
      <c r="AH218" s="411"/>
      <c r="AI218" s="410">
        <v>0</v>
      </c>
      <c r="AJ218" s="410">
        <v>0</v>
      </c>
      <c r="AK218" s="412"/>
    </row>
    <row r="219" spans="1:37" s="35" customFormat="1" x14ac:dyDescent="0.25">
      <c r="A219" s="407">
        <v>9</v>
      </c>
      <c r="B219" s="408" t="s">
        <v>558</v>
      </c>
      <c r="C219" s="409">
        <v>0</v>
      </c>
      <c r="D219" s="410">
        <v>0</v>
      </c>
      <c r="E219" s="410">
        <v>0</v>
      </c>
      <c r="F219" s="410">
        <v>0</v>
      </c>
      <c r="G219" s="410">
        <v>0</v>
      </c>
      <c r="H219" s="410">
        <v>0</v>
      </c>
      <c r="I219" s="410">
        <v>0</v>
      </c>
      <c r="J219" s="410">
        <v>0</v>
      </c>
      <c r="K219" s="410">
        <v>0</v>
      </c>
      <c r="L219" s="410">
        <v>0</v>
      </c>
      <c r="M219" s="410">
        <v>0</v>
      </c>
      <c r="N219" s="410">
        <v>0</v>
      </c>
      <c r="O219" s="410">
        <v>0</v>
      </c>
      <c r="P219" s="410">
        <v>0</v>
      </c>
      <c r="Q219" s="410">
        <v>0</v>
      </c>
      <c r="R219" s="411"/>
      <c r="S219" s="410">
        <v>0</v>
      </c>
      <c r="T219" s="410">
        <v>0</v>
      </c>
      <c r="U219" s="410">
        <v>0</v>
      </c>
      <c r="V219" s="410">
        <v>0</v>
      </c>
      <c r="W219" s="410">
        <v>0</v>
      </c>
      <c r="X219" s="410">
        <v>0</v>
      </c>
      <c r="Y219" s="410">
        <v>0</v>
      </c>
      <c r="Z219" s="410">
        <v>0</v>
      </c>
      <c r="AA219" s="410">
        <v>0</v>
      </c>
      <c r="AB219" s="410">
        <v>0</v>
      </c>
      <c r="AC219" s="410">
        <v>0</v>
      </c>
      <c r="AD219" s="410">
        <v>0</v>
      </c>
      <c r="AE219" s="410">
        <v>0</v>
      </c>
      <c r="AF219" s="410">
        <v>0</v>
      </c>
      <c r="AG219" s="410">
        <v>0</v>
      </c>
      <c r="AH219" s="411"/>
      <c r="AI219" s="410">
        <v>0</v>
      </c>
      <c r="AJ219" s="410">
        <v>0</v>
      </c>
      <c r="AK219" s="412"/>
    </row>
    <row r="220" spans="1:37" s="35" customFormat="1" x14ac:dyDescent="0.25">
      <c r="A220" s="407">
        <v>10</v>
      </c>
      <c r="B220" s="408" t="s">
        <v>123</v>
      </c>
      <c r="C220" s="409">
        <v>0</v>
      </c>
      <c r="D220" s="410">
        <v>0</v>
      </c>
      <c r="E220" s="410">
        <v>0</v>
      </c>
      <c r="F220" s="410">
        <v>0</v>
      </c>
      <c r="G220" s="410">
        <v>0</v>
      </c>
      <c r="H220" s="410">
        <v>0</v>
      </c>
      <c r="I220" s="410">
        <v>0</v>
      </c>
      <c r="J220" s="410">
        <v>0</v>
      </c>
      <c r="K220" s="410">
        <v>0</v>
      </c>
      <c r="L220" s="410">
        <v>0</v>
      </c>
      <c r="M220" s="410">
        <v>0</v>
      </c>
      <c r="N220" s="410">
        <v>0</v>
      </c>
      <c r="O220" s="410">
        <v>0</v>
      </c>
      <c r="P220" s="410">
        <v>0</v>
      </c>
      <c r="Q220" s="410">
        <v>0</v>
      </c>
      <c r="R220" s="411"/>
      <c r="S220" s="410">
        <v>0</v>
      </c>
      <c r="T220" s="410">
        <v>0</v>
      </c>
      <c r="U220" s="410">
        <v>0</v>
      </c>
      <c r="V220" s="410">
        <v>0</v>
      </c>
      <c r="W220" s="410">
        <v>0</v>
      </c>
      <c r="X220" s="410">
        <v>0</v>
      </c>
      <c r="Y220" s="410">
        <v>0</v>
      </c>
      <c r="Z220" s="410">
        <v>0</v>
      </c>
      <c r="AA220" s="410">
        <v>0</v>
      </c>
      <c r="AB220" s="410">
        <v>0</v>
      </c>
      <c r="AC220" s="410">
        <v>0</v>
      </c>
      <c r="AD220" s="410">
        <v>0</v>
      </c>
      <c r="AE220" s="410">
        <v>0</v>
      </c>
      <c r="AF220" s="410">
        <v>0</v>
      </c>
      <c r="AG220" s="410">
        <v>0</v>
      </c>
      <c r="AH220" s="411"/>
      <c r="AI220" s="410">
        <v>0</v>
      </c>
      <c r="AJ220" s="410">
        <v>0</v>
      </c>
      <c r="AK220" s="412"/>
    </row>
    <row r="221" spans="1:37" s="35" customFormat="1" x14ac:dyDescent="0.25">
      <c r="A221" s="407">
        <v>11</v>
      </c>
      <c r="B221" s="408" t="s">
        <v>567</v>
      </c>
      <c r="C221" s="409">
        <v>0</v>
      </c>
      <c r="D221" s="410">
        <v>0</v>
      </c>
      <c r="E221" s="410">
        <v>0</v>
      </c>
      <c r="F221" s="410">
        <v>0</v>
      </c>
      <c r="G221" s="410">
        <v>0</v>
      </c>
      <c r="H221" s="410">
        <v>0</v>
      </c>
      <c r="I221" s="410">
        <v>0</v>
      </c>
      <c r="J221" s="410">
        <v>0</v>
      </c>
      <c r="K221" s="410">
        <v>0</v>
      </c>
      <c r="L221" s="410">
        <v>0</v>
      </c>
      <c r="M221" s="410">
        <v>0</v>
      </c>
      <c r="N221" s="410">
        <v>0</v>
      </c>
      <c r="O221" s="410">
        <v>0</v>
      </c>
      <c r="P221" s="410">
        <v>0</v>
      </c>
      <c r="Q221" s="410">
        <v>0</v>
      </c>
      <c r="R221" s="411"/>
      <c r="S221" s="410">
        <v>0</v>
      </c>
      <c r="T221" s="410">
        <v>0</v>
      </c>
      <c r="U221" s="410">
        <v>0</v>
      </c>
      <c r="V221" s="410">
        <v>0</v>
      </c>
      <c r="W221" s="410">
        <v>0</v>
      </c>
      <c r="X221" s="410">
        <v>0</v>
      </c>
      <c r="Y221" s="410">
        <v>0</v>
      </c>
      <c r="Z221" s="410">
        <v>0</v>
      </c>
      <c r="AA221" s="410">
        <v>0</v>
      </c>
      <c r="AB221" s="410">
        <v>0</v>
      </c>
      <c r="AC221" s="410">
        <v>0</v>
      </c>
      <c r="AD221" s="410">
        <v>0</v>
      </c>
      <c r="AE221" s="410">
        <v>0</v>
      </c>
      <c r="AF221" s="410">
        <v>0</v>
      </c>
      <c r="AG221" s="410">
        <v>0</v>
      </c>
      <c r="AH221" s="411"/>
      <c r="AI221" s="410">
        <v>0</v>
      </c>
      <c r="AJ221" s="410">
        <v>0</v>
      </c>
      <c r="AK221" s="412"/>
    </row>
    <row r="222" spans="1:37" s="35" customFormat="1" x14ac:dyDescent="0.25">
      <c r="A222" s="407">
        <v>12</v>
      </c>
      <c r="B222" s="408" t="s">
        <v>568</v>
      </c>
      <c r="C222" s="409">
        <v>0</v>
      </c>
      <c r="D222" s="410">
        <v>0</v>
      </c>
      <c r="E222" s="410">
        <v>0</v>
      </c>
      <c r="F222" s="410">
        <v>0</v>
      </c>
      <c r="G222" s="410">
        <v>0</v>
      </c>
      <c r="H222" s="410">
        <v>0</v>
      </c>
      <c r="I222" s="410">
        <v>0</v>
      </c>
      <c r="J222" s="410">
        <v>0</v>
      </c>
      <c r="K222" s="410">
        <v>0</v>
      </c>
      <c r="L222" s="410">
        <v>0</v>
      </c>
      <c r="M222" s="410">
        <v>0</v>
      </c>
      <c r="N222" s="410">
        <v>0</v>
      </c>
      <c r="O222" s="410">
        <v>0</v>
      </c>
      <c r="P222" s="410">
        <v>0</v>
      </c>
      <c r="Q222" s="410">
        <v>0</v>
      </c>
      <c r="R222" s="411"/>
      <c r="S222" s="410">
        <v>0</v>
      </c>
      <c r="T222" s="410">
        <v>0</v>
      </c>
      <c r="U222" s="410">
        <v>0</v>
      </c>
      <c r="V222" s="410">
        <v>0</v>
      </c>
      <c r="W222" s="410">
        <v>0</v>
      </c>
      <c r="X222" s="410">
        <v>0</v>
      </c>
      <c r="Y222" s="410">
        <v>0</v>
      </c>
      <c r="Z222" s="410">
        <v>0</v>
      </c>
      <c r="AA222" s="410">
        <v>0</v>
      </c>
      <c r="AB222" s="410">
        <v>0</v>
      </c>
      <c r="AC222" s="410">
        <v>0</v>
      </c>
      <c r="AD222" s="410">
        <v>0</v>
      </c>
      <c r="AE222" s="410">
        <v>0</v>
      </c>
      <c r="AF222" s="410">
        <v>0</v>
      </c>
      <c r="AG222" s="410">
        <v>0</v>
      </c>
      <c r="AH222" s="411"/>
      <c r="AI222" s="410">
        <v>0</v>
      </c>
      <c r="AJ222" s="410">
        <v>0</v>
      </c>
      <c r="AK222" s="412"/>
    </row>
    <row r="223" spans="1:37" s="35" customFormat="1" x14ac:dyDescent="0.25">
      <c r="A223" s="407">
        <v>13</v>
      </c>
      <c r="B223" s="408" t="s">
        <v>569</v>
      </c>
      <c r="C223" s="409">
        <v>0</v>
      </c>
      <c r="D223" s="410">
        <v>0</v>
      </c>
      <c r="E223" s="410">
        <v>0</v>
      </c>
      <c r="F223" s="410">
        <v>0</v>
      </c>
      <c r="G223" s="410">
        <v>0</v>
      </c>
      <c r="H223" s="410">
        <v>0</v>
      </c>
      <c r="I223" s="410">
        <v>0</v>
      </c>
      <c r="J223" s="410">
        <v>0</v>
      </c>
      <c r="K223" s="410">
        <v>0</v>
      </c>
      <c r="L223" s="410">
        <v>0</v>
      </c>
      <c r="M223" s="410">
        <v>0</v>
      </c>
      <c r="N223" s="410">
        <v>0</v>
      </c>
      <c r="O223" s="410">
        <v>0</v>
      </c>
      <c r="P223" s="410">
        <v>0</v>
      </c>
      <c r="Q223" s="410">
        <v>0</v>
      </c>
      <c r="R223" s="411"/>
      <c r="S223" s="410">
        <v>0</v>
      </c>
      <c r="T223" s="410">
        <v>0</v>
      </c>
      <c r="U223" s="410">
        <v>0</v>
      </c>
      <c r="V223" s="410">
        <v>0</v>
      </c>
      <c r="W223" s="410">
        <v>0</v>
      </c>
      <c r="X223" s="410">
        <v>0</v>
      </c>
      <c r="Y223" s="410">
        <v>0</v>
      </c>
      <c r="Z223" s="410">
        <v>0</v>
      </c>
      <c r="AA223" s="410">
        <v>0</v>
      </c>
      <c r="AB223" s="410">
        <v>0</v>
      </c>
      <c r="AC223" s="410">
        <v>0</v>
      </c>
      <c r="AD223" s="410">
        <v>0</v>
      </c>
      <c r="AE223" s="410">
        <v>0</v>
      </c>
      <c r="AF223" s="410">
        <v>0</v>
      </c>
      <c r="AG223" s="410">
        <v>0</v>
      </c>
      <c r="AH223" s="411"/>
      <c r="AI223" s="410">
        <v>0</v>
      </c>
      <c r="AJ223" s="410">
        <v>0</v>
      </c>
      <c r="AK223" s="412"/>
    </row>
    <row r="224" spans="1:37" s="35" customFormat="1" x14ac:dyDescent="0.25">
      <c r="A224" s="407">
        <v>14</v>
      </c>
      <c r="B224" s="408" t="s">
        <v>559</v>
      </c>
      <c r="C224" s="409">
        <v>0</v>
      </c>
      <c r="D224" s="410">
        <v>0</v>
      </c>
      <c r="E224" s="410">
        <v>0</v>
      </c>
      <c r="F224" s="410">
        <v>0</v>
      </c>
      <c r="G224" s="410">
        <v>0</v>
      </c>
      <c r="H224" s="410">
        <v>0</v>
      </c>
      <c r="I224" s="410">
        <v>0</v>
      </c>
      <c r="J224" s="410">
        <v>0</v>
      </c>
      <c r="K224" s="410">
        <v>0</v>
      </c>
      <c r="L224" s="410">
        <v>0</v>
      </c>
      <c r="M224" s="410">
        <v>0</v>
      </c>
      <c r="N224" s="410">
        <v>0</v>
      </c>
      <c r="O224" s="410">
        <v>0</v>
      </c>
      <c r="P224" s="410">
        <v>0</v>
      </c>
      <c r="Q224" s="410">
        <v>0</v>
      </c>
      <c r="R224" s="411"/>
      <c r="S224" s="410">
        <v>0</v>
      </c>
      <c r="T224" s="410">
        <v>0</v>
      </c>
      <c r="U224" s="410">
        <v>0</v>
      </c>
      <c r="V224" s="410">
        <v>0</v>
      </c>
      <c r="W224" s="410">
        <v>0</v>
      </c>
      <c r="X224" s="410">
        <v>0</v>
      </c>
      <c r="Y224" s="410">
        <v>0</v>
      </c>
      <c r="Z224" s="410">
        <v>0</v>
      </c>
      <c r="AA224" s="410">
        <v>0</v>
      </c>
      <c r="AB224" s="410">
        <v>0</v>
      </c>
      <c r="AC224" s="410">
        <v>0</v>
      </c>
      <c r="AD224" s="410">
        <v>0</v>
      </c>
      <c r="AE224" s="410">
        <v>0</v>
      </c>
      <c r="AF224" s="410">
        <v>0</v>
      </c>
      <c r="AG224" s="410">
        <v>0</v>
      </c>
      <c r="AH224" s="411"/>
      <c r="AI224" s="410">
        <v>0</v>
      </c>
      <c r="AJ224" s="410">
        <v>0</v>
      </c>
      <c r="AK224" s="412"/>
    </row>
    <row r="225" spans="1:37" s="35" customFormat="1" x14ac:dyDescent="0.25">
      <c r="A225" s="407">
        <v>15</v>
      </c>
      <c r="B225" s="408" t="s">
        <v>560</v>
      </c>
      <c r="C225" s="409">
        <v>0</v>
      </c>
      <c r="D225" s="410">
        <v>0</v>
      </c>
      <c r="E225" s="410">
        <v>0</v>
      </c>
      <c r="F225" s="410">
        <v>0</v>
      </c>
      <c r="G225" s="410">
        <v>0</v>
      </c>
      <c r="H225" s="410">
        <v>0</v>
      </c>
      <c r="I225" s="410">
        <v>0</v>
      </c>
      <c r="J225" s="410">
        <v>0</v>
      </c>
      <c r="K225" s="410">
        <v>0</v>
      </c>
      <c r="L225" s="410">
        <v>0</v>
      </c>
      <c r="M225" s="410">
        <v>0</v>
      </c>
      <c r="N225" s="410">
        <v>0</v>
      </c>
      <c r="O225" s="410">
        <v>0</v>
      </c>
      <c r="P225" s="410">
        <v>0</v>
      </c>
      <c r="Q225" s="410">
        <v>0</v>
      </c>
      <c r="R225" s="411"/>
      <c r="S225" s="410">
        <v>0</v>
      </c>
      <c r="T225" s="410">
        <v>0</v>
      </c>
      <c r="U225" s="410">
        <v>0</v>
      </c>
      <c r="V225" s="410">
        <v>0</v>
      </c>
      <c r="W225" s="410">
        <v>0</v>
      </c>
      <c r="X225" s="410">
        <v>0</v>
      </c>
      <c r="Y225" s="410">
        <v>0</v>
      </c>
      <c r="Z225" s="410">
        <v>0</v>
      </c>
      <c r="AA225" s="410">
        <v>0</v>
      </c>
      <c r="AB225" s="410">
        <v>0</v>
      </c>
      <c r="AC225" s="410">
        <v>0</v>
      </c>
      <c r="AD225" s="410">
        <v>0</v>
      </c>
      <c r="AE225" s="410">
        <v>0</v>
      </c>
      <c r="AF225" s="410">
        <v>0</v>
      </c>
      <c r="AG225" s="410">
        <v>0</v>
      </c>
      <c r="AH225" s="411"/>
      <c r="AI225" s="410">
        <v>0</v>
      </c>
      <c r="AJ225" s="410">
        <v>0</v>
      </c>
      <c r="AK225" s="412"/>
    </row>
    <row r="226" spans="1:37" s="35" customFormat="1" x14ac:dyDescent="0.25">
      <c r="A226" s="407">
        <v>16</v>
      </c>
      <c r="B226" s="408" t="s">
        <v>561</v>
      </c>
      <c r="C226" s="409">
        <v>0</v>
      </c>
      <c r="D226" s="410">
        <v>0</v>
      </c>
      <c r="E226" s="410">
        <v>0</v>
      </c>
      <c r="F226" s="410">
        <v>0</v>
      </c>
      <c r="G226" s="410">
        <v>2.4074501000000001</v>
      </c>
      <c r="H226" s="410">
        <v>0</v>
      </c>
      <c r="I226" s="410">
        <v>0.46169221999999999</v>
      </c>
      <c r="J226" s="410">
        <v>0</v>
      </c>
      <c r="K226" s="410">
        <v>0</v>
      </c>
      <c r="L226" s="410">
        <v>0</v>
      </c>
      <c r="M226" s="410">
        <v>0</v>
      </c>
      <c r="N226" s="410">
        <v>0</v>
      </c>
      <c r="O226" s="410">
        <v>1.9457578799999999</v>
      </c>
      <c r="P226" s="410">
        <v>-2.4074501000000001</v>
      </c>
      <c r="Q226" s="410">
        <v>2.4074501000000001</v>
      </c>
      <c r="R226" s="411"/>
      <c r="S226" s="410">
        <v>0</v>
      </c>
      <c r="T226" s="410">
        <v>0</v>
      </c>
      <c r="U226" s="410">
        <v>9.1389999999999993</v>
      </c>
      <c r="V226" s="410">
        <v>0</v>
      </c>
      <c r="W226" s="410">
        <v>3.0419999999999998</v>
      </c>
      <c r="X226" s="410">
        <v>0</v>
      </c>
      <c r="Y226" s="410">
        <v>0</v>
      </c>
      <c r="Z226" s="410">
        <v>0</v>
      </c>
      <c r="AA226" s="410">
        <v>3.0419999999999998</v>
      </c>
      <c r="AB226" s="410">
        <v>0</v>
      </c>
      <c r="AC226" s="410">
        <v>0</v>
      </c>
      <c r="AD226" s="410">
        <v>0</v>
      </c>
      <c r="AE226" s="410">
        <v>0</v>
      </c>
      <c r="AF226" s="410">
        <v>-3.0419999999999998</v>
      </c>
      <c r="AG226" s="410">
        <v>3.0419999999999998</v>
      </c>
      <c r="AH226" s="411"/>
      <c r="AI226" s="410">
        <v>0</v>
      </c>
      <c r="AJ226" s="410">
        <v>0</v>
      </c>
      <c r="AK226" s="412"/>
    </row>
    <row r="227" spans="1:37" s="35" customFormat="1" ht="31.5" x14ac:dyDescent="0.25">
      <c r="A227" s="407">
        <v>0</v>
      </c>
      <c r="B227" s="408" t="s">
        <v>513</v>
      </c>
      <c r="C227" s="409" t="s">
        <v>418</v>
      </c>
      <c r="D227" s="410">
        <v>0</v>
      </c>
      <c r="E227" s="410">
        <v>0</v>
      </c>
      <c r="F227" s="410">
        <v>0</v>
      </c>
      <c r="G227" s="410">
        <v>0.46169221999999999</v>
      </c>
      <c r="H227" s="410">
        <v>0</v>
      </c>
      <c r="I227" s="410">
        <v>0.46169221999999999</v>
      </c>
      <c r="J227" s="410">
        <v>0</v>
      </c>
      <c r="K227" s="410">
        <v>0</v>
      </c>
      <c r="L227" s="410">
        <v>0</v>
      </c>
      <c r="M227" s="410">
        <v>0</v>
      </c>
      <c r="N227" s="410">
        <v>0</v>
      </c>
      <c r="O227" s="410">
        <v>0</v>
      </c>
      <c r="P227" s="410">
        <v>-0.46169221999999999</v>
      </c>
      <c r="Q227" s="410">
        <v>0.46169221999999999</v>
      </c>
      <c r="R227" s="411"/>
      <c r="S227" s="410">
        <v>0</v>
      </c>
      <c r="T227" s="410">
        <v>0</v>
      </c>
      <c r="U227" s="410">
        <v>0.39100000000000001</v>
      </c>
      <c r="V227" s="410">
        <v>0</v>
      </c>
      <c r="W227" s="410">
        <v>3.0419999999999998</v>
      </c>
      <c r="X227" s="410">
        <v>0</v>
      </c>
      <c r="Y227" s="410">
        <v>0</v>
      </c>
      <c r="Z227" s="410">
        <v>0</v>
      </c>
      <c r="AA227" s="410">
        <v>3.0419999999999998</v>
      </c>
      <c r="AB227" s="410">
        <v>0</v>
      </c>
      <c r="AC227" s="410">
        <v>0</v>
      </c>
      <c r="AD227" s="410">
        <v>0</v>
      </c>
      <c r="AE227" s="410">
        <v>0</v>
      </c>
      <c r="AF227" s="410">
        <v>-3.0419999999999998</v>
      </c>
      <c r="AG227" s="410">
        <v>3.0419999999999998</v>
      </c>
      <c r="AH227" s="411"/>
      <c r="AI227" s="410" t="s">
        <v>795</v>
      </c>
      <c r="AJ227" s="410">
        <v>0</v>
      </c>
      <c r="AK227" s="412"/>
    </row>
    <row r="228" spans="1:37" s="35" customFormat="1" ht="31.5" x14ac:dyDescent="0.25">
      <c r="A228" s="407">
        <v>0</v>
      </c>
      <c r="B228" s="408" t="s">
        <v>796</v>
      </c>
      <c r="C228" s="409" t="s">
        <v>418</v>
      </c>
      <c r="D228" s="410">
        <v>0</v>
      </c>
      <c r="E228" s="410">
        <v>0</v>
      </c>
      <c r="F228" s="410">
        <v>0</v>
      </c>
      <c r="G228" s="410">
        <v>1.9457578799999999</v>
      </c>
      <c r="H228" s="410">
        <v>0</v>
      </c>
      <c r="I228" s="410">
        <v>0</v>
      </c>
      <c r="J228" s="410">
        <v>0</v>
      </c>
      <c r="K228" s="410">
        <v>0</v>
      </c>
      <c r="L228" s="410">
        <v>0</v>
      </c>
      <c r="M228" s="410">
        <v>0</v>
      </c>
      <c r="N228" s="410">
        <v>0</v>
      </c>
      <c r="O228" s="410">
        <v>1.9457578799999999</v>
      </c>
      <c r="P228" s="410">
        <v>-1.9457578799999999</v>
      </c>
      <c r="Q228" s="410">
        <v>1.9457578799999999</v>
      </c>
      <c r="R228" s="411"/>
      <c r="S228" s="410">
        <v>0</v>
      </c>
      <c r="T228" s="410">
        <v>0</v>
      </c>
      <c r="U228" s="410">
        <v>8.7479999999999993</v>
      </c>
      <c r="V228" s="410">
        <v>0</v>
      </c>
      <c r="W228" s="410">
        <v>0</v>
      </c>
      <c r="X228" s="410">
        <v>0</v>
      </c>
      <c r="Y228" s="410">
        <v>0</v>
      </c>
      <c r="Z228" s="410">
        <v>0</v>
      </c>
      <c r="AA228" s="410">
        <v>0</v>
      </c>
      <c r="AB228" s="410">
        <v>0</v>
      </c>
      <c r="AC228" s="410">
        <v>0</v>
      </c>
      <c r="AD228" s="410">
        <v>0</v>
      </c>
      <c r="AE228" s="410">
        <v>0</v>
      </c>
      <c r="AF228" s="410">
        <v>0</v>
      </c>
      <c r="AG228" s="410">
        <v>0</v>
      </c>
      <c r="AH228" s="411"/>
      <c r="AI228" s="410">
        <v>0</v>
      </c>
      <c r="AJ228" s="410">
        <v>0</v>
      </c>
      <c r="AK228" s="412"/>
    </row>
    <row r="229" spans="1:37" s="35" customFormat="1" x14ac:dyDescent="0.25">
      <c r="A229" s="407">
        <v>17</v>
      </c>
      <c r="B229" s="408" t="s">
        <v>124</v>
      </c>
      <c r="C229" s="409">
        <v>0</v>
      </c>
      <c r="D229" s="410">
        <v>0</v>
      </c>
      <c r="E229" s="410">
        <v>0</v>
      </c>
      <c r="F229" s="410">
        <v>0</v>
      </c>
      <c r="G229" s="410">
        <v>0</v>
      </c>
      <c r="H229" s="410">
        <v>0</v>
      </c>
      <c r="I229" s="410">
        <v>0</v>
      </c>
      <c r="J229" s="410">
        <v>0</v>
      </c>
      <c r="K229" s="410">
        <v>0</v>
      </c>
      <c r="L229" s="410">
        <v>0</v>
      </c>
      <c r="M229" s="410">
        <v>0</v>
      </c>
      <c r="N229" s="410">
        <v>0</v>
      </c>
      <c r="O229" s="410">
        <v>0</v>
      </c>
      <c r="P229" s="410">
        <v>0</v>
      </c>
      <c r="Q229" s="410">
        <v>0</v>
      </c>
      <c r="R229" s="411"/>
      <c r="S229" s="410">
        <v>0</v>
      </c>
      <c r="T229" s="410">
        <v>0</v>
      </c>
      <c r="U229" s="410">
        <v>0</v>
      </c>
      <c r="V229" s="410">
        <v>0</v>
      </c>
      <c r="W229" s="410">
        <v>0</v>
      </c>
      <c r="X229" s="410">
        <v>0</v>
      </c>
      <c r="Y229" s="410">
        <v>0</v>
      </c>
      <c r="Z229" s="410">
        <v>0</v>
      </c>
      <c r="AA229" s="410">
        <v>0</v>
      </c>
      <c r="AB229" s="410">
        <v>0</v>
      </c>
      <c r="AC229" s="410">
        <v>0</v>
      </c>
      <c r="AD229" s="410">
        <v>0</v>
      </c>
      <c r="AE229" s="410">
        <v>0</v>
      </c>
      <c r="AF229" s="410">
        <v>0</v>
      </c>
      <c r="AG229" s="410">
        <v>0</v>
      </c>
      <c r="AH229" s="411"/>
      <c r="AI229" s="410">
        <v>0</v>
      </c>
      <c r="AJ229" s="410">
        <v>0</v>
      </c>
      <c r="AK229" s="412"/>
    </row>
    <row r="230" spans="1:37" s="35" customFormat="1" x14ac:dyDescent="0.25">
      <c r="A230" s="407">
        <v>18</v>
      </c>
      <c r="B230" s="408" t="s">
        <v>570</v>
      </c>
      <c r="C230" s="409">
        <v>0</v>
      </c>
      <c r="D230" s="410">
        <v>0</v>
      </c>
      <c r="E230" s="410">
        <v>0</v>
      </c>
      <c r="F230" s="410">
        <v>0</v>
      </c>
      <c r="G230" s="410">
        <v>0</v>
      </c>
      <c r="H230" s="410">
        <v>0</v>
      </c>
      <c r="I230" s="410">
        <v>0</v>
      </c>
      <c r="J230" s="410">
        <v>0</v>
      </c>
      <c r="K230" s="410">
        <v>0</v>
      </c>
      <c r="L230" s="410">
        <v>0</v>
      </c>
      <c r="M230" s="410">
        <v>0</v>
      </c>
      <c r="N230" s="410">
        <v>0</v>
      </c>
      <c r="O230" s="410">
        <v>0</v>
      </c>
      <c r="P230" s="410">
        <v>0</v>
      </c>
      <c r="Q230" s="410">
        <v>0</v>
      </c>
      <c r="R230" s="411"/>
      <c r="S230" s="410">
        <v>0</v>
      </c>
      <c r="T230" s="410">
        <v>0</v>
      </c>
      <c r="U230" s="410">
        <v>0</v>
      </c>
      <c r="V230" s="410">
        <v>0</v>
      </c>
      <c r="W230" s="410">
        <v>0</v>
      </c>
      <c r="X230" s="410">
        <v>0</v>
      </c>
      <c r="Y230" s="410">
        <v>0</v>
      </c>
      <c r="Z230" s="410">
        <v>0</v>
      </c>
      <c r="AA230" s="410">
        <v>0</v>
      </c>
      <c r="AB230" s="410">
        <v>0</v>
      </c>
      <c r="AC230" s="410">
        <v>0</v>
      </c>
      <c r="AD230" s="410">
        <v>0</v>
      </c>
      <c r="AE230" s="410">
        <v>0</v>
      </c>
      <c r="AF230" s="410">
        <v>0</v>
      </c>
      <c r="AG230" s="410">
        <v>0</v>
      </c>
      <c r="AH230" s="411"/>
      <c r="AI230" s="410">
        <v>0</v>
      </c>
      <c r="AJ230" s="410">
        <v>0</v>
      </c>
      <c r="AK230" s="412"/>
    </row>
    <row r="231" spans="1:37" s="35" customFormat="1" x14ac:dyDescent="0.25">
      <c r="A231" s="407">
        <v>19</v>
      </c>
      <c r="B231" s="408" t="s">
        <v>571</v>
      </c>
      <c r="C231" s="409">
        <v>0</v>
      </c>
      <c r="D231" s="410">
        <v>0</v>
      </c>
      <c r="E231" s="410">
        <v>0</v>
      </c>
      <c r="F231" s="410">
        <v>0</v>
      </c>
      <c r="G231" s="410">
        <v>0</v>
      </c>
      <c r="H231" s="410">
        <v>0</v>
      </c>
      <c r="I231" s="410">
        <v>0</v>
      </c>
      <c r="J231" s="410">
        <v>0</v>
      </c>
      <c r="K231" s="410">
        <v>0</v>
      </c>
      <c r="L231" s="410">
        <v>0</v>
      </c>
      <c r="M231" s="410">
        <v>0</v>
      </c>
      <c r="N231" s="410">
        <v>0</v>
      </c>
      <c r="O231" s="410">
        <v>0</v>
      </c>
      <c r="P231" s="410">
        <v>0</v>
      </c>
      <c r="Q231" s="410">
        <v>0</v>
      </c>
      <c r="R231" s="411"/>
      <c r="S231" s="410">
        <v>0</v>
      </c>
      <c r="T231" s="410">
        <v>0</v>
      </c>
      <c r="U231" s="410">
        <v>0</v>
      </c>
      <c r="V231" s="410">
        <v>0</v>
      </c>
      <c r="W231" s="410">
        <v>0</v>
      </c>
      <c r="X231" s="410">
        <v>0</v>
      </c>
      <c r="Y231" s="410">
        <v>0</v>
      </c>
      <c r="Z231" s="410">
        <v>0</v>
      </c>
      <c r="AA231" s="410">
        <v>0</v>
      </c>
      <c r="AB231" s="410">
        <v>0</v>
      </c>
      <c r="AC231" s="410">
        <v>0</v>
      </c>
      <c r="AD231" s="410">
        <v>0</v>
      </c>
      <c r="AE231" s="410">
        <v>0</v>
      </c>
      <c r="AF231" s="410">
        <v>0</v>
      </c>
      <c r="AG231" s="410">
        <v>0</v>
      </c>
      <c r="AH231" s="411"/>
      <c r="AI231" s="410">
        <v>0</v>
      </c>
      <c r="AJ231" s="410">
        <v>0</v>
      </c>
      <c r="AK231" s="412"/>
    </row>
    <row r="232" spans="1:37" s="35" customFormat="1" x14ac:dyDescent="0.25">
      <c r="A232" s="407" t="s">
        <v>572</v>
      </c>
      <c r="B232" s="408" t="s">
        <v>565</v>
      </c>
      <c r="C232" s="409">
        <v>0</v>
      </c>
      <c r="D232" s="410">
        <v>0</v>
      </c>
      <c r="E232" s="410">
        <v>0</v>
      </c>
      <c r="F232" s="410">
        <v>0</v>
      </c>
      <c r="G232" s="410">
        <v>36.739939010000001</v>
      </c>
      <c r="H232" s="410">
        <v>0</v>
      </c>
      <c r="I232" s="410">
        <v>1.5269999999999999</v>
      </c>
      <c r="J232" s="410">
        <v>0</v>
      </c>
      <c r="K232" s="410">
        <v>10.896725900000002</v>
      </c>
      <c r="L232" s="410">
        <v>0</v>
      </c>
      <c r="M232" s="410">
        <v>24.31621311</v>
      </c>
      <c r="N232" s="410">
        <v>0</v>
      </c>
      <c r="O232" s="410">
        <v>0</v>
      </c>
      <c r="P232" s="410">
        <v>-36.739939010000001</v>
      </c>
      <c r="Q232" s="410">
        <v>36.739939010000001</v>
      </c>
      <c r="R232" s="411"/>
      <c r="S232" s="410">
        <v>0</v>
      </c>
      <c r="T232" s="410">
        <v>0</v>
      </c>
      <c r="U232" s="410">
        <v>8.5030000000000001</v>
      </c>
      <c r="V232" s="410">
        <v>0</v>
      </c>
      <c r="W232" s="410">
        <v>8.4599999999999991</v>
      </c>
      <c r="X232" s="410">
        <v>0</v>
      </c>
      <c r="Y232" s="410">
        <v>2.6619999999999999</v>
      </c>
      <c r="Z232" s="410">
        <v>0</v>
      </c>
      <c r="AA232" s="410">
        <v>1.9119999999999999</v>
      </c>
      <c r="AB232" s="410">
        <v>0</v>
      </c>
      <c r="AC232" s="410">
        <v>2.0609999999999999</v>
      </c>
      <c r="AD232" s="410">
        <v>0</v>
      </c>
      <c r="AE232" s="410">
        <v>1.8249999999999997</v>
      </c>
      <c r="AF232" s="410">
        <v>-8.4599999999999991</v>
      </c>
      <c r="AG232" s="410">
        <v>8.4599999999999991</v>
      </c>
      <c r="AH232" s="411"/>
      <c r="AI232" s="410">
        <v>0</v>
      </c>
      <c r="AJ232" s="410">
        <v>13.653999999999998</v>
      </c>
      <c r="AK232" s="412"/>
    </row>
    <row r="233" spans="1:37" s="35" customFormat="1" x14ac:dyDescent="0.25">
      <c r="A233" s="407">
        <v>1</v>
      </c>
      <c r="B233" s="408" t="s">
        <v>552</v>
      </c>
      <c r="C233" s="409">
        <v>0</v>
      </c>
      <c r="D233" s="410">
        <v>0</v>
      </c>
      <c r="E233" s="410">
        <v>0</v>
      </c>
      <c r="F233" s="410">
        <v>0</v>
      </c>
      <c r="G233" s="410">
        <v>0</v>
      </c>
      <c r="H233" s="410">
        <v>0</v>
      </c>
      <c r="I233" s="410">
        <v>0</v>
      </c>
      <c r="J233" s="410">
        <v>0</v>
      </c>
      <c r="K233" s="410">
        <v>0</v>
      </c>
      <c r="L233" s="410">
        <v>0</v>
      </c>
      <c r="M233" s="410">
        <v>0</v>
      </c>
      <c r="N233" s="410">
        <v>0</v>
      </c>
      <c r="O233" s="410">
        <v>0</v>
      </c>
      <c r="P233" s="410">
        <v>0</v>
      </c>
      <c r="Q233" s="410">
        <v>0</v>
      </c>
      <c r="R233" s="411"/>
      <c r="S233" s="410">
        <v>0</v>
      </c>
      <c r="T233" s="410">
        <v>0</v>
      </c>
      <c r="U233" s="410">
        <v>0</v>
      </c>
      <c r="V233" s="410">
        <v>0</v>
      </c>
      <c r="W233" s="410">
        <v>0</v>
      </c>
      <c r="X233" s="410">
        <v>0</v>
      </c>
      <c r="Y233" s="410">
        <v>0</v>
      </c>
      <c r="Z233" s="410">
        <v>0</v>
      </c>
      <c r="AA233" s="410">
        <v>0</v>
      </c>
      <c r="AB233" s="410">
        <v>0</v>
      </c>
      <c r="AC233" s="410">
        <v>0</v>
      </c>
      <c r="AD233" s="410">
        <v>0</v>
      </c>
      <c r="AE233" s="410">
        <v>0</v>
      </c>
      <c r="AF233" s="410">
        <v>0</v>
      </c>
      <c r="AG233" s="410">
        <v>0</v>
      </c>
      <c r="AH233" s="411"/>
      <c r="AI233" s="410">
        <v>0</v>
      </c>
      <c r="AJ233" s="410">
        <v>0</v>
      </c>
      <c r="AK233" s="412"/>
    </row>
    <row r="234" spans="1:37" s="35" customFormat="1" x14ac:dyDescent="0.25">
      <c r="A234" s="407">
        <v>3</v>
      </c>
      <c r="B234" s="408" t="s">
        <v>554</v>
      </c>
      <c r="C234" s="409">
        <v>0</v>
      </c>
      <c r="D234" s="410">
        <v>0</v>
      </c>
      <c r="E234" s="410">
        <v>0</v>
      </c>
      <c r="F234" s="410">
        <v>0</v>
      </c>
      <c r="G234" s="410">
        <v>36.739939010000001</v>
      </c>
      <c r="H234" s="410">
        <v>0</v>
      </c>
      <c r="I234" s="410">
        <v>1.5269999999999999</v>
      </c>
      <c r="J234" s="410">
        <v>0</v>
      </c>
      <c r="K234" s="410">
        <v>10.896725900000002</v>
      </c>
      <c r="L234" s="410">
        <v>0</v>
      </c>
      <c r="M234" s="410">
        <v>24.31621311</v>
      </c>
      <c r="N234" s="410">
        <v>0</v>
      </c>
      <c r="O234" s="410">
        <v>0</v>
      </c>
      <c r="P234" s="410">
        <v>-36.739939010000001</v>
      </c>
      <c r="Q234" s="410">
        <v>36.739939010000001</v>
      </c>
      <c r="R234" s="411"/>
      <c r="S234" s="410">
        <v>0</v>
      </c>
      <c r="T234" s="410">
        <v>0</v>
      </c>
      <c r="U234" s="410">
        <v>2.2370000000000001</v>
      </c>
      <c r="V234" s="410">
        <v>0</v>
      </c>
      <c r="W234" s="410">
        <v>4.8389999999999995</v>
      </c>
      <c r="X234" s="410">
        <v>0</v>
      </c>
      <c r="Y234" s="410">
        <v>2.532</v>
      </c>
      <c r="Z234" s="410">
        <v>0</v>
      </c>
      <c r="AA234" s="410">
        <v>1.38</v>
      </c>
      <c r="AB234" s="410">
        <v>0</v>
      </c>
      <c r="AC234" s="410">
        <v>0.74099999999999999</v>
      </c>
      <c r="AD234" s="410">
        <v>0</v>
      </c>
      <c r="AE234" s="410">
        <v>0.186</v>
      </c>
      <c r="AF234" s="410">
        <v>-4.8389999999999995</v>
      </c>
      <c r="AG234" s="410">
        <v>4.8389999999999995</v>
      </c>
      <c r="AH234" s="411"/>
      <c r="AI234" s="410">
        <v>0</v>
      </c>
      <c r="AJ234" s="410">
        <v>7.0759999999999996</v>
      </c>
      <c r="AK234" s="412"/>
    </row>
    <row r="235" spans="1:37" s="35" customFormat="1" ht="31.5" x14ac:dyDescent="0.25">
      <c r="A235" s="407">
        <v>0</v>
      </c>
      <c r="B235" s="408" t="s">
        <v>800</v>
      </c>
      <c r="C235" s="409" t="s">
        <v>418</v>
      </c>
      <c r="D235" s="410">
        <v>0</v>
      </c>
      <c r="E235" s="410">
        <v>0</v>
      </c>
      <c r="F235" s="410">
        <v>0</v>
      </c>
      <c r="G235" s="410">
        <v>36.739939010000001</v>
      </c>
      <c r="H235" s="410">
        <v>0</v>
      </c>
      <c r="I235" s="410">
        <v>1.5269999999999999</v>
      </c>
      <c r="J235" s="410">
        <v>0</v>
      </c>
      <c r="K235" s="410">
        <v>10.896725900000002</v>
      </c>
      <c r="L235" s="410">
        <v>0</v>
      </c>
      <c r="M235" s="410">
        <v>24.31621311</v>
      </c>
      <c r="N235" s="410">
        <v>0</v>
      </c>
      <c r="O235" s="410">
        <v>0</v>
      </c>
      <c r="P235" s="410">
        <v>-36.739939010000001</v>
      </c>
      <c r="Q235" s="410">
        <v>36.739939010000001</v>
      </c>
      <c r="R235" s="411"/>
      <c r="S235" s="410">
        <v>0</v>
      </c>
      <c r="T235" s="410">
        <v>0</v>
      </c>
      <c r="U235" s="410">
        <v>2.2370000000000001</v>
      </c>
      <c r="V235" s="410">
        <v>0</v>
      </c>
      <c r="W235" s="410">
        <v>4.8389999999999995</v>
      </c>
      <c r="X235" s="410">
        <v>0</v>
      </c>
      <c r="Y235" s="410">
        <v>2.532</v>
      </c>
      <c r="Z235" s="410">
        <v>0</v>
      </c>
      <c r="AA235" s="410">
        <v>1.38</v>
      </c>
      <c r="AB235" s="410">
        <v>0</v>
      </c>
      <c r="AC235" s="410">
        <v>0.74099999999999999</v>
      </c>
      <c r="AD235" s="410">
        <v>0</v>
      </c>
      <c r="AE235" s="410">
        <v>0.186</v>
      </c>
      <c r="AF235" s="410">
        <v>-4.8389999999999995</v>
      </c>
      <c r="AG235" s="410">
        <v>4.8389999999999995</v>
      </c>
      <c r="AH235" s="411"/>
      <c r="AI235" s="410" t="s">
        <v>795</v>
      </c>
      <c r="AJ235" s="410">
        <v>7.0759999999999996</v>
      </c>
      <c r="AK235" s="412"/>
    </row>
    <row r="236" spans="1:37" s="35" customFormat="1" x14ac:dyDescent="0.25">
      <c r="A236" s="407">
        <v>4</v>
      </c>
      <c r="B236" s="408" t="s">
        <v>555</v>
      </c>
      <c r="C236" s="409">
        <v>0</v>
      </c>
      <c r="D236" s="410">
        <v>0</v>
      </c>
      <c r="E236" s="410">
        <v>0</v>
      </c>
      <c r="F236" s="410">
        <v>0</v>
      </c>
      <c r="G236" s="410">
        <v>0</v>
      </c>
      <c r="H236" s="410">
        <v>0</v>
      </c>
      <c r="I236" s="410">
        <v>0</v>
      </c>
      <c r="J236" s="410">
        <v>0</v>
      </c>
      <c r="K236" s="410">
        <v>0</v>
      </c>
      <c r="L236" s="410">
        <v>0</v>
      </c>
      <c r="M236" s="410">
        <v>0</v>
      </c>
      <c r="N236" s="410">
        <v>0</v>
      </c>
      <c r="O236" s="410">
        <v>0</v>
      </c>
      <c r="P236" s="410">
        <v>0</v>
      </c>
      <c r="Q236" s="410">
        <v>0</v>
      </c>
      <c r="R236" s="411"/>
      <c r="S236" s="410">
        <v>0</v>
      </c>
      <c r="T236" s="410">
        <v>0</v>
      </c>
      <c r="U236" s="410">
        <v>0</v>
      </c>
      <c r="V236" s="410">
        <v>0</v>
      </c>
      <c r="W236" s="410">
        <v>0</v>
      </c>
      <c r="X236" s="410">
        <v>0</v>
      </c>
      <c r="Y236" s="410">
        <v>0</v>
      </c>
      <c r="Z236" s="410">
        <v>0</v>
      </c>
      <c r="AA236" s="410">
        <v>0</v>
      </c>
      <c r="AB236" s="410">
        <v>0</v>
      </c>
      <c r="AC236" s="410">
        <v>0</v>
      </c>
      <c r="AD236" s="410">
        <v>0</v>
      </c>
      <c r="AE236" s="410">
        <v>0</v>
      </c>
      <c r="AF236" s="410">
        <v>0</v>
      </c>
      <c r="AG236" s="410">
        <v>0</v>
      </c>
      <c r="AH236" s="411"/>
      <c r="AI236" s="410">
        <v>0</v>
      </c>
      <c r="AJ236" s="410">
        <v>0</v>
      </c>
      <c r="AK236" s="412"/>
    </row>
    <row r="237" spans="1:37" s="35" customFormat="1" x14ac:dyDescent="0.25">
      <c r="A237" s="407">
        <v>5</v>
      </c>
      <c r="B237" s="408" t="s">
        <v>426</v>
      </c>
      <c r="C237" s="409">
        <v>0</v>
      </c>
      <c r="D237" s="410">
        <v>0</v>
      </c>
      <c r="E237" s="410">
        <v>0</v>
      </c>
      <c r="F237" s="410">
        <v>0</v>
      </c>
      <c r="G237" s="410">
        <v>0</v>
      </c>
      <c r="H237" s="410">
        <v>0</v>
      </c>
      <c r="I237" s="410">
        <v>0</v>
      </c>
      <c r="J237" s="410">
        <v>0</v>
      </c>
      <c r="K237" s="410">
        <v>0</v>
      </c>
      <c r="L237" s="410">
        <v>0</v>
      </c>
      <c r="M237" s="410">
        <v>0</v>
      </c>
      <c r="N237" s="410">
        <v>0</v>
      </c>
      <c r="O237" s="410">
        <v>0</v>
      </c>
      <c r="P237" s="410">
        <v>0</v>
      </c>
      <c r="Q237" s="410">
        <v>0</v>
      </c>
      <c r="R237" s="411"/>
      <c r="S237" s="410">
        <v>0</v>
      </c>
      <c r="T237" s="410">
        <v>0</v>
      </c>
      <c r="U237" s="410">
        <v>0</v>
      </c>
      <c r="V237" s="410">
        <v>0</v>
      </c>
      <c r="W237" s="410">
        <v>0</v>
      </c>
      <c r="X237" s="410">
        <v>0</v>
      </c>
      <c r="Y237" s="410">
        <v>0</v>
      </c>
      <c r="Z237" s="410">
        <v>0</v>
      </c>
      <c r="AA237" s="410">
        <v>0</v>
      </c>
      <c r="AB237" s="410">
        <v>0</v>
      </c>
      <c r="AC237" s="410">
        <v>0</v>
      </c>
      <c r="AD237" s="410">
        <v>0</v>
      </c>
      <c r="AE237" s="410">
        <v>0</v>
      </c>
      <c r="AF237" s="410">
        <v>0</v>
      </c>
      <c r="AG237" s="410">
        <v>0</v>
      </c>
      <c r="AH237" s="411"/>
      <c r="AI237" s="410">
        <v>0</v>
      </c>
      <c r="AJ237" s="410">
        <v>0</v>
      </c>
      <c r="AK237" s="412"/>
    </row>
    <row r="238" spans="1:37" s="35" customFormat="1" x14ac:dyDescent="0.25">
      <c r="A238" s="407">
        <v>6</v>
      </c>
      <c r="B238" s="408" t="s">
        <v>427</v>
      </c>
      <c r="C238" s="409">
        <v>0</v>
      </c>
      <c r="D238" s="410">
        <v>0</v>
      </c>
      <c r="E238" s="410">
        <v>0</v>
      </c>
      <c r="F238" s="410">
        <v>0</v>
      </c>
      <c r="G238" s="410">
        <v>0</v>
      </c>
      <c r="H238" s="410">
        <v>0</v>
      </c>
      <c r="I238" s="410">
        <v>0</v>
      </c>
      <c r="J238" s="410">
        <v>0</v>
      </c>
      <c r="K238" s="410">
        <v>0</v>
      </c>
      <c r="L238" s="410">
        <v>0</v>
      </c>
      <c r="M238" s="410">
        <v>0</v>
      </c>
      <c r="N238" s="410">
        <v>0</v>
      </c>
      <c r="O238" s="410">
        <v>0</v>
      </c>
      <c r="P238" s="410">
        <v>0</v>
      </c>
      <c r="Q238" s="410">
        <v>0</v>
      </c>
      <c r="R238" s="411"/>
      <c r="S238" s="410">
        <v>0</v>
      </c>
      <c r="T238" s="410">
        <v>0</v>
      </c>
      <c r="U238" s="410">
        <v>0</v>
      </c>
      <c r="V238" s="410">
        <v>0</v>
      </c>
      <c r="W238" s="410">
        <v>0</v>
      </c>
      <c r="X238" s="410">
        <v>0</v>
      </c>
      <c r="Y238" s="410">
        <v>0</v>
      </c>
      <c r="Z238" s="410">
        <v>0</v>
      </c>
      <c r="AA238" s="410">
        <v>0</v>
      </c>
      <c r="AB238" s="410">
        <v>0</v>
      </c>
      <c r="AC238" s="410">
        <v>0</v>
      </c>
      <c r="AD238" s="410">
        <v>0</v>
      </c>
      <c r="AE238" s="410">
        <v>0</v>
      </c>
      <c r="AF238" s="410">
        <v>0</v>
      </c>
      <c r="AG238" s="410">
        <v>0</v>
      </c>
      <c r="AH238" s="411"/>
      <c r="AI238" s="410">
        <v>0</v>
      </c>
      <c r="AJ238" s="410">
        <v>0</v>
      </c>
      <c r="AK238" s="412"/>
    </row>
    <row r="239" spans="1:37" s="35" customFormat="1" x14ac:dyDescent="0.25">
      <c r="A239" s="407">
        <v>7</v>
      </c>
      <c r="B239" s="408" t="s">
        <v>556</v>
      </c>
      <c r="C239" s="409">
        <v>0</v>
      </c>
      <c r="D239" s="410">
        <v>0</v>
      </c>
      <c r="E239" s="410">
        <v>0</v>
      </c>
      <c r="F239" s="410">
        <v>0</v>
      </c>
      <c r="G239" s="410">
        <v>0</v>
      </c>
      <c r="H239" s="410">
        <v>0</v>
      </c>
      <c r="I239" s="410">
        <v>0</v>
      </c>
      <c r="J239" s="410">
        <v>0</v>
      </c>
      <c r="K239" s="410">
        <v>0</v>
      </c>
      <c r="L239" s="410">
        <v>0</v>
      </c>
      <c r="M239" s="410">
        <v>0</v>
      </c>
      <c r="N239" s="410">
        <v>0</v>
      </c>
      <c r="O239" s="410">
        <v>0</v>
      </c>
      <c r="P239" s="410">
        <v>0</v>
      </c>
      <c r="Q239" s="410">
        <v>0</v>
      </c>
      <c r="R239" s="411"/>
      <c r="S239" s="410">
        <v>0</v>
      </c>
      <c r="T239" s="410">
        <v>0</v>
      </c>
      <c r="U239" s="410">
        <v>0</v>
      </c>
      <c r="V239" s="410">
        <v>0</v>
      </c>
      <c r="W239" s="410">
        <v>0</v>
      </c>
      <c r="X239" s="410">
        <v>0</v>
      </c>
      <c r="Y239" s="410">
        <v>0</v>
      </c>
      <c r="Z239" s="410">
        <v>0</v>
      </c>
      <c r="AA239" s="410">
        <v>0</v>
      </c>
      <c r="AB239" s="410">
        <v>0</v>
      </c>
      <c r="AC239" s="410">
        <v>0</v>
      </c>
      <c r="AD239" s="410">
        <v>0</v>
      </c>
      <c r="AE239" s="410">
        <v>0</v>
      </c>
      <c r="AF239" s="410">
        <v>0</v>
      </c>
      <c r="AG239" s="410">
        <v>0</v>
      </c>
      <c r="AH239" s="411"/>
      <c r="AI239" s="410">
        <v>0</v>
      </c>
      <c r="AJ239" s="410">
        <v>0</v>
      </c>
      <c r="AK239" s="412"/>
    </row>
    <row r="240" spans="1:37" s="35" customFormat="1" x14ac:dyDescent="0.25">
      <c r="A240" s="407">
        <v>8</v>
      </c>
      <c r="B240" s="408" t="s">
        <v>557</v>
      </c>
      <c r="C240" s="409">
        <v>0</v>
      </c>
      <c r="D240" s="410">
        <v>0</v>
      </c>
      <c r="E240" s="410">
        <v>0</v>
      </c>
      <c r="F240" s="410">
        <v>0</v>
      </c>
      <c r="G240" s="410">
        <v>0</v>
      </c>
      <c r="H240" s="410">
        <v>0</v>
      </c>
      <c r="I240" s="410">
        <v>0</v>
      </c>
      <c r="J240" s="410">
        <v>0</v>
      </c>
      <c r="K240" s="410">
        <v>0</v>
      </c>
      <c r="L240" s="410">
        <v>0</v>
      </c>
      <c r="M240" s="410">
        <v>0</v>
      </c>
      <c r="N240" s="410">
        <v>0</v>
      </c>
      <c r="O240" s="410">
        <v>0</v>
      </c>
      <c r="P240" s="410">
        <v>0</v>
      </c>
      <c r="Q240" s="410">
        <v>0</v>
      </c>
      <c r="R240" s="411"/>
      <c r="S240" s="410">
        <v>0</v>
      </c>
      <c r="T240" s="410">
        <v>0</v>
      </c>
      <c r="U240" s="410">
        <v>0</v>
      </c>
      <c r="V240" s="410">
        <v>0</v>
      </c>
      <c r="W240" s="410">
        <v>0</v>
      </c>
      <c r="X240" s="410">
        <v>0</v>
      </c>
      <c r="Y240" s="410">
        <v>0</v>
      </c>
      <c r="Z240" s="410">
        <v>0</v>
      </c>
      <c r="AA240" s="410">
        <v>0</v>
      </c>
      <c r="AB240" s="410">
        <v>0</v>
      </c>
      <c r="AC240" s="410">
        <v>0</v>
      </c>
      <c r="AD240" s="410">
        <v>0</v>
      </c>
      <c r="AE240" s="410">
        <v>0</v>
      </c>
      <c r="AF240" s="410">
        <v>0</v>
      </c>
      <c r="AG240" s="410">
        <v>0</v>
      </c>
      <c r="AH240" s="411"/>
      <c r="AI240" s="410">
        <v>0</v>
      </c>
      <c r="AJ240" s="410">
        <v>0</v>
      </c>
      <c r="AK240" s="412"/>
    </row>
    <row r="241" spans="1:37" s="35" customFormat="1" x14ac:dyDescent="0.25">
      <c r="A241" s="407">
        <v>9</v>
      </c>
      <c r="B241" s="408" t="s">
        <v>558</v>
      </c>
      <c r="C241" s="409">
        <v>0</v>
      </c>
      <c r="D241" s="410">
        <v>0</v>
      </c>
      <c r="E241" s="410">
        <v>0</v>
      </c>
      <c r="F241" s="410">
        <v>0</v>
      </c>
      <c r="G241" s="410">
        <v>0</v>
      </c>
      <c r="H241" s="410">
        <v>0</v>
      </c>
      <c r="I241" s="410">
        <v>0</v>
      </c>
      <c r="J241" s="410">
        <v>0</v>
      </c>
      <c r="K241" s="410">
        <v>0</v>
      </c>
      <c r="L241" s="410">
        <v>0</v>
      </c>
      <c r="M241" s="410">
        <v>0</v>
      </c>
      <c r="N241" s="410">
        <v>0</v>
      </c>
      <c r="O241" s="410">
        <v>0</v>
      </c>
      <c r="P241" s="410">
        <v>0</v>
      </c>
      <c r="Q241" s="410">
        <v>0</v>
      </c>
      <c r="R241" s="411"/>
      <c r="S241" s="410">
        <v>0</v>
      </c>
      <c r="T241" s="410">
        <v>0</v>
      </c>
      <c r="U241" s="410">
        <v>0</v>
      </c>
      <c r="V241" s="410">
        <v>0</v>
      </c>
      <c r="W241" s="410">
        <v>0</v>
      </c>
      <c r="X241" s="410">
        <v>0</v>
      </c>
      <c r="Y241" s="410">
        <v>0</v>
      </c>
      <c r="Z241" s="410">
        <v>0</v>
      </c>
      <c r="AA241" s="410">
        <v>0</v>
      </c>
      <c r="AB241" s="410">
        <v>0</v>
      </c>
      <c r="AC241" s="410">
        <v>0</v>
      </c>
      <c r="AD241" s="410">
        <v>0</v>
      </c>
      <c r="AE241" s="410">
        <v>0</v>
      </c>
      <c r="AF241" s="410">
        <v>0</v>
      </c>
      <c r="AG241" s="410">
        <v>0</v>
      </c>
      <c r="AH241" s="411"/>
      <c r="AI241" s="410">
        <v>0</v>
      </c>
      <c r="AJ241" s="410">
        <v>0</v>
      </c>
      <c r="AK241" s="412"/>
    </row>
    <row r="242" spans="1:37" s="35" customFormat="1" x14ac:dyDescent="0.25">
      <c r="A242" s="407">
        <v>10</v>
      </c>
      <c r="B242" s="408" t="s">
        <v>123</v>
      </c>
      <c r="C242" s="409">
        <v>0</v>
      </c>
      <c r="D242" s="410">
        <v>0</v>
      </c>
      <c r="E242" s="410">
        <v>0</v>
      </c>
      <c r="F242" s="410">
        <v>0</v>
      </c>
      <c r="G242" s="410">
        <v>0</v>
      </c>
      <c r="H242" s="410">
        <v>0</v>
      </c>
      <c r="I242" s="410">
        <v>0</v>
      </c>
      <c r="J242" s="410">
        <v>0</v>
      </c>
      <c r="K242" s="410">
        <v>0</v>
      </c>
      <c r="L242" s="410">
        <v>0</v>
      </c>
      <c r="M242" s="410">
        <v>0</v>
      </c>
      <c r="N242" s="410">
        <v>0</v>
      </c>
      <c r="O242" s="410">
        <v>0</v>
      </c>
      <c r="P242" s="410">
        <v>0</v>
      </c>
      <c r="Q242" s="410">
        <v>0</v>
      </c>
      <c r="R242" s="411"/>
      <c r="S242" s="410">
        <v>0</v>
      </c>
      <c r="T242" s="410">
        <v>0</v>
      </c>
      <c r="U242" s="410">
        <v>0</v>
      </c>
      <c r="V242" s="410">
        <v>0</v>
      </c>
      <c r="W242" s="410">
        <v>0</v>
      </c>
      <c r="X242" s="410">
        <v>0</v>
      </c>
      <c r="Y242" s="410">
        <v>0</v>
      </c>
      <c r="Z242" s="410">
        <v>0</v>
      </c>
      <c r="AA242" s="410">
        <v>0</v>
      </c>
      <c r="AB242" s="410">
        <v>0</v>
      </c>
      <c r="AC242" s="410">
        <v>0</v>
      </c>
      <c r="AD242" s="410">
        <v>0</v>
      </c>
      <c r="AE242" s="410">
        <v>0</v>
      </c>
      <c r="AF242" s="410">
        <v>0</v>
      </c>
      <c r="AG242" s="410">
        <v>0</v>
      </c>
      <c r="AH242" s="411"/>
      <c r="AI242" s="410">
        <v>0</v>
      </c>
      <c r="AJ242" s="410">
        <v>0</v>
      </c>
      <c r="AK242" s="412"/>
    </row>
    <row r="243" spans="1:37" s="35" customFormat="1" x14ac:dyDescent="0.25">
      <c r="A243" s="407">
        <v>11</v>
      </c>
      <c r="B243" s="408" t="s">
        <v>567</v>
      </c>
      <c r="C243" s="409">
        <v>0</v>
      </c>
      <c r="D243" s="410">
        <v>0</v>
      </c>
      <c r="E243" s="410">
        <v>0</v>
      </c>
      <c r="F243" s="410">
        <v>0</v>
      </c>
      <c r="G243" s="410">
        <v>0</v>
      </c>
      <c r="H243" s="410">
        <v>0</v>
      </c>
      <c r="I243" s="410">
        <v>0</v>
      </c>
      <c r="J243" s="410">
        <v>0</v>
      </c>
      <c r="K243" s="410">
        <v>0</v>
      </c>
      <c r="L243" s="410">
        <v>0</v>
      </c>
      <c r="M243" s="410">
        <v>0</v>
      </c>
      <c r="N243" s="410">
        <v>0</v>
      </c>
      <c r="O243" s="410">
        <v>0</v>
      </c>
      <c r="P243" s="410">
        <v>0</v>
      </c>
      <c r="Q243" s="410">
        <v>0</v>
      </c>
      <c r="R243" s="411"/>
      <c r="S243" s="410">
        <v>0</v>
      </c>
      <c r="T243" s="410">
        <v>0</v>
      </c>
      <c r="U243" s="410">
        <v>0</v>
      </c>
      <c r="V243" s="410">
        <v>0</v>
      </c>
      <c r="W243" s="410">
        <v>0</v>
      </c>
      <c r="X243" s="410">
        <v>0</v>
      </c>
      <c r="Y243" s="410">
        <v>0</v>
      </c>
      <c r="Z243" s="410">
        <v>0</v>
      </c>
      <c r="AA243" s="410">
        <v>0</v>
      </c>
      <c r="AB243" s="410">
        <v>0</v>
      </c>
      <c r="AC243" s="410">
        <v>0</v>
      </c>
      <c r="AD243" s="410">
        <v>0</v>
      </c>
      <c r="AE243" s="410">
        <v>0</v>
      </c>
      <c r="AF243" s="410">
        <v>0</v>
      </c>
      <c r="AG243" s="410">
        <v>0</v>
      </c>
      <c r="AH243" s="411"/>
      <c r="AI243" s="410">
        <v>0</v>
      </c>
      <c r="AJ243" s="410">
        <v>0</v>
      </c>
      <c r="AK243" s="412"/>
    </row>
    <row r="244" spans="1:37" s="35" customFormat="1" x14ac:dyDescent="0.25">
      <c r="A244" s="407">
        <v>12</v>
      </c>
      <c r="B244" s="408" t="s">
        <v>568</v>
      </c>
      <c r="C244" s="409">
        <v>0</v>
      </c>
      <c r="D244" s="410">
        <v>0</v>
      </c>
      <c r="E244" s="410">
        <v>0</v>
      </c>
      <c r="F244" s="410">
        <v>0</v>
      </c>
      <c r="G244" s="410">
        <v>0</v>
      </c>
      <c r="H244" s="410">
        <v>0</v>
      </c>
      <c r="I244" s="410">
        <v>0</v>
      </c>
      <c r="J244" s="410">
        <v>0</v>
      </c>
      <c r="K244" s="410">
        <v>0</v>
      </c>
      <c r="L244" s="410">
        <v>0</v>
      </c>
      <c r="M244" s="410">
        <v>0</v>
      </c>
      <c r="N244" s="410">
        <v>0</v>
      </c>
      <c r="O244" s="410">
        <v>0</v>
      </c>
      <c r="P244" s="410">
        <v>0</v>
      </c>
      <c r="Q244" s="410">
        <v>0</v>
      </c>
      <c r="R244" s="411"/>
      <c r="S244" s="410">
        <v>0</v>
      </c>
      <c r="T244" s="410">
        <v>0</v>
      </c>
      <c r="U244" s="410">
        <v>6.266</v>
      </c>
      <c r="V244" s="410">
        <v>0</v>
      </c>
      <c r="W244" s="410">
        <v>0.30199999999999999</v>
      </c>
      <c r="X244" s="410">
        <v>0</v>
      </c>
      <c r="Y244" s="410">
        <v>0.12</v>
      </c>
      <c r="Z244" s="410">
        <v>0</v>
      </c>
      <c r="AA244" s="410">
        <v>0.121</v>
      </c>
      <c r="AB244" s="410">
        <v>0</v>
      </c>
      <c r="AC244" s="410">
        <v>6.0999999999999999E-2</v>
      </c>
      <c r="AD244" s="410">
        <v>0</v>
      </c>
      <c r="AE244" s="410">
        <v>0</v>
      </c>
      <c r="AF244" s="410">
        <v>-0.30199999999999999</v>
      </c>
      <c r="AG244" s="410">
        <v>0.30199999999999999</v>
      </c>
      <c r="AH244" s="411"/>
      <c r="AI244" s="410">
        <v>0</v>
      </c>
      <c r="AJ244" s="410">
        <v>6.5679999999999996</v>
      </c>
      <c r="AK244" s="412"/>
    </row>
    <row r="245" spans="1:37" s="35" customFormat="1" ht="47.25" x14ac:dyDescent="0.25">
      <c r="A245" s="407">
        <v>0</v>
      </c>
      <c r="B245" s="408" t="s">
        <v>801</v>
      </c>
      <c r="C245" s="409" t="s">
        <v>419</v>
      </c>
      <c r="D245" s="410">
        <v>0</v>
      </c>
      <c r="E245" s="410">
        <v>0</v>
      </c>
      <c r="F245" s="410">
        <v>0</v>
      </c>
      <c r="G245" s="410">
        <v>0</v>
      </c>
      <c r="H245" s="410">
        <v>0</v>
      </c>
      <c r="I245" s="410">
        <v>0</v>
      </c>
      <c r="J245" s="410">
        <v>0</v>
      </c>
      <c r="K245" s="410">
        <v>0</v>
      </c>
      <c r="L245" s="410">
        <v>0</v>
      </c>
      <c r="M245" s="410">
        <v>0</v>
      </c>
      <c r="N245" s="410">
        <v>0</v>
      </c>
      <c r="O245" s="410">
        <v>0</v>
      </c>
      <c r="P245" s="410">
        <v>0</v>
      </c>
      <c r="Q245" s="410">
        <v>0</v>
      </c>
      <c r="R245" s="411"/>
      <c r="S245" s="410">
        <v>0</v>
      </c>
      <c r="T245" s="410">
        <v>0</v>
      </c>
      <c r="U245" s="410">
        <v>6.266</v>
      </c>
      <c r="V245" s="410">
        <v>0</v>
      </c>
      <c r="W245" s="410">
        <v>0.30199999999999999</v>
      </c>
      <c r="X245" s="410">
        <v>0</v>
      </c>
      <c r="Y245" s="410">
        <v>0.12</v>
      </c>
      <c r="Z245" s="410">
        <v>0</v>
      </c>
      <c r="AA245" s="410">
        <v>0.121</v>
      </c>
      <c r="AB245" s="410">
        <v>0</v>
      </c>
      <c r="AC245" s="410">
        <v>6.0999999999999999E-2</v>
      </c>
      <c r="AD245" s="410">
        <v>0</v>
      </c>
      <c r="AE245" s="410">
        <v>0</v>
      </c>
      <c r="AF245" s="410">
        <v>-0.30199999999999999</v>
      </c>
      <c r="AG245" s="410">
        <v>0.30199999999999999</v>
      </c>
      <c r="AH245" s="411"/>
      <c r="AI245" s="410" t="s">
        <v>477</v>
      </c>
      <c r="AJ245" s="410">
        <v>6.5679999999999996</v>
      </c>
      <c r="AK245" s="412"/>
    </row>
    <row r="246" spans="1:37" s="35" customFormat="1" x14ac:dyDescent="0.25">
      <c r="A246" s="407">
        <v>13</v>
      </c>
      <c r="B246" s="408" t="s">
        <v>569</v>
      </c>
      <c r="C246" s="409">
        <v>0</v>
      </c>
      <c r="D246" s="410">
        <v>0</v>
      </c>
      <c r="E246" s="410">
        <v>0</v>
      </c>
      <c r="F246" s="410">
        <v>0</v>
      </c>
      <c r="G246" s="410">
        <v>0</v>
      </c>
      <c r="H246" s="410">
        <v>0</v>
      </c>
      <c r="I246" s="410">
        <v>0</v>
      </c>
      <c r="J246" s="410">
        <v>0</v>
      </c>
      <c r="K246" s="410">
        <v>0</v>
      </c>
      <c r="L246" s="410">
        <v>0</v>
      </c>
      <c r="M246" s="410">
        <v>0</v>
      </c>
      <c r="N246" s="410">
        <v>0</v>
      </c>
      <c r="O246" s="410">
        <v>0</v>
      </c>
      <c r="P246" s="410">
        <v>0</v>
      </c>
      <c r="Q246" s="410">
        <v>0</v>
      </c>
      <c r="R246" s="411"/>
      <c r="S246" s="410">
        <v>0</v>
      </c>
      <c r="T246" s="410">
        <v>0</v>
      </c>
      <c r="U246" s="410">
        <v>0</v>
      </c>
      <c r="V246" s="410">
        <v>0</v>
      </c>
      <c r="W246" s="410">
        <v>0</v>
      </c>
      <c r="X246" s="410">
        <v>0</v>
      </c>
      <c r="Y246" s="410">
        <v>0</v>
      </c>
      <c r="Z246" s="410">
        <v>0</v>
      </c>
      <c r="AA246" s="410">
        <v>0</v>
      </c>
      <c r="AB246" s="410">
        <v>0</v>
      </c>
      <c r="AC246" s="410">
        <v>0</v>
      </c>
      <c r="AD246" s="410">
        <v>0</v>
      </c>
      <c r="AE246" s="410">
        <v>0</v>
      </c>
      <c r="AF246" s="410">
        <v>0</v>
      </c>
      <c r="AG246" s="410">
        <v>0</v>
      </c>
      <c r="AH246" s="411"/>
      <c r="AI246" s="410">
        <v>0</v>
      </c>
      <c r="AJ246" s="410">
        <v>0</v>
      </c>
      <c r="AK246" s="412"/>
    </row>
    <row r="247" spans="1:37" s="35" customFormat="1" x14ac:dyDescent="0.25">
      <c r="A247" s="407">
        <v>14</v>
      </c>
      <c r="B247" s="408" t="s">
        <v>559</v>
      </c>
      <c r="C247" s="409">
        <v>0</v>
      </c>
      <c r="D247" s="410">
        <v>0</v>
      </c>
      <c r="E247" s="410">
        <v>0</v>
      </c>
      <c r="F247" s="410">
        <v>0</v>
      </c>
      <c r="G247" s="410">
        <v>0</v>
      </c>
      <c r="H247" s="410">
        <v>0</v>
      </c>
      <c r="I247" s="410">
        <v>0</v>
      </c>
      <c r="J247" s="410">
        <v>0</v>
      </c>
      <c r="K247" s="410">
        <v>0</v>
      </c>
      <c r="L247" s="410">
        <v>0</v>
      </c>
      <c r="M247" s="410">
        <v>0</v>
      </c>
      <c r="N247" s="410">
        <v>0</v>
      </c>
      <c r="O247" s="410">
        <v>0</v>
      </c>
      <c r="P247" s="410">
        <v>0</v>
      </c>
      <c r="Q247" s="410">
        <v>0</v>
      </c>
      <c r="R247" s="411"/>
      <c r="S247" s="410">
        <v>0</v>
      </c>
      <c r="T247" s="410">
        <v>0</v>
      </c>
      <c r="U247" s="410">
        <v>0</v>
      </c>
      <c r="V247" s="410">
        <v>0</v>
      </c>
      <c r="W247" s="410">
        <v>0</v>
      </c>
      <c r="X247" s="410">
        <v>0</v>
      </c>
      <c r="Y247" s="410">
        <v>0</v>
      </c>
      <c r="Z247" s="410">
        <v>0</v>
      </c>
      <c r="AA247" s="410">
        <v>0</v>
      </c>
      <c r="AB247" s="410">
        <v>0</v>
      </c>
      <c r="AC247" s="410">
        <v>0</v>
      </c>
      <c r="AD247" s="410">
        <v>0</v>
      </c>
      <c r="AE247" s="410">
        <v>0</v>
      </c>
      <c r="AF247" s="410">
        <v>0</v>
      </c>
      <c r="AG247" s="410">
        <v>0</v>
      </c>
      <c r="AH247" s="411"/>
      <c r="AI247" s="410">
        <v>0</v>
      </c>
      <c r="AJ247" s="410">
        <v>0</v>
      </c>
      <c r="AK247" s="412"/>
    </row>
    <row r="248" spans="1:37" s="35" customFormat="1" x14ac:dyDescent="0.25">
      <c r="A248" s="407">
        <v>15</v>
      </c>
      <c r="B248" s="408" t="s">
        <v>560</v>
      </c>
      <c r="C248" s="409">
        <v>0</v>
      </c>
      <c r="D248" s="410">
        <v>0</v>
      </c>
      <c r="E248" s="410">
        <v>0</v>
      </c>
      <c r="F248" s="410">
        <v>0</v>
      </c>
      <c r="G248" s="410">
        <v>0</v>
      </c>
      <c r="H248" s="410">
        <v>0</v>
      </c>
      <c r="I248" s="410">
        <v>0</v>
      </c>
      <c r="J248" s="410">
        <v>0</v>
      </c>
      <c r="K248" s="410">
        <v>0</v>
      </c>
      <c r="L248" s="410">
        <v>0</v>
      </c>
      <c r="M248" s="410">
        <v>0</v>
      </c>
      <c r="N248" s="410">
        <v>0</v>
      </c>
      <c r="O248" s="410">
        <v>0</v>
      </c>
      <c r="P248" s="410">
        <v>0</v>
      </c>
      <c r="Q248" s="410">
        <v>0</v>
      </c>
      <c r="R248" s="411"/>
      <c r="S248" s="410">
        <v>0</v>
      </c>
      <c r="T248" s="410">
        <v>0</v>
      </c>
      <c r="U248" s="410">
        <v>0</v>
      </c>
      <c r="V248" s="410">
        <v>0</v>
      </c>
      <c r="W248" s="410">
        <v>0</v>
      </c>
      <c r="X248" s="410">
        <v>0</v>
      </c>
      <c r="Y248" s="410">
        <v>0</v>
      </c>
      <c r="Z248" s="410">
        <v>0</v>
      </c>
      <c r="AA248" s="410">
        <v>0</v>
      </c>
      <c r="AB248" s="410">
        <v>0</v>
      </c>
      <c r="AC248" s="410">
        <v>0</v>
      </c>
      <c r="AD248" s="410">
        <v>0</v>
      </c>
      <c r="AE248" s="410">
        <v>0</v>
      </c>
      <c r="AF248" s="410">
        <v>0</v>
      </c>
      <c r="AG248" s="410">
        <v>0</v>
      </c>
      <c r="AH248" s="411"/>
      <c r="AI248" s="410">
        <v>0</v>
      </c>
      <c r="AJ248" s="410">
        <v>0</v>
      </c>
      <c r="AK248" s="412"/>
    </row>
    <row r="249" spans="1:37" s="35" customFormat="1" x14ac:dyDescent="0.25">
      <c r="A249" s="407">
        <v>16</v>
      </c>
      <c r="B249" s="408" t="s">
        <v>561</v>
      </c>
      <c r="C249" s="409">
        <v>0</v>
      </c>
      <c r="D249" s="410">
        <v>0</v>
      </c>
      <c r="E249" s="410">
        <v>0</v>
      </c>
      <c r="F249" s="410">
        <v>0</v>
      </c>
      <c r="G249" s="410">
        <v>0</v>
      </c>
      <c r="H249" s="410">
        <v>0</v>
      </c>
      <c r="I249" s="410">
        <v>0</v>
      </c>
      <c r="J249" s="410">
        <v>0</v>
      </c>
      <c r="K249" s="410">
        <v>0</v>
      </c>
      <c r="L249" s="410">
        <v>0</v>
      </c>
      <c r="M249" s="410">
        <v>0</v>
      </c>
      <c r="N249" s="410">
        <v>0</v>
      </c>
      <c r="O249" s="410">
        <v>0</v>
      </c>
      <c r="P249" s="410">
        <v>0</v>
      </c>
      <c r="Q249" s="410">
        <v>0</v>
      </c>
      <c r="R249" s="411"/>
      <c r="S249" s="410">
        <v>0</v>
      </c>
      <c r="T249" s="410">
        <v>0</v>
      </c>
      <c r="U249" s="410">
        <v>0</v>
      </c>
      <c r="V249" s="410">
        <v>0</v>
      </c>
      <c r="W249" s="410">
        <v>0.41100000000000003</v>
      </c>
      <c r="X249" s="410">
        <v>0</v>
      </c>
      <c r="Y249" s="410">
        <v>0</v>
      </c>
      <c r="Z249" s="410">
        <v>0</v>
      </c>
      <c r="AA249" s="410">
        <v>0.41100000000000003</v>
      </c>
      <c r="AB249" s="410">
        <v>0</v>
      </c>
      <c r="AC249" s="410">
        <v>0</v>
      </c>
      <c r="AD249" s="410">
        <v>0</v>
      </c>
      <c r="AE249" s="410">
        <v>0</v>
      </c>
      <c r="AF249" s="410">
        <v>-0.41100000000000003</v>
      </c>
      <c r="AG249" s="410">
        <v>0.41100000000000003</v>
      </c>
      <c r="AH249" s="411"/>
      <c r="AI249" s="410">
        <v>0</v>
      </c>
      <c r="AJ249" s="410">
        <v>0</v>
      </c>
      <c r="AK249" s="412"/>
    </row>
    <row r="250" spans="1:37" s="35" customFormat="1" ht="31.5" x14ac:dyDescent="0.25">
      <c r="A250" s="407">
        <v>0</v>
      </c>
      <c r="B250" s="408" t="s">
        <v>1624</v>
      </c>
      <c r="C250" s="409" t="s">
        <v>419</v>
      </c>
      <c r="D250" s="410">
        <v>0</v>
      </c>
      <c r="E250" s="410">
        <v>0</v>
      </c>
      <c r="F250" s="410">
        <v>0</v>
      </c>
      <c r="G250" s="410">
        <v>0</v>
      </c>
      <c r="H250" s="410">
        <v>0</v>
      </c>
      <c r="I250" s="410">
        <v>0</v>
      </c>
      <c r="J250" s="410">
        <v>0</v>
      </c>
      <c r="K250" s="410">
        <v>0</v>
      </c>
      <c r="L250" s="410">
        <v>0</v>
      </c>
      <c r="M250" s="410">
        <v>0</v>
      </c>
      <c r="N250" s="410">
        <v>0</v>
      </c>
      <c r="O250" s="410">
        <v>0</v>
      </c>
      <c r="P250" s="410">
        <v>0</v>
      </c>
      <c r="Q250" s="410">
        <v>0</v>
      </c>
      <c r="R250" s="411"/>
      <c r="S250" s="410">
        <v>0</v>
      </c>
      <c r="T250" s="410">
        <v>0</v>
      </c>
      <c r="U250" s="410">
        <v>0</v>
      </c>
      <c r="V250" s="410">
        <v>0</v>
      </c>
      <c r="W250" s="410">
        <v>0.41100000000000003</v>
      </c>
      <c r="X250" s="410">
        <v>0</v>
      </c>
      <c r="Y250" s="410">
        <v>0</v>
      </c>
      <c r="Z250" s="410">
        <v>0</v>
      </c>
      <c r="AA250" s="410">
        <v>0.41100000000000003</v>
      </c>
      <c r="AB250" s="410">
        <v>0</v>
      </c>
      <c r="AC250" s="410">
        <v>0</v>
      </c>
      <c r="AD250" s="410">
        <v>0</v>
      </c>
      <c r="AE250" s="410">
        <v>0</v>
      </c>
      <c r="AF250" s="410">
        <v>-0.41100000000000003</v>
      </c>
      <c r="AG250" s="410">
        <v>0.41100000000000003</v>
      </c>
      <c r="AH250" s="411"/>
      <c r="AI250" s="410" t="s">
        <v>477</v>
      </c>
      <c r="AJ250" s="410">
        <v>0</v>
      </c>
      <c r="AK250" s="412"/>
    </row>
    <row r="251" spans="1:37" s="35" customFormat="1" x14ac:dyDescent="0.25">
      <c r="A251" s="407">
        <v>17</v>
      </c>
      <c r="B251" s="408" t="s">
        <v>124</v>
      </c>
      <c r="C251" s="409">
        <v>0</v>
      </c>
      <c r="D251" s="410">
        <v>0</v>
      </c>
      <c r="E251" s="410">
        <v>0</v>
      </c>
      <c r="F251" s="410">
        <v>0</v>
      </c>
      <c r="G251" s="410">
        <v>0</v>
      </c>
      <c r="H251" s="410">
        <v>0</v>
      </c>
      <c r="I251" s="410">
        <v>0</v>
      </c>
      <c r="J251" s="410">
        <v>0</v>
      </c>
      <c r="K251" s="410">
        <v>0</v>
      </c>
      <c r="L251" s="410">
        <v>0</v>
      </c>
      <c r="M251" s="410">
        <v>0</v>
      </c>
      <c r="N251" s="410">
        <v>0</v>
      </c>
      <c r="O251" s="410">
        <v>0</v>
      </c>
      <c r="P251" s="410">
        <v>0</v>
      </c>
      <c r="Q251" s="410">
        <v>0</v>
      </c>
      <c r="R251" s="411"/>
      <c r="S251" s="410">
        <v>0</v>
      </c>
      <c r="T251" s="410">
        <v>0</v>
      </c>
      <c r="U251" s="410">
        <v>0</v>
      </c>
      <c r="V251" s="410">
        <v>0</v>
      </c>
      <c r="W251" s="410">
        <v>0</v>
      </c>
      <c r="X251" s="410">
        <v>0</v>
      </c>
      <c r="Y251" s="410">
        <v>0</v>
      </c>
      <c r="Z251" s="410">
        <v>0</v>
      </c>
      <c r="AA251" s="410">
        <v>0</v>
      </c>
      <c r="AB251" s="410">
        <v>0</v>
      </c>
      <c r="AC251" s="410">
        <v>0</v>
      </c>
      <c r="AD251" s="410">
        <v>0</v>
      </c>
      <c r="AE251" s="410">
        <v>0</v>
      </c>
      <c r="AF251" s="410">
        <v>0</v>
      </c>
      <c r="AG251" s="410">
        <v>0</v>
      </c>
      <c r="AH251" s="411"/>
      <c r="AI251" s="410">
        <v>0</v>
      </c>
      <c r="AJ251" s="410">
        <v>0</v>
      </c>
      <c r="AK251" s="412"/>
    </row>
    <row r="252" spans="1:37" s="35" customFormat="1" x14ac:dyDescent="0.25">
      <c r="A252" s="407">
        <v>18</v>
      </c>
      <c r="B252" s="408" t="s">
        <v>570</v>
      </c>
      <c r="C252" s="409">
        <v>0</v>
      </c>
      <c r="D252" s="410">
        <v>0</v>
      </c>
      <c r="E252" s="410">
        <v>0</v>
      </c>
      <c r="F252" s="410">
        <v>0</v>
      </c>
      <c r="G252" s="410">
        <v>0</v>
      </c>
      <c r="H252" s="410">
        <v>0</v>
      </c>
      <c r="I252" s="410">
        <v>0</v>
      </c>
      <c r="J252" s="410">
        <v>0</v>
      </c>
      <c r="K252" s="410">
        <v>0</v>
      </c>
      <c r="L252" s="410">
        <v>0</v>
      </c>
      <c r="M252" s="410">
        <v>0</v>
      </c>
      <c r="N252" s="410">
        <v>0</v>
      </c>
      <c r="O252" s="410">
        <v>0</v>
      </c>
      <c r="P252" s="410">
        <v>0</v>
      </c>
      <c r="Q252" s="410">
        <v>0</v>
      </c>
      <c r="R252" s="411"/>
      <c r="S252" s="410">
        <v>0</v>
      </c>
      <c r="T252" s="410">
        <v>0</v>
      </c>
      <c r="U252" s="410">
        <v>0</v>
      </c>
      <c r="V252" s="410">
        <v>0</v>
      </c>
      <c r="W252" s="410">
        <v>0</v>
      </c>
      <c r="X252" s="410">
        <v>0</v>
      </c>
      <c r="Y252" s="410">
        <v>0</v>
      </c>
      <c r="Z252" s="410">
        <v>0</v>
      </c>
      <c r="AA252" s="410">
        <v>0</v>
      </c>
      <c r="AB252" s="410">
        <v>0</v>
      </c>
      <c r="AC252" s="410">
        <v>0</v>
      </c>
      <c r="AD252" s="410">
        <v>0</v>
      </c>
      <c r="AE252" s="410">
        <v>0</v>
      </c>
      <c r="AF252" s="410">
        <v>0</v>
      </c>
      <c r="AG252" s="410">
        <v>0</v>
      </c>
      <c r="AH252" s="411"/>
      <c r="AI252" s="410">
        <v>0</v>
      </c>
      <c r="AJ252" s="410">
        <v>0</v>
      </c>
      <c r="AK252" s="412"/>
    </row>
    <row r="253" spans="1:37" s="35" customFormat="1" x14ac:dyDescent="0.25">
      <c r="A253" s="407">
        <v>19</v>
      </c>
      <c r="B253" s="408" t="s">
        <v>571</v>
      </c>
      <c r="C253" s="409">
        <v>0</v>
      </c>
      <c r="D253" s="410">
        <v>0</v>
      </c>
      <c r="E253" s="410">
        <v>0</v>
      </c>
      <c r="F253" s="410">
        <v>0</v>
      </c>
      <c r="G253" s="410">
        <v>0</v>
      </c>
      <c r="H253" s="410">
        <v>0</v>
      </c>
      <c r="I253" s="410">
        <v>0</v>
      </c>
      <c r="J253" s="410">
        <v>0</v>
      </c>
      <c r="K253" s="410">
        <v>0</v>
      </c>
      <c r="L253" s="410">
        <v>0</v>
      </c>
      <c r="M253" s="410">
        <v>0</v>
      </c>
      <c r="N253" s="410">
        <v>0</v>
      </c>
      <c r="O253" s="410">
        <v>0</v>
      </c>
      <c r="P253" s="410">
        <v>0</v>
      </c>
      <c r="Q253" s="410">
        <v>0</v>
      </c>
      <c r="R253" s="411"/>
      <c r="S253" s="410">
        <v>0</v>
      </c>
      <c r="T253" s="410">
        <v>0</v>
      </c>
      <c r="U253" s="410">
        <v>0</v>
      </c>
      <c r="V253" s="410">
        <v>0</v>
      </c>
      <c r="W253" s="410">
        <v>2.9079999999999995</v>
      </c>
      <c r="X253" s="410">
        <v>0</v>
      </c>
      <c r="Y253" s="410">
        <v>0.01</v>
      </c>
      <c r="Z253" s="410">
        <v>0</v>
      </c>
      <c r="AA253" s="410">
        <v>0</v>
      </c>
      <c r="AB253" s="410">
        <v>0</v>
      </c>
      <c r="AC253" s="410">
        <v>1.2589999999999999</v>
      </c>
      <c r="AD253" s="410">
        <v>0</v>
      </c>
      <c r="AE253" s="410">
        <v>1.6389999999999998</v>
      </c>
      <c r="AF253" s="410">
        <v>-2.9079999999999995</v>
      </c>
      <c r="AG253" s="410">
        <v>2.9079999999999995</v>
      </c>
      <c r="AH253" s="411"/>
      <c r="AI253" s="410">
        <v>0</v>
      </c>
      <c r="AJ253" s="410">
        <v>9.9999999999995561E-3</v>
      </c>
      <c r="AK253" s="412"/>
    </row>
    <row r="254" spans="1:37" s="35" customFormat="1" ht="31.5" x14ac:dyDescent="0.25">
      <c r="A254" s="407">
        <v>0</v>
      </c>
      <c r="B254" s="408" t="s">
        <v>802</v>
      </c>
      <c r="C254" s="409" t="s">
        <v>418</v>
      </c>
      <c r="D254" s="410">
        <v>0</v>
      </c>
      <c r="E254" s="410">
        <v>0</v>
      </c>
      <c r="F254" s="410">
        <v>0</v>
      </c>
      <c r="G254" s="410">
        <v>0</v>
      </c>
      <c r="H254" s="410">
        <v>0</v>
      </c>
      <c r="I254" s="410">
        <v>0</v>
      </c>
      <c r="J254" s="410">
        <v>0</v>
      </c>
      <c r="K254" s="410">
        <v>0</v>
      </c>
      <c r="L254" s="410">
        <v>0</v>
      </c>
      <c r="M254" s="410">
        <v>0</v>
      </c>
      <c r="N254" s="410">
        <v>0</v>
      </c>
      <c r="O254" s="410">
        <v>0</v>
      </c>
      <c r="P254" s="410">
        <v>0</v>
      </c>
      <c r="Q254" s="410">
        <v>0</v>
      </c>
      <c r="R254" s="411"/>
      <c r="S254" s="410">
        <v>0</v>
      </c>
      <c r="T254" s="410">
        <v>0</v>
      </c>
      <c r="U254" s="410">
        <v>0</v>
      </c>
      <c r="V254" s="410">
        <v>0</v>
      </c>
      <c r="W254" s="410">
        <v>2.8979999999999997</v>
      </c>
      <c r="X254" s="410">
        <v>0</v>
      </c>
      <c r="Y254" s="410">
        <v>0</v>
      </c>
      <c r="Z254" s="410">
        <v>0</v>
      </c>
      <c r="AA254" s="410">
        <v>0</v>
      </c>
      <c r="AB254" s="410">
        <v>0</v>
      </c>
      <c r="AC254" s="410">
        <v>1.2589999999999999</v>
      </c>
      <c r="AD254" s="410">
        <v>0</v>
      </c>
      <c r="AE254" s="410">
        <v>1.6389999999999998</v>
      </c>
      <c r="AF254" s="410">
        <v>-2.8979999999999997</v>
      </c>
      <c r="AG254" s="410">
        <v>2.8979999999999997</v>
      </c>
      <c r="AH254" s="411"/>
      <c r="AI254" s="410" t="s">
        <v>795</v>
      </c>
      <c r="AJ254" s="410">
        <v>-4.4408920985006262E-16</v>
      </c>
      <c r="AK254" s="412"/>
    </row>
    <row r="255" spans="1:37" s="35" customFormat="1" ht="31.5" x14ac:dyDescent="0.25">
      <c r="A255" s="407">
        <v>0</v>
      </c>
      <c r="B255" s="408" t="s">
        <v>803</v>
      </c>
      <c r="C255" s="409" t="s">
        <v>418</v>
      </c>
      <c r="D255" s="410">
        <v>0</v>
      </c>
      <c r="E255" s="410">
        <v>0</v>
      </c>
      <c r="F255" s="410">
        <v>0</v>
      </c>
      <c r="G255" s="410">
        <v>0</v>
      </c>
      <c r="H255" s="410">
        <v>0</v>
      </c>
      <c r="I255" s="410">
        <v>0</v>
      </c>
      <c r="J255" s="410">
        <v>0</v>
      </c>
      <c r="K255" s="410">
        <v>0</v>
      </c>
      <c r="L255" s="410">
        <v>0</v>
      </c>
      <c r="M255" s="410">
        <v>0</v>
      </c>
      <c r="N255" s="410">
        <v>0</v>
      </c>
      <c r="O255" s="410">
        <v>0</v>
      </c>
      <c r="P255" s="410">
        <v>0</v>
      </c>
      <c r="Q255" s="410">
        <v>0</v>
      </c>
      <c r="R255" s="411"/>
      <c r="S255" s="410">
        <v>0</v>
      </c>
      <c r="T255" s="410">
        <v>0</v>
      </c>
      <c r="U255" s="410">
        <v>0</v>
      </c>
      <c r="V255" s="410">
        <v>0</v>
      </c>
      <c r="W255" s="410">
        <v>0.01</v>
      </c>
      <c r="X255" s="410">
        <v>0</v>
      </c>
      <c r="Y255" s="410">
        <v>0.01</v>
      </c>
      <c r="Z255" s="410">
        <v>0</v>
      </c>
      <c r="AA255" s="410">
        <v>0</v>
      </c>
      <c r="AB255" s="410">
        <v>0</v>
      </c>
      <c r="AC255" s="410">
        <v>0</v>
      </c>
      <c r="AD255" s="410">
        <v>0</v>
      </c>
      <c r="AE255" s="410">
        <v>0</v>
      </c>
      <c r="AF255" s="410">
        <v>-0.01</v>
      </c>
      <c r="AG255" s="410">
        <v>0.01</v>
      </c>
      <c r="AH255" s="411"/>
      <c r="AI255" s="410" t="s">
        <v>795</v>
      </c>
      <c r="AJ255" s="410">
        <v>0.01</v>
      </c>
      <c r="AK255" s="412"/>
    </row>
    <row r="256" spans="1:37" s="35" customFormat="1" ht="31.5" x14ac:dyDescent="0.25">
      <c r="A256" s="407" t="s">
        <v>547</v>
      </c>
      <c r="B256" s="408" t="s">
        <v>130</v>
      </c>
      <c r="C256" s="409">
        <v>1</v>
      </c>
      <c r="D256" s="410">
        <v>0</v>
      </c>
      <c r="E256" s="410">
        <v>0</v>
      </c>
      <c r="F256" s="410">
        <v>0</v>
      </c>
      <c r="G256" s="410">
        <v>88.738148500000023</v>
      </c>
      <c r="H256" s="410">
        <v>0</v>
      </c>
      <c r="I256" s="410">
        <v>0.13883699999999999</v>
      </c>
      <c r="J256" s="410">
        <v>0</v>
      </c>
      <c r="K256" s="410">
        <v>3.0164301</v>
      </c>
      <c r="L256" s="410">
        <v>0</v>
      </c>
      <c r="M256" s="410">
        <v>40.183968470000003</v>
      </c>
      <c r="N256" s="410">
        <v>0</v>
      </c>
      <c r="O256" s="410">
        <v>45.398912930000009</v>
      </c>
      <c r="P256" s="410">
        <v>-88.738148500000023</v>
      </c>
      <c r="Q256" s="410">
        <v>88.738148500000023</v>
      </c>
      <c r="R256" s="411"/>
      <c r="S256" s="410">
        <v>0</v>
      </c>
      <c r="T256" s="410">
        <v>0</v>
      </c>
      <c r="U256" s="410">
        <v>98.869900000000015</v>
      </c>
      <c r="V256" s="410">
        <v>0</v>
      </c>
      <c r="W256" s="410">
        <v>96.35</v>
      </c>
      <c r="X256" s="410">
        <v>0</v>
      </c>
      <c r="Y256" s="410">
        <v>23.225030999999998</v>
      </c>
      <c r="Z256" s="410">
        <v>0</v>
      </c>
      <c r="AA256" s="410">
        <v>14.888</v>
      </c>
      <c r="AB256" s="410">
        <v>0</v>
      </c>
      <c r="AC256" s="410">
        <v>22.367969000000002</v>
      </c>
      <c r="AD256" s="410">
        <v>0</v>
      </c>
      <c r="AE256" s="410">
        <v>35.869</v>
      </c>
      <c r="AF256" s="410">
        <v>-96.35</v>
      </c>
      <c r="AG256" s="410">
        <v>96.35</v>
      </c>
      <c r="AH256" s="411"/>
      <c r="AI256" s="410">
        <v>0</v>
      </c>
      <c r="AJ256" s="410">
        <v>45.732900000000001</v>
      </c>
      <c r="AK256" s="412"/>
    </row>
    <row r="257" spans="1:37" s="35" customFormat="1" x14ac:dyDescent="0.25">
      <c r="A257" s="407" t="s">
        <v>573</v>
      </c>
      <c r="B257" s="408" t="s">
        <v>563</v>
      </c>
      <c r="C257" s="409">
        <v>0</v>
      </c>
      <c r="D257" s="410">
        <v>0</v>
      </c>
      <c r="E257" s="410">
        <v>0</v>
      </c>
      <c r="F257" s="410">
        <v>0</v>
      </c>
      <c r="G257" s="410">
        <v>0</v>
      </c>
      <c r="H257" s="410">
        <v>0</v>
      </c>
      <c r="I257" s="410">
        <v>0</v>
      </c>
      <c r="J257" s="410">
        <v>0</v>
      </c>
      <c r="K257" s="410">
        <v>0</v>
      </c>
      <c r="L257" s="410">
        <v>0</v>
      </c>
      <c r="M257" s="410">
        <v>0</v>
      </c>
      <c r="N257" s="410">
        <v>0</v>
      </c>
      <c r="O257" s="410">
        <v>0</v>
      </c>
      <c r="P257" s="410">
        <v>0</v>
      </c>
      <c r="Q257" s="410">
        <v>0</v>
      </c>
      <c r="R257" s="411"/>
      <c r="S257" s="410">
        <v>0</v>
      </c>
      <c r="T257" s="410">
        <v>0</v>
      </c>
      <c r="U257" s="410">
        <v>0</v>
      </c>
      <c r="V257" s="410">
        <v>0</v>
      </c>
      <c r="W257" s="410">
        <v>0</v>
      </c>
      <c r="X257" s="410">
        <v>0</v>
      </c>
      <c r="Y257" s="410">
        <v>0</v>
      </c>
      <c r="Z257" s="410">
        <v>0</v>
      </c>
      <c r="AA257" s="410">
        <v>0</v>
      </c>
      <c r="AB257" s="410">
        <v>0</v>
      </c>
      <c r="AC257" s="410">
        <v>0</v>
      </c>
      <c r="AD257" s="410">
        <v>0</v>
      </c>
      <c r="AE257" s="410">
        <v>0</v>
      </c>
      <c r="AF257" s="410">
        <v>0</v>
      </c>
      <c r="AG257" s="410">
        <v>0</v>
      </c>
      <c r="AH257" s="411"/>
      <c r="AI257" s="410">
        <v>0</v>
      </c>
      <c r="AJ257" s="410">
        <v>0</v>
      </c>
      <c r="AK257" s="412"/>
    </row>
    <row r="258" spans="1:37" s="35" customFormat="1" x14ac:dyDescent="0.25">
      <c r="A258" s="407">
        <v>1</v>
      </c>
      <c r="B258" s="408" t="s">
        <v>552</v>
      </c>
      <c r="C258" s="409">
        <v>0</v>
      </c>
      <c r="D258" s="410">
        <v>0</v>
      </c>
      <c r="E258" s="410">
        <v>0</v>
      </c>
      <c r="F258" s="410">
        <v>0</v>
      </c>
      <c r="G258" s="410">
        <v>0</v>
      </c>
      <c r="H258" s="410">
        <v>0</v>
      </c>
      <c r="I258" s="410">
        <v>0</v>
      </c>
      <c r="J258" s="410">
        <v>0</v>
      </c>
      <c r="K258" s="410">
        <v>0</v>
      </c>
      <c r="L258" s="410">
        <v>0</v>
      </c>
      <c r="M258" s="410">
        <v>0</v>
      </c>
      <c r="N258" s="410">
        <v>0</v>
      </c>
      <c r="O258" s="410">
        <v>0</v>
      </c>
      <c r="P258" s="410">
        <v>0</v>
      </c>
      <c r="Q258" s="410">
        <v>0</v>
      </c>
      <c r="R258" s="411"/>
      <c r="S258" s="410">
        <v>0</v>
      </c>
      <c r="T258" s="410">
        <v>0</v>
      </c>
      <c r="U258" s="410">
        <v>0</v>
      </c>
      <c r="V258" s="410">
        <v>0</v>
      </c>
      <c r="W258" s="410">
        <v>0</v>
      </c>
      <c r="X258" s="410">
        <v>0</v>
      </c>
      <c r="Y258" s="410">
        <v>0</v>
      </c>
      <c r="Z258" s="410">
        <v>0</v>
      </c>
      <c r="AA258" s="410">
        <v>0</v>
      </c>
      <c r="AB258" s="410">
        <v>0</v>
      </c>
      <c r="AC258" s="410">
        <v>0</v>
      </c>
      <c r="AD258" s="410">
        <v>0</v>
      </c>
      <c r="AE258" s="410">
        <v>0</v>
      </c>
      <c r="AF258" s="410">
        <v>0</v>
      </c>
      <c r="AG258" s="410">
        <v>0</v>
      </c>
      <c r="AH258" s="411"/>
      <c r="AI258" s="410">
        <v>0</v>
      </c>
      <c r="AJ258" s="410">
        <v>0</v>
      </c>
      <c r="AK258" s="412"/>
    </row>
    <row r="259" spans="1:37" s="35" customFormat="1" x14ac:dyDescent="0.25">
      <c r="A259" s="407">
        <v>2</v>
      </c>
      <c r="B259" s="408" t="s">
        <v>553</v>
      </c>
      <c r="C259" s="409">
        <v>0</v>
      </c>
      <c r="D259" s="410">
        <v>0</v>
      </c>
      <c r="E259" s="410">
        <v>0</v>
      </c>
      <c r="F259" s="410">
        <v>0</v>
      </c>
      <c r="G259" s="410">
        <v>0</v>
      </c>
      <c r="H259" s="410">
        <v>0</v>
      </c>
      <c r="I259" s="410">
        <v>0</v>
      </c>
      <c r="J259" s="410">
        <v>0</v>
      </c>
      <c r="K259" s="410">
        <v>0</v>
      </c>
      <c r="L259" s="410">
        <v>0</v>
      </c>
      <c r="M259" s="410">
        <v>0</v>
      </c>
      <c r="N259" s="410">
        <v>0</v>
      </c>
      <c r="O259" s="410">
        <v>0</v>
      </c>
      <c r="P259" s="410">
        <v>0</v>
      </c>
      <c r="Q259" s="410">
        <v>0</v>
      </c>
      <c r="R259" s="411"/>
      <c r="S259" s="410">
        <v>0</v>
      </c>
      <c r="T259" s="410">
        <v>0</v>
      </c>
      <c r="U259" s="410">
        <v>0</v>
      </c>
      <c r="V259" s="410">
        <v>0</v>
      </c>
      <c r="W259" s="410">
        <v>0</v>
      </c>
      <c r="X259" s="410">
        <v>0</v>
      </c>
      <c r="Y259" s="410">
        <v>0</v>
      </c>
      <c r="Z259" s="410">
        <v>0</v>
      </c>
      <c r="AA259" s="410">
        <v>0</v>
      </c>
      <c r="AB259" s="410">
        <v>0</v>
      </c>
      <c r="AC259" s="410">
        <v>0</v>
      </c>
      <c r="AD259" s="410">
        <v>0</v>
      </c>
      <c r="AE259" s="410">
        <v>0</v>
      </c>
      <c r="AF259" s="410">
        <v>0</v>
      </c>
      <c r="AG259" s="410">
        <v>0</v>
      </c>
      <c r="AH259" s="411"/>
      <c r="AI259" s="410">
        <v>0</v>
      </c>
      <c r="AJ259" s="410">
        <v>0</v>
      </c>
      <c r="AK259" s="412"/>
    </row>
    <row r="260" spans="1:37" s="35" customFormat="1" x14ac:dyDescent="0.25">
      <c r="A260" s="407">
        <v>3</v>
      </c>
      <c r="B260" s="408" t="s">
        <v>554</v>
      </c>
      <c r="C260" s="409">
        <v>0</v>
      </c>
      <c r="D260" s="410">
        <v>0</v>
      </c>
      <c r="E260" s="410">
        <v>0</v>
      </c>
      <c r="F260" s="410">
        <v>0</v>
      </c>
      <c r="G260" s="410">
        <v>0</v>
      </c>
      <c r="H260" s="410">
        <v>0</v>
      </c>
      <c r="I260" s="410">
        <v>0</v>
      </c>
      <c r="J260" s="410">
        <v>0</v>
      </c>
      <c r="K260" s="410">
        <v>0</v>
      </c>
      <c r="L260" s="410">
        <v>0</v>
      </c>
      <c r="M260" s="410">
        <v>0</v>
      </c>
      <c r="N260" s="410">
        <v>0</v>
      </c>
      <c r="O260" s="410">
        <v>0</v>
      </c>
      <c r="P260" s="410">
        <v>0</v>
      </c>
      <c r="Q260" s="410">
        <v>0</v>
      </c>
      <c r="R260" s="411"/>
      <c r="S260" s="410">
        <v>0</v>
      </c>
      <c r="T260" s="410">
        <v>0</v>
      </c>
      <c r="U260" s="410">
        <v>0</v>
      </c>
      <c r="V260" s="410">
        <v>0</v>
      </c>
      <c r="W260" s="410">
        <v>0</v>
      </c>
      <c r="X260" s="410">
        <v>0</v>
      </c>
      <c r="Y260" s="410">
        <v>0</v>
      </c>
      <c r="Z260" s="410">
        <v>0</v>
      </c>
      <c r="AA260" s="410">
        <v>0</v>
      </c>
      <c r="AB260" s="410">
        <v>0</v>
      </c>
      <c r="AC260" s="410">
        <v>0</v>
      </c>
      <c r="AD260" s="410">
        <v>0</v>
      </c>
      <c r="AE260" s="410">
        <v>0</v>
      </c>
      <c r="AF260" s="410">
        <v>0</v>
      </c>
      <c r="AG260" s="410">
        <v>0</v>
      </c>
      <c r="AH260" s="411"/>
      <c r="AI260" s="410">
        <v>0</v>
      </c>
      <c r="AJ260" s="410">
        <v>0</v>
      </c>
      <c r="AK260" s="412"/>
    </row>
    <row r="261" spans="1:37" s="35" customFormat="1" x14ac:dyDescent="0.25">
      <c r="A261" s="407">
        <v>4</v>
      </c>
      <c r="B261" s="408" t="s">
        <v>555</v>
      </c>
      <c r="C261" s="409">
        <v>0</v>
      </c>
      <c r="D261" s="410">
        <v>0</v>
      </c>
      <c r="E261" s="410">
        <v>0</v>
      </c>
      <c r="F261" s="410">
        <v>0</v>
      </c>
      <c r="G261" s="410">
        <v>0</v>
      </c>
      <c r="H261" s="410">
        <v>0</v>
      </c>
      <c r="I261" s="410">
        <v>0</v>
      </c>
      <c r="J261" s="410">
        <v>0</v>
      </c>
      <c r="K261" s="410">
        <v>0</v>
      </c>
      <c r="L261" s="410">
        <v>0</v>
      </c>
      <c r="M261" s="410">
        <v>0</v>
      </c>
      <c r="N261" s="410">
        <v>0</v>
      </c>
      <c r="O261" s="410">
        <v>0</v>
      </c>
      <c r="P261" s="410">
        <v>0</v>
      </c>
      <c r="Q261" s="410">
        <v>0</v>
      </c>
      <c r="R261" s="411"/>
      <c r="S261" s="410">
        <v>0</v>
      </c>
      <c r="T261" s="410">
        <v>0</v>
      </c>
      <c r="U261" s="410">
        <v>0</v>
      </c>
      <c r="V261" s="410">
        <v>0</v>
      </c>
      <c r="W261" s="410">
        <v>0</v>
      </c>
      <c r="X261" s="410">
        <v>0</v>
      </c>
      <c r="Y261" s="410">
        <v>0</v>
      </c>
      <c r="Z261" s="410">
        <v>0</v>
      </c>
      <c r="AA261" s="410">
        <v>0</v>
      </c>
      <c r="AB261" s="410">
        <v>0</v>
      </c>
      <c r="AC261" s="410">
        <v>0</v>
      </c>
      <c r="AD261" s="410">
        <v>0</v>
      </c>
      <c r="AE261" s="410">
        <v>0</v>
      </c>
      <c r="AF261" s="410">
        <v>0</v>
      </c>
      <c r="AG261" s="410">
        <v>0</v>
      </c>
      <c r="AH261" s="411"/>
      <c r="AI261" s="410">
        <v>0</v>
      </c>
      <c r="AJ261" s="410">
        <v>0</v>
      </c>
      <c r="AK261" s="412"/>
    </row>
    <row r="262" spans="1:37" s="35" customFormat="1" x14ac:dyDescent="0.25">
      <c r="A262" s="407">
        <v>5</v>
      </c>
      <c r="B262" s="408" t="s">
        <v>426</v>
      </c>
      <c r="C262" s="409">
        <v>0</v>
      </c>
      <c r="D262" s="410">
        <v>0</v>
      </c>
      <c r="E262" s="410">
        <v>0</v>
      </c>
      <c r="F262" s="410">
        <v>0</v>
      </c>
      <c r="G262" s="410">
        <v>0</v>
      </c>
      <c r="H262" s="410">
        <v>0</v>
      </c>
      <c r="I262" s="410">
        <v>0</v>
      </c>
      <c r="J262" s="410">
        <v>0</v>
      </c>
      <c r="K262" s="410">
        <v>0</v>
      </c>
      <c r="L262" s="410">
        <v>0</v>
      </c>
      <c r="M262" s="410">
        <v>0</v>
      </c>
      <c r="N262" s="410">
        <v>0</v>
      </c>
      <c r="O262" s="410">
        <v>0</v>
      </c>
      <c r="P262" s="410">
        <v>0</v>
      </c>
      <c r="Q262" s="410">
        <v>0</v>
      </c>
      <c r="R262" s="411"/>
      <c r="S262" s="410">
        <v>0</v>
      </c>
      <c r="T262" s="410">
        <v>0</v>
      </c>
      <c r="U262" s="410">
        <v>0</v>
      </c>
      <c r="V262" s="410">
        <v>0</v>
      </c>
      <c r="W262" s="410">
        <v>0</v>
      </c>
      <c r="X262" s="410">
        <v>0</v>
      </c>
      <c r="Y262" s="410">
        <v>0</v>
      </c>
      <c r="Z262" s="410">
        <v>0</v>
      </c>
      <c r="AA262" s="410">
        <v>0</v>
      </c>
      <c r="AB262" s="410">
        <v>0</v>
      </c>
      <c r="AC262" s="410">
        <v>0</v>
      </c>
      <c r="AD262" s="410">
        <v>0</v>
      </c>
      <c r="AE262" s="410">
        <v>0</v>
      </c>
      <c r="AF262" s="410">
        <v>0</v>
      </c>
      <c r="AG262" s="410">
        <v>0</v>
      </c>
      <c r="AH262" s="411"/>
      <c r="AI262" s="410">
        <v>0</v>
      </c>
      <c r="AJ262" s="410">
        <v>0</v>
      </c>
      <c r="AK262" s="412"/>
    </row>
    <row r="263" spans="1:37" s="35" customFormat="1" x14ac:dyDescent="0.25">
      <c r="A263" s="407">
        <v>6</v>
      </c>
      <c r="B263" s="408" t="s">
        <v>427</v>
      </c>
      <c r="C263" s="409">
        <v>0</v>
      </c>
      <c r="D263" s="410">
        <v>0</v>
      </c>
      <c r="E263" s="410">
        <v>0</v>
      </c>
      <c r="F263" s="410">
        <v>0</v>
      </c>
      <c r="G263" s="410">
        <v>0</v>
      </c>
      <c r="H263" s="410">
        <v>0</v>
      </c>
      <c r="I263" s="410">
        <v>0</v>
      </c>
      <c r="J263" s="410">
        <v>0</v>
      </c>
      <c r="K263" s="410">
        <v>0</v>
      </c>
      <c r="L263" s="410">
        <v>0</v>
      </c>
      <c r="M263" s="410">
        <v>0</v>
      </c>
      <c r="N263" s="410">
        <v>0</v>
      </c>
      <c r="O263" s="410">
        <v>0</v>
      </c>
      <c r="P263" s="410">
        <v>0</v>
      </c>
      <c r="Q263" s="410">
        <v>0</v>
      </c>
      <c r="R263" s="411"/>
      <c r="S263" s="410">
        <v>0</v>
      </c>
      <c r="T263" s="410">
        <v>0</v>
      </c>
      <c r="U263" s="410">
        <v>0</v>
      </c>
      <c r="V263" s="410">
        <v>0</v>
      </c>
      <c r="W263" s="410">
        <v>0</v>
      </c>
      <c r="X263" s="410">
        <v>0</v>
      </c>
      <c r="Y263" s="410">
        <v>0</v>
      </c>
      <c r="Z263" s="410">
        <v>0</v>
      </c>
      <c r="AA263" s="410">
        <v>0</v>
      </c>
      <c r="AB263" s="410">
        <v>0</v>
      </c>
      <c r="AC263" s="410">
        <v>0</v>
      </c>
      <c r="AD263" s="410">
        <v>0</v>
      </c>
      <c r="AE263" s="410">
        <v>0</v>
      </c>
      <c r="AF263" s="410">
        <v>0</v>
      </c>
      <c r="AG263" s="410">
        <v>0</v>
      </c>
      <c r="AH263" s="411"/>
      <c r="AI263" s="410">
        <v>0</v>
      </c>
      <c r="AJ263" s="410">
        <v>0</v>
      </c>
      <c r="AK263" s="412"/>
    </row>
    <row r="264" spans="1:37" s="35" customFormat="1" x14ac:dyDescent="0.25">
      <c r="A264" s="407">
        <v>7</v>
      </c>
      <c r="B264" s="408" t="s">
        <v>556</v>
      </c>
      <c r="C264" s="409">
        <v>0</v>
      </c>
      <c r="D264" s="410">
        <v>0</v>
      </c>
      <c r="E264" s="410">
        <v>0</v>
      </c>
      <c r="F264" s="410">
        <v>0</v>
      </c>
      <c r="G264" s="410">
        <v>0</v>
      </c>
      <c r="H264" s="410">
        <v>0</v>
      </c>
      <c r="I264" s="410">
        <v>0</v>
      </c>
      <c r="J264" s="410">
        <v>0</v>
      </c>
      <c r="K264" s="410">
        <v>0</v>
      </c>
      <c r="L264" s="410">
        <v>0</v>
      </c>
      <c r="M264" s="410">
        <v>0</v>
      </c>
      <c r="N264" s="410">
        <v>0</v>
      </c>
      <c r="O264" s="410">
        <v>0</v>
      </c>
      <c r="P264" s="410">
        <v>0</v>
      </c>
      <c r="Q264" s="410">
        <v>0</v>
      </c>
      <c r="R264" s="411"/>
      <c r="S264" s="410">
        <v>0</v>
      </c>
      <c r="T264" s="410">
        <v>0</v>
      </c>
      <c r="U264" s="410">
        <v>0</v>
      </c>
      <c r="V264" s="410">
        <v>0</v>
      </c>
      <c r="W264" s="410">
        <v>0</v>
      </c>
      <c r="X264" s="410">
        <v>0</v>
      </c>
      <c r="Y264" s="410">
        <v>0</v>
      </c>
      <c r="Z264" s="410">
        <v>0</v>
      </c>
      <c r="AA264" s="410">
        <v>0</v>
      </c>
      <c r="AB264" s="410">
        <v>0</v>
      </c>
      <c r="AC264" s="410">
        <v>0</v>
      </c>
      <c r="AD264" s="410">
        <v>0</v>
      </c>
      <c r="AE264" s="410">
        <v>0</v>
      </c>
      <c r="AF264" s="410">
        <v>0</v>
      </c>
      <c r="AG264" s="410">
        <v>0</v>
      </c>
      <c r="AH264" s="411"/>
      <c r="AI264" s="410">
        <v>0</v>
      </c>
      <c r="AJ264" s="410">
        <v>0</v>
      </c>
      <c r="AK264" s="412"/>
    </row>
    <row r="265" spans="1:37" s="35" customFormat="1" x14ac:dyDescent="0.25">
      <c r="A265" s="407">
        <v>8</v>
      </c>
      <c r="B265" s="408" t="s">
        <v>557</v>
      </c>
      <c r="C265" s="409">
        <v>0</v>
      </c>
      <c r="D265" s="410">
        <v>0</v>
      </c>
      <c r="E265" s="410">
        <v>0</v>
      </c>
      <c r="F265" s="410">
        <v>0</v>
      </c>
      <c r="G265" s="410">
        <v>0</v>
      </c>
      <c r="H265" s="410">
        <v>0</v>
      </c>
      <c r="I265" s="410">
        <v>0</v>
      </c>
      <c r="J265" s="410">
        <v>0</v>
      </c>
      <c r="K265" s="410">
        <v>0</v>
      </c>
      <c r="L265" s="410">
        <v>0</v>
      </c>
      <c r="M265" s="410">
        <v>0</v>
      </c>
      <c r="N265" s="410">
        <v>0</v>
      </c>
      <c r="O265" s="410">
        <v>0</v>
      </c>
      <c r="P265" s="410">
        <v>0</v>
      </c>
      <c r="Q265" s="410">
        <v>0</v>
      </c>
      <c r="R265" s="411"/>
      <c r="S265" s="410">
        <v>0</v>
      </c>
      <c r="T265" s="410">
        <v>0</v>
      </c>
      <c r="U265" s="410">
        <v>0</v>
      </c>
      <c r="V265" s="410">
        <v>0</v>
      </c>
      <c r="W265" s="410">
        <v>0</v>
      </c>
      <c r="X265" s="410">
        <v>0</v>
      </c>
      <c r="Y265" s="410">
        <v>0</v>
      </c>
      <c r="Z265" s="410">
        <v>0</v>
      </c>
      <c r="AA265" s="410">
        <v>0</v>
      </c>
      <c r="AB265" s="410">
        <v>0</v>
      </c>
      <c r="AC265" s="410">
        <v>0</v>
      </c>
      <c r="AD265" s="410">
        <v>0</v>
      </c>
      <c r="AE265" s="410">
        <v>0</v>
      </c>
      <c r="AF265" s="410">
        <v>0</v>
      </c>
      <c r="AG265" s="410">
        <v>0</v>
      </c>
      <c r="AH265" s="411"/>
      <c r="AI265" s="410">
        <v>0</v>
      </c>
      <c r="AJ265" s="410">
        <v>0</v>
      </c>
      <c r="AK265" s="412"/>
    </row>
    <row r="266" spans="1:37" s="35" customFormat="1" x14ac:dyDescent="0.25">
      <c r="A266" s="407">
        <v>9</v>
      </c>
      <c r="B266" s="408" t="s">
        <v>558</v>
      </c>
      <c r="C266" s="409">
        <v>0</v>
      </c>
      <c r="D266" s="410">
        <v>0</v>
      </c>
      <c r="E266" s="410">
        <v>0</v>
      </c>
      <c r="F266" s="410">
        <v>0</v>
      </c>
      <c r="G266" s="410">
        <v>0</v>
      </c>
      <c r="H266" s="410">
        <v>0</v>
      </c>
      <c r="I266" s="410">
        <v>0</v>
      </c>
      <c r="J266" s="410">
        <v>0</v>
      </c>
      <c r="K266" s="410">
        <v>0</v>
      </c>
      <c r="L266" s="410">
        <v>0</v>
      </c>
      <c r="M266" s="410">
        <v>0</v>
      </c>
      <c r="N266" s="410">
        <v>0</v>
      </c>
      <c r="O266" s="410">
        <v>0</v>
      </c>
      <c r="P266" s="410">
        <v>0</v>
      </c>
      <c r="Q266" s="410">
        <v>0</v>
      </c>
      <c r="R266" s="411"/>
      <c r="S266" s="410">
        <v>0</v>
      </c>
      <c r="T266" s="410">
        <v>0</v>
      </c>
      <c r="U266" s="410">
        <v>0</v>
      </c>
      <c r="V266" s="410">
        <v>0</v>
      </c>
      <c r="W266" s="410">
        <v>0</v>
      </c>
      <c r="X266" s="410">
        <v>0</v>
      </c>
      <c r="Y266" s="410">
        <v>0</v>
      </c>
      <c r="Z266" s="410">
        <v>0</v>
      </c>
      <c r="AA266" s="410">
        <v>0</v>
      </c>
      <c r="AB266" s="410">
        <v>0</v>
      </c>
      <c r="AC266" s="410">
        <v>0</v>
      </c>
      <c r="AD266" s="410">
        <v>0</v>
      </c>
      <c r="AE266" s="410">
        <v>0</v>
      </c>
      <c r="AF266" s="410">
        <v>0</v>
      </c>
      <c r="AG266" s="410">
        <v>0</v>
      </c>
      <c r="AH266" s="411"/>
      <c r="AI266" s="410">
        <v>0</v>
      </c>
      <c r="AJ266" s="410">
        <v>0</v>
      </c>
      <c r="AK266" s="412"/>
    </row>
    <row r="267" spans="1:37" s="35" customFormat="1" x14ac:dyDescent="0.25">
      <c r="A267" s="407">
        <v>10</v>
      </c>
      <c r="B267" s="408" t="s">
        <v>123</v>
      </c>
      <c r="C267" s="409">
        <v>0</v>
      </c>
      <c r="D267" s="410">
        <v>0</v>
      </c>
      <c r="E267" s="410">
        <v>0</v>
      </c>
      <c r="F267" s="410">
        <v>0</v>
      </c>
      <c r="G267" s="410">
        <v>0</v>
      </c>
      <c r="H267" s="410">
        <v>0</v>
      </c>
      <c r="I267" s="410">
        <v>0</v>
      </c>
      <c r="J267" s="410">
        <v>0</v>
      </c>
      <c r="K267" s="410">
        <v>0</v>
      </c>
      <c r="L267" s="410">
        <v>0</v>
      </c>
      <c r="M267" s="410">
        <v>0</v>
      </c>
      <c r="N267" s="410">
        <v>0</v>
      </c>
      <c r="O267" s="410">
        <v>0</v>
      </c>
      <c r="P267" s="410">
        <v>0</v>
      </c>
      <c r="Q267" s="410">
        <v>0</v>
      </c>
      <c r="R267" s="411"/>
      <c r="S267" s="410">
        <v>0</v>
      </c>
      <c r="T267" s="410">
        <v>0</v>
      </c>
      <c r="U267" s="410">
        <v>0</v>
      </c>
      <c r="V267" s="410">
        <v>0</v>
      </c>
      <c r="W267" s="410">
        <v>0</v>
      </c>
      <c r="X267" s="410">
        <v>0</v>
      </c>
      <c r="Y267" s="410">
        <v>0</v>
      </c>
      <c r="Z267" s="410">
        <v>0</v>
      </c>
      <c r="AA267" s="410">
        <v>0</v>
      </c>
      <c r="AB267" s="410">
        <v>0</v>
      </c>
      <c r="AC267" s="410">
        <v>0</v>
      </c>
      <c r="AD267" s="410">
        <v>0</v>
      </c>
      <c r="AE267" s="410">
        <v>0</v>
      </c>
      <c r="AF267" s="410">
        <v>0</v>
      </c>
      <c r="AG267" s="410">
        <v>0</v>
      </c>
      <c r="AH267" s="411"/>
      <c r="AI267" s="410">
        <v>0</v>
      </c>
      <c r="AJ267" s="410">
        <v>0</v>
      </c>
      <c r="AK267" s="412"/>
    </row>
    <row r="268" spans="1:37" s="35" customFormat="1" x14ac:dyDescent="0.25">
      <c r="A268" s="407">
        <v>11</v>
      </c>
      <c r="B268" s="408" t="s">
        <v>567</v>
      </c>
      <c r="C268" s="409">
        <v>0</v>
      </c>
      <c r="D268" s="410">
        <v>0</v>
      </c>
      <c r="E268" s="410">
        <v>0</v>
      </c>
      <c r="F268" s="410">
        <v>0</v>
      </c>
      <c r="G268" s="410">
        <v>0</v>
      </c>
      <c r="H268" s="410">
        <v>0</v>
      </c>
      <c r="I268" s="410">
        <v>0</v>
      </c>
      <c r="J268" s="410">
        <v>0</v>
      </c>
      <c r="K268" s="410">
        <v>0</v>
      </c>
      <c r="L268" s="410">
        <v>0</v>
      </c>
      <c r="M268" s="410">
        <v>0</v>
      </c>
      <c r="N268" s="410">
        <v>0</v>
      </c>
      <c r="O268" s="410">
        <v>0</v>
      </c>
      <c r="P268" s="410">
        <v>0</v>
      </c>
      <c r="Q268" s="410">
        <v>0</v>
      </c>
      <c r="R268" s="411"/>
      <c r="S268" s="410">
        <v>0</v>
      </c>
      <c r="T268" s="410">
        <v>0</v>
      </c>
      <c r="U268" s="410">
        <v>0</v>
      </c>
      <c r="V268" s="410">
        <v>0</v>
      </c>
      <c r="W268" s="410">
        <v>0</v>
      </c>
      <c r="X268" s="410">
        <v>0</v>
      </c>
      <c r="Y268" s="410">
        <v>0</v>
      </c>
      <c r="Z268" s="410">
        <v>0</v>
      </c>
      <c r="AA268" s="410">
        <v>0</v>
      </c>
      <c r="AB268" s="410">
        <v>0</v>
      </c>
      <c r="AC268" s="410">
        <v>0</v>
      </c>
      <c r="AD268" s="410">
        <v>0</v>
      </c>
      <c r="AE268" s="410">
        <v>0</v>
      </c>
      <c r="AF268" s="410">
        <v>0</v>
      </c>
      <c r="AG268" s="410">
        <v>0</v>
      </c>
      <c r="AH268" s="411"/>
      <c r="AI268" s="410">
        <v>0</v>
      </c>
      <c r="AJ268" s="410">
        <v>0</v>
      </c>
      <c r="AK268" s="412"/>
    </row>
    <row r="269" spans="1:37" s="35" customFormat="1" x14ac:dyDescent="0.25">
      <c r="A269" s="407">
        <v>12</v>
      </c>
      <c r="B269" s="408" t="s">
        <v>568</v>
      </c>
      <c r="C269" s="409">
        <v>0</v>
      </c>
      <c r="D269" s="410">
        <v>0</v>
      </c>
      <c r="E269" s="410">
        <v>0</v>
      </c>
      <c r="F269" s="410">
        <v>0</v>
      </c>
      <c r="G269" s="410">
        <v>0</v>
      </c>
      <c r="H269" s="410">
        <v>0</v>
      </c>
      <c r="I269" s="410">
        <v>0</v>
      </c>
      <c r="J269" s="410">
        <v>0</v>
      </c>
      <c r="K269" s="410">
        <v>0</v>
      </c>
      <c r="L269" s="410">
        <v>0</v>
      </c>
      <c r="M269" s="410">
        <v>0</v>
      </c>
      <c r="N269" s="410">
        <v>0</v>
      </c>
      <c r="O269" s="410">
        <v>0</v>
      </c>
      <c r="P269" s="410">
        <v>0</v>
      </c>
      <c r="Q269" s="410">
        <v>0</v>
      </c>
      <c r="R269" s="411"/>
      <c r="S269" s="410">
        <v>0</v>
      </c>
      <c r="T269" s="410">
        <v>0</v>
      </c>
      <c r="U269" s="410">
        <v>0</v>
      </c>
      <c r="V269" s="410">
        <v>0</v>
      </c>
      <c r="W269" s="410">
        <v>0</v>
      </c>
      <c r="X269" s="410">
        <v>0</v>
      </c>
      <c r="Y269" s="410">
        <v>0</v>
      </c>
      <c r="Z269" s="410">
        <v>0</v>
      </c>
      <c r="AA269" s="410">
        <v>0</v>
      </c>
      <c r="AB269" s="410">
        <v>0</v>
      </c>
      <c r="AC269" s="410">
        <v>0</v>
      </c>
      <c r="AD269" s="410">
        <v>0</v>
      </c>
      <c r="AE269" s="410">
        <v>0</v>
      </c>
      <c r="AF269" s="410">
        <v>0</v>
      </c>
      <c r="AG269" s="410">
        <v>0</v>
      </c>
      <c r="AH269" s="411"/>
      <c r="AI269" s="410">
        <v>0</v>
      </c>
      <c r="AJ269" s="410">
        <v>0</v>
      </c>
      <c r="AK269" s="412"/>
    </row>
    <row r="270" spans="1:37" s="35" customFormat="1" x14ac:dyDescent="0.25">
      <c r="A270" s="407">
        <v>13</v>
      </c>
      <c r="B270" s="408" t="s">
        <v>569</v>
      </c>
      <c r="C270" s="409">
        <v>0</v>
      </c>
      <c r="D270" s="410">
        <v>0</v>
      </c>
      <c r="E270" s="410">
        <v>0</v>
      </c>
      <c r="F270" s="410">
        <v>0</v>
      </c>
      <c r="G270" s="410">
        <v>0</v>
      </c>
      <c r="H270" s="410">
        <v>0</v>
      </c>
      <c r="I270" s="410">
        <v>0</v>
      </c>
      <c r="J270" s="410">
        <v>0</v>
      </c>
      <c r="K270" s="410">
        <v>0</v>
      </c>
      <c r="L270" s="410">
        <v>0</v>
      </c>
      <c r="M270" s="410">
        <v>0</v>
      </c>
      <c r="N270" s="410">
        <v>0</v>
      </c>
      <c r="O270" s="410">
        <v>0</v>
      </c>
      <c r="P270" s="410">
        <v>0</v>
      </c>
      <c r="Q270" s="410">
        <v>0</v>
      </c>
      <c r="R270" s="411"/>
      <c r="S270" s="410">
        <v>0</v>
      </c>
      <c r="T270" s="410">
        <v>0</v>
      </c>
      <c r="U270" s="410">
        <v>0</v>
      </c>
      <c r="V270" s="410">
        <v>0</v>
      </c>
      <c r="W270" s="410">
        <v>0</v>
      </c>
      <c r="X270" s="410">
        <v>0</v>
      </c>
      <c r="Y270" s="410">
        <v>0</v>
      </c>
      <c r="Z270" s="410">
        <v>0</v>
      </c>
      <c r="AA270" s="410">
        <v>0</v>
      </c>
      <c r="AB270" s="410">
        <v>0</v>
      </c>
      <c r="AC270" s="410">
        <v>0</v>
      </c>
      <c r="AD270" s="410">
        <v>0</v>
      </c>
      <c r="AE270" s="410">
        <v>0</v>
      </c>
      <c r="AF270" s="410">
        <v>0</v>
      </c>
      <c r="AG270" s="410">
        <v>0</v>
      </c>
      <c r="AH270" s="411"/>
      <c r="AI270" s="410">
        <v>0</v>
      </c>
      <c r="AJ270" s="410">
        <v>0</v>
      </c>
      <c r="AK270" s="412"/>
    </row>
    <row r="271" spans="1:37" s="35" customFormat="1" x14ac:dyDescent="0.25">
      <c r="A271" s="407">
        <v>14</v>
      </c>
      <c r="B271" s="408" t="s">
        <v>559</v>
      </c>
      <c r="C271" s="409">
        <v>0</v>
      </c>
      <c r="D271" s="410">
        <v>0</v>
      </c>
      <c r="E271" s="410">
        <v>0</v>
      </c>
      <c r="F271" s="410">
        <v>0</v>
      </c>
      <c r="G271" s="410">
        <v>0</v>
      </c>
      <c r="H271" s="410">
        <v>0</v>
      </c>
      <c r="I271" s="410">
        <v>0</v>
      </c>
      <c r="J271" s="410">
        <v>0</v>
      </c>
      <c r="K271" s="410">
        <v>0</v>
      </c>
      <c r="L271" s="410">
        <v>0</v>
      </c>
      <c r="M271" s="410">
        <v>0</v>
      </c>
      <c r="N271" s="410">
        <v>0</v>
      </c>
      <c r="O271" s="410">
        <v>0</v>
      </c>
      <c r="P271" s="410">
        <v>0</v>
      </c>
      <c r="Q271" s="410">
        <v>0</v>
      </c>
      <c r="R271" s="411"/>
      <c r="S271" s="410">
        <v>0</v>
      </c>
      <c r="T271" s="410">
        <v>0</v>
      </c>
      <c r="U271" s="410">
        <v>0</v>
      </c>
      <c r="V271" s="410">
        <v>0</v>
      </c>
      <c r="W271" s="410">
        <v>0</v>
      </c>
      <c r="X271" s="410">
        <v>0</v>
      </c>
      <c r="Y271" s="410">
        <v>0</v>
      </c>
      <c r="Z271" s="410">
        <v>0</v>
      </c>
      <c r="AA271" s="410">
        <v>0</v>
      </c>
      <c r="AB271" s="410">
        <v>0</v>
      </c>
      <c r="AC271" s="410">
        <v>0</v>
      </c>
      <c r="AD271" s="410">
        <v>0</v>
      </c>
      <c r="AE271" s="410">
        <v>0</v>
      </c>
      <c r="AF271" s="410">
        <v>0</v>
      </c>
      <c r="AG271" s="410">
        <v>0</v>
      </c>
      <c r="AH271" s="411"/>
      <c r="AI271" s="410">
        <v>0</v>
      </c>
      <c r="AJ271" s="410">
        <v>0</v>
      </c>
      <c r="AK271" s="412"/>
    </row>
    <row r="272" spans="1:37" s="35" customFormat="1" x14ac:dyDescent="0.25">
      <c r="A272" s="407">
        <v>15</v>
      </c>
      <c r="B272" s="408" t="s">
        <v>560</v>
      </c>
      <c r="C272" s="409">
        <v>0</v>
      </c>
      <c r="D272" s="410">
        <v>0</v>
      </c>
      <c r="E272" s="410">
        <v>0</v>
      </c>
      <c r="F272" s="410">
        <v>0</v>
      </c>
      <c r="G272" s="410">
        <v>0</v>
      </c>
      <c r="H272" s="410">
        <v>0</v>
      </c>
      <c r="I272" s="410">
        <v>0</v>
      </c>
      <c r="J272" s="410">
        <v>0</v>
      </c>
      <c r="K272" s="410">
        <v>0</v>
      </c>
      <c r="L272" s="410">
        <v>0</v>
      </c>
      <c r="M272" s="410">
        <v>0</v>
      </c>
      <c r="N272" s="410">
        <v>0</v>
      </c>
      <c r="O272" s="410">
        <v>0</v>
      </c>
      <c r="P272" s="410">
        <v>0</v>
      </c>
      <c r="Q272" s="410">
        <v>0</v>
      </c>
      <c r="R272" s="411"/>
      <c r="S272" s="410">
        <v>0</v>
      </c>
      <c r="T272" s="410">
        <v>0</v>
      </c>
      <c r="U272" s="410">
        <v>0</v>
      </c>
      <c r="V272" s="410">
        <v>0</v>
      </c>
      <c r="W272" s="410">
        <v>0</v>
      </c>
      <c r="X272" s="410">
        <v>0</v>
      </c>
      <c r="Y272" s="410">
        <v>0</v>
      </c>
      <c r="Z272" s="410">
        <v>0</v>
      </c>
      <c r="AA272" s="410">
        <v>0</v>
      </c>
      <c r="AB272" s="410">
        <v>0</v>
      </c>
      <c r="AC272" s="410">
        <v>0</v>
      </c>
      <c r="AD272" s="410">
        <v>0</v>
      </c>
      <c r="AE272" s="410">
        <v>0</v>
      </c>
      <c r="AF272" s="410">
        <v>0</v>
      </c>
      <c r="AG272" s="410">
        <v>0</v>
      </c>
      <c r="AH272" s="411"/>
      <c r="AI272" s="410">
        <v>0</v>
      </c>
      <c r="AJ272" s="410">
        <v>0</v>
      </c>
      <c r="AK272" s="412"/>
    </row>
    <row r="273" spans="1:37" s="35" customFormat="1" x14ac:dyDescent="0.25">
      <c r="A273" s="407">
        <v>16</v>
      </c>
      <c r="B273" s="408" t="s">
        <v>561</v>
      </c>
      <c r="C273" s="409">
        <v>0</v>
      </c>
      <c r="D273" s="410">
        <v>0</v>
      </c>
      <c r="E273" s="410">
        <v>0</v>
      </c>
      <c r="F273" s="410">
        <v>0</v>
      </c>
      <c r="G273" s="410">
        <v>0</v>
      </c>
      <c r="H273" s="410">
        <v>0</v>
      </c>
      <c r="I273" s="410">
        <v>0</v>
      </c>
      <c r="J273" s="410">
        <v>0</v>
      </c>
      <c r="K273" s="410">
        <v>0</v>
      </c>
      <c r="L273" s="410">
        <v>0</v>
      </c>
      <c r="M273" s="410">
        <v>0</v>
      </c>
      <c r="N273" s="410">
        <v>0</v>
      </c>
      <c r="O273" s="410">
        <v>0</v>
      </c>
      <c r="P273" s="410">
        <v>0</v>
      </c>
      <c r="Q273" s="410">
        <v>0</v>
      </c>
      <c r="R273" s="411"/>
      <c r="S273" s="410">
        <v>0</v>
      </c>
      <c r="T273" s="410">
        <v>0</v>
      </c>
      <c r="U273" s="410">
        <v>0</v>
      </c>
      <c r="V273" s="410">
        <v>0</v>
      </c>
      <c r="W273" s="410">
        <v>0</v>
      </c>
      <c r="X273" s="410">
        <v>0</v>
      </c>
      <c r="Y273" s="410">
        <v>0</v>
      </c>
      <c r="Z273" s="410">
        <v>0</v>
      </c>
      <c r="AA273" s="410">
        <v>0</v>
      </c>
      <c r="AB273" s="410">
        <v>0</v>
      </c>
      <c r="AC273" s="410">
        <v>0</v>
      </c>
      <c r="AD273" s="410">
        <v>0</v>
      </c>
      <c r="AE273" s="410">
        <v>0</v>
      </c>
      <c r="AF273" s="410">
        <v>0</v>
      </c>
      <c r="AG273" s="410">
        <v>0</v>
      </c>
      <c r="AH273" s="411"/>
      <c r="AI273" s="410">
        <v>0</v>
      </c>
      <c r="AJ273" s="410">
        <v>0</v>
      </c>
      <c r="AK273" s="412"/>
    </row>
    <row r="274" spans="1:37" s="35" customFormat="1" x14ac:dyDescent="0.25">
      <c r="A274" s="407">
        <v>17</v>
      </c>
      <c r="B274" s="408" t="s">
        <v>124</v>
      </c>
      <c r="C274" s="409">
        <v>0</v>
      </c>
      <c r="D274" s="410">
        <v>0</v>
      </c>
      <c r="E274" s="410">
        <v>0</v>
      </c>
      <c r="F274" s="410">
        <v>0</v>
      </c>
      <c r="G274" s="410">
        <v>0</v>
      </c>
      <c r="H274" s="410">
        <v>0</v>
      </c>
      <c r="I274" s="410">
        <v>0</v>
      </c>
      <c r="J274" s="410">
        <v>0</v>
      </c>
      <c r="K274" s="410">
        <v>0</v>
      </c>
      <c r="L274" s="410">
        <v>0</v>
      </c>
      <c r="M274" s="410">
        <v>0</v>
      </c>
      <c r="N274" s="410">
        <v>0</v>
      </c>
      <c r="O274" s="410">
        <v>0</v>
      </c>
      <c r="P274" s="410">
        <v>0</v>
      </c>
      <c r="Q274" s="410">
        <v>0</v>
      </c>
      <c r="R274" s="411"/>
      <c r="S274" s="410">
        <v>0</v>
      </c>
      <c r="T274" s="410">
        <v>0</v>
      </c>
      <c r="U274" s="410">
        <v>0</v>
      </c>
      <c r="V274" s="410">
        <v>0</v>
      </c>
      <c r="W274" s="410">
        <v>0</v>
      </c>
      <c r="X274" s="410">
        <v>0</v>
      </c>
      <c r="Y274" s="410">
        <v>0</v>
      </c>
      <c r="Z274" s="410">
        <v>0</v>
      </c>
      <c r="AA274" s="410">
        <v>0</v>
      </c>
      <c r="AB274" s="410">
        <v>0</v>
      </c>
      <c r="AC274" s="410">
        <v>0</v>
      </c>
      <c r="AD274" s="410">
        <v>0</v>
      </c>
      <c r="AE274" s="410">
        <v>0</v>
      </c>
      <c r="AF274" s="410">
        <v>0</v>
      </c>
      <c r="AG274" s="410">
        <v>0</v>
      </c>
      <c r="AH274" s="411"/>
      <c r="AI274" s="410">
        <v>0</v>
      </c>
      <c r="AJ274" s="410">
        <v>0</v>
      </c>
      <c r="AK274" s="412"/>
    </row>
    <row r="275" spans="1:37" s="35" customFormat="1" x14ac:dyDescent="0.25">
      <c r="A275" s="407">
        <v>18</v>
      </c>
      <c r="B275" s="408" t="s">
        <v>570</v>
      </c>
      <c r="C275" s="409">
        <v>0</v>
      </c>
      <c r="D275" s="410">
        <v>0</v>
      </c>
      <c r="E275" s="410">
        <v>0</v>
      </c>
      <c r="F275" s="410">
        <v>0</v>
      </c>
      <c r="G275" s="410">
        <v>0</v>
      </c>
      <c r="H275" s="410">
        <v>0</v>
      </c>
      <c r="I275" s="410">
        <v>0</v>
      </c>
      <c r="J275" s="410">
        <v>0</v>
      </c>
      <c r="K275" s="410">
        <v>0</v>
      </c>
      <c r="L275" s="410">
        <v>0</v>
      </c>
      <c r="M275" s="410">
        <v>0</v>
      </c>
      <c r="N275" s="410">
        <v>0</v>
      </c>
      <c r="O275" s="410">
        <v>0</v>
      </c>
      <c r="P275" s="410">
        <v>0</v>
      </c>
      <c r="Q275" s="410">
        <v>0</v>
      </c>
      <c r="R275" s="411"/>
      <c r="S275" s="410">
        <v>0</v>
      </c>
      <c r="T275" s="410">
        <v>0</v>
      </c>
      <c r="U275" s="410">
        <v>0</v>
      </c>
      <c r="V275" s="410">
        <v>0</v>
      </c>
      <c r="W275" s="410">
        <v>0</v>
      </c>
      <c r="X275" s="410">
        <v>0</v>
      </c>
      <c r="Y275" s="410">
        <v>0</v>
      </c>
      <c r="Z275" s="410">
        <v>0</v>
      </c>
      <c r="AA275" s="410">
        <v>0</v>
      </c>
      <c r="AB275" s="410">
        <v>0</v>
      </c>
      <c r="AC275" s="410">
        <v>0</v>
      </c>
      <c r="AD275" s="410">
        <v>0</v>
      </c>
      <c r="AE275" s="410">
        <v>0</v>
      </c>
      <c r="AF275" s="410">
        <v>0</v>
      </c>
      <c r="AG275" s="410">
        <v>0</v>
      </c>
      <c r="AH275" s="411"/>
      <c r="AI275" s="410">
        <v>0</v>
      </c>
      <c r="AJ275" s="410">
        <v>0</v>
      </c>
      <c r="AK275" s="412"/>
    </row>
    <row r="276" spans="1:37" s="35" customFormat="1" x14ac:dyDescent="0.25">
      <c r="A276" s="407">
        <v>19</v>
      </c>
      <c r="B276" s="408" t="s">
        <v>571</v>
      </c>
      <c r="C276" s="409">
        <v>0</v>
      </c>
      <c r="D276" s="410">
        <v>0</v>
      </c>
      <c r="E276" s="410">
        <v>0</v>
      </c>
      <c r="F276" s="410">
        <v>0</v>
      </c>
      <c r="G276" s="410">
        <v>0</v>
      </c>
      <c r="H276" s="410">
        <v>0</v>
      </c>
      <c r="I276" s="410">
        <v>0</v>
      </c>
      <c r="J276" s="410">
        <v>0</v>
      </c>
      <c r="K276" s="410">
        <v>0</v>
      </c>
      <c r="L276" s="410">
        <v>0</v>
      </c>
      <c r="M276" s="410">
        <v>0</v>
      </c>
      <c r="N276" s="410">
        <v>0</v>
      </c>
      <c r="O276" s="410">
        <v>0</v>
      </c>
      <c r="P276" s="410">
        <v>0</v>
      </c>
      <c r="Q276" s="410">
        <v>0</v>
      </c>
      <c r="R276" s="411"/>
      <c r="S276" s="410">
        <v>0</v>
      </c>
      <c r="T276" s="410">
        <v>0</v>
      </c>
      <c r="U276" s="410">
        <v>0</v>
      </c>
      <c r="V276" s="410">
        <v>0</v>
      </c>
      <c r="W276" s="410">
        <v>0</v>
      </c>
      <c r="X276" s="410">
        <v>0</v>
      </c>
      <c r="Y276" s="410">
        <v>0</v>
      </c>
      <c r="Z276" s="410">
        <v>0</v>
      </c>
      <c r="AA276" s="410">
        <v>0</v>
      </c>
      <c r="AB276" s="410">
        <v>0</v>
      </c>
      <c r="AC276" s="410">
        <v>0</v>
      </c>
      <c r="AD276" s="410">
        <v>0</v>
      </c>
      <c r="AE276" s="410">
        <v>0</v>
      </c>
      <c r="AF276" s="410">
        <v>0</v>
      </c>
      <c r="AG276" s="410">
        <v>0</v>
      </c>
      <c r="AH276" s="411"/>
      <c r="AI276" s="410">
        <v>0</v>
      </c>
      <c r="AJ276" s="410">
        <v>0</v>
      </c>
      <c r="AK276" s="412"/>
    </row>
    <row r="277" spans="1:37" s="35" customFormat="1" x14ac:dyDescent="0.25">
      <c r="A277" s="407" t="s">
        <v>574</v>
      </c>
      <c r="B277" s="408" t="s">
        <v>565</v>
      </c>
      <c r="C277" s="409">
        <v>0</v>
      </c>
      <c r="D277" s="410">
        <v>0</v>
      </c>
      <c r="E277" s="410">
        <v>0</v>
      </c>
      <c r="F277" s="410">
        <v>0</v>
      </c>
      <c r="G277" s="410">
        <v>88.738148500000023</v>
      </c>
      <c r="H277" s="410">
        <v>0</v>
      </c>
      <c r="I277" s="410">
        <v>0.13883699999999999</v>
      </c>
      <c r="J277" s="410">
        <v>0</v>
      </c>
      <c r="K277" s="410">
        <v>3.0164301</v>
      </c>
      <c r="L277" s="410">
        <v>0</v>
      </c>
      <c r="M277" s="410">
        <v>40.183968470000003</v>
      </c>
      <c r="N277" s="410">
        <v>0</v>
      </c>
      <c r="O277" s="410">
        <v>45.398912930000009</v>
      </c>
      <c r="P277" s="410">
        <v>-88.738148500000023</v>
      </c>
      <c r="Q277" s="410">
        <v>88.738148500000023</v>
      </c>
      <c r="R277" s="411"/>
      <c r="S277" s="410">
        <v>0</v>
      </c>
      <c r="T277" s="410">
        <v>0</v>
      </c>
      <c r="U277" s="410">
        <v>98.869900000000015</v>
      </c>
      <c r="V277" s="410">
        <v>0</v>
      </c>
      <c r="W277" s="410">
        <v>96.35</v>
      </c>
      <c r="X277" s="410">
        <v>0</v>
      </c>
      <c r="Y277" s="410">
        <v>23.225030999999998</v>
      </c>
      <c r="Z277" s="410">
        <v>0</v>
      </c>
      <c r="AA277" s="410">
        <v>14.888</v>
      </c>
      <c r="AB277" s="410">
        <v>0</v>
      </c>
      <c r="AC277" s="410">
        <v>22.367969000000002</v>
      </c>
      <c r="AD277" s="410">
        <v>0</v>
      </c>
      <c r="AE277" s="410">
        <v>35.869</v>
      </c>
      <c r="AF277" s="410">
        <v>-96.35</v>
      </c>
      <c r="AG277" s="410">
        <v>96.35</v>
      </c>
      <c r="AH277" s="411"/>
      <c r="AI277" s="410">
        <v>0</v>
      </c>
      <c r="AJ277" s="410">
        <v>45.732900000000001</v>
      </c>
      <c r="AK277" s="412"/>
    </row>
    <row r="278" spans="1:37" s="35" customFormat="1" x14ac:dyDescent="0.25">
      <c r="A278" s="407">
        <v>1</v>
      </c>
      <c r="B278" s="408" t="s">
        <v>552</v>
      </c>
      <c r="C278" s="409">
        <v>0</v>
      </c>
      <c r="D278" s="410">
        <v>0</v>
      </c>
      <c r="E278" s="410">
        <v>0</v>
      </c>
      <c r="F278" s="410">
        <v>0</v>
      </c>
      <c r="G278" s="410">
        <v>0</v>
      </c>
      <c r="H278" s="410">
        <v>0</v>
      </c>
      <c r="I278" s="410">
        <v>0</v>
      </c>
      <c r="J278" s="410">
        <v>0</v>
      </c>
      <c r="K278" s="410">
        <v>0</v>
      </c>
      <c r="L278" s="410">
        <v>0</v>
      </c>
      <c r="M278" s="410">
        <v>0</v>
      </c>
      <c r="N278" s="410">
        <v>0</v>
      </c>
      <c r="O278" s="410">
        <v>0</v>
      </c>
      <c r="P278" s="410">
        <v>0</v>
      </c>
      <c r="Q278" s="410">
        <v>0</v>
      </c>
      <c r="R278" s="411"/>
      <c r="S278" s="410">
        <v>0</v>
      </c>
      <c r="T278" s="410">
        <v>0</v>
      </c>
      <c r="U278" s="410">
        <v>0</v>
      </c>
      <c r="V278" s="410">
        <v>0</v>
      </c>
      <c r="W278" s="410">
        <v>0</v>
      </c>
      <c r="X278" s="410">
        <v>0</v>
      </c>
      <c r="Y278" s="410">
        <v>0</v>
      </c>
      <c r="Z278" s="410">
        <v>0</v>
      </c>
      <c r="AA278" s="410">
        <v>0</v>
      </c>
      <c r="AB278" s="410">
        <v>0</v>
      </c>
      <c r="AC278" s="410">
        <v>0</v>
      </c>
      <c r="AD278" s="410">
        <v>0</v>
      </c>
      <c r="AE278" s="410">
        <v>0</v>
      </c>
      <c r="AF278" s="410">
        <v>0</v>
      </c>
      <c r="AG278" s="410">
        <v>0</v>
      </c>
      <c r="AH278" s="411"/>
      <c r="AI278" s="410">
        <v>0</v>
      </c>
      <c r="AJ278" s="410">
        <v>0</v>
      </c>
      <c r="AK278" s="412"/>
    </row>
    <row r="279" spans="1:37" s="35" customFormat="1" x14ac:dyDescent="0.25">
      <c r="A279" s="407">
        <v>2</v>
      </c>
      <c r="B279" s="408" t="s">
        <v>553</v>
      </c>
      <c r="C279" s="409">
        <v>0</v>
      </c>
      <c r="D279" s="410">
        <v>0</v>
      </c>
      <c r="E279" s="410">
        <v>0</v>
      </c>
      <c r="F279" s="410">
        <v>0</v>
      </c>
      <c r="G279" s="410">
        <v>0</v>
      </c>
      <c r="H279" s="410">
        <v>0</v>
      </c>
      <c r="I279" s="410">
        <v>0</v>
      </c>
      <c r="J279" s="410">
        <v>0</v>
      </c>
      <c r="K279" s="410">
        <v>0</v>
      </c>
      <c r="L279" s="410">
        <v>0</v>
      </c>
      <c r="M279" s="410">
        <v>0</v>
      </c>
      <c r="N279" s="410">
        <v>0</v>
      </c>
      <c r="O279" s="410">
        <v>0</v>
      </c>
      <c r="P279" s="410">
        <v>0</v>
      </c>
      <c r="Q279" s="410">
        <v>0</v>
      </c>
      <c r="R279" s="411"/>
      <c r="S279" s="410">
        <v>0</v>
      </c>
      <c r="T279" s="410">
        <v>0</v>
      </c>
      <c r="U279" s="410">
        <v>0</v>
      </c>
      <c r="V279" s="410">
        <v>0</v>
      </c>
      <c r="W279" s="410">
        <v>0</v>
      </c>
      <c r="X279" s="410">
        <v>0</v>
      </c>
      <c r="Y279" s="410">
        <v>0</v>
      </c>
      <c r="Z279" s="410">
        <v>0</v>
      </c>
      <c r="AA279" s="410">
        <v>0</v>
      </c>
      <c r="AB279" s="410">
        <v>0</v>
      </c>
      <c r="AC279" s="410">
        <v>0</v>
      </c>
      <c r="AD279" s="410">
        <v>0</v>
      </c>
      <c r="AE279" s="410">
        <v>0</v>
      </c>
      <c r="AF279" s="410">
        <v>0</v>
      </c>
      <c r="AG279" s="410">
        <v>0</v>
      </c>
      <c r="AH279" s="411"/>
      <c r="AI279" s="410">
        <v>0</v>
      </c>
      <c r="AJ279" s="410">
        <v>0</v>
      </c>
      <c r="AK279" s="412"/>
    </row>
    <row r="280" spans="1:37" s="35" customFormat="1" x14ac:dyDescent="0.25">
      <c r="A280" s="407">
        <v>3</v>
      </c>
      <c r="B280" s="408" t="s">
        <v>554</v>
      </c>
      <c r="C280" s="409">
        <v>0</v>
      </c>
      <c r="D280" s="410">
        <v>0</v>
      </c>
      <c r="E280" s="410">
        <v>0</v>
      </c>
      <c r="F280" s="410">
        <v>0</v>
      </c>
      <c r="G280" s="410">
        <v>0</v>
      </c>
      <c r="H280" s="410">
        <v>0</v>
      </c>
      <c r="I280" s="410">
        <v>0</v>
      </c>
      <c r="J280" s="410">
        <v>0</v>
      </c>
      <c r="K280" s="410">
        <v>0</v>
      </c>
      <c r="L280" s="410">
        <v>0</v>
      </c>
      <c r="M280" s="410">
        <v>0</v>
      </c>
      <c r="N280" s="410">
        <v>0</v>
      </c>
      <c r="O280" s="410">
        <v>0</v>
      </c>
      <c r="P280" s="410">
        <v>0</v>
      </c>
      <c r="Q280" s="410">
        <v>0</v>
      </c>
      <c r="R280" s="411"/>
      <c r="S280" s="410">
        <v>0</v>
      </c>
      <c r="T280" s="410">
        <v>0</v>
      </c>
      <c r="U280" s="410">
        <v>0</v>
      </c>
      <c r="V280" s="410">
        <v>0</v>
      </c>
      <c r="W280" s="410">
        <v>0</v>
      </c>
      <c r="X280" s="410">
        <v>0</v>
      </c>
      <c r="Y280" s="410">
        <v>0</v>
      </c>
      <c r="Z280" s="410">
        <v>0</v>
      </c>
      <c r="AA280" s="410">
        <v>0</v>
      </c>
      <c r="AB280" s="410">
        <v>0</v>
      </c>
      <c r="AC280" s="410">
        <v>0</v>
      </c>
      <c r="AD280" s="410">
        <v>0</v>
      </c>
      <c r="AE280" s="410">
        <v>0</v>
      </c>
      <c r="AF280" s="410">
        <v>0</v>
      </c>
      <c r="AG280" s="410">
        <v>0</v>
      </c>
      <c r="AH280" s="411"/>
      <c r="AI280" s="410">
        <v>0</v>
      </c>
      <c r="AJ280" s="410">
        <v>0</v>
      </c>
      <c r="AK280" s="412"/>
    </row>
    <row r="281" spans="1:37" s="35" customFormat="1" x14ac:dyDescent="0.25">
      <c r="A281" s="407">
        <v>4</v>
      </c>
      <c r="B281" s="408" t="s">
        <v>555</v>
      </c>
      <c r="C281" s="409">
        <v>0</v>
      </c>
      <c r="D281" s="410">
        <v>0</v>
      </c>
      <c r="E281" s="410">
        <v>0</v>
      </c>
      <c r="F281" s="410">
        <v>0</v>
      </c>
      <c r="G281" s="410">
        <v>0</v>
      </c>
      <c r="H281" s="410">
        <v>0</v>
      </c>
      <c r="I281" s="410">
        <v>0</v>
      </c>
      <c r="J281" s="410">
        <v>0</v>
      </c>
      <c r="K281" s="410">
        <v>0</v>
      </c>
      <c r="L281" s="410">
        <v>0</v>
      </c>
      <c r="M281" s="410">
        <v>0</v>
      </c>
      <c r="N281" s="410">
        <v>0</v>
      </c>
      <c r="O281" s="410">
        <v>0</v>
      </c>
      <c r="P281" s="410">
        <v>0</v>
      </c>
      <c r="Q281" s="410">
        <v>0</v>
      </c>
      <c r="R281" s="411"/>
      <c r="S281" s="410">
        <v>0</v>
      </c>
      <c r="T281" s="410">
        <v>0</v>
      </c>
      <c r="U281" s="410">
        <v>5.3999999999999999E-2</v>
      </c>
      <c r="V281" s="410">
        <v>0</v>
      </c>
      <c r="W281" s="410">
        <v>17.625</v>
      </c>
      <c r="X281" s="410">
        <v>0</v>
      </c>
      <c r="Y281" s="410">
        <v>0</v>
      </c>
      <c r="Z281" s="410">
        <v>0</v>
      </c>
      <c r="AA281" s="410">
        <v>0</v>
      </c>
      <c r="AB281" s="410">
        <v>0</v>
      </c>
      <c r="AC281" s="410">
        <v>0</v>
      </c>
      <c r="AD281" s="410">
        <v>0</v>
      </c>
      <c r="AE281" s="410">
        <v>17.625</v>
      </c>
      <c r="AF281" s="410">
        <v>-17.625</v>
      </c>
      <c r="AG281" s="410">
        <v>17.625</v>
      </c>
      <c r="AH281" s="411"/>
      <c r="AI281" s="410">
        <v>0</v>
      </c>
      <c r="AJ281" s="410">
        <v>17.625</v>
      </c>
      <c r="AK281" s="412"/>
    </row>
    <row r="282" spans="1:37" s="35" customFormat="1" ht="47.25" x14ac:dyDescent="0.25">
      <c r="A282" s="407">
        <v>0</v>
      </c>
      <c r="B282" s="408" t="s">
        <v>468</v>
      </c>
      <c r="C282" s="409" t="s">
        <v>415</v>
      </c>
      <c r="D282" s="410">
        <v>0</v>
      </c>
      <c r="E282" s="410">
        <v>0</v>
      </c>
      <c r="F282" s="410">
        <v>0</v>
      </c>
      <c r="G282" s="410">
        <v>0</v>
      </c>
      <c r="H282" s="410">
        <v>0</v>
      </c>
      <c r="I282" s="410">
        <v>0</v>
      </c>
      <c r="J282" s="410">
        <v>0</v>
      </c>
      <c r="K282" s="410">
        <v>0</v>
      </c>
      <c r="L282" s="410">
        <v>0</v>
      </c>
      <c r="M282" s="410">
        <v>0</v>
      </c>
      <c r="N282" s="410">
        <v>0</v>
      </c>
      <c r="O282" s="410">
        <v>0</v>
      </c>
      <c r="P282" s="410">
        <v>0</v>
      </c>
      <c r="Q282" s="410">
        <v>0</v>
      </c>
      <c r="R282" s="411"/>
      <c r="S282" s="410">
        <v>0</v>
      </c>
      <c r="T282" s="410">
        <v>0</v>
      </c>
      <c r="U282" s="410">
        <v>5.3999999999999999E-2</v>
      </c>
      <c r="V282" s="410">
        <v>0</v>
      </c>
      <c r="W282" s="410">
        <v>17.625</v>
      </c>
      <c r="X282" s="410">
        <v>0</v>
      </c>
      <c r="Y282" s="410">
        <v>0</v>
      </c>
      <c r="Z282" s="410">
        <v>0</v>
      </c>
      <c r="AA282" s="410">
        <v>0</v>
      </c>
      <c r="AB282" s="410">
        <v>0</v>
      </c>
      <c r="AC282" s="410">
        <v>0</v>
      </c>
      <c r="AD282" s="410">
        <v>0</v>
      </c>
      <c r="AE282" s="410">
        <v>17.625</v>
      </c>
      <c r="AF282" s="410">
        <v>-17.625</v>
      </c>
      <c r="AG282" s="410">
        <v>17.625</v>
      </c>
      <c r="AH282" s="411"/>
      <c r="AI282" s="410" t="s">
        <v>784</v>
      </c>
      <c r="AJ282" s="410">
        <v>17.625</v>
      </c>
      <c r="AK282" s="412"/>
    </row>
    <row r="283" spans="1:37" s="35" customFormat="1" x14ac:dyDescent="0.25">
      <c r="A283" s="407">
        <v>5</v>
      </c>
      <c r="B283" s="408" t="s">
        <v>426</v>
      </c>
      <c r="C283" s="409">
        <v>0</v>
      </c>
      <c r="D283" s="410">
        <v>0</v>
      </c>
      <c r="E283" s="410">
        <v>0</v>
      </c>
      <c r="F283" s="410">
        <v>0</v>
      </c>
      <c r="G283" s="410">
        <v>0.16162165000000001</v>
      </c>
      <c r="H283" s="410">
        <v>0</v>
      </c>
      <c r="I283" s="410">
        <v>0</v>
      </c>
      <c r="J283" s="410">
        <v>0</v>
      </c>
      <c r="K283" s="410">
        <v>0.16162165000000001</v>
      </c>
      <c r="L283" s="410">
        <v>0</v>
      </c>
      <c r="M283" s="410">
        <v>0</v>
      </c>
      <c r="N283" s="410">
        <v>0</v>
      </c>
      <c r="O283" s="410">
        <v>0</v>
      </c>
      <c r="P283" s="410">
        <v>-0.16162165000000001</v>
      </c>
      <c r="Q283" s="410">
        <v>0.16162165000000001</v>
      </c>
      <c r="R283" s="411"/>
      <c r="S283" s="410">
        <v>0</v>
      </c>
      <c r="T283" s="410">
        <v>0</v>
      </c>
      <c r="U283" s="410">
        <v>0.21100000000000002</v>
      </c>
      <c r="V283" s="410">
        <v>0</v>
      </c>
      <c r="W283" s="410">
        <v>6.3890000000000002</v>
      </c>
      <c r="X283" s="410">
        <v>0</v>
      </c>
      <c r="Y283" s="410">
        <v>2.7170000000000001</v>
      </c>
      <c r="Z283" s="410">
        <v>0</v>
      </c>
      <c r="AA283" s="410">
        <v>0</v>
      </c>
      <c r="AB283" s="410">
        <v>0</v>
      </c>
      <c r="AC283" s="410">
        <v>0</v>
      </c>
      <c r="AD283" s="410">
        <v>0</v>
      </c>
      <c r="AE283" s="410">
        <v>3.6720000000000002</v>
      </c>
      <c r="AF283" s="410">
        <v>-6.3890000000000002</v>
      </c>
      <c r="AG283" s="410">
        <v>6.3890000000000002</v>
      </c>
      <c r="AH283" s="411"/>
      <c r="AI283" s="410">
        <v>0</v>
      </c>
      <c r="AJ283" s="410">
        <v>0.17900000000000013</v>
      </c>
      <c r="AK283" s="412"/>
    </row>
    <row r="284" spans="1:37" s="35" customFormat="1" ht="94.5" x14ac:dyDescent="0.25">
      <c r="A284" s="407">
        <v>0</v>
      </c>
      <c r="B284" s="408" t="s">
        <v>1625</v>
      </c>
      <c r="C284" s="409" t="s">
        <v>420</v>
      </c>
      <c r="D284" s="410">
        <v>0</v>
      </c>
      <c r="E284" s="410">
        <v>0</v>
      </c>
      <c r="F284" s="410">
        <v>0</v>
      </c>
      <c r="G284" s="410">
        <v>0</v>
      </c>
      <c r="H284" s="410">
        <v>0</v>
      </c>
      <c r="I284" s="410">
        <v>0</v>
      </c>
      <c r="J284" s="410">
        <v>0</v>
      </c>
      <c r="K284" s="410">
        <v>0</v>
      </c>
      <c r="L284" s="410">
        <v>0</v>
      </c>
      <c r="M284" s="410">
        <v>0</v>
      </c>
      <c r="N284" s="410">
        <v>0</v>
      </c>
      <c r="O284" s="410">
        <v>0</v>
      </c>
      <c r="P284" s="410">
        <v>0</v>
      </c>
      <c r="Q284" s="410">
        <v>0</v>
      </c>
      <c r="R284" s="411"/>
      <c r="S284" s="410">
        <v>0</v>
      </c>
      <c r="T284" s="410">
        <v>0</v>
      </c>
      <c r="U284" s="410">
        <v>0</v>
      </c>
      <c r="V284" s="410">
        <v>0</v>
      </c>
      <c r="W284" s="410">
        <v>6.6000000000000003E-2</v>
      </c>
      <c r="X284" s="410">
        <v>0</v>
      </c>
      <c r="Y284" s="410">
        <v>0</v>
      </c>
      <c r="Z284" s="410">
        <v>0</v>
      </c>
      <c r="AA284" s="410">
        <v>0</v>
      </c>
      <c r="AB284" s="410">
        <v>0</v>
      </c>
      <c r="AC284" s="410">
        <v>0</v>
      </c>
      <c r="AD284" s="410">
        <v>0</v>
      </c>
      <c r="AE284" s="410">
        <v>6.6000000000000003E-2</v>
      </c>
      <c r="AF284" s="410">
        <v>-6.6000000000000003E-2</v>
      </c>
      <c r="AG284" s="410">
        <v>6.6000000000000003E-2</v>
      </c>
      <c r="AH284" s="411"/>
      <c r="AI284" s="410" t="s">
        <v>477</v>
      </c>
      <c r="AJ284" s="410">
        <v>6.6000000000000003E-2</v>
      </c>
      <c r="AK284" s="412"/>
    </row>
    <row r="285" spans="1:37" s="35" customFormat="1" ht="47.25" x14ac:dyDescent="0.25">
      <c r="A285" s="407">
        <v>0</v>
      </c>
      <c r="B285" s="408" t="s">
        <v>805</v>
      </c>
      <c r="C285" s="409" t="s">
        <v>418</v>
      </c>
      <c r="D285" s="410">
        <v>0</v>
      </c>
      <c r="E285" s="410">
        <v>0</v>
      </c>
      <c r="F285" s="410">
        <v>0</v>
      </c>
      <c r="G285" s="410">
        <v>0</v>
      </c>
      <c r="H285" s="410">
        <v>0</v>
      </c>
      <c r="I285" s="410">
        <v>0</v>
      </c>
      <c r="J285" s="410">
        <v>0</v>
      </c>
      <c r="K285" s="410">
        <v>0</v>
      </c>
      <c r="L285" s="410">
        <v>0</v>
      </c>
      <c r="M285" s="410">
        <v>0</v>
      </c>
      <c r="N285" s="410">
        <v>0</v>
      </c>
      <c r="O285" s="410">
        <v>0</v>
      </c>
      <c r="P285" s="410">
        <v>0</v>
      </c>
      <c r="Q285" s="410">
        <v>0</v>
      </c>
      <c r="R285" s="411"/>
      <c r="S285" s="410">
        <v>0</v>
      </c>
      <c r="T285" s="410">
        <v>0</v>
      </c>
      <c r="U285" s="410">
        <v>4.9000000000000002E-2</v>
      </c>
      <c r="V285" s="410">
        <v>0</v>
      </c>
      <c r="W285" s="410">
        <v>0.79900000000000004</v>
      </c>
      <c r="X285" s="410">
        <v>0</v>
      </c>
      <c r="Y285" s="410">
        <v>0.79900000000000004</v>
      </c>
      <c r="Z285" s="410">
        <v>0</v>
      </c>
      <c r="AA285" s="410">
        <v>0</v>
      </c>
      <c r="AB285" s="410">
        <v>0</v>
      </c>
      <c r="AC285" s="410">
        <v>0</v>
      </c>
      <c r="AD285" s="410">
        <v>0</v>
      </c>
      <c r="AE285" s="410">
        <v>0</v>
      </c>
      <c r="AF285" s="410">
        <v>-0.79900000000000004</v>
      </c>
      <c r="AG285" s="410">
        <v>0.79900000000000004</v>
      </c>
      <c r="AH285" s="411"/>
      <c r="AI285" s="410" t="s">
        <v>795</v>
      </c>
      <c r="AJ285" s="410">
        <v>1.1102230246251565E-16</v>
      </c>
      <c r="AK285" s="412"/>
    </row>
    <row r="286" spans="1:37" s="35" customFormat="1" ht="31.5" x14ac:dyDescent="0.25">
      <c r="A286" s="407">
        <v>0</v>
      </c>
      <c r="B286" s="408" t="s">
        <v>806</v>
      </c>
      <c r="C286" s="409" t="s">
        <v>418</v>
      </c>
      <c r="D286" s="410">
        <v>0</v>
      </c>
      <c r="E286" s="410">
        <v>0</v>
      </c>
      <c r="F286" s="410">
        <v>0</v>
      </c>
      <c r="G286" s="410">
        <v>0.16162165000000001</v>
      </c>
      <c r="H286" s="410">
        <v>0</v>
      </c>
      <c r="I286" s="410">
        <v>0</v>
      </c>
      <c r="J286" s="410">
        <v>0</v>
      </c>
      <c r="K286" s="410">
        <v>0.16162165000000001</v>
      </c>
      <c r="L286" s="410">
        <v>0</v>
      </c>
      <c r="M286" s="410">
        <v>0</v>
      </c>
      <c r="N286" s="410">
        <v>0</v>
      </c>
      <c r="O286" s="410">
        <v>0</v>
      </c>
      <c r="P286" s="410">
        <v>-0.16162165000000001</v>
      </c>
      <c r="Q286" s="410">
        <v>0.16162165000000001</v>
      </c>
      <c r="R286" s="411"/>
      <c r="S286" s="410">
        <v>0</v>
      </c>
      <c r="T286" s="410">
        <v>0</v>
      </c>
      <c r="U286" s="410">
        <v>0.16200000000000001</v>
      </c>
      <c r="V286" s="410">
        <v>0</v>
      </c>
      <c r="W286" s="410">
        <v>1.9379999999999999</v>
      </c>
      <c r="X286" s="410">
        <v>0</v>
      </c>
      <c r="Y286" s="410">
        <v>1.9179999999999999</v>
      </c>
      <c r="Z286" s="410">
        <v>0</v>
      </c>
      <c r="AA286" s="410">
        <v>0</v>
      </c>
      <c r="AB286" s="410">
        <v>0</v>
      </c>
      <c r="AC286" s="410">
        <v>0</v>
      </c>
      <c r="AD286" s="410">
        <v>0</v>
      </c>
      <c r="AE286" s="410">
        <v>0.02</v>
      </c>
      <c r="AF286" s="410">
        <v>-1.9379999999999999</v>
      </c>
      <c r="AG286" s="410">
        <v>1.9379999999999999</v>
      </c>
      <c r="AH286" s="411"/>
      <c r="AI286" s="410" t="s">
        <v>795</v>
      </c>
      <c r="AJ286" s="410">
        <v>0</v>
      </c>
      <c r="AK286" s="412"/>
    </row>
    <row r="287" spans="1:37" s="35" customFormat="1" ht="63" x14ac:dyDescent="0.25">
      <c r="A287" s="407">
        <v>0</v>
      </c>
      <c r="B287" s="408" t="s">
        <v>1626</v>
      </c>
      <c r="C287" s="409" t="s">
        <v>418</v>
      </c>
      <c r="D287" s="410">
        <v>0</v>
      </c>
      <c r="E287" s="410">
        <v>0</v>
      </c>
      <c r="F287" s="410">
        <v>0</v>
      </c>
      <c r="G287" s="410">
        <v>0</v>
      </c>
      <c r="H287" s="410">
        <v>0</v>
      </c>
      <c r="I287" s="410">
        <v>0</v>
      </c>
      <c r="J287" s="410">
        <v>0</v>
      </c>
      <c r="K287" s="410">
        <v>0</v>
      </c>
      <c r="L287" s="410">
        <v>0</v>
      </c>
      <c r="M287" s="410">
        <v>0</v>
      </c>
      <c r="N287" s="410">
        <v>0</v>
      </c>
      <c r="O287" s="410">
        <v>0</v>
      </c>
      <c r="P287" s="410">
        <v>0</v>
      </c>
      <c r="Q287" s="410">
        <v>0</v>
      </c>
      <c r="R287" s="411"/>
      <c r="S287" s="410">
        <v>0</v>
      </c>
      <c r="T287" s="410">
        <v>0</v>
      </c>
      <c r="U287" s="410">
        <v>0</v>
      </c>
      <c r="V287" s="410">
        <v>0</v>
      </c>
      <c r="W287" s="410">
        <v>0.84399999999999997</v>
      </c>
      <c r="X287" s="410">
        <v>0</v>
      </c>
      <c r="Y287" s="410">
        <v>0</v>
      </c>
      <c r="Z287" s="410">
        <v>0</v>
      </c>
      <c r="AA287" s="410">
        <v>0</v>
      </c>
      <c r="AB287" s="410">
        <v>0</v>
      </c>
      <c r="AC287" s="410">
        <v>0</v>
      </c>
      <c r="AD287" s="410">
        <v>0</v>
      </c>
      <c r="AE287" s="410">
        <v>0.84399999999999997</v>
      </c>
      <c r="AF287" s="410">
        <v>-0.84399999999999997</v>
      </c>
      <c r="AG287" s="410">
        <v>0.84399999999999997</v>
      </c>
      <c r="AH287" s="411"/>
      <c r="AI287" s="410" t="s">
        <v>795</v>
      </c>
      <c r="AJ287" s="410">
        <v>0</v>
      </c>
      <c r="AK287" s="412"/>
    </row>
    <row r="288" spans="1:37" s="35" customFormat="1" ht="47.25" x14ac:dyDescent="0.25">
      <c r="A288" s="407">
        <v>0</v>
      </c>
      <c r="B288" s="408" t="s">
        <v>1627</v>
      </c>
      <c r="C288" s="409" t="s">
        <v>418</v>
      </c>
      <c r="D288" s="410">
        <v>0</v>
      </c>
      <c r="E288" s="410">
        <v>0</v>
      </c>
      <c r="F288" s="410">
        <v>0</v>
      </c>
      <c r="G288" s="410">
        <v>0</v>
      </c>
      <c r="H288" s="410">
        <v>0</v>
      </c>
      <c r="I288" s="410">
        <v>0</v>
      </c>
      <c r="J288" s="410">
        <v>0</v>
      </c>
      <c r="K288" s="410">
        <v>0</v>
      </c>
      <c r="L288" s="410">
        <v>0</v>
      </c>
      <c r="M288" s="410">
        <v>0</v>
      </c>
      <c r="N288" s="410">
        <v>0</v>
      </c>
      <c r="O288" s="410">
        <v>0</v>
      </c>
      <c r="P288" s="410">
        <v>0</v>
      </c>
      <c r="Q288" s="410">
        <v>0</v>
      </c>
      <c r="R288" s="411"/>
      <c r="S288" s="410">
        <v>0</v>
      </c>
      <c r="T288" s="410">
        <v>0</v>
      </c>
      <c r="U288" s="410">
        <v>0</v>
      </c>
      <c r="V288" s="410">
        <v>0</v>
      </c>
      <c r="W288" s="410">
        <v>2.629</v>
      </c>
      <c r="X288" s="410">
        <v>0</v>
      </c>
      <c r="Y288" s="410">
        <v>0</v>
      </c>
      <c r="Z288" s="410">
        <v>0</v>
      </c>
      <c r="AA288" s="410">
        <v>0</v>
      </c>
      <c r="AB288" s="410">
        <v>0</v>
      </c>
      <c r="AC288" s="410">
        <v>0</v>
      </c>
      <c r="AD288" s="410">
        <v>0</v>
      </c>
      <c r="AE288" s="410">
        <v>2.629</v>
      </c>
      <c r="AF288" s="410">
        <v>-2.629</v>
      </c>
      <c r="AG288" s="410">
        <v>2.629</v>
      </c>
      <c r="AH288" s="411"/>
      <c r="AI288" s="410" t="s">
        <v>795</v>
      </c>
      <c r="AJ288" s="410">
        <v>0</v>
      </c>
      <c r="AK288" s="412"/>
    </row>
    <row r="289" spans="1:37" s="35" customFormat="1" ht="47.25" x14ac:dyDescent="0.25">
      <c r="A289" s="407">
        <v>0</v>
      </c>
      <c r="B289" s="408" t="s">
        <v>1628</v>
      </c>
      <c r="C289" s="409" t="s">
        <v>418</v>
      </c>
      <c r="D289" s="410">
        <v>0</v>
      </c>
      <c r="E289" s="410">
        <v>0</v>
      </c>
      <c r="F289" s="410">
        <v>0</v>
      </c>
      <c r="G289" s="410">
        <v>0</v>
      </c>
      <c r="H289" s="410">
        <v>0</v>
      </c>
      <c r="I289" s="410">
        <v>0</v>
      </c>
      <c r="J289" s="410">
        <v>0</v>
      </c>
      <c r="K289" s="410">
        <v>0</v>
      </c>
      <c r="L289" s="410">
        <v>0</v>
      </c>
      <c r="M289" s="410">
        <v>0</v>
      </c>
      <c r="N289" s="410">
        <v>0</v>
      </c>
      <c r="O289" s="410">
        <v>0</v>
      </c>
      <c r="P289" s="410">
        <v>0</v>
      </c>
      <c r="Q289" s="410">
        <v>0</v>
      </c>
      <c r="R289" s="411"/>
      <c r="S289" s="410">
        <v>0</v>
      </c>
      <c r="T289" s="410">
        <v>0</v>
      </c>
      <c r="U289" s="410">
        <v>0</v>
      </c>
      <c r="V289" s="410">
        <v>0</v>
      </c>
      <c r="W289" s="410">
        <v>8.4000000000000005E-2</v>
      </c>
      <c r="X289" s="410">
        <v>0</v>
      </c>
      <c r="Y289" s="410">
        <v>0</v>
      </c>
      <c r="Z289" s="410">
        <v>0</v>
      </c>
      <c r="AA289" s="410">
        <v>0</v>
      </c>
      <c r="AB289" s="410">
        <v>0</v>
      </c>
      <c r="AC289" s="410">
        <v>0</v>
      </c>
      <c r="AD289" s="410">
        <v>0</v>
      </c>
      <c r="AE289" s="410">
        <v>8.4000000000000005E-2</v>
      </c>
      <c r="AF289" s="410">
        <v>-8.4000000000000005E-2</v>
      </c>
      <c r="AG289" s="410">
        <v>8.4000000000000005E-2</v>
      </c>
      <c r="AH289" s="411"/>
      <c r="AI289" s="410" t="s">
        <v>795</v>
      </c>
      <c r="AJ289" s="410">
        <v>8.4000000000000005E-2</v>
      </c>
      <c r="AK289" s="412"/>
    </row>
    <row r="290" spans="1:37" s="35" customFormat="1" ht="78.75" x14ac:dyDescent="0.25">
      <c r="A290" s="407">
        <v>0</v>
      </c>
      <c r="B290" s="408" t="s">
        <v>1629</v>
      </c>
      <c r="C290" s="409" t="s">
        <v>419</v>
      </c>
      <c r="D290" s="410">
        <v>0</v>
      </c>
      <c r="E290" s="410">
        <v>0</v>
      </c>
      <c r="F290" s="410">
        <v>0</v>
      </c>
      <c r="G290" s="410">
        <v>0</v>
      </c>
      <c r="H290" s="410">
        <v>0</v>
      </c>
      <c r="I290" s="410">
        <v>0</v>
      </c>
      <c r="J290" s="410">
        <v>0</v>
      </c>
      <c r="K290" s="410">
        <v>0</v>
      </c>
      <c r="L290" s="410">
        <v>0</v>
      </c>
      <c r="M290" s="410">
        <v>0</v>
      </c>
      <c r="N290" s="410">
        <v>0</v>
      </c>
      <c r="O290" s="410">
        <v>0</v>
      </c>
      <c r="P290" s="410">
        <v>0</v>
      </c>
      <c r="Q290" s="410">
        <v>0</v>
      </c>
      <c r="R290" s="411"/>
      <c r="S290" s="410">
        <v>0</v>
      </c>
      <c r="T290" s="410">
        <v>0</v>
      </c>
      <c r="U290" s="410">
        <v>0</v>
      </c>
      <c r="V290" s="410">
        <v>0</v>
      </c>
      <c r="W290" s="410">
        <v>2.9000000000000001E-2</v>
      </c>
      <c r="X290" s="410">
        <v>0</v>
      </c>
      <c r="Y290" s="410">
        <v>0</v>
      </c>
      <c r="Z290" s="410">
        <v>0</v>
      </c>
      <c r="AA290" s="410">
        <v>0</v>
      </c>
      <c r="AB290" s="410">
        <v>0</v>
      </c>
      <c r="AC290" s="410">
        <v>0</v>
      </c>
      <c r="AD290" s="410">
        <v>0</v>
      </c>
      <c r="AE290" s="410">
        <v>2.9000000000000001E-2</v>
      </c>
      <c r="AF290" s="410">
        <v>-2.9000000000000001E-2</v>
      </c>
      <c r="AG290" s="410">
        <v>2.9000000000000001E-2</v>
      </c>
      <c r="AH290" s="411"/>
      <c r="AI290" s="410" t="s">
        <v>477</v>
      </c>
      <c r="AJ290" s="410">
        <v>2.9000000000000001E-2</v>
      </c>
      <c r="AK290" s="412"/>
    </row>
    <row r="291" spans="1:37" s="35" customFormat="1" x14ac:dyDescent="0.25">
      <c r="A291" s="407">
        <v>6</v>
      </c>
      <c r="B291" s="408" t="s">
        <v>427</v>
      </c>
      <c r="C291" s="409">
        <v>0</v>
      </c>
      <c r="D291" s="410">
        <v>0</v>
      </c>
      <c r="E291" s="410">
        <v>0</v>
      </c>
      <c r="F291" s="410">
        <v>0</v>
      </c>
      <c r="G291" s="410">
        <v>1.3159617100000001</v>
      </c>
      <c r="H291" s="410">
        <v>0</v>
      </c>
      <c r="I291" s="410">
        <v>0</v>
      </c>
      <c r="J291" s="410">
        <v>0</v>
      </c>
      <c r="K291" s="410">
        <v>3.0797999999999997E-3</v>
      </c>
      <c r="L291" s="410">
        <v>0</v>
      </c>
      <c r="M291" s="410">
        <v>0</v>
      </c>
      <c r="N291" s="410">
        <v>0</v>
      </c>
      <c r="O291" s="410">
        <v>1.31288191</v>
      </c>
      <c r="P291" s="410">
        <v>-1.3159617100000001</v>
      </c>
      <c r="Q291" s="410">
        <v>1.3159617100000001</v>
      </c>
      <c r="R291" s="411"/>
      <c r="S291" s="410">
        <v>0</v>
      </c>
      <c r="T291" s="410">
        <v>0</v>
      </c>
      <c r="U291" s="410">
        <v>0</v>
      </c>
      <c r="V291" s="410">
        <v>0</v>
      </c>
      <c r="W291" s="410">
        <v>2.4939999999999998</v>
      </c>
      <c r="X291" s="410">
        <v>0</v>
      </c>
      <c r="Y291" s="410">
        <v>2E-3</v>
      </c>
      <c r="Z291" s="410">
        <v>0</v>
      </c>
      <c r="AA291" s="410">
        <v>1.708</v>
      </c>
      <c r="AB291" s="410">
        <v>0</v>
      </c>
      <c r="AC291" s="410">
        <v>0</v>
      </c>
      <c r="AD291" s="410">
        <v>0</v>
      </c>
      <c r="AE291" s="410">
        <v>0.78400000000000003</v>
      </c>
      <c r="AF291" s="410">
        <v>-2.4939999999999998</v>
      </c>
      <c r="AG291" s="410">
        <v>2.4939999999999998</v>
      </c>
      <c r="AH291" s="411"/>
      <c r="AI291" s="410">
        <v>0</v>
      </c>
      <c r="AJ291" s="410">
        <v>0.21200000000000011</v>
      </c>
      <c r="AK291" s="412"/>
    </row>
    <row r="292" spans="1:37" s="35" customFormat="1" ht="126" x14ac:dyDescent="0.25">
      <c r="A292" s="407">
        <v>0</v>
      </c>
      <c r="B292" s="408" t="s">
        <v>807</v>
      </c>
      <c r="C292" s="409" t="s">
        <v>418</v>
      </c>
      <c r="D292" s="410">
        <v>0</v>
      </c>
      <c r="E292" s="410">
        <v>0</v>
      </c>
      <c r="F292" s="410">
        <v>0</v>
      </c>
      <c r="G292" s="410">
        <v>1.3159617100000001</v>
      </c>
      <c r="H292" s="410">
        <v>0</v>
      </c>
      <c r="I292" s="410">
        <v>0</v>
      </c>
      <c r="J292" s="410">
        <v>0</v>
      </c>
      <c r="K292" s="410">
        <v>3.0797999999999997E-3</v>
      </c>
      <c r="L292" s="410">
        <v>0</v>
      </c>
      <c r="M292" s="410">
        <v>0</v>
      </c>
      <c r="N292" s="410">
        <v>0</v>
      </c>
      <c r="O292" s="410">
        <v>1.31288191</v>
      </c>
      <c r="P292" s="410">
        <v>-1.3159617100000001</v>
      </c>
      <c r="Q292" s="410">
        <v>1.3159617100000001</v>
      </c>
      <c r="R292" s="411"/>
      <c r="S292" s="410">
        <v>0</v>
      </c>
      <c r="T292" s="410">
        <v>0</v>
      </c>
      <c r="U292" s="410">
        <v>0</v>
      </c>
      <c r="V292" s="410">
        <v>0</v>
      </c>
      <c r="W292" s="410">
        <v>1.71</v>
      </c>
      <c r="X292" s="410">
        <v>0</v>
      </c>
      <c r="Y292" s="410">
        <v>2E-3</v>
      </c>
      <c r="Z292" s="410">
        <v>0</v>
      </c>
      <c r="AA292" s="410">
        <v>1.708</v>
      </c>
      <c r="AB292" s="410">
        <v>0</v>
      </c>
      <c r="AC292" s="410">
        <v>0</v>
      </c>
      <c r="AD292" s="410">
        <v>0</v>
      </c>
      <c r="AE292" s="410">
        <v>0</v>
      </c>
      <c r="AF292" s="410">
        <v>-1.71</v>
      </c>
      <c r="AG292" s="410">
        <v>1.71</v>
      </c>
      <c r="AH292" s="411"/>
      <c r="AI292" s="410" t="s">
        <v>795</v>
      </c>
      <c r="AJ292" s="410">
        <v>0</v>
      </c>
      <c r="AK292" s="412"/>
    </row>
    <row r="293" spans="1:37" s="35" customFormat="1" ht="47.25" x14ac:dyDescent="0.25">
      <c r="A293" s="407">
        <v>0</v>
      </c>
      <c r="B293" s="408" t="s">
        <v>1630</v>
      </c>
      <c r="C293" s="409" t="s">
        <v>418</v>
      </c>
      <c r="D293" s="410">
        <v>0</v>
      </c>
      <c r="E293" s="410">
        <v>0</v>
      </c>
      <c r="F293" s="410">
        <v>0</v>
      </c>
      <c r="G293" s="410">
        <v>0</v>
      </c>
      <c r="H293" s="410">
        <v>0</v>
      </c>
      <c r="I293" s="410">
        <v>0</v>
      </c>
      <c r="J293" s="410">
        <v>0</v>
      </c>
      <c r="K293" s="410">
        <v>0</v>
      </c>
      <c r="L293" s="410">
        <v>0</v>
      </c>
      <c r="M293" s="410">
        <v>0</v>
      </c>
      <c r="N293" s="410">
        <v>0</v>
      </c>
      <c r="O293" s="410">
        <v>0</v>
      </c>
      <c r="P293" s="410">
        <v>0</v>
      </c>
      <c r="Q293" s="410">
        <v>0</v>
      </c>
      <c r="R293" s="411"/>
      <c r="S293" s="410">
        <v>0</v>
      </c>
      <c r="T293" s="410">
        <v>0</v>
      </c>
      <c r="U293" s="410">
        <v>0</v>
      </c>
      <c r="V293" s="410">
        <v>0</v>
      </c>
      <c r="W293" s="410">
        <v>0.57200000000000006</v>
      </c>
      <c r="X293" s="410">
        <v>0</v>
      </c>
      <c r="Y293" s="410">
        <v>0</v>
      </c>
      <c r="Z293" s="410">
        <v>0</v>
      </c>
      <c r="AA293" s="410">
        <v>0</v>
      </c>
      <c r="AB293" s="410">
        <v>0</v>
      </c>
      <c r="AC293" s="410">
        <v>0</v>
      </c>
      <c r="AD293" s="410">
        <v>0</v>
      </c>
      <c r="AE293" s="410">
        <v>0.57200000000000006</v>
      </c>
      <c r="AF293" s="410">
        <v>-0.57200000000000006</v>
      </c>
      <c r="AG293" s="410">
        <v>0.57200000000000006</v>
      </c>
      <c r="AH293" s="411"/>
      <c r="AI293" s="410" t="s">
        <v>795</v>
      </c>
      <c r="AJ293" s="410">
        <v>1.1102230246251565E-16</v>
      </c>
      <c r="AK293" s="412"/>
    </row>
    <row r="294" spans="1:37" s="35" customFormat="1" ht="94.5" x14ac:dyDescent="0.25">
      <c r="A294" s="407">
        <v>0</v>
      </c>
      <c r="B294" s="408" t="s">
        <v>1631</v>
      </c>
      <c r="C294" s="409" t="s">
        <v>419</v>
      </c>
      <c r="D294" s="410">
        <v>0</v>
      </c>
      <c r="E294" s="410">
        <v>0</v>
      </c>
      <c r="F294" s="410">
        <v>0</v>
      </c>
      <c r="G294" s="410">
        <v>0</v>
      </c>
      <c r="H294" s="410">
        <v>0</v>
      </c>
      <c r="I294" s="410">
        <v>0</v>
      </c>
      <c r="J294" s="410">
        <v>0</v>
      </c>
      <c r="K294" s="410">
        <v>0</v>
      </c>
      <c r="L294" s="410">
        <v>0</v>
      </c>
      <c r="M294" s="410">
        <v>0</v>
      </c>
      <c r="N294" s="410">
        <v>0</v>
      </c>
      <c r="O294" s="410">
        <v>0</v>
      </c>
      <c r="P294" s="410">
        <v>0</v>
      </c>
      <c r="Q294" s="410">
        <v>0</v>
      </c>
      <c r="R294" s="411"/>
      <c r="S294" s="410">
        <v>0</v>
      </c>
      <c r="T294" s="410">
        <v>0</v>
      </c>
      <c r="U294" s="410">
        <v>0</v>
      </c>
      <c r="V294" s="410">
        <v>0</v>
      </c>
      <c r="W294" s="410">
        <v>0.21199999999999999</v>
      </c>
      <c r="X294" s="410">
        <v>0</v>
      </c>
      <c r="Y294" s="410">
        <v>0</v>
      </c>
      <c r="Z294" s="410">
        <v>0</v>
      </c>
      <c r="AA294" s="410">
        <v>0</v>
      </c>
      <c r="AB294" s="410">
        <v>0</v>
      </c>
      <c r="AC294" s="410">
        <v>0</v>
      </c>
      <c r="AD294" s="410">
        <v>0</v>
      </c>
      <c r="AE294" s="410">
        <v>0.21199999999999999</v>
      </c>
      <c r="AF294" s="410">
        <v>-0.21199999999999999</v>
      </c>
      <c r="AG294" s="410">
        <v>0.21199999999999999</v>
      </c>
      <c r="AH294" s="411"/>
      <c r="AI294" s="410" t="s">
        <v>477</v>
      </c>
      <c r="AJ294" s="410">
        <v>0.21199999999999999</v>
      </c>
      <c r="AK294" s="412"/>
    </row>
    <row r="295" spans="1:37" s="35" customFormat="1" x14ac:dyDescent="0.25">
      <c r="A295" s="407">
        <v>7</v>
      </c>
      <c r="B295" s="408" t="s">
        <v>556</v>
      </c>
      <c r="C295" s="409">
        <v>0</v>
      </c>
      <c r="D295" s="410">
        <v>0</v>
      </c>
      <c r="E295" s="410">
        <v>0</v>
      </c>
      <c r="F295" s="410">
        <v>0</v>
      </c>
      <c r="G295" s="410">
        <v>0</v>
      </c>
      <c r="H295" s="410">
        <v>0</v>
      </c>
      <c r="I295" s="410">
        <v>0</v>
      </c>
      <c r="J295" s="410">
        <v>0</v>
      </c>
      <c r="K295" s="410">
        <v>0</v>
      </c>
      <c r="L295" s="410">
        <v>0</v>
      </c>
      <c r="M295" s="410">
        <v>0</v>
      </c>
      <c r="N295" s="410">
        <v>0</v>
      </c>
      <c r="O295" s="410">
        <v>0</v>
      </c>
      <c r="P295" s="410">
        <v>0</v>
      </c>
      <c r="Q295" s="410">
        <v>0</v>
      </c>
      <c r="R295" s="411"/>
      <c r="S295" s="410">
        <v>0</v>
      </c>
      <c r="T295" s="410">
        <v>0</v>
      </c>
      <c r="U295" s="410">
        <v>0</v>
      </c>
      <c r="V295" s="410">
        <v>0</v>
      </c>
      <c r="W295" s="410">
        <v>0</v>
      </c>
      <c r="X295" s="410">
        <v>0</v>
      </c>
      <c r="Y295" s="410">
        <v>0</v>
      </c>
      <c r="Z295" s="410">
        <v>0</v>
      </c>
      <c r="AA295" s="410">
        <v>0</v>
      </c>
      <c r="AB295" s="410">
        <v>0</v>
      </c>
      <c r="AC295" s="410">
        <v>0</v>
      </c>
      <c r="AD295" s="410">
        <v>0</v>
      </c>
      <c r="AE295" s="410">
        <v>0</v>
      </c>
      <c r="AF295" s="410">
        <v>0</v>
      </c>
      <c r="AG295" s="410">
        <v>0</v>
      </c>
      <c r="AH295" s="411"/>
      <c r="AI295" s="410">
        <v>0</v>
      </c>
      <c r="AJ295" s="410">
        <v>0</v>
      </c>
      <c r="AK295" s="412"/>
    </row>
    <row r="296" spans="1:37" s="35" customFormat="1" x14ac:dyDescent="0.25">
      <c r="A296" s="407">
        <v>8</v>
      </c>
      <c r="B296" s="408" t="s">
        <v>557</v>
      </c>
      <c r="C296" s="409">
        <v>0</v>
      </c>
      <c r="D296" s="410">
        <v>0</v>
      </c>
      <c r="E296" s="410">
        <v>0</v>
      </c>
      <c r="F296" s="410">
        <v>0</v>
      </c>
      <c r="G296" s="410">
        <v>0</v>
      </c>
      <c r="H296" s="410">
        <v>0</v>
      </c>
      <c r="I296" s="410">
        <v>0</v>
      </c>
      <c r="J296" s="410">
        <v>0</v>
      </c>
      <c r="K296" s="410">
        <v>0</v>
      </c>
      <c r="L296" s="410">
        <v>0</v>
      </c>
      <c r="M296" s="410">
        <v>0</v>
      </c>
      <c r="N296" s="410">
        <v>0</v>
      </c>
      <c r="O296" s="410">
        <v>0</v>
      </c>
      <c r="P296" s="410">
        <v>0</v>
      </c>
      <c r="Q296" s="410">
        <v>0</v>
      </c>
      <c r="R296" s="411"/>
      <c r="S296" s="410">
        <v>0</v>
      </c>
      <c r="T296" s="410">
        <v>0</v>
      </c>
      <c r="U296" s="410">
        <v>0</v>
      </c>
      <c r="V296" s="410">
        <v>0</v>
      </c>
      <c r="W296" s="410">
        <v>0</v>
      </c>
      <c r="X296" s="410">
        <v>0</v>
      </c>
      <c r="Y296" s="410">
        <v>0</v>
      </c>
      <c r="Z296" s="410">
        <v>0</v>
      </c>
      <c r="AA296" s="410">
        <v>0</v>
      </c>
      <c r="AB296" s="410">
        <v>0</v>
      </c>
      <c r="AC296" s="410">
        <v>0</v>
      </c>
      <c r="AD296" s="410">
        <v>0</v>
      </c>
      <c r="AE296" s="410">
        <v>0</v>
      </c>
      <c r="AF296" s="410">
        <v>0</v>
      </c>
      <c r="AG296" s="410">
        <v>0</v>
      </c>
      <c r="AH296" s="411"/>
      <c r="AI296" s="410">
        <v>0</v>
      </c>
      <c r="AJ296" s="410">
        <v>0</v>
      </c>
      <c r="AK296" s="412"/>
    </row>
    <row r="297" spans="1:37" s="35" customFormat="1" x14ac:dyDescent="0.25">
      <c r="A297" s="407">
        <v>9</v>
      </c>
      <c r="B297" s="408" t="s">
        <v>558</v>
      </c>
      <c r="C297" s="409">
        <v>0</v>
      </c>
      <c r="D297" s="410">
        <v>0</v>
      </c>
      <c r="E297" s="410">
        <v>0</v>
      </c>
      <c r="F297" s="410">
        <v>0</v>
      </c>
      <c r="G297" s="410">
        <v>0</v>
      </c>
      <c r="H297" s="410">
        <v>0</v>
      </c>
      <c r="I297" s="410">
        <v>0</v>
      </c>
      <c r="J297" s="410">
        <v>0</v>
      </c>
      <c r="K297" s="410">
        <v>0</v>
      </c>
      <c r="L297" s="410">
        <v>0</v>
      </c>
      <c r="M297" s="410">
        <v>0</v>
      </c>
      <c r="N297" s="410">
        <v>0</v>
      </c>
      <c r="O297" s="410">
        <v>0</v>
      </c>
      <c r="P297" s="410">
        <v>0</v>
      </c>
      <c r="Q297" s="410">
        <v>0</v>
      </c>
      <c r="R297" s="411"/>
      <c r="S297" s="410">
        <v>0</v>
      </c>
      <c r="T297" s="410">
        <v>0</v>
      </c>
      <c r="U297" s="410">
        <v>0</v>
      </c>
      <c r="V297" s="410">
        <v>0</v>
      </c>
      <c r="W297" s="410">
        <v>0</v>
      </c>
      <c r="X297" s="410">
        <v>0</v>
      </c>
      <c r="Y297" s="410">
        <v>0</v>
      </c>
      <c r="Z297" s="410">
        <v>0</v>
      </c>
      <c r="AA297" s="410">
        <v>0</v>
      </c>
      <c r="AB297" s="410">
        <v>0</v>
      </c>
      <c r="AC297" s="410">
        <v>0</v>
      </c>
      <c r="AD297" s="410">
        <v>0</v>
      </c>
      <c r="AE297" s="410">
        <v>0</v>
      </c>
      <c r="AF297" s="410">
        <v>0</v>
      </c>
      <c r="AG297" s="410">
        <v>0</v>
      </c>
      <c r="AH297" s="411"/>
      <c r="AI297" s="410">
        <v>0</v>
      </c>
      <c r="AJ297" s="410">
        <v>0</v>
      </c>
      <c r="AK297" s="412"/>
    </row>
    <row r="298" spans="1:37" s="35" customFormat="1" x14ac:dyDescent="0.25">
      <c r="A298" s="407">
        <v>10</v>
      </c>
      <c r="B298" s="408" t="s">
        <v>123</v>
      </c>
      <c r="C298" s="409">
        <v>0</v>
      </c>
      <c r="D298" s="410">
        <v>0</v>
      </c>
      <c r="E298" s="410">
        <v>0</v>
      </c>
      <c r="F298" s="410">
        <v>0</v>
      </c>
      <c r="G298" s="410">
        <v>0</v>
      </c>
      <c r="H298" s="410">
        <v>0</v>
      </c>
      <c r="I298" s="410">
        <v>0</v>
      </c>
      <c r="J298" s="410">
        <v>0</v>
      </c>
      <c r="K298" s="410">
        <v>0</v>
      </c>
      <c r="L298" s="410">
        <v>0</v>
      </c>
      <c r="M298" s="410">
        <v>0</v>
      </c>
      <c r="N298" s="410">
        <v>0</v>
      </c>
      <c r="O298" s="410">
        <v>0</v>
      </c>
      <c r="P298" s="410">
        <v>0</v>
      </c>
      <c r="Q298" s="410">
        <v>0</v>
      </c>
      <c r="R298" s="411"/>
      <c r="S298" s="410">
        <v>0</v>
      </c>
      <c r="T298" s="410">
        <v>0</v>
      </c>
      <c r="U298" s="410">
        <v>0</v>
      </c>
      <c r="V298" s="410">
        <v>0</v>
      </c>
      <c r="W298" s="410">
        <v>0</v>
      </c>
      <c r="X298" s="410">
        <v>0</v>
      </c>
      <c r="Y298" s="410">
        <v>0</v>
      </c>
      <c r="Z298" s="410">
        <v>0</v>
      </c>
      <c r="AA298" s="410">
        <v>0</v>
      </c>
      <c r="AB298" s="410">
        <v>0</v>
      </c>
      <c r="AC298" s="410">
        <v>0</v>
      </c>
      <c r="AD298" s="410">
        <v>0</v>
      </c>
      <c r="AE298" s="410">
        <v>0</v>
      </c>
      <c r="AF298" s="410">
        <v>0</v>
      </c>
      <c r="AG298" s="410">
        <v>0</v>
      </c>
      <c r="AH298" s="411"/>
      <c r="AI298" s="410">
        <v>0</v>
      </c>
      <c r="AJ298" s="410">
        <v>0</v>
      </c>
      <c r="AK298" s="412"/>
    </row>
    <row r="299" spans="1:37" s="35" customFormat="1" x14ac:dyDescent="0.25">
      <c r="A299" s="407">
        <v>11</v>
      </c>
      <c r="B299" s="408" t="s">
        <v>567</v>
      </c>
      <c r="C299" s="409">
        <v>0</v>
      </c>
      <c r="D299" s="410">
        <v>0</v>
      </c>
      <c r="E299" s="410">
        <v>0</v>
      </c>
      <c r="F299" s="410">
        <v>0</v>
      </c>
      <c r="G299" s="410">
        <v>0</v>
      </c>
      <c r="H299" s="410">
        <v>0</v>
      </c>
      <c r="I299" s="410">
        <v>0</v>
      </c>
      <c r="J299" s="410">
        <v>0</v>
      </c>
      <c r="K299" s="410">
        <v>0</v>
      </c>
      <c r="L299" s="410">
        <v>0</v>
      </c>
      <c r="M299" s="410">
        <v>0</v>
      </c>
      <c r="N299" s="410">
        <v>0</v>
      </c>
      <c r="O299" s="410">
        <v>0</v>
      </c>
      <c r="P299" s="410">
        <v>0</v>
      </c>
      <c r="Q299" s="410">
        <v>0</v>
      </c>
      <c r="R299" s="411"/>
      <c r="S299" s="410">
        <v>0</v>
      </c>
      <c r="T299" s="410">
        <v>0</v>
      </c>
      <c r="U299" s="410">
        <v>0</v>
      </c>
      <c r="V299" s="410">
        <v>0</v>
      </c>
      <c r="W299" s="410">
        <v>0</v>
      </c>
      <c r="X299" s="410">
        <v>0</v>
      </c>
      <c r="Y299" s="410">
        <v>0</v>
      </c>
      <c r="Z299" s="410">
        <v>0</v>
      </c>
      <c r="AA299" s="410">
        <v>0</v>
      </c>
      <c r="AB299" s="410">
        <v>0</v>
      </c>
      <c r="AC299" s="410">
        <v>0</v>
      </c>
      <c r="AD299" s="410">
        <v>0</v>
      </c>
      <c r="AE299" s="410">
        <v>0</v>
      </c>
      <c r="AF299" s="410">
        <v>0</v>
      </c>
      <c r="AG299" s="410">
        <v>0</v>
      </c>
      <c r="AH299" s="411"/>
      <c r="AI299" s="410">
        <v>0</v>
      </c>
      <c r="AJ299" s="410">
        <v>0</v>
      </c>
      <c r="AK299" s="412"/>
    </row>
    <row r="300" spans="1:37" s="35" customFormat="1" x14ac:dyDescent="0.25">
      <c r="A300" s="407">
        <v>12</v>
      </c>
      <c r="B300" s="408" t="s">
        <v>568</v>
      </c>
      <c r="C300" s="409">
        <v>0</v>
      </c>
      <c r="D300" s="410">
        <v>0</v>
      </c>
      <c r="E300" s="410">
        <v>0</v>
      </c>
      <c r="F300" s="410">
        <v>0</v>
      </c>
      <c r="G300" s="410">
        <v>1.9951750000000001E-2</v>
      </c>
      <c r="H300" s="410">
        <v>0</v>
      </c>
      <c r="I300" s="410">
        <v>0</v>
      </c>
      <c r="J300" s="410">
        <v>0</v>
      </c>
      <c r="K300" s="410">
        <v>1.9951750000000001E-2</v>
      </c>
      <c r="L300" s="410">
        <v>0</v>
      </c>
      <c r="M300" s="410">
        <v>0</v>
      </c>
      <c r="N300" s="410">
        <v>0</v>
      </c>
      <c r="O300" s="410">
        <v>0</v>
      </c>
      <c r="P300" s="410">
        <v>-1.9951750000000001E-2</v>
      </c>
      <c r="Q300" s="410">
        <v>1.9951750000000001E-2</v>
      </c>
      <c r="R300" s="411"/>
      <c r="S300" s="410">
        <v>0</v>
      </c>
      <c r="T300" s="410">
        <v>0</v>
      </c>
      <c r="U300" s="410">
        <v>1.095</v>
      </c>
      <c r="V300" s="410">
        <v>0</v>
      </c>
      <c r="W300" s="410">
        <v>8.4000000000000005E-2</v>
      </c>
      <c r="X300" s="410">
        <v>0</v>
      </c>
      <c r="Y300" s="410">
        <v>0</v>
      </c>
      <c r="Z300" s="410">
        <v>0</v>
      </c>
      <c r="AA300" s="410">
        <v>0</v>
      </c>
      <c r="AB300" s="410">
        <v>0</v>
      </c>
      <c r="AC300" s="410">
        <v>0</v>
      </c>
      <c r="AD300" s="410">
        <v>0</v>
      </c>
      <c r="AE300" s="410">
        <v>8.4000000000000005E-2</v>
      </c>
      <c r="AF300" s="410">
        <v>-8.4000000000000005E-2</v>
      </c>
      <c r="AG300" s="410">
        <v>8.4000000000000005E-2</v>
      </c>
      <c r="AH300" s="411"/>
      <c r="AI300" s="410">
        <v>0</v>
      </c>
      <c r="AJ300" s="410">
        <v>0</v>
      </c>
      <c r="AK300" s="412"/>
    </row>
    <row r="301" spans="1:37" s="35" customFormat="1" ht="47.25" x14ac:dyDescent="0.25">
      <c r="A301" s="407">
        <v>0</v>
      </c>
      <c r="B301" s="408" t="s">
        <v>514</v>
      </c>
      <c r="C301" s="409" t="s">
        <v>418</v>
      </c>
      <c r="D301" s="410">
        <v>0</v>
      </c>
      <c r="E301" s="410">
        <v>0</v>
      </c>
      <c r="F301" s="410">
        <v>0</v>
      </c>
      <c r="G301" s="410">
        <v>1.9951750000000001E-2</v>
      </c>
      <c r="H301" s="410">
        <v>0</v>
      </c>
      <c r="I301" s="410">
        <v>0</v>
      </c>
      <c r="J301" s="410">
        <v>0</v>
      </c>
      <c r="K301" s="410">
        <v>1.9951750000000001E-2</v>
      </c>
      <c r="L301" s="410">
        <v>0</v>
      </c>
      <c r="M301" s="410">
        <v>0</v>
      </c>
      <c r="N301" s="410">
        <v>0</v>
      </c>
      <c r="O301" s="410">
        <v>0</v>
      </c>
      <c r="P301" s="410">
        <v>-1.9951750000000001E-2</v>
      </c>
      <c r="Q301" s="410">
        <v>1.9951750000000001E-2</v>
      </c>
      <c r="R301" s="411"/>
      <c r="S301" s="410">
        <v>0</v>
      </c>
      <c r="T301" s="410">
        <v>0</v>
      </c>
      <c r="U301" s="410">
        <v>1.095</v>
      </c>
      <c r="V301" s="410">
        <v>0</v>
      </c>
      <c r="W301" s="410">
        <v>8.4000000000000005E-2</v>
      </c>
      <c r="X301" s="410">
        <v>0</v>
      </c>
      <c r="Y301" s="410">
        <v>0</v>
      </c>
      <c r="Z301" s="410">
        <v>0</v>
      </c>
      <c r="AA301" s="410">
        <v>0</v>
      </c>
      <c r="AB301" s="410">
        <v>0</v>
      </c>
      <c r="AC301" s="410">
        <v>0</v>
      </c>
      <c r="AD301" s="410">
        <v>0</v>
      </c>
      <c r="AE301" s="410">
        <v>8.4000000000000005E-2</v>
      </c>
      <c r="AF301" s="410">
        <v>-8.4000000000000005E-2</v>
      </c>
      <c r="AG301" s="410">
        <v>8.4000000000000005E-2</v>
      </c>
      <c r="AH301" s="411"/>
      <c r="AI301" s="410" t="s">
        <v>795</v>
      </c>
      <c r="AJ301" s="410">
        <v>0</v>
      </c>
      <c r="AK301" s="412"/>
    </row>
    <row r="302" spans="1:37" s="35" customFormat="1" x14ac:dyDescent="0.25">
      <c r="A302" s="407">
        <v>13</v>
      </c>
      <c r="B302" s="408" t="s">
        <v>569</v>
      </c>
      <c r="C302" s="409">
        <v>0</v>
      </c>
      <c r="D302" s="410">
        <v>0</v>
      </c>
      <c r="E302" s="410">
        <v>0</v>
      </c>
      <c r="F302" s="410">
        <v>0</v>
      </c>
      <c r="G302" s="410">
        <v>0</v>
      </c>
      <c r="H302" s="410">
        <v>0</v>
      </c>
      <c r="I302" s="410">
        <v>0</v>
      </c>
      <c r="J302" s="410">
        <v>0</v>
      </c>
      <c r="K302" s="410">
        <v>0</v>
      </c>
      <c r="L302" s="410">
        <v>0</v>
      </c>
      <c r="M302" s="410">
        <v>0</v>
      </c>
      <c r="N302" s="410">
        <v>0</v>
      </c>
      <c r="O302" s="410">
        <v>0</v>
      </c>
      <c r="P302" s="410">
        <v>0</v>
      </c>
      <c r="Q302" s="410">
        <v>0</v>
      </c>
      <c r="R302" s="411"/>
      <c r="S302" s="410">
        <v>0</v>
      </c>
      <c r="T302" s="410">
        <v>0</v>
      </c>
      <c r="U302" s="410">
        <v>0</v>
      </c>
      <c r="V302" s="410">
        <v>0</v>
      </c>
      <c r="W302" s="410">
        <v>0</v>
      </c>
      <c r="X302" s="410">
        <v>0</v>
      </c>
      <c r="Y302" s="410">
        <v>0</v>
      </c>
      <c r="Z302" s="410">
        <v>0</v>
      </c>
      <c r="AA302" s="410">
        <v>0</v>
      </c>
      <c r="AB302" s="410">
        <v>0</v>
      </c>
      <c r="AC302" s="410">
        <v>0</v>
      </c>
      <c r="AD302" s="410">
        <v>0</v>
      </c>
      <c r="AE302" s="410">
        <v>0</v>
      </c>
      <c r="AF302" s="410">
        <v>0</v>
      </c>
      <c r="AG302" s="410">
        <v>0</v>
      </c>
      <c r="AH302" s="411"/>
      <c r="AI302" s="410">
        <v>0</v>
      </c>
      <c r="AJ302" s="410">
        <v>0</v>
      </c>
      <c r="AK302" s="412"/>
    </row>
    <row r="303" spans="1:37" s="35" customFormat="1" x14ac:dyDescent="0.25">
      <c r="A303" s="407">
        <v>14</v>
      </c>
      <c r="B303" s="408" t="s">
        <v>559</v>
      </c>
      <c r="C303" s="409">
        <v>0</v>
      </c>
      <c r="D303" s="410">
        <v>0</v>
      </c>
      <c r="E303" s="410">
        <v>0</v>
      </c>
      <c r="F303" s="410">
        <v>0</v>
      </c>
      <c r="G303" s="410">
        <v>0</v>
      </c>
      <c r="H303" s="410">
        <v>0</v>
      </c>
      <c r="I303" s="410">
        <v>0</v>
      </c>
      <c r="J303" s="410">
        <v>0</v>
      </c>
      <c r="K303" s="410">
        <v>0</v>
      </c>
      <c r="L303" s="410">
        <v>0</v>
      </c>
      <c r="M303" s="410">
        <v>0</v>
      </c>
      <c r="N303" s="410">
        <v>0</v>
      </c>
      <c r="O303" s="410">
        <v>0</v>
      </c>
      <c r="P303" s="410">
        <v>0</v>
      </c>
      <c r="Q303" s="410">
        <v>0</v>
      </c>
      <c r="R303" s="411"/>
      <c r="S303" s="410">
        <v>0</v>
      </c>
      <c r="T303" s="410">
        <v>0</v>
      </c>
      <c r="U303" s="410">
        <v>0</v>
      </c>
      <c r="V303" s="410">
        <v>0</v>
      </c>
      <c r="W303" s="410">
        <v>0</v>
      </c>
      <c r="X303" s="410">
        <v>0</v>
      </c>
      <c r="Y303" s="410">
        <v>0</v>
      </c>
      <c r="Z303" s="410">
        <v>0</v>
      </c>
      <c r="AA303" s="410">
        <v>0</v>
      </c>
      <c r="AB303" s="410">
        <v>0</v>
      </c>
      <c r="AC303" s="410">
        <v>0</v>
      </c>
      <c r="AD303" s="410">
        <v>0</v>
      </c>
      <c r="AE303" s="410">
        <v>0</v>
      </c>
      <c r="AF303" s="410">
        <v>0</v>
      </c>
      <c r="AG303" s="410">
        <v>0</v>
      </c>
      <c r="AH303" s="411"/>
      <c r="AI303" s="410">
        <v>0</v>
      </c>
      <c r="AJ303" s="410">
        <v>0</v>
      </c>
      <c r="AK303" s="412"/>
    </row>
    <row r="304" spans="1:37" s="35" customFormat="1" x14ac:dyDescent="0.25">
      <c r="A304" s="407">
        <v>15</v>
      </c>
      <c r="B304" s="408" t="s">
        <v>560</v>
      </c>
      <c r="C304" s="409">
        <v>0</v>
      </c>
      <c r="D304" s="410">
        <v>0</v>
      </c>
      <c r="E304" s="410">
        <v>0</v>
      </c>
      <c r="F304" s="410">
        <v>0</v>
      </c>
      <c r="G304" s="410">
        <v>0</v>
      </c>
      <c r="H304" s="410">
        <v>0</v>
      </c>
      <c r="I304" s="410">
        <v>0</v>
      </c>
      <c r="J304" s="410">
        <v>0</v>
      </c>
      <c r="K304" s="410">
        <v>0</v>
      </c>
      <c r="L304" s="410">
        <v>0</v>
      </c>
      <c r="M304" s="410">
        <v>0</v>
      </c>
      <c r="N304" s="410">
        <v>0</v>
      </c>
      <c r="O304" s="410">
        <v>0</v>
      </c>
      <c r="P304" s="410">
        <v>0</v>
      </c>
      <c r="Q304" s="410">
        <v>0</v>
      </c>
      <c r="R304" s="411"/>
      <c r="S304" s="410">
        <v>0</v>
      </c>
      <c r="T304" s="410">
        <v>0</v>
      </c>
      <c r="U304" s="410">
        <v>0</v>
      </c>
      <c r="V304" s="410">
        <v>0</v>
      </c>
      <c r="W304" s="410">
        <v>0</v>
      </c>
      <c r="X304" s="410">
        <v>0</v>
      </c>
      <c r="Y304" s="410">
        <v>0</v>
      </c>
      <c r="Z304" s="410">
        <v>0</v>
      </c>
      <c r="AA304" s="410">
        <v>0</v>
      </c>
      <c r="AB304" s="410">
        <v>0</v>
      </c>
      <c r="AC304" s="410">
        <v>0</v>
      </c>
      <c r="AD304" s="410">
        <v>0</v>
      </c>
      <c r="AE304" s="410">
        <v>0</v>
      </c>
      <c r="AF304" s="410">
        <v>0</v>
      </c>
      <c r="AG304" s="410">
        <v>0</v>
      </c>
      <c r="AH304" s="411"/>
      <c r="AI304" s="410">
        <v>0</v>
      </c>
      <c r="AJ304" s="410">
        <v>0</v>
      </c>
      <c r="AK304" s="412"/>
    </row>
    <row r="305" spans="1:37" s="35" customFormat="1" x14ac:dyDescent="0.25">
      <c r="A305" s="407">
        <v>16</v>
      </c>
      <c r="B305" s="408" t="s">
        <v>561</v>
      </c>
      <c r="C305" s="409">
        <v>0</v>
      </c>
      <c r="D305" s="410">
        <v>0</v>
      </c>
      <c r="E305" s="410">
        <v>0</v>
      </c>
      <c r="F305" s="410">
        <v>0</v>
      </c>
      <c r="G305" s="410">
        <v>58.657656700000004</v>
      </c>
      <c r="H305" s="410">
        <v>0</v>
      </c>
      <c r="I305" s="410">
        <v>0</v>
      </c>
      <c r="J305" s="410">
        <v>0</v>
      </c>
      <c r="K305" s="410">
        <v>1.60973228</v>
      </c>
      <c r="L305" s="410">
        <v>0</v>
      </c>
      <c r="M305" s="410">
        <v>24.724868010000002</v>
      </c>
      <c r="N305" s="410">
        <v>0</v>
      </c>
      <c r="O305" s="410">
        <v>32.32305641</v>
      </c>
      <c r="P305" s="410">
        <v>-58.657656700000004</v>
      </c>
      <c r="Q305" s="410">
        <v>58.657656700000004</v>
      </c>
      <c r="R305" s="411"/>
      <c r="S305" s="410">
        <v>0</v>
      </c>
      <c r="T305" s="410">
        <v>0</v>
      </c>
      <c r="U305" s="410">
        <v>10.1569</v>
      </c>
      <c r="V305" s="410">
        <v>0</v>
      </c>
      <c r="W305" s="410">
        <v>20.125999999999998</v>
      </c>
      <c r="X305" s="410">
        <v>0</v>
      </c>
      <c r="Y305" s="410">
        <v>2.6580309999999998</v>
      </c>
      <c r="Z305" s="410">
        <v>0</v>
      </c>
      <c r="AA305" s="410">
        <v>0.92100000000000004</v>
      </c>
      <c r="AB305" s="410">
        <v>0</v>
      </c>
      <c r="AC305" s="410">
        <v>15.283969000000001</v>
      </c>
      <c r="AD305" s="410">
        <v>0</v>
      </c>
      <c r="AE305" s="410">
        <v>1.2629999999999995</v>
      </c>
      <c r="AF305" s="410">
        <v>-20.125999999999998</v>
      </c>
      <c r="AG305" s="410">
        <v>20.125999999999998</v>
      </c>
      <c r="AH305" s="411"/>
      <c r="AI305" s="410">
        <v>0</v>
      </c>
      <c r="AJ305" s="410">
        <v>22.779900000000001</v>
      </c>
      <c r="AK305" s="412"/>
    </row>
    <row r="306" spans="1:37" s="35" customFormat="1" ht="78.75" x14ac:dyDescent="0.25">
      <c r="A306" s="407">
        <v>0</v>
      </c>
      <c r="B306" s="408" t="s">
        <v>478</v>
      </c>
      <c r="C306" s="409" t="s">
        <v>415</v>
      </c>
      <c r="D306" s="410">
        <v>0</v>
      </c>
      <c r="E306" s="410">
        <v>0</v>
      </c>
      <c r="F306" s="410">
        <v>0</v>
      </c>
      <c r="G306" s="410">
        <v>58.032399290000001</v>
      </c>
      <c r="H306" s="410">
        <v>0</v>
      </c>
      <c r="I306" s="410">
        <v>0</v>
      </c>
      <c r="J306" s="410">
        <v>0</v>
      </c>
      <c r="K306" s="410">
        <v>1.60973228</v>
      </c>
      <c r="L306" s="410">
        <v>0</v>
      </c>
      <c r="M306" s="410">
        <v>24.724868010000002</v>
      </c>
      <c r="N306" s="410">
        <v>0</v>
      </c>
      <c r="O306" s="410">
        <v>31.697799</v>
      </c>
      <c r="P306" s="410">
        <v>-58.032399290000001</v>
      </c>
      <c r="Q306" s="410">
        <v>58.032399290000001</v>
      </c>
      <c r="R306" s="411"/>
      <c r="S306" s="410">
        <v>0</v>
      </c>
      <c r="T306" s="410">
        <v>0</v>
      </c>
      <c r="U306" s="410">
        <v>0</v>
      </c>
      <c r="V306" s="410">
        <v>0</v>
      </c>
      <c r="W306" s="410">
        <v>5.8849999999999998</v>
      </c>
      <c r="X306" s="410">
        <v>0</v>
      </c>
      <c r="Y306" s="410">
        <v>1.5680000000000001</v>
      </c>
      <c r="Z306" s="410">
        <v>0</v>
      </c>
      <c r="AA306" s="410">
        <v>0.77300000000000002</v>
      </c>
      <c r="AB306" s="410">
        <v>0</v>
      </c>
      <c r="AC306" s="410">
        <v>3.544</v>
      </c>
      <c r="AD306" s="410">
        <v>0</v>
      </c>
      <c r="AE306" s="410">
        <v>0</v>
      </c>
      <c r="AF306" s="410">
        <v>-5.8849999999999998</v>
      </c>
      <c r="AG306" s="410">
        <v>5.8849999999999998</v>
      </c>
      <c r="AH306" s="411"/>
      <c r="AI306" s="410" t="s">
        <v>795</v>
      </c>
      <c r="AJ306" s="410">
        <v>0</v>
      </c>
      <c r="AK306" s="412"/>
    </row>
    <row r="307" spans="1:37" s="35" customFormat="1" ht="47.25" x14ac:dyDescent="0.25">
      <c r="A307" s="407">
        <v>0</v>
      </c>
      <c r="B307" s="408" t="s">
        <v>809</v>
      </c>
      <c r="C307" s="409" t="s">
        <v>415</v>
      </c>
      <c r="D307" s="410">
        <v>0</v>
      </c>
      <c r="E307" s="410">
        <v>0</v>
      </c>
      <c r="F307" s="410">
        <v>0</v>
      </c>
      <c r="G307" s="410">
        <v>0</v>
      </c>
      <c r="H307" s="410">
        <v>0</v>
      </c>
      <c r="I307" s="410">
        <v>0</v>
      </c>
      <c r="J307" s="410">
        <v>0</v>
      </c>
      <c r="K307" s="410">
        <v>0</v>
      </c>
      <c r="L307" s="410">
        <v>0</v>
      </c>
      <c r="M307" s="410">
        <v>0</v>
      </c>
      <c r="N307" s="410">
        <v>0</v>
      </c>
      <c r="O307" s="410">
        <v>0</v>
      </c>
      <c r="P307" s="410">
        <v>0</v>
      </c>
      <c r="Q307" s="410">
        <v>0</v>
      </c>
      <c r="R307" s="411"/>
      <c r="S307" s="410">
        <v>0</v>
      </c>
      <c r="T307" s="410">
        <v>0</v>
      </c>
      <c r="U307" s="410">
        <v>1.0829</v>
      </c>
      <c r="V307" s="410">
        <v>0</v>
      </c>
      <c r="W307" s="410">
        <v>12.57</v>
      </c>
      <c r="X307" s="410">
        <v>0</v>
      </c>
      <c r="Y307" s="410">
        <v>0.374031</v>
      </c>
      <c r="Z307" s="410">
        <v>0</v>
      </c>
      <c r="AA307" s="410">
        <v>1.0000000000000009E-3</v>
      </c>
      <c r="AB307" s="410">
        <v>0</v>
      </c>
      <c r="AC307" s="410">
        <v>11.209969000000001</v>
      </c>
      <c r="AD307" s="410">
        <v>0</v>
      </c>
      <c r="AE307" s="410">
        <v>0.98499999999999943</v>
      </c>
      <c r="AF307" s="410">
        <v>-12.57</v>
      </c>
      <c r="AG307" s="410">
        <v>12.57</v>
      </c>
      <c r="AH307" s="411"/>
      <c r="AI307" s="410" t="s">
        <v>810</v>
      </c>
      <c r="AJ307" s="410">
        <v>13.652900000000001</v>
      </c>
      <c r="AK307" s="412"/>
    </row>
    <row r="308" spans="1:37" s="35" customFormat="1" ht="47.25" x14ac:dyDescent="0.25">
      <c r="A308" s="407">
        <v>0</v>
      </c>
      <c r="B308" s="408" t="s">
        <v>812</v>
      </c>
      <c r="C308" s="409" t="s">
        <v>415</v>
      </c>
      <c r="D308" s="410">
        <v>0</v>
      </c>
      <c r="E308" s="410">
        <v>0</v>
      </c>
      <c r="F308" s="410">
        <v>0</v>
      </c>
      <c r="G308" s="410">
        <v>0.62525741000000001</v>
      </c>
      <c r="H308" s="410">
        <v>0</v>
      </c>
      <c r="I308" s="410">
        <v>0</v>
      </c>
      <c r="J308" s="410">
        <v>0</v>
      </c>
      <c r="K308" s="410">
        <v>0</v>
      </c>
      <c r="L308" s="410">
        <v>0</v>
      </c>
      <c r="M308" s="410">
        <v>0</v>
      </c>
      <c r="N308" s="410">
        <v>0</v>
      </c>
      <c r="O308" s="410">
        <v>0.62525741000000001</v>
      </c>
      <c r="P308" s="410">
        <v>-0.62525741000000001</v>
      </c>
      <c r="Q308" s="410">
        <v>0.62525741000000001</v>
      </c>
      <c r="R308" s="411"/>
      <c r="S308" s="410">
        <v>0</v>
      </c>
      <c r="T308" s="410">
        <v>0</v>
      </c>
      <c r="U308" s="410">
        <v>8.4000000000000005E-2</v>
      </c>
      <c r="V308" s="410">
        <v>0</v>
      </c>
      <c r="W308" s="410">
        <v>0.67600000000000005</v>
      </c>
      <c r="X308" s="410">
        <v>0</v>
      </c>
      <c r="Y308" s="410">
        <v>0</v>
      </c>
      <c r="Z308" s="410">
        <v>0</v>
      </c>
      <c r="AA308" s="410">
        <v>0.14699999999999999</v>
      </c>
      <c r="AB308" s="410">
        <v>0</v>
      </c>
      <c r="AC308" s="410">
        <v>0.52900000000000003</v>
      </c>
      <c r="AD308" s="410">
        <v>0</v>
      </c>
      <c r="AE308" s="410">
        <v>0</v>
      </c>
      <c r="AF308" s="410">
        <v>-0.67600000000000005</v>
      </c>
      <c r="AG308" s="410">
        <v>0.67600000000000005</v>
      </c>
      <c r="AH308" s="411"/>
      <c r="AI308" s="410" t="s">
        <v>795</v>
      </c>
      <c r="AJ308" s="410">
        <v>0</v>
      </c>
      <c r="AK308" s="412"/>
    </row>
    <row r="309" spans="1:37" s="35" customFormat="1" ht="31.5" x14ac:dyDescent="0.25">
      <c r="A309" s="407">
        <v>0</v>
      </c>
      <c r="B309" s="408" t="s">
        <v>813</v>
      </c>
      <c r="C309" s="409" t="s">
        <v>415</v>
      </c>
      <c r="D309" s="410">
        <v>0</v>
      </c>
      <c r="E309" s="410">
        <v>0</v>
      </c>
      <c r="F309" s="410">
        <v>0</v>
      </c>
      <c r="G309" s="410">
        <v>0</v>
      </c>
      <c r="H309" s="410">
        <v>0</v>
      </c>
      <c r="I309" s="410">
        <v>0</v>
      </c>
      <c r="J309" s="410">
        <v>0</v>
      </c>
      <c r="K309" s="410">
        <v>0</v>
      </c>
      <c r="L309" s="410">
        <v>0</v>
      </c>
      <c r="M309" s="410">
        <v>0</v>
      </c>
      <c r="N309" s="410">
        <v>0</v>
      </c>
      <c r="O309" s="410">
        <v>0</v>
      </c>
      <c r="P309" s="410">
        <v>0</v>
      </c>
      <c r="Q309" s="410">
        <v>0</v>
      </c>
      <c r="R309" s="411"/>
      <c r="S309" s="410">
        <v>0</v>
      </c>
      <c r="T309" s="410">
        <v>0</v>
      </c>
      <c r="U309" s="410">
        <v>5.8620000000000001</v>
      </c>
      <c r="V309" s="410">
        <v>0</v>
      </c>
      <c r="W309" s="410">
        <v>3.1E-2</v>
      </c>
      <c r="X309" s="410">
        <v>0</v>
      </c>
      <c r="Y309" s="410">
        <v>3.1E-2</v>
      </c>
      <c r="Z309" s="410">
        <v>0</v>
      </c>
      <c r="AA309" s="410">
        <v>0</v>
      </c>
      <c r="AB309" s="410">
        <v>0</v>
      </c>
      <c r="AC309" s="410">
        <v>0</v>
      </c>
      <c r="AD309" s="410">
        <v>0</v>
      </c>
      <c r="AE309" s="410">
        <v>0</v>
      </c>
      <c r="AF309" s="410">
        <v>-3.1E-2</v>
      </c>
      <c r="AG309" s="410">
        <v>3.1E-2</v>
      </c>
      <c r="AH309" s="411"/>
      <c r="AI309" s="410" t="s">
        <v>502</v>
      </c>
      <c r="AJ309" s="410">
        <v>5.8929999999999998</v>
      </c>
      <c r="AK309" s="412"/>
    </row>
    <row r="310" spans="1:37" s="35" customFormat="1" ht="31.5" x14ac:dyDescent="0.25">
      <c r="A310" s="407">
        <v>0</v>
      </c>
      <c r="B310" s="408" t="s">
        <v>814</v>
      </c>
      <c r="C310" s="409" t="s">
        <v>415</v>
      </c>
      <c r="D310" s="410">
        <v>0</v>
      </c>
      <c r="E310" s="410">
        <v>0</v>
      </c>
      <c r="F310" s="410">
        <v>0</v>
      </c>
      <c r="G310" s="410">
        <v>0</v>
      </c>
      <c r="H310" s="410">
        <v>0</v>
      </c>
      <c r="I310" s="410">
        <v>0</v>
      </c>
      <c r="J310" s="410">
        <v>0</v>
      </c>
      <c r="K310" s="410">
        <v>0</v>
      </c>
      <c r="L310" s="410">
        <v>0</v>
      </c>
      <c r="M310" s="410">
        <v>0</v>
      </c>
      <c r="N310" s="410">
        <v>0</v>
      </c>
      <c r="O310" s="410">
        <v>0</v>
      </c>
      <c r="P310" s="410">
        <v>0</v>
      </c>
      <c r="Q310" s="410">
        <v>0</v>
      </c>
      <c r="R310" s="411"/>
      <c r="S310" s="410">
        <v>0</v>
      </c>
      <c r="T310" s="410">
        <v>0</v>
      </c>
      <c r="U310" s="410">
        <v>2.794</v>
      </c>
      <c r="V310" s="410">
        <v>0</v>
      </c>
      <c r="W310" s="410">
        <v>8.9999999999999993E-3</v>
      </c>
      <c r="X310" s="410">
        <v>0</v>
      </c>
      <c r="Y310" s="410">
        <v>8.9999999999999993E-3</v>
      </c>
      <c r="Z310" s="410">
        <v>0</v>
      </c>
      <c r="AA310" s="410">
        <v>0</v>
      </c>
      <c r="AB310" s="410">
        <v>0</v>
      </c>
      <c r="AC310" s="410">
        <v>1.0000000000000009E-3</v>
      </c>
      <c r="AD310" s="410">
        <v>0</v>
      </c>
      <c r="AE310" s="410">
        <v>-1.0000000000000009E-3</v>
      </c>
      <c r="AF310" s="410">
        <v>-8.9999999999999993E-3</v>
      </c>
      <c r="AG310" s="410">
        <v>8.9999999999999993E-3</v>
      </c>
      <c r="AH310" s="411"/>
      <c r="AI310" s="410" t="s">
        <v>502</v>
      </c>
      <c r="AJ310" s="410">
        <v>2.8029999999999999</v>
      </c>
      <c r="AK310" s="412"/>
    </row>
    <row r="311" spans="1:37" s="35" customFormat="1" ht="47.25" x14ac:dyDescent="0.25">
      <c r="A311" s="407">
        <v>0</v>
      </c>
      <c r="B311" s="408" t="s">
        <v>811</v>
      </c>
      <c r="C311" s="409" t="s">
        <v>415</v>
      </c>
      <c r="D311" s="410">
        <v>0</v>
      </c>
      <c r="E311" s="410">
        <v>0</v>
      </c>
      <c r="F311" s="410">
        <v>0</v>
      </c>
      <c r="G311" s="410">
        <v>0</v>
      </c>
      <c r="H311" s="410">
        <v>0</v>
      </c>
      <c r="I311" s="410">
        <v>0</v>
      </c>
      <c r="J311" s="410">
        <v>0</v>
      </c>
      <c r="K311" s="410">
        <v>0</v>
      </c>
      <c r="L311" s="410">
        <v>0</v>
      </c>
      <c r="M311" s="410">
        <v>0</v>
      </c>
      <c r="N311" s="410">
        <v>0</v>
      </c>
      <c r="O311" s="410">
        <v>0</v>
      </c>
      <c r="P311" s="410">
        <v>0</v>
      </c>
      <c r="Q311" s="410">
        <v>0</v>
      </c>
      <c r="R311" s="411"/>
      <c r="S311" s="410">
        <v>0</v>
      </c>
      <c r="T311" s="410">
        <v>0</v>
      </c>
      <c r="U311" s="410">
        <v>0</v>
      </c>
      <c r="V311" s="410">
        <v>0</v>
      </c>
      <c r="W311" s="410">
        <v>0.14000000000000001</v>
      </c>
      <c r="X311" s="410">
        <v>0</v>
      </c>
      <c r="Y311" s="410">
        <v>0</v>
      </c>
      <c r="Z311" s="410">
        <v>0</v>
      </c>
      <c r="AA311" s="410">
        <v>0</v>
      </c>
      <c r="AB311" s="410">
        <v>0</v>
      </c>
      <c r="AC311" s="410">
        <v>0</v>
      </c>
      <c r="AD311" s="410">
        <v>0</v>
      </c>
      <c r="AE311" s="410">
        <v>0.14000000000000001</v>
      </c>
      <c r="AF311" s="410">
        <v>-0.14000000000000001</v>
      </c>
      <c r="AG311" s="410">
        <v>0.14000000000000001</v>
      </c>
      <c r="AH311" s="411"/>
      <c r="AI311" s="410" t="s">
        <v>795</v>
      </c>
      <c r="AJ311" s="410">
        <v>0.43099999999999999</v>
      </c>
      <c r="AK311" s="412"/>
    </row>
    <row r="312" spans="1:37" s="35" customFormat="1" ht="47.25" x14ac:dyDescent="0.25">
      <c r="A312" s="407">
        <v>0</v>
      </c>
      <c r="B312" s="408" t="s">
        <v>1632</v>
      </c>
      <c r="C312" s="409" t="s">
        <v>415</v>
      </c>
      <c r="D312" s="410">
        <v>0</v>
      </c>
      <c r="E312" s="410">
        <v>0</v>
      </c>
      <c r="F312" s="410">
        <v>0</v>
      </c>
      <c r="G312" s="410">
        <v>0</v>
      </c>
      <c r="H312" s="410">
        <v>0</v>
      </c>
      <c r="I312" s="410">
        <v>0</v>
      </c>
      <c r="J312" s="410">
        <v>0</v>
      </c>
      <c r="K312" s="410">
        <v>0</v>
      </c>
      <c r="L312" s="410">
        <v>0</v>
      </c>
      <c r="M312" s="410">
        <v>0</v>
      </c>
      <c r="N312" s="410">
        <v>0</v>
      </c>
      <c r="O312" s="410">
        <v>0</v>
      </c>
      <c r="P312" s="410">
        <v>0</v>
      </c>
      <c r="Q312" s="410">
        <v>0</v>
      </c>
      <c r="R312" s="411"/>
      <c r="S312" s="410">
        <v>0</v>
      </c>
      <c r="T312" s="410">
        <v>0</v>
      </c>
      <c r="U312" s="410">
        <v>0.33400000000000002</v>
      </c>
      <c r="V312" s="410">
        <v>0</v>
      </c>
      <c r="W312" s="410">
        <v>0.13900000000000001</v>
      </c>
      <c r="X312" s="410">
        <v>0</v>
      </c>
      <c r="Y312" s="410">
        <v>0</v>
      </c>
      <c r="Z312" s="410">
        <v>0</v>
      </c>
      <c r="AA312" s="410">
        <v>0</v>
      </c>
      <c r="AB312" s="410">
        <v>0</v>
      </c>
      <c r="AC312" s="410">
        <v>0</v>
      </c>
      <c r="AD312" s="410">
        <v>0</v>
      </c>
      <c r="AE312" s="410">
        <v>0.13900000000000001</v>
      </c>
      <c r="AF312" s="410">
        <v>-0.13900000000000001</v>
      </c>
      <c r="AG312" s="410">
        <v>0.13900000000000001</v>
      </c>
      <c r="AH312" s="411"/>
      <c r="AI312" s="410" t="s">
        <v>795</v>
      </c>
      <c r="AJ312" s="410">
        <v>0</v>
      </c>
      <c r="AK312" s="412"/>
    </row>
    <row r="313" spans="1:37" s="35" customFormat="1" ht="63" x14ac:dyDescent="0.25">
      <c r="A313" s="407">
        <v>0</v>
      </c>
      <c r="B313" s="408" t="s">
        <v>1633</v>
      </c>
      <c r="C313" s="409" t="s">
        <v>415</v>
      </c>
      <c r="D313" s="410">
        <v>0</v>
      </c>
      <c r="E313" s="410">
        <v>0</v>
      </c>
      <c r="F313" s="410">
        <v>0</v>
      </c>
      <c r="G313" s="410">
        <v>0</v>
      </c>
      <c r="H313" s="410">
        <v>0</v>
      </c>
      <c r="I313" s="410">
        <v>0</v>
      </c>
      <c r="J313" s="410">
        <v>0</v>
      </c>
      <c r="K313" s="410">
        <v>0</v>
      </c>
      <c r="L313" s="410">
        <v>0</v>
      </c>
      <c r="M313" s="410">
        <v>0</v>
      </c>
      <c r="N313" s="410">
        <v>0</v>
      </c>
      <c r="O313" s="410">
        <v>0</v>
      </c>
      <c r="P313" s="410">
        <v>0</v>
      </c>
      <c r="Q313" s="410">
        <v>0</v>
      </c>
      <c r="R313" s="411"/>
      <c r="S313" s="410">
        <v>0</v>
      </c>
      <c r="T313" s="410">
        <v>0</v>
      </c>
      <c r="U313" s="410">
        <v>0</v>
      </c>
      <c r="V313" s="410">
        <v>0</v>
      </c>
      <c r="W313" s="410">
        <v>0.67600000000000005</v>
      </c>
      <c r="X313" s="410">
        <v>0</v>
      </c>
      <c r="Y313" s="410">
        <v>0.67600000000000005</v>
      </c>
      <c r="Z313" s="410">
        <v>0</v>
      </c>
      <c r="AA313" s="410">
        <v>0</v>
      </c>
      <c r="AB313" s="410">
        <v>0</v>
      </c>
      <c r="AC313" s="410">
        <v>0</v>
      </c>
      <c r="AD313" s="410">
        <v>0</v>
      </c>
      <c r="AE313" s="410">
        <v>0</v>
      </c>
      <c r="AF313" s="410">
        <v>-0.67600000000000005</v>
      </c>
      <c r="AG313" s="410">
        <v>0.67600000000000005</v>
      </c>
      <c r="AH313" s="411"/>
      <c r="AI313" s="410" t="s">
        <v>795</v>
      </c>
      <c r="AJ313" s="410">
        <v>0</v>
      </c>
      <c r="AK313" s="412"/>
    </row>
    <row r="314" spans="1:37" s="35" customFormat="1" x14ac:dyDescent="0.25">
      <c r="A314" s="407">
        <v>17</v>
      </c>
      <c r="B314" s="408" t="s">
        <v>124</v>
      </c>
      <c r="C314" s="409">
        <v>0</v>
      </c>
      <c r="D314" s="410">
        <v>0</v>
      </c>
      <c r="E314" s="410">
        <v>0</v>
      </c>
      <c r="F314" s="410">
        <v>0</v>
      </c>
      <c r="G314" s="410">
        <v>16.906333440000001</v>
      </c>
      <c r="H314" s="410">
        <v>0</v>
      </c>
      <c r="I314" s="410">
        <v>0.13883699999999999</v>
      </c>
      <c r="J314" s="410">
        <v>0</v>
      </c>
      <c r="K314" s="410">
        <v>1.2220446199999999</v>
      </c>
      <c r="L314" s="410">
        <v>0</v>
      </c>
      <c r="M314" s="410">
        <v>7.9488092000000004</v>
      </c>
      <c r="N314" s="410">
        <v>0</v>
      </c>
      <c r="O314" s="410">
        <v>7.5966426200000008</v>
      </c>
      <c r="P314" s="410">
        <v>-16.906333440000001</v>
      </c>
      <c r="Q314" s="410">
        <v>16.906333440000001</v>
      </c>
      <c r="R314" s="411"/>
      <c r="S314" s="410">
        <v>0</v>
      </c>
      <c r="T314" s="410">
        <v>0</v>
      </c>
      <c r="U314" s="410">
        <v>81.551000000000002</v>
      </c>
      <c r="V314" s="410">
        <v>0</v>
      </c>
      <c r="W314" s="410">
        <v>24.472999999999995</v>
      </c>
      <c r="X314" s="410">
        <v>0</v>
      </c>
      <c r="Y314" s="410">
        <v>14.922000000000001</v>
      </c>
      <c r="Z314" s="410">
        <v>0</v>
      </c>
      <c r="AA314" s="410">
        <v>5.1059999999999999</v>
      </c>
      <c r="AB314" s="410">
        <v>0</v>
      </c>
      <c r="AC314" s="410">
        <v>4.3299999999999992</v>
      </c>
      <c r="AD314" s="410">
        <v>0</v>
      </c>
      <c r="AE314" s="410">
        <v>0.115</v>
      </c>
      <c r="AF314" s="410">
        <v>-24.472999999999995</v>
      </c>
      <c r="AG314" s="410">
        <v>24.472999999999995</v>
      </c>
      <c r="AH314" s="411"/>
      <c r="AI314" s="410">
        <v>0</v>
      </c>
      <c r="AJ314" s="410">
        <v>0</v>
      </c>
      <c r="AK314" s="412"/>
    </row>
    <row r="315" spans="1:37" s="35" customFormat="1" ht="63" x14ac:dyDescent="0.25">
      <c r="A315" s="407">
        <v>0</v>
      </c>
      <c r="B315" s="408" t="s">
        <v>479</v>
      </c>
      <c r="C315" s="409" t="s">
        <v>415</v>
      </c>
      <c r="D315" s="410">
        <v>0</v>
      </c>
      <c r="E315" s="410">
        <v>0</v>
      </c>
      <c r="F315" s="410">
        <v>0</v>
      </c>
      <c r="G315" s="410">
        <v>10.53654775</v>
      </c>
      <c r="H315" s="410">
        <v>0</v>
      </c>
      <c r="I315" s="410">
        <v>0.13883699999999999</v>
      </c>
      <c r="J315" s="410">
        <v>0</v>
      </c>
      <c r="K315" s="410">
        <v>0.35655913</v>
      </c>
      <c r="L315" s="410">
        <v>0</v>
      </c>
      <c r="M315" s="410">
        <v>5.0676940000000004</v>
      </c>
      <c r="N315" s="410">
        <v>0</v>
      </c>
      <c r="O315" s="410">
        <v>4.9734576200000005</v>
      </c>
      <c r="P315" s="410">
        <v>-10.53654775</v>
      </c>
      <c r="Q315" s="410">
        <v>10.53654775</v>
      </c>
      <c r="R315" s="411"/>
      <c r="S315" s="410">
        <v>0</v>
      </c>
      <c r="T315" s="410">
        <v>0</v>
      </c>
      <c r="U315" s="410">
        <v>0</v>
      </c>
      <c r="V315" s="410">
        <v>0</v>
      </c>
      <c r="W315" s="410">
        <v>20.298999999999999</v>
      </c>
      <c r="X315" s="410">
        <v>0</v>
      </c>
      <c r="Y315" s="410">
        <v>14.332000000000001</v>
      </c>
      <c r="Z315" s="410">
        <v>0</v>
      </c>
      <c r="AA315" s="410">
        <v>4.8689999999999998</v>
      </c>
      <c r="AB315" s="410">
        <v>0</v>
      </c>
      <c r="AC315" s="410">
        <v>1.097999999999999</v>
      </c>
      <c r="AD315" s="410">
        <v>0</v>
      </c>
      <c r="AE315" s="410">
        <v>0</v>
      </c>
      <c r="AF315" s="410">
        <v>-20.298999999999999</v>
      </c>
      <c r="AG315" s="410">
        <v>20.298999999999999</v>
      </c>
      <c r="AH315" s="411"/>
      <c r="AI315" s="410" t="s">
        <v>795</v>
      </c>
      <c r="AJ315" s="410">
        <v>0</v>
      </c>
      <c r="AK315" s="412"/>
    </row>
    <row r="316" spans="1:37" s="35" customFormat="1" ht="47.25" x14ac:dyDescent="0.25">
      <c r="A316" s="407">
        <v>0</v>
      </c>
      <c r="B316" s="408" t="s">
        <v>1634</v>
      </c>
      <c r="C316" s="409" t="s">
        <v>415</v>
      </c>
      <c r="D316" s="410">
        <v>0</v>
      </c>
      <c r="E316" s="410">
        <v>0</v>
      </c>
      <c r="F316" s="410">
        <v>0</v>
      </c>
      <c r="G316" s="410">
        <v>0</v>
      </c>
      <c r="H316" s="410">
        <v>0</v>
      </c>
      <c r="I316" s="410">
        <v>0</v>
      </c>
      <c r="J316" s="410">
        <v>0</v>
      </c>
      <c r="K316" s="410">
        <v>0</v>
      </c>
      <c r="L316" s="410">
        <v>0</v>
      </c>
      <c r="M316" s="410">
        <v>0</v>
      </c>
      <c r="N316" s="410">
        <v>0</v>
      </c>
      <c r="O316" s="410">
        <v>0</v>
      </c>
      <c r="P316" s="410">
        <v>0</v>
      </c>
      <c r="Q316" s="410">
        <v>0</v>
      </c>
      <c r="R316" s="411"/>
      <c r="S316" s="410">
        <v>0</v>
      </c>
      <c r="T316" s="410">
        <v>0</v>
      </c>
      <c r="U316" s="410">
        <v>0</v>
      </c>
      <c r="V316" s="410">
        <v>0</v>
      </c>
      <c r="W316" s="410">
        <v>0.115</v>
      </c>
      <c r="X316" s="410">
        <v>0</v>
      </c>
      <c r="Y316" s="410">
        <v>0</v>
      </c>
      <c r="Z316" s="410">
        <v>0</v>
      </c>
      <c r="AA316" s="410">
        <v>0</v>
      </c>
      <c r="AB316" s="410">
        <v>0</v>
      </c>
      <c r="AC316" s="410">
        <v>0</v>
      </c>
      <c r="AD316" s="410">
        <v>0</v>
      </c>
      <c r="AE316" s="410">
        <v>0.115</v>
      </c>
      <c r="AF316" s="410">
        <v>-0.115</v>
      </c>
      <c r="AG316" s="410">
        <v>0.115</v>
      </c>
      <c r="AH316" s="411"/>
      <c r="AI316" s="410" t="s">
        <v>795</v>
      </c>
      <c r="AJ316" s="410">
        <v>0</v>
      </c>
      <c r="AK316" s="412"/>
    </row>
    <row r="317" spans="1:37" s="35" customFormat="1" ht="78.75" x14ac:dyDescent="0.25">
      <c r="A317" s="407">
        <v>0</v>
      </c>
      <c r="B317" s="408" t="s">
        <v>815</v>
      </c>
      <c r="C317" s="409" t="s">
        <v>415</v>
      </c>
      <c r="D317" s="410">
        <v>0</v>
      </c>
      <c r="E317" s="410">
        <v>0</v>
      </c>
      <c r="F317" s="410">
        <v>0</v>
      </c>
      <c r="G317" s="410">
        <v>6.3697856900000005</v>
      </c>
      <c r="H317" s="410">
        <v>0</v>
      </c>
      <c r="I317" s="410">
        <v>0</v>
      </c>
      <c r="J317" s="410">
        <v>0</v>
      </c>
      <c r="K317" s="410">
        <v>0.86548548999999997</v>
      </c>
      <c r="L317" s="410">
        <v>0</v>
      </c>
      <c r="M317" s="410">
        <v>2.8811152</v>
      </c>
      <c r="N317" s="410">
        <v>0</v>
      </c>
      <c r="O317" s="410">
        <v>2.6231849999999999</v>
      </c>
      <c r="P317" s="410">
        <v>-6.3697856900000005</v>
      </c>
      <c r="Q317" s="410">
        <v>6.3697856900000005</v>
      </c>
      <c r="R317" s="411"/>
      <c r="S317" s="410">
        <v>0</v>
      </c>
      <c r="T317" s="410">
        <v>0</v>
      </c>
      <c r="U317" s="410">
        <v>81.551000000000002</v>
      </c>
      <c r="V317" s="410">
        <v>0</v>
      </c>
      <c r="W317" s="410">
        <v>4.0590000000000002</v>
      </c>
      <c r="X317" s="410">
        <v>0</v>
      </c>
      <c r="Y317" s="410">
        <v>0.59</v>
      </c>
      <c r="Z317" s="410">
        <v>0</v>
      </c>
      <c r="AA317" s="410">
        <v>0.23699999999999999</v>
      </c>
      <c r="AB317" s="410">
        <v>0</v>
      </c>
      <c r="AC317" s="410">
        <v>3.2320000000000002</v>
      </c>
      <c r="AD317" s="410">
        <v>0</v>
      </c>
      <c r="AE317" s="410">
        <v>0</v>
      </c>
      <c r="AF317" s="410">
        <v>-4.0590000000000002</v>
      </c>
      <c r="AG317" s="410">
        <v>4.0590000000000002</v>
      </c>
      <c r="AH317" s="411"/>
      <c r="AI317" s="410" t="s">
        <v>810</v>
      </c>
      <c r="AJ317" s="410">
        <v>0</v>
      </c>
      <c r="AK317" s="412"/>
    </row>
    <row r="318" spans="1:37" s="35" customFormat="1" x14ac:dyDescent="0.25">
      <c r="A318" s="407">
        <v>18</v>
      </c>
      <c r="B318" s="408" t="s">
        <v>570</v>
      </c>
      <c r="C318" s="409">
        <v>0</v>
      </c>
      <c r="D318" s="410">
        <v>0</v>
      </c>
      <c r="E318" s="410">
        <v>0</v>
      </c>
      <c r="F318" s="410">
        <v>0</v>
      </c>
      <c r="G318" s="410">
        <v>0</v>
      </c>
      <c r="H318" s="410">
        <v>0</v>
      </c>
      <c r="I318" s="410">
        <v>0</v>
      </c>
      <c r="J318" s="410">
        <v>0</v>
      </c>
      <c r="K318" s="410">
        <v>0</v>
      </c>
      <c r="L318" s="410">
        <v>0</v>
      </c>
      <c r="M318" s="410">
        <v>0</v>
      </c>
      <c r="N318" s="410">
        <v>0</v>
      </c>
      <c r="O318" s="410">
        <v>0</v>
      </c>
      <c r="P318" s="410">
        <v>0</v>
      </c>
      <c r="Q318" s="410">
        <v>0</v>
      </c>
      <c r="R318" s="411"/>
      <c r="S318" s="410">
        <v>0</v>
      </c>
      <c r="T318" s="410">
        <v>0</v>
      </c>
      <c r="U318" s="410">
        <v>0</v>
      </c>
      <c r="V318" s="410">
        <v>0</v>
      </c>
      <c r="W318" s="410">
        <v>0</v>
      </c>
      <c r="X318" s="410">
        <v>0</v>
      </c>
      <c r="Y318" s="410">
        <v>0</v>
      </c>
      <c r="Z318" s="410">
        <v>0</v>
      </c>
      <c r="AA318" s="410">
        <v>0</v>
      </c>
      <c r="AB318" s="410">
        <v>0</v>
      </c>
      <c r="AC318" s="410">
        <v>0</v>
      </c>
      <c r="AD318" s="410">
        <v>0</v>
      </c>
      <c r="AE318" s="410">
        <v>0</v>
      </c>
      <c r="AF318" s="410">
        <v>0</v>
      </c>
      <c r="AG318" s="410">
        <v>0</v>
      </c>
      <c r="AH318" s="411"/>
      <c r="AI318" s="410">
        <v>0</v>
      </c>
      <c r="AJ318" s="410">
        <v>0</v>
      </c>
      <c r="AK318" s="412"/>
    </row>
    <row r="319" spans="1:37" s="35" customFormat="1" x14ac:dyDescent="0.25">
      <c r="A319" s="407">
        <v>19</v>
      </c>
      <c r="B319" s="408" t="s">
        <v>571</v>
      </c>
      <c r="C319" s="409">
        <v>0</v>
      </c>
      <c r="D319" s="410">
        <v>0</v>
      </c>
      <c r="E319" s="410">
        <v>0</v>
      </c>
      <c r="F319" s="410">
        <v>0</v>
      </c>
      <c r="G319" s="410">
        <v>11.67662325</v>
      </c>
      <c r="H319" s="410">
        <v>0</v>
      </c>
      <c r="I319" s="410">
        <v>0</v>
      </c>
      <c r="J319" s="410">
        <v>0</v>
      </c>
      <c r="K319" s="410">
        <v>0</v>
      </c>
      <c r="L319" s="410">
        <v>0</v>
      </c>
      <c r="M319" s="410">
        <v>7.5102912600000007</v>
      </c>
      <c r="N319" s="410">
        <v>0</v>
      </c>
      <c r="O319" s="410">
        <v>4.1663319899999998</v>
      </c>
      <c r="P319" s="410">
        <v>-11.67662325</v>
      </c>
      <c r="Q319" s="410">
        <v>11.67662325</v>
      </c>
      <c r="R319" s="411"/>
      <c r="S319" s="410">
        <v>0</v>
      </c>
      <c r="T319" s="410">
        <v>0</v>
      </c>
      <c r="U319" s="410">
        <v>5.8020000000000005</v>
      </c>
      <c r="V319" s="410">
        <v>0</v>
      </c>
      <c r="W319" s="410">
        <v>25.158999999999999</v>
      </c>
      <c r="X319" s="410">
        <v>0</v>
      </c>
      <c r="Y319" s="410">
        <v>2.9259999999999997</v>
      </c>
      <c r="Z319" s="410">
        <v>0</v>
      </c>
      <c r="AA319" s="410">
        <v>7.1530000000000005</v>
      </c>
      <c r="AB319" s="410">
        <v>0</v>
      </c>
      <c r="AC319" s="410">
        <v>2.754</v>
      </c>
      <c r="AD319" s="410">
        <v>0</v>
      </c>
      <c r="AE319" s="410">
        <v>12.326000000000001</v>
      </c>
      <c r="AF319" s="410">
        <v>-25.158999999999999</v>
      </c>
      <c r="AG319" s="410">
        <v>25.158999999999999</v>
      </c>
      <c r="AH319" s="411"/>
      <c r="AI319" s="410">
        <v>0</v>
      </c>
      <c r="AJ319" s="410">
        <v>4.9370000000000012</v>
      </c>
      <c r="AK319" s="412"/>
    </row>
    <row r="320" spans="1:37" s="35" customFormat="1" ht="31.5" x14ac:dyDescent="0.25">
      <c r="A320" s="407">
        <v>0</v>
      </c>
      <c r="B320" s="408" t="s">
        <v>817</v>
      </c>
      <c r="C320" s="409" t="s">
        <v>418</v>
      </c>
      <c r="D320" s="410">
        <v>0</v>
      </c>
      <c r="E320" s="410">
        <v>0</v>
      </c>
      <c r="F320" s="410">
        <v>0</v>
      </c>
      <c r="G320" s="410">
        <v>3.6219003500000002</v>
      </c>
      <c r="H320" s="410">
        <v>0</v>
      </c>
      <c r="I320" s="410">
        <v>0</v>
      </c>
      <c r="J320" s="410">
        <v>0</v>
      </c>
      <c r="K320" s="410">
        <v>0</v>
      </c>
      <c r="L320" s="410">
        <v>0</v>
      </c>
      <c r="M320" s="410">
        <v>3.6219003500000002</v>
      </c>
      <c r="N320" s="410">
        <v>0</v>
      </c>
      <c r="O320" s="410">
        <v>0</v>
      </c>
      <c r="P320" s="410">
        <v>-3.6219003500000002</v>
      </c>
      <c r="Q320" s="410">
        <v>3.6219003500000002</v>
      </c>
      <c r="R320" s="411"/>
      <c r="S320" s="410">
        <v>0</v>
      </c>
      <c r="T320" s="410">
        <v>0</v>
      </c>
      <c r="U320" s="410">
        <v>5.3819999999999997</v>
      </c>
      <c r="V320" s="410">
        <v>0</v>
      </c>
      <c r="W320" s="410">
        <v>2.0720000000000001</v>
      </c>
      <c r="X320" s="410">
        <v>0</v>
      </c>
      <c r="Y320" s="410">
        <v>1.4430000000000001</v>
      </c>
      <c r="Z320" s="410">
        <v>0</v>
      </c>
      <c r="AA320" s="410">
        <v>0.129</v>
      </c>
      <c r="AB320" s="410">
        <v>0</v>
      </c>
      <c r="AC320" s="410">
        <v>0.5</v>
      </c>
      <c r="AD320" s="410">
        <v>0</v>
      </c>
      <c r="AE320" s="410">
        <v>0</v>
      </c>
      <c r="AF320" s="410">
        <v>-2.0720000000000001</v>
      </c>
      <c r="AG320" s="410">
        <v>2.0720000000000001</v>
      </c>
      <c r="AH320" s="411"/>
      <c r="AI320" s="410" t="s">
        <v>795</v>
      </c>
      <c r="AJ320" s="410">
        <v>0</v>
      </c>
      <c r="AK320" s="412"/>
    </row>
    <row r="321" spans="1:37" s="35" customFormat="1" ht="31.5" x14ac:dyDescent="0.25">
      <c r="A321" s="407">
        <v>0</v>
      </c>
      <c r="B321" s="408" t="s">
        <v>818</v>
      </c>
      <c r="C321" s="409" t="s">
        <v>418</v>
      </c>
      <c r="D321" s="410">
        <v>0</v>
      </c>
      <c r="E321" s="410">
        <v>0</v>
      </c>
      <c r="F321" s="410">
        <v>0</v>
      </c>
      <c r="G321" s="410">
        <v>0</v>
      </c>
      <c r="H321" s="410">
        <v>0</v>
      </c>
      <c r="I321" s="410">
        <v>0</v>
      </c>
      <c r="J321" s="410">
        <v>0</v>
      </c>
      <c r="K321" s="410">
        <v>0</v>
      </c>
      <c r="L321" s="410">
        <v>0</v>
      </c>
      <c r="M321" s="410">
        <v>0</v>
      </c>
      <c r="N321" s="410">
        <v>0</v>
      </c>
      <c r="O321" s="410">
        <v>0</v>
      </c>
      <c r="P321" s="410">
        <v>0</v>
      </c>
      <c r="Q321" s="410">
        <v>0</v>
      </c>
      <c r="R321" s="411"/>
      <c r="S321" s="410">
        <v>0</v>
      </c>
      <c r="T321" s="410">
        <v>0</v>
      </c>
      <c r="U321" s="410">
        <v>8.8999999999999996E-2</v>
      </c>
      <c r="V321" s="410">
        <v>0</v>
      </c>
      <c r="W321" s="410">
        <v>1.9339999999999999</v>
      </c>
      <c r="X321" s="410">
        <v>0</v>
      </c>
      <c r="Y321" s="410">
        <v>0.78</v>
      </c>
      <c r="Z321" s="410">
        <v>0</v>
      </c>
      <c r="AA321" s="410">
        <v>0</v>
      </c>
      <c r="AB321" s="410">
        <v>0</v>
      </c>
      <c r="AC321" s="410">
        <v>1.1539999999999999</v>
      </c>
      <c r="AD321" s="410">
        <v>0</v>
      </c>
      <c r="AE321" s="410">
        <v>0</v>
      </c>
      <c r="AF321" s="410">
        <v>-1.9339999999999999</v>
      </c>
      <c r="AG321" s="410">
        <v>1.9339999999999999</v>
      </c>
      <c r="AH321" s="411"/>
      <c r="AI321" s="410" t="s">
        <v>795</v>
      </c>
      <c r="AJ321" s="410">
        <v>0</v>
      </c>
      <c r="AK321" s="412"/>
    </row>
    <row r="322" spans="1:37" s="35" customFormat="1" ht="47.25" x14ac:dyDescent="0.25">
      <c r="A322" s="407">
        <v>0</v>
      </c>
      <c r="B322" s="408" t="s">
        <v>819</v>
      </c>
      <c r="C322" s="409" t="s">
        <v>418</v>
      </c>
      <c r="D322" s="410">
        <v>0</v>
      </c>
      <c r="E322" s="410">
        <v>0</v>
      </c>
      <c r="F322" s="410">
        <v>0</v>
      </c>
      <c r="G322" s="410">
        <v>0.10550324000000001</v>
      </c>
      <c r="H322" s="410">
        <v>0</v>
      </c>
      <c r="I322" s="410">
        <v>0</v>
      </c>
      <c r="J322" s="410">
        <v>0</v>
      </c>
      <c r="K322" s="410">
        <v>0</v>
      </c>
      <c r="L322" s="410">
        <v>0</v>
      </c>
      <c r="M322" s="410">
        <v>0.10550324000000001</v>
      </c>
      <c r="N322" s="410">
        <v>0</v>
      </c>
      <c r="O322" s="410">
        <v>0</v>
      </c>
      <c r="P322" s="410">
        <v>-0.10550324000000001</v>
      </c>
      <c r="Q322" s="410">
        <v>0.10550324000000001</v>
      </c>
      <c r="R322" s="411"/>
      <c r="S322" s="410">
        <v>0</v>
      </c>
      <c r="T322" s="410">
        <v>0</v>
      </c>
      <c r="U322" s="410">
        <v>0</v>
      </c>
      <c r="V322" s="410">
        <v>0</v>
      </c>
      <c r="W322" s="410">
        <v>0.105</v>
      </c>
      <c r="X322" s="410">
        <v>0</v>
      </c>
      <c r="Y322" s="410">
        <v>0.105</v>
      </c>
      <c r="Z322" s="410">
        <v>0</v>
      </c>
      <c r="AA322" s="410">
        <v>0</v>
      </c>
      <c r="AB322" s="410">
        <v>0</v>
      </c>
      <c r="AC322" s="410">
        <v>0</v>
      </c>
      <c r="AD322" s="410">
        <v>0</v>
      </c>
      <c r="AE322" s="410">
        <v>0</v>
      </c>
      <c r="AF322" s="410">
        <v>-0.105</v>
      </c>
      <c r="AG322" s="410">
        <v>0.105</v>
      </c>
      <c r="AH322" s="411"/>
      <c r="AI322" s="410" t="s">
        <v>795</v>
      </c>
      <c r="AJ322" s="410">
        <v>0.105</v>
      </c>
      <c r="AK322" s="412"/>
    </row>
    <row r="323" spans="1:37" s="35" customFormat="1" ht="47.25" x14ac:dyDescent="0.25">
      <c r="A323" s="407">
        <v>0</v>
      </c>
      <c r="B323" s="408" t="s">
        <v>820</v>
      </c>
      <c r="C323" s="409" t="s">
        <v>418</v>
      </c>
      <c r="D323" s="410">
        <v>0</v>
      </c>
      <c r="E323" s="410">
        <v>0</v>
      </c>
      <c r="F323" s="410">
        <v>0</v>
      </c>
      <c r="G323" s="410">
        <v>0</v>
      </c>
      <c r="H323" s="410">
        <v>0</v>
      </c>
      <c r="I323" s="410">
        <v>0</v>
      </c>
      <c r="J323" s="410">
        <v>0</v>
      </c>
      <c r="K323" s="410">
        <v>0</v>
      </c>
      <c r="L323" s="410">
        <v>0</v>
      </c>
      <c r="M323" s="410">
        <v>0</v>
      </c>
      <c r="N323" s="410">
        <v>0</v>
      </c>
      <c r="O323" s="410">
        <v>0</v>
      </c>
      <c r="P323" s="410">
        <v>0</v>
      </c>
      <c r="Q323" s="410">
        <v>0</v>
      </c>
      <c r="R323" s="411"/>
      <c r="S323" s="410">
        <v>0</v>
      </c>
      <c r="T323" s="410">
        <v>0</v>
      </c>
      <c r="U323" s="410">
        <v>0</v>
      </c>
      <c r="V323" s="410">
        <v>0</v>
      </c>
      <c r="W323" s="410">
        <v>0.437</v>
      </c>
      <c r="X323" s="410">
        <v>0</v>
      </c>
      <c r="Y323" s="410">
        <v>0.437</v>
      </c>
      <c r="Z323" s="410">
        <v>0</v>
      </c>
      <c r="AA323" s="410">
        <v>0</v>
      </c>
      <c r="AB323" s="410">
        <v>0</v>
      </c>
      <c r="AC323" s="410">
        <v>0</v>
      </c>
      <c r="AD323" s="410">
        <v>0</v>
      </c>
      <c r="AE323" s="410">
        <v>0</v>
      </c>
      <c r="AF323" s="410">
        <v>-0.437</v>
      </c>
      <c r="AG323" s="410">
        <v>0.437</v>
      </c>
      <c r="AH323" s="411"/>
      <c r="AI323" s="410" t="s">
        <v>795</v>
      </c>
      <c r="AJ323" s="410">
        <v>0</v>
      </c>
      <c r="AK323" s="412"/>
    </row>
    <row r="324" spans="1:37" s="35" customFormat="1" ht="47.25" x14ac:dyDescent="0.25">
      <c r="A324" s="407">
        <v>0</v>
      </c>
      <c r="B324" s="408" t="s">
        <v>821</v>
      </c>
      <c r="C324" s="409" t="s">
        <v>418</v>
      </c>
      <c r="D324" s="410">
        <v>0</v>
      </c>
      <c r="E324" s="410">
        <v>0</v>
      </c>
      <c r="F324" s="410">
        <v>0</v>
      </c>
      <c r="G324" s="410">
        <v>0.16098732000000002</v>
      </c>
      <c r="H324" s="410">
        <v>0</v>
      </c>
      <c r="I324" s="410">
        <v>0</v>
      </c>
      <c r="J324" s="410">
        <v>0</v>
      </c>
      <c r="K324" s="410">
        <v>0</v>
      </c>
      <c r="L324" s="410">
        <v>0</v>
      </c>
      <c r="M324" s="410">
        <v>0.16098732000000002</v>
      </c>
      <c r="N324" s="410">
        <v>0</v>
      </c>
      <c r="O324" s="410">
        <v>0</v>
      </c>
      <c r="P324" s="410">
        <v>-0.16098732000000002</v>
      </c>
      <c r="Q324" s="410">
        <v>0.16098732000000002</v>
      </c>
      <c r="R324" s="411"/>
      <c r="S324" s="410">
        <v>0</v>
      </c>
      <c r="T324" s="410">
        <v>0</v>
      </c>
      <c r="U324" s="410">
        <v>0</v>
      </c>
      <c r="V324" s="410">
        <v>0</v>
      </c>
      <c r="W324" s="410">
        <v>0.161</v>
      </c>
      <c r="X324" s="410">
        <v>0</v>
      </c>
      <c r="Y324" s="410">
        <v>0.161</v>
      </c>
      <c r="Z324" s="410">
        <v>0</v>
      </c>
      <c r="AA324" s="410">
        <v>0</v>
      </c>
      <c r="AB324" s="410">
        <v>0</v>
      </c>
      <c r="AC324" s="410">
        <v>0</v>
      </c>
      <c r="AD324" s="410">
        <v>0</v>
      </c>
      <c r="AE324" s="410">
        <v>0</v>
      </c>
      <c r="AF324" s="410">
        <v>-0.161</v>
      </c>
      <c r="AG324" s="410">
        <v>0.161</v>
      </c>
      <c r="AH324" s="411"/>
      <c r="AI324" s="410" t="s">
        <v>795</v>
      </c>
      <c r="AJ324" s="410">
        <v>0.161</v>
      </c>
      <c r="AK324" s="412"/>
    </row>
    <row r="325" spans="1:37" s="35" customFormat="1" ht="31.5" x14ac:dyDescent="0.25">
      <c r="A325" s="407">
        <v>0</v>
      </c>
      <c r="B325" s="408" t="s">
        <v>822</v>
      </c>
      <c r="C325" s="409" t="s">
        <v>418</v>
      </c>
      <c r="D325" s="410">
        <v>0</v>
      </c>
      <c r="E325" s="410">
        <v>0</v>
      </c>
      <c r="F325" s="410">
        <v>0</v>
      </c>
      <c r="G325" s="410">
        <v>0</v>
      </c>
      <c r="H325" s="410">
        <v>0</v>
      </c>
      <c r="I325" s="410">
        <v>0</v>
      </c>
      <c r="J325" s="410">
        <v>0</v>
      </c>
      <c r="K325" s="410">
        <v>0</v>
      </c>
      <c r="L325" s="410">
        <v>0</v>
      </c>
      <c r="M325" s="410">
        <v>0</v>
      </c>
      <c r="N325" s="410">
        <v>0</v>
      </c>
      <c r="O325" s="410">
        <v>0</v>
      </c>
      <c r="P325" s="410">
        <v>0</v>
      </c>
      <c r="Q325" s="410">
        <v>0</v>
      </c>
      <c r="R325" s="411"/>
      <c r="S325" s="410">
        <v>0</v>
      </c>
      <c r="T325" s="410">
        <v>0</v>
      </c>
      <c r="U325" s="410">
        <v>0</v>
      </c>
      <c r="V325" s="410">
        <v>0</v>
      </c>
      <c r="W325" s="410">
        <v>0.36399999999999999</v>
      </c>
      <c r="X325" s="410">
        <v>0</v>
      </c>
      <c r="Y325" s="410">
        <v>0</v>
      </c>
      <c r="Z325" s="410">
        <v>0</v>
      </c>
      <c r="AA325" s="410">
        <v>3.2000000000000001E-2</v>
      </c>
      <c r="AB325" s="410">
        <v>0</v>
      </c>
      <c r="AC325" s="410">
        <v>0.33200000000000002</v>
      </c>
      <c r="AD325" s="410">
        <v>0</v>
      </c>
      <c r="AE325" s="410">
        <v>0</v>
      </c>
      <c r="AF325" s="410">
        <v>-0.36399999999999999</v>
      </c>
      <c r="AG325" s="410">
        <v>0.36399999999999999</v>
      </c>
      <c r="AH325" s="411"/>
      <c r="AI325" s="410" t="s">
        <v>795</v>
      </c>
      <c r="AJ325" s="410">
        <v>0.36399999999999999</v>
      </c>
      <c r="AK325" s="412"/>
    </row>
    <row r="326" spans="1:37" s="35" customFormat="1" ht="63" x14ac:dyDescent="0.25">
      <c r="A326" s="407">
        <v>0</v>
      </c>
      <c r="B326" s="408" t="s">
        <v>823</v>
      </c>
      <c r="C326" s="409" t="s">
        <v>418</v>
      </c>
      <c r="D326" s="410">
        <v>0</v>
      </c>
      <c r="E326" s="410">
        <v>0</v>
      </c>
      <c r="F326" s="410">
        <v>0</v>
      </c>
      <c r="G326" s="410">
        <v>0</v>
      </c>
      <c r="H326" s="410">
        <v>0</v>
      </c>
      <c r="I326" s="410">
        <v>0</v>
      </c>
      <c r="J326" s="410">
        <v>0</v>
      </c>
      <c r="K326" s="410">
        <v>0</v>
      </c>
      <c r="L326" s="410">
        <v>0</v>
      </c>
      <c r="M326" s="410">
        <v>0</v>
      </c>
      <c r="N326" s="410">
        <v>0</v>
      </c>
      <c r="O326" s="410">
        <v>0</v>
      </c>
      <c r="P326" s="410">
        <v>0</v>
      </c>
      <c r="Q326" s="410">
        <v>0</v>
      </c>
      <c r="R326" s="411"/>
      <c r="S326" s="410">
        <v>0</v>
      </c>
      <c r="T326" s="410">
        <v>0</v>
      </c>
      <c r="U326" s="410">
        <v>0</v>
      </c>
      <c r="V326" s="410">
        <v>0</v>
      </c>
      <c r="W326" s="410">
        <v>1.2650000000000001</v>
      </c>
      <c r="X326" s="410">
        <v>0</v>
      </c>
      <c r="Y326" s="410">
        <v>0</v>
      </c>
      <c r="Z326" s="410">
        <v>0</v>
      </c>
      <c r="AA326" s="410">
        <v>5.3999999999999999E-2</v>
      </c>
      <c r="AB326" s="410">
        <v>0</v>
      </c>
      <c r="AC326" s="410">
        <v>0</v>
      </c>
      <c r="AD326" s="410">
        <v>0</v>
      </c>
      <c r="AE326" s="410">
        <v>1.2110000000000001</v>
      </c>
      <c r="AF326" s="410">
        <v>-1.2650000000000001</v>
      </c>
      <c r="AG326" s="410">
        <v>1.2650000000000001</v>
      </c>
      <c r="AH326" s="411"/>
      <c r="AI326" s="410" t="s">
        <v>795</v>
      </c>
      <c r="AJ326" s="410">
        <v>2.2204460492503131E-16</v>
      </c>
      <c r="AK326" s="412"/>
    </row>
    <row r="327" spans="1:37" s="35" customFormat="1" ht="31.5" x14ac:dyDescent="0.25">
      <c r="A327" s="407">
        <v>0</v>
      </c>
      <c r="B327" s="408" t="s">
        <v>824</v>
      </c>
      <c r="C327" s="409" t="s">
        <v>418</v>
      </c>
      <c r="D327" s="410">
        <v>0</v>
      </c>
      <c r="E327" s="410">
        <v>0</v>
      </c>
      <c r="F327" s="410">
        <v>0</v>
      </c>
      <c r="G327" s="410">
        <v>5.8320354900000009</v>
      </c>
      <c r="H327" s="410">
        <v>0</v>
      </c>
      <c r="I327" s="410">
        <v>0</v>
      </c>
      <c r="J327" s="410">
        <v>0</v>
      </c>
      <c r="K327" s="410">
        <v>0</v>
      </c>
      <c r="L327" s="410">
        <v>0</v>
      </c>
      <c r="M327" s="410">
        <v>3.6219003500000002</v>
      </c>
      <c r="N327" s="410">
        <v>0</v>
      </c>
      <c r="O327" s="410">
        <v>2.2101351400000002</v>
      </c>
      <c r="P327" s="410">
        <v>-5.8320354900000009</v>
      </c>
      <c r="Q327" s="410">
        <v>5.8320354900000009</v>
      </c>
      <c r="R327" s="411"/>
      <c r="S327" s="410">
        <v>0</v>
      </c>
      <c r="T327" s="410">
        <v>0</v>
      </c>
      <c r="U327" s="410">
        <v>0.33100000000000002</v>
      </c>
      <c r="V327" s="410">
        <v>0</v>
      </c>
      <c r="W327" s="410">
        <v>5.3740000000000006</v>
      </c>
      <c r="X327" s="410">
        <v>0</v>
      </c>
      <c r="Y327" s="410">
        <v>0</v>
      </c>
      <c r="Z327" s="410">
        <v>0</v>
      </c>
      <c r="AA327" s="410">
        <v>4.6370000000000005</v>
      </c>
      <c r="AB327" s="410">
        <v>0</v>
      </c>
      <c r="AC327" s="410">
        <v>0.73699999999999999</v>
      </c>
      <c r="AD327" s="410">
        <v>0</v>
      </c>
      <c r="AE327" s="410">
        <v>0</v>
      </c>
      <c r="AF327" s="410">
        <v>-5.3740000000000006</v>
      </c>
      <c r="AG327" s="410">
        <v>5.3740000000000006</v>
      </c>
      <c r="AH327" s="411"/>
      <c r="AI327" s="410" t="s">
        <v>795</v>
      </c>
      <c r="AJ327" s="410">
        <v>8.8817841970012523E-16</v>
      </c>
      <c r="AK327" s="412"/>
    </row>
    <row r="328" spans="1:37" s="35" customFormat="1" ht="63" x14ac:dyDescent="0.25">
      <c r="A328" s="407">
        <v>0</v>
      </c>
      <c r="B328" s="408" t="s">
        <v>825</v>
      </c>
      <c r="C328" s="409" t="s">
        <v>418</v>
      </c>
      <c r="D328" s="410">
        <v>0</v>
      </c>
      <c r="E328" s="410">
        <v>0</v>
      </c>
      <c r="F328" s="410">
        <v>0</v>
      </c>
      <c r="G328" s="410">
        <v>1.95619685</v>
      </c>
      <c r="H328" s="410">
        <v>0</v>
      </c>
      <c r="I328" s="410">
        <v>0</v>
      </c>
      <c r="J328" s="410">
        <v>0</v>
      </c>
      <c r="K328" s="410">
        <v>0</v>
      </c>
      <c r="L328" s="410">
        <v>0</v>
      </c>
      <c r="M328" s="410">
        <v>0</v>
      </c>
      <c r="N328" s="410">
        <v>0</v>
      </c>
      <c r="O328" s="410">
        <v>1.95619685</v>
      </c>
      <c r="P328" s="410">
        <v>-1.95619685</v>
      </c>
      <c r="Q328" s="410">
        <v>1.95619685</v>
      </c>
      <c r="R328" s="411"/>
      <c r="S328" s="410">
        <v>0</v>
      </c>
      <c r="T328" s="410">
        <v>0</v>
      </c>
      <c r="U328" s="410">
        <v>0</v>
      </c>
      <c r="V328" s="410">
        <v>0</v>
      </c>
      <c r="W328" s="410">
        <v>2.3520000000000003</v>
      </c>
      <c r="X328" s="410">
        <v>0</v>
      </c>
      <c r="Y328" s="410">
        <v>0</v>
      </c>
      <c r="Z328" s="410">
        <v>0</v>
      </c>
      <c r="AA328" s="410">
        <v>2.3010000000000002</v>
      </c>
      <c r="AB328" s="410">
        <v>0</v>
      </c>
      <c r="AC328" s="410">
        <v>0</v>
      </c>
      <c r="AD328" s="410">
        <v>0</v>
      </c>
      <c r="AE328" s="410">
        <v>5.0999999999999997E-2</v>
      </c>
      <c r="AF328" s="410">
        <v>-2.3520000000000003</v>
      </c>
      <c r="AG328" s="410">
        <v>2.3520000000000003</v>
      </c>
      <c r="AH328" s="411"/>
      <c r="AI328" s="410" t="s">
        <v>795</v>
      </c>
      <c r="AJ328" s="410">
        <v>4.4408920985006262E-16</v>
      </c>
      <c r="AK328" s="412"/>
    </row>
    <row r="329" spans="1:37" s="35" customFormat="1" ht="47.25" x14ac:dyDescent="0.25">
      <c r="A329" s="407">
        <v>0</v>
      </c>
      <c r="B329" s="408" t="s">
        <v>826</v>
      </c>
      <c r="C329" s="409" t="s">
        <v>418</v>
      </c>
      <c r="D329" s="410">
        <v>0</v>
      </c>
      <c r="E329" s="410">
        <v>0</v>
      </c>
      <c r="F329" s="410">
        <v>0</v>
      </c>
      <c r="G329" s="410">
        <v>0</v>
      </c>
      <c r="H329" s="410">
        <v>0</v>
      </c>
      <c r="I329" s="410">
        <v>0</v>
      </c>
      <c r="J329" s="410">
        <v>0</v>
      </c>
      <c r="K329" s="410">
        <v>0</v>
      </c>
      <c r="L329" s="410">
        <v>0</v>
      </c>
      <c r="M329" s="410">
        <v>0</v>
      </c>
      <c r="N329" s="410">
        <v>0</v>
      </c>
      <c r="O329" s="410">
        <v>0</v>
      </c>
      <c r="P329" s="410">
        <v>0</v>
      </c>
      <c r="Q329" s="410">
        <v>0</v>
      </c>
      <c r="R329" s="411"/>
      <c r="S329" s="410">
        <v>0</v>
      </c>
      <c r="T329" s="410">
        <v>0</v>
      </c>
      <c r="U329" s="410">
        <v>0</v>
      </c>
      <c r="V329" s="410">
        <v>0</v>
      </c>
      <c r="W329" s="410">
        <v>3.2000000000000001E-2</v>
      </c>
      <c r="X329" s="410">
        <v>0</v>
      </c>
      <c r="Y329" s="410">
        <v>0</v>
      </c>
      <c r="Z329" s="410">
        <v>0</v>
      </c>
      <c r="AA329" s="410">
        <v>0</v>
      </c>
      <c r="AB329" s="410">
        <v>0</v>
      </c>
      <c r="AC329" s="410">
        <v>3.1E-2</v>
      </c>
      <c r="AD329" s="410">
        <v>0</v>
      </c>
      <c r="AE329" s="410">
        <v>1E-3</v>
      </c>
      <c r="AF329" s="410">
        <v>-3.2000000000000001E-2</v>
      </c>
      <c r="AG329" s="410">
        <v>3.2000000000000001E-2</v>
      </c>
      <c r="AH329" s="411"/>
      <c r="AI329" s="410" t="s">
        <v>795</v>
      </c>
      <c r="AJ329" s="410">
        <v>0</v>
      </c>
      <c r="AK329" s="412"/>
    </row>
    <row r="330" spans="1:37" s="35" customFormat="1" ht="94.5" x14ac:dyDescent="0.25">
      <c r="A330" s="407">
        <v>0</v>
      </c>
      <c r="B330" s="408" t="s">
        <v>1635</v>
      </c>
      <c r="C330" s="409" t="s">
        <v>418</v>
      </c>
      <c r="D330" s="410">
        <v>0</v>
      </c>
      <c r="E330" s="410">
        <v>0</v>
      </c>
      <c r="F330" s="410">
        <v>0</v>
      </c>
      <c r="G330" s="410">
        <v>0</v>
      </c>
      <c r="H330" s="410">
        <v>0</v>
      </c>
      <c r="I330" s="410">
        <v>0</v>
      </c>
      <c r="J330" s="410">
        <v>0</v>
      </c>
      <c r="K330" s="410">
        <v>0</v>
      </c>
      <c r="L330" s="410">
        <v>0</v>
      </c>
      <c r="M330" s="410">
        <v>0</v>
      </c>
      <c r="N330" s="410">
        <v>0</v>
      </c>
      <c r="O330" s="410">
        <v>0</v>
      </c>
      <c r="P330" s="410">
        <v>0</v>
      </c>
      <c r="Q330" s="410">
        <v>0</v>
      </c>
      <c r="R330" s="411"/>
      <c r="S330" s="410">
        <v>0</v>
      </c>
      <c r="T330" s="410">
        <v>0</v>
      </c>
      <c r="U330" s="410">
        <v>0</v>
      </c>
      <c r="V330" s="410">
        <v>0</v>
      </c>
      <c r="W330" s="410">
        <v>5.3559999999999999</v>
      </c>
      <c r="X330" s="410">
        <v>0</v>
      </c>
      <c r="Y330" s="410">
        <v>0</v>
      </c>
      <c r="Z330" s="410">
        <v>0</v>
      </c>
      <c r="AA330" s="410">
        <v>0</v>
      </c>
      <c r="AB330" s="410">
        <v>0</v>
      </c>
      <c r="AC330" s="410">
        <v>0</v>
      </c>
      <c r="AD330" s="410">
        <v>0</v>
      </c>
      <c r="AE330" s="410">
        <v>5.3559999999999999</v>
      </c>
      <c r="AF330" s="410">
        <v>-5.3559999999999999</v>
      </c>
      <c r="AG330" s="410">
        <v>5.3559999999999999</v>
      </c>
      <c r="AH330" s="411"/>
      <c r="AI330" s="410" t="s">
        <v>795</v>
      </c>
      <c r="AJ330" s="410">
        <v>0</v>
      </c>
      <c r="AK330" s="412"/>
    </row>
    <row r="331" spans="1:37" s="35" customFormat="1" ht="63" x14ac:dyDescent="0.25">
      <c r="A331" s="407">
        <v>0</v>
      </c>
      <c r="B331" s="408" t="s">
        <v>1636</v>
      </c>
      <c r="C331" s="409" t="s">
        <v>418</v>
      </c>
      <c r="D331" s="410">
        <v>0</v>
      </c>
      <c r="E331" s="410">
        <v>0</v>
      </c>
      <c r="F331" s="410">
        <v>0</v>
      </c>
      <c r="G331" s="410">
        <v>0</v>
      </c>
      <c r="H331" s="410">
        <v>0</v>
      </c>
      <c r="I331" s="410">
        <v>0</v>
      </c>
      <c r="J331" s="410">
        <v>0</v>
      </c>
      <c r="K331" s="410">
        <v>0</v>
      </c>
      <c r="L331" s="410">
        <v>0</v>
      </c>
      <c r="M331" s="410">
        <v>0</v>
      </c>
      <c r="N331" s="410">
        <v>0</v>
      </c>
      <c r="O331" s="410">
        <v>0</v>
      </c>
      <c r="P331" s="410">
        <v>0</v>
      </c>
      <c r="Q331" s="410">
        <v>0</v>
      </c>
      <c r="R331" s="411"/>
      <c r="S331" s="410">
        <v>0</v>
      </c>
      <c r="T331" s="410">
        <v>0</v>
      </c>
      <c r="U331" s="410">
        <v>0</v>
      </c>
      <c r="V331" s="410">
        <v>0</v>
      </c>
      <c r="W331" s="410">
        <v>3.3209999999999997</v>
      </c>
      <c r="X331" s="410">
        <v>0</v>
      </c>
      <c r="Y331" s="410">
        <v>0</v>
      </c>
      <c r="Z331" s="410">
        <v>0</v>
      </c>
      <c r="AA331" s="410">
        <v>0</v>
      </c>
      <c r="AB331" s="410">
        <v>0</v>
      </c>
      <c r="AC331" s="410">
        <v>0</v>
      </c>
      <c r="AD331" s="410">
        <v>0</v>
      </c>
      <c r="AE331" s="410">
        <v>3.3209999999999997</v>
      </c>
      <c r="AF331" s="410">
        <v>-3.3209999999999997</v>
      </c>
      <c r="AG331" s="410">
        <v>3.3209999999999997</v>
      </c>
      <c r="AH331" s="411"/>
      <c r="AI331" s="410" t="s">
        <v>795</v>
      </c>
      <c r="AJ331" s="410">
        <v>3.3209999999999997</v>
      </c>
      <c r="AK331" s="412"/>
    </row>
    <row r="332" spans="1:37" s="35" customFormat="1" ht="63" x14ac:dyDescent="0.25">
      <c r="A332" s="407">
        <v>0</v>
      </c>
      <c r="B332" s="408" t="s">
        <v>1637</v>
      </c>
      <c r="C332" s="409" t="s">
        <v>418</v>
      </c>
      <c r="D332" s="410">
        <v>0</v>
      </c>
      <c r="E332" s="410">
        <v>0</v>
      </c>
      <c r="F332" s="410">
        <v>0</v>
      </c>
      <c r="G332" s="410">
        <v>0</v>
      </c>
      <c r="H332" s="410">
        <v>0</v>
      </c>
      <c r="I332" s="410">
        <v>0</v>
      </c>
      <c r="J332" s="410">
        <v>0</v>
      </c>
      <c r="K332" s="410">
        <v>0</v>
      </c>
      <c r="L332" s="410">
        <v>0</v>
      </c>
      <c r="M332" s="410">
        <v>0</v>
      </c>
      <c r="N332" s="410">
        <v>0</v>
      </c>
      <c r="O332" s="410">
        <v>0</v>
      </c>
      <c r="P332" s="410">
        <v>0</v>
      </c>
      <c r="Q332" s="410">
        <v>0</v>
      </c>
      <c r="R332" s="411"/>
      <c r="S332" s="410">
        <v>0</v>
      </c>
      <c r="T332" s="410">
        <v>0</v>
      </c>
      <c r="U332" s="410">
        <v>0</v>
      </c>
      <c r="V332" s="410">
        <v>0</v>
      </c>
      <c r="W332" s="410">
        <v>1.3999999999999997</v>
      </c>
      <c r="X332" s="410">
        <v>0</v>
      </c>
      <c r="Y332" s="410">
        <v>0</v>
      </c>
      <c r="Z332" s="410">
        <v>0</v>
      </c>
      <c r="AA332" s="410">
        <v>0</v>
      </c>
      <c r="AB332" s="410">
        <v>0</v>
      </c>
      <c r="AC332" s="410">
        <v>0</v>
      </c>
      <c r="AD332" s="410">
        <v>0</v>
      </c>
      <c r="AE332" s="410">
        <v>1.3999999999999997</v>
      </c>
      <c r="AF332" s="410">
        <v>-1.3999999999999997</v>
      </c>
      <c r="AG332" s="410">
        <v>1.3999999999999997</v>
      </c>
      <c r="AH332" s="411"/>
      <c r="AI332" s="410" t="s">
        <v>795</v>
      </c>
      <c r="AJ332" s="410">
        <v>-2.2204460492503131E-16</v>
      </c>
      <c r="AK332" s="412"/>
    </row>
    <row r="333" spans="1:37" s="35" customFormat="1" ht="47.25" x14ac:dyDescent="0.25">
      <c r="A333" s="407">
        <v>0</v>
      </c>
      <c r="B333" s="408" t="s">
        <v>1638</v>
      </c>
      <c r="C333" s="409" t="s">
        <v>418</v>
      </c>
      <c r="D333" s="410">
        <v>0</v>
      </c>
      <c r="E333" s="410">
        <v>0</v>
      </c>
      <c r="F333" s="410">
        <v>0</v>
      </c>
      <c r="G333" s="410">
        <v>0</v>
      </c>
      <c r="H333" s="410">
        <v>0</v>
      </c>
      <c r="I333" s="410">
        <v>0</v>
      </c>
      <c r="J333" s="410">
        <v>0</v>
      </c>
      <c r="K333" s="410">
        <v>0</v>
      </c>
      <c r="L333" s="410">
        <v>0</v>
      </c>
      <c r="M333" s="410">
        <v>0</v>
      </c>
      <c r="N333" s="410">
        <v>0</v>
      </c>
      <c r="O333" s="410">
        <v>0</v>
      </c>
      <c r="P333" s="410">
        <v>0</v>
      </c>
      <c r="Q333" s="410">
        <v>0</v>
      </c>
      <c r="R333" s="411"/>
      <c r="S333" s="410">
        <v>0</v>
      </c>
      <c r="T333" s="410">
        <v>0</v>
      </c>
      <c r="U333" s="410">
        <v>0</v>
      </c>
      <c r="V333" s="410">
        <v>0</v>
      </c>
      <c r="W333" s="410">
        <v>0.98599999999999999</v>
      </c>
      <c r="X333" s="410">
        <v>0</v>
      </c>
      <c r="Y333" s="410">
        <v>0</v>
      </c>
      <c r="Z333" s="410">
        <v>0</v>
      </c>
      <c r="AA333" s="410">
        <v>0</v>
      </c>
      <c r="AB333" s="410">
        <v>0</v>
      </c>
      <c r="AC333" s="410">
        <v>0</v>
      </c>
      <c r="AD333" s="410">
        <v>0</v>
      </c>
      <c r="AE333" s="410">
        <v>0.98599999999999999</v>
      </c>
      <c r="AF333" s="410">
        <v>-0.98599999999999999</v>
      </c>
      <c r="AG333" s="410">
        <v>0.98599999999999999</v>
      </c>
      <c r="AH333" s="411"/>
      <c r="AI333" s="410" t="s">
        <v>795</v>
      </c>
      <c r="AJ333" s="410">
        <v>0.98599999999999999</v>
      </c>
      <c r="AK333" s="412"/>
    </row>
    <row r="334" spans="1:37" s="35" customFormat="1" ht="31.5" x14ac:dyDescent="0.25">
      <c r="A334" s="407" t="s">
        <v>548</v>
      </c>
      <c r="B334" s="408" t="s">
        <v>131</v>
      </c>
      <c r="C334" s="409">
        <v>1</v>
      </c>
      <c r="D334" s="410">
        <v>0</v>
      </c>
      <c r="E334" s="410">
        <v>0</v>
      </c>
      <c r="F334" s="410">
        <v>0</v>
      </c>
      <c r="G334" s="410">
        <v>1.05405601</v>
      </c>
      <c r="H334" s="410">
        <v>0</v>
      </c>
      <c r="I334" s="410">
        <v>0</v>
      </c>
      <c r="J334" s="410">
        <v>0</v>
      </c>
      <c r="K334" s="410">
        <v>0.17437160999999998</v>
      </c>
      <c r="L334" s="410">
        <v>0</v>
      </c>
      <c r="M334" s="410">
        <v>0</v>
      </c>
      <c r="N334" s="410">
        <v>0</v>
      </c>
      <c r="O334" s="410">
        <v>0.87968440000000003</v>
      </c>
      <c r="P334" s="410">
        <v>-1.05405601</v>
      </c>
      <c r="Q334" s="410">
        <v>1.05405601</v>
      </c>
      <c r="R334" s="411"/>
      <c r="S334" s="410">
        <v>0</v>
      </c>
      <c r="T334" s="410">
        <v>0</v>
      </c>
      <c r="U334" s="410">
        <v>2.3850000000000002</v>
      </c>
      <c r="V334" s="410">
        <v>0</v>
      </c>
      <c r="W334" s="410">
        <v>18.8125</v>
      </c>
      <c r="X334" s="410">
        <v>0</v>
      </c>
      <c r="Y334" s="410">
        <v>6.9165000000000001</v>
      </c>
      <c r="Z334" s="410">
        <v>0</v>
      </c>
      <c r="AA334" s="410">
        <v>1.5425</v>
      </c>
      <c r="AB334" s="410">
        <v>0</v>
      </c>
      <c r="AC334" s="410">
        <v>3.5269999999999997</v>
      </c>
      <c r="AD334" s="410">
        <v>0</v>
      </c>
      <c r="AE334" s="410">
        <v>6.8265000000000011</v>
      </c>
      <c r="AF334" s="410">
        <v>-18.8125</v>
      </c>
      <c r="AG334" s="410">
        <v>18.8125</v>
      </c>
      <c r="AH334" s="411"/>
      <c r="AI334" s="410">
        <v>0</v>
      </c>
      <c r="AJ334" s="410">
        <v>5.5685000000000002</v>
      </c>
      <c r="AK334" s="412"/>
    </row>
    <row r="335" spans="1:37" s="35" customFormat="1" x14ac:dyDescent="0.25">
      <c r="A335" s="407" t="s">
        <v>575</v>
      </c>
      <c r="B335" s="408" t="s">
        <v>563</v>
      </c>
      <c r="C335" s="409">
        <v>0</v>
      </c>
      <c r="D335" s="410">
        <v>0</v>
      </c>
      <c r="E335" s="410">
        <v>0</v>
      </c>
      <c r="F335" s="410">
        <v>0</v>
      </c>
      <c r="G335" s="410">
        <v>0</v>
      </c>
      <c r="H335" s="410">
        <v>0</v>
      </c>
      <c r="I335" s="410">
        <v>0</v>
      </c>
      <c r="J335" s="410">
        <v>0</v>
      </c>
      <c r="K335" s="410">
        <v>0</v>
      </c>
      <c r="L335" s="410">
        <v>0</v>
      </c>
      <c r="M335" s="410">
        <v>0</v>
      </c>
      <c r="N335" s="410">
        <v>0</v>
      </c>
      <c r="O335" s="410">
        <v>0</v>
      </c>
      <c r="P335" s="410">
        <v>0</v>
      </c>
      <c r="Q335" s="410">
        <v>0</v>
      </c>
      <c r="R335" s="411"/>
      <c r="S335" s="410">
        <v>0</v>
      </c>
      <c r="T335" s="410">
        <v>0</v>
      </c>
      <c r="U335" s="410">
        <v>0</v>
      </c>
      <c r="V335" s="410">
        <v>0</v>
      </c>
      <c r="W335" s="410">
        <v>0</v>
      </c>
      <c r="X335" s="410">
        <v>0</v>
      </c>
      <c r="Y335" s="410">
        <v>0</v>
      </c>
      <c r="Z335" s="410">
        <v>0</v>
      </c>
      <c r="AA335" s="410">
        <v>0</v>
      </c>
      <c r="AB335" s="410">
        <v>0</v>
      </c>
      <c r="AC335" s="410">
        <v>0</v>
      </c>
      <c r="AD335" s="410">
        <v>0</v>
      </c>
      <c r="AE335" s="410">
        <v>0</v>
      </c>
      <c r="AF335" s="410">
        <v>0</v>
      </c>
      <c r="AG335" s="410">
        <v>0</v>
      </c>
      <c r="AH335" s="411"/>
      <c r="AI335" s="410">
        <v>0</v>
      </c>
      <c r="AJ335" s="410">
        <v>0</v>
      </c>
      <c r="AK335" s="412"/>
    </row>
    <row r="336" spans="1:37" s="35" customFormat="1" x14ac:dyDescent="0.25">
      <c r="A336" s="407">
        <v>1</v>
      </c>
      <c r="B336" s="408" t="s">
        <v>555</v>
      </c>
      <c r="C336" s="409">
        <v>0</v>
      </c>
      <c r="D336" s="410">
        <v>0</v>
      </c>
      <c r="E336" s="410">
        <v>0</v>
      </c>
      <c r="F336" s="410">
        <v>0</v>
      </c>
      <c r="G336" s="410">
        <v>0</v>
      </c>
      <c r="H336" s="410">
        <v>0</v>
      </c>
      <c r="I336" s="410">
        <v>0</v>
      </c>
      <c r="J336" s="410">
        <v>0</v>
      </c>
      <c r="K336" s="410">
        <v>0</v>
      </c>
      <c r="L336" s="410">
        <v>0</v>
      </c>
      <c r="M336" s="410">
        <v>0</v>
      </c>
      <c r="N336" s="410">
        <v>0</v>
      </c>
      <c r="O336" s="410">
        <v>0</v>
      </c>
      <c r="P336" s="410">
        <v>0</v>
      </c>
      <c r="Q336" s="410">
        <v>0</v>
      </c>
      <c r="R336" s="411"/>
      <c r="S336" s="410">
        <v>0</v>
      </c>
      <c r="T336" s="410">
        <v>0</v>
      </c>
      <c r="U336" s="410">
        <v>0</v>
      </c>
      <c r="V336" s="410">
        <v>0</v>
      </c>
      <c r="W336" s="410">
        <v>0</v>
      </c>
      <c r="X336" s="410">
        <v>0</v>
      </c>
      <c r="Y336" s="410">
        <v>0</v>
      </c>
      <c r="Z336" s="410">
        <v>0</v>
      </c>
      <c r="AA336" s="410">
        <v>0</v>
      </c>
      <c r="AB336" s="410">
        <v>0</v>
      </c>
      <c r="AC336" s="410">
        <v>0</v>
      </c>
      <c r="AD336" s="410">
        <v>0</v>
      </c>
      <c r="AE336" s="410">
        <v>0</v>
      </c>
      <c r="AF336" s="410">
        <v>0</v>
      </c>
      <c r="AG336" s="410">
        <v>0</v>
      </c>
      <c r="AH336" s="411"/>
      <c r="AI336" s="410">
        <v>0</v>
      </c>
      <c r="AJ336" s="410">
        <v>0</v>
      </c>
      <c r="AK336" s="412"/>
    </row>
    <row r="337" spans="1:37" s="35" customFormat="1" x14ac:dyDescent="0.25">
      <c r="A337" s="407">
        <v>2</v>
      </c>
      <c r="B337" s="408" t="s">
        <v>426</v>
      </c>
      <c r="C337" s="409">
        <v>0</v>
      </c>
      <c r="D337" s="410">
        <v>0</v>
      </c>
      <c r="E337" s="410">
        <v>0</v>
      </c>
      <c r="F337" s="410">
        <v>0</v>
      </c>
      <c r="G337" s="410">
        <v>0</v>
      </c>
      <c r="H337" s="410">
        <v>0</v>
      </c>
      <c r="I337" s="410">
        <v>0</v>
      </c>
      <c r="J337" s="410">
        <v>0</v>
      </c>
      <c r="K337" s="410">
        <v>0</v>
      </c>
      <c r="L337" s="410">
        <v>0</v>
      </c>
      <c r="M337" s="410">
        <v>0</v>
      </c>
      <c r="N337" s="410">
        <v>0</v>
      </c>
      <c r="O337" s="410">
        <v>0</v>
      </c>
      <c r="P337" s="410">
        <v>0</v>
      </c>
      <c r="Q337" s="410">
        <v>0</v>
      </c>
      <c r="R337" s="411"/>
      <c r="S337" s="410">
        <v>0</v>
      </c>
      <c r="T337" s="410">
        <v>0</v>
      </c>
      <c r="U337" s="410">
        <v>0</v>
      </c>
      <c r="V337" s="410">
        <v>0</v>
      </c>
      <c r="W337" s="410">
        <v>0</v>
      </c>
      <c r="X337" s="410">
        <v>0</v>
      </c>
      <c r="Y337" s="410">
        <v>0</v>
      </c>
      <c r="Z337" s="410">
        <v>0</v>
      </c>
      <c r="AA337" s="410">
        <v>0</v>
      </c>
      <c r="AB337" s="410">
        <v>0</v>
      </c>
      <c r="AC337" s="410">
        <v>0</v>
      </c>
      <c r="AD337" s="410">
        <v>0</v>
      </c>
      <c r="AE337" s="410">
        <v>0</v>
      </c>
      <c r="AF337" s="410">
        <v>0</v>
      </c>
      <c r="AG337" s="410">
        <v>0</v>
      </c>
      <c r="AH337" s="411"/>
      <c r="AI337" s="410">
        <v>0</v>
      </c>
      <c r="AJ337" s="410">
        <v>0</v>
      </c>
      <c r="AK337" s="412"/>
    </row>
    <row r="338" spans="1:37" s="35" customFormat="1" x14ac:dyDescent="0.25">
      <c r="A338" s="407">
        <v>3</v>
      </c>
      <c r="B338" s="408" t="s">
        <v>427</v>
      </c>
      <c r="C338" s="409">
        <v>0</v>
      </c>
      <c r="D338" s="410">
        <v>0</v>
      </c>
      <c r="E338" s="410">
        <v>0</v>
      </c>
      <c r="F338" s="410">
        <v>0</v>
      </c>
      <c r="G338" s="410">
        <v>0</v>
      </c>
      <c r="H338" s="410">
        <v>0</v>
      </c>
      <c r="I338" s="410">
        <v>0</v>
      </c>
      <c r="J338" s="410">
        <v>0</v>
      </c>
      <c r="K338" s="410">
        <v>0</v>
      </c>
      <c r="L338" s="410">
        <v>0</v>
      </c>
      <c r="M338" s="410">
        <v>0</v>
      </c>
      <c r="N338" s="410">
        <v>0</v>
      </c>
      <c r="O338" s="410">
        <v>0</v>
      </c>
      <c r="P338" s="410">
        <v>0</v>
      </c>
      <c r="Q338" s="410">
        <v>0</v>
      </c>
      <c r="R338" s="411"/>
      <c r="S338" s="410">
        <v>0</v>
      </c>
      <c r="T338" s="410">
        <v>0</v>
      </c>
      <c r="U338" s="410">
        <v>0</v>
      </c>
      <c r="V338" s="410">
        <v>0</v>
      </c>
      <c r="W338" s="410">
        <v>0</v>
      </c>
      <c r="X338" s="410">
        <v>0</v>
      </c>
      <c r="Y338" s="410">
        <v>0</v>
      </c>
      <c r="Z338" s="410">
        <v>0</v>
      </c>
      <c r="AA338" s="410">
        <v>0</v>
      </c>
      <c r="AB338" s="410">
        <v>0</v>
      </c>
      <c r="AC338" s="410">
        <v>0</v>
      </c>
      <c r="AD338" s="410">
        <v>0</v>
      </c>
      <c r="AE338" s="410">
        <v>0</v>
      </c>
      <c r="AF338" s="410">
        <v>0</v>
      </c>
      <c r="AG338" s="410">
        <v>0</v>
      </c>
      <c r="AH338" s="411"/>
      <c r="AI338" s="410">
        <v>0</v>
      </c>
      <c r="AJ338" s="410">
        <v>0</v>
      </c>
      <c r="AK338" s="412"/>
    </row>
    <row r="339" spans="1:37" s="35" customFormat="1" x14ac:dyDescent="0.25">
      <c r="A339" s="407">
        <v>4</v>
      </c>
      <c r="B339" s="408" t="s">
        <v>123</v>
      </c>
      <c r="C339" s="409">
        <v>0</v>
      </c>
      <c r="D339" s="410">
        <v>0</v>
      </c>
      <c r="E339" s="410">
        <v>0</v>
      </c>
      <c r="F339" s="410">
        <v>0</v>
      </c>
      <c r="G339" s="410">
        <v>0</v>
      </c>
      <c r="H339" s="410">
        <v>0</v>
      </c>
      <c r="I339" s="410">
        <v>0</v>
      </c>
      <c r="J339" s="410">
        <v>0</v>
      </c>
      <c r="K339" s="410">
        <v>0</v>
      </c>
      <c r="L339" s="410">
        <v>0</v>
      </c>
      <c r="M339" s="410">
        <v>0</v>
      </c>
      <c r="N339" s="410">
        <v>0</v>
      </c>
      <c r="O339" s="410">
        <v>0</v>
      </c>
      <c r="P339" s="410">
        <v>0</v>
      </c>
      <c r="Q339" s="410">
        <v>0</v>
      </c>
      <c r="R339" s="411"/>
      <c r="S339" s="410">
        <v>0</v>
      </c>
      <c r="T339" s="410">
        <v>0</v>
      </c>
      <c r="U339" s="410">
        <v>0</v>
      </c>
      <c r="V339" s="410">
        <v>0</v>
      </c>
      <c r="W339" s="410">
        <v>0</v>
      </c>
      <c r="X339" s="410">
        <v>0</v>
      </c>
      <c r="Y339" s="410">
        <v>0</v>
      </c>
      <c r="Z339" s="410">
        <v>0</v>
      </c>
      <c r="AA339" s="410">
        <v>0</v>
      </c>
      <c r="AB339" s="410">
        <v>0</v>
      </c>
      <c r="AC339" s="410">
        <v>0</v>
      </c>
      <c r="AD339" s="410">
        <v>0</v>
      </c>
      <c r="AE339" s="410">
        <v>0</v>
      </c>
      <c r="AF339" s="410">
        <v>0</v>
      </c>
      <c r="AG339" s="410">
        <v>0</v>
      </c>
      <c r="AH339" s="411"/>
      <c r="AI339" s="410">
        <v>0</v>
      </c>
      <c r="AJ339" s="410">
        <v>0</v>
      </c>
      <c r="AK339" s="412"/>
    </row>
    <row r="340" spans="1:37" s="35" customFormat="1" x14ac:dyDescent="0.25">
      <c r="A340" s="407">
        <v>5</v>
      </c>
      <c r="B340" s="408" t="s">
        <v>567</v>
      </c>
      <c r="C340" s="409">
        <v>0</v>
      </c>
      <c r="D340" s="410">
        <v>0</v>
      </c>
      <c r="E340" s="410">
        <v>0</v>
      </c>
      <c r="F340" s="410">
        <v>0</v>
      </c>
      <c r="G340" s="410">
        <v>0</v>
      </c>
      <c r="H340" s="410">
        <v>0</v>
      </c>
      <c r="I340" s="410">
        <v>0</v>
      </c>
      <c r="J340" s="410">
        <v>0</v>
      </c>
      <c r="K340" s="410">
        <v>0</v>
      </c>
      <c r="L340" s="410">
        <v>0</v>
      </c>
      <c r="M340" s="410">
        <v>0</v>
      </c>
      <c r="N340" s="410">
        <v>0</v>
      </c>
      <c r="O340" s="410">
        <v>0</v>
      </c>
      <c r="P340" s="410">
        <v>0</v>
      </c>
      <c r="Q340" s="410">
        <v>0</v>
      </c>
      <c r="R340" s="411"/>
      <c r="S340" s="410">
        <v>0</v>
      </c>
      <c r="T340" s="410">
        <v>0</v>
      </c>
      <c r="U340" s="410">
        <v>0</v>
      </c>
      <c r="V340" s="410">
        <v>0</v>
      </c>
      <c r="W340" s="410">
        <v>0</v>
      </c>
      <c r="X340" s="410">
        <v>0</v>
      </c>
      <c r="Y340" s="410">
        <v>0</v>
      </c>
      <c r="Z340" s="410">
        <v>0</v>
      </c>
      <c r="AA340" s="410">
        <v>0</v>
      </c>
      <c r="AB340" s="410">
        <v>0</v>
      </c>
      <c r="AC340" s="410">
        <v>0</v>
      </c>
      <c r="AD340" s="410">
        <v>0</v>
      </c>
      <c r="AE340" s="410">
        <v>0</v>
      </c>
      <c r="AF340" s="410">
        <v>0</v>
      </c>
      <c r="AG340" s="410">
        <v>0</v>
      </c>
      <c r="AH340" s="411"/>
      <c r="AI340" s="410">
        <v>0</v>
      </c>
      <c r="AJ340" s="410">
        <v>0</v>
      </c>
      <c r="AK340" s="412"/>
    </row>
    <row r="341" spans="1:37" s="35" customFormat="1" x14ac:dyDescent="0.25">
      <c r="A341" s="407">
        <v>6</v>
      </c>
      <c r="B341" s="408" t="s">
        <v>568</v>
      </c>
      <c r="C341" s="409">
        <v>0</v>
      </c>
      <c r="D341" s="410">
        <v>0</v>
      </c>
      <c r="E341" s="410">
        <v>0</v>
      </c>
      <c r="F341" s="410">
        <v>0</v>
      </c>
      <c r="G341" s="410">
        <v>0</v>
      </c>
      <c r="H341" s="410">
        <v>0</v>
      </c>
      <c r="I341" s="410">
        <v>0</v>
      </c>
      <c r="J341" s="410">
        <v>0</v>
      </c>
      <c r="K341" s="410">
        <v>0</v>
      </c>
      <c r="L341" s="410">
        <v>0</v>
      </c>
      <c r="M341" s="410">
        <v>0</v>
      </c>
      <c r="N341" s="410">
        <v>0</v>
      </c>
      <c r="O341" s="410">
        <v>0</v>
      </c>
      <c r="P341" s="410">
        <v>0</v>
      </c>
      <c r="Q341" s="410">
        <v>0</v>
      </c>
      <c r="R341" s="411"/>
      <c r="S341" s="410">
        <v>0</v>
      </c>
      <c r="T341" s="410">
        <v>0</v>
      </c>
      <c r="U341" s="410">
        <v>0</v>
      </c>
      <c r="V341" s="410">
        <v>0</v>
      </c>
      <c r="W341" s="410">
        <v>0</v>
      </c>
      <c r="X341" s="410">
        <v>0</v>
      </c>
      <c r="Y341" s="410">
        <v>0</v>
      </c>
      <c r="Z341" s="410">
        <v>0</v>
      </c>
      <c r="AA341" s="410">
        <v>0</v>
      </c>
      <c r="AB341" s="410">
        <v>0</v>
      </c>
      <c r="AC341" s="410">
        <v>0</v>
      </c>
      <c r="AD341" s="410">
        <v>0</v>
      </c>
      <c r="AE341" s="410">
        <v>0</v>
      </c>
      <c r="AF341" s="410">
        <v>0</v>
      </c>
      <c r="AG341" s="410">
        <v>0</v>
      </c>
      <c r="AH341" s="411"/>
      <c r="AI341" s="410">
        <v>0</v>
      </c>
      <c r="AJ341" s="410">
        <v>0</v>
      </c>
      <c r="AK341" s="412"/>
    </row>
    <row r="342" spans="1:37" s="35" customFormat="1" x14ac:dyDescent="0.25">
      <c r="A342" s="407">
        <v>7</v>
      </c>
      <c r="B342" s="408" t="s">
        <v>569</v>
      </c>
      <c r="C342" s="409">
        <v>0</v>
      </c>
      <c r="D342" s="410">
        <v>0</v>
      </c>
      <c r="E342" s="410">
        <v>0</v>
      </c>
      <c r="F342" s="410">
        <v>0</v>
      </c>
      <c r="G342" s="410">
        <v>0</v>
      </c>
      <c r="H342" s="410">
        <v>0</v>
      </c>
      <c r="I342" s="410">
        <v>0</v>
      </c>
      <c r="J342" s="410">
        <v>0</v>
      </c>
      <c r="K342" s="410">
        <v>0</v>
      </c>
      <c r="L342" s="410">
        <v>0</v>
      </c>
      <c r="M342" s="410">
        <v>0</v>
      </c>
      <c r="N342" s="410">
        <v>0</v>
      </c>
      <c r="O342" s="410">
        <v>0</v>
      </c>
      <c r="P342" s="410">
        <v>0</v>
      </c>
      <c r="Q342" s="410">
        <v>0</v>
      </c>
      <c r="R342" s="411"/>
      <c r="S342" s="410">
        <v>0</v>
      </c>
      <c r="T342" s="410">
        <v>0</v>
      </c>
      <c r="U342" s="410">
        <v>0</v>
      </c>
      <c r="V342" s="410">
        <v>0</v>
      </c>
      <c r="W342" s="410">
        <v>0</v>
      </c>
      <c r="X342" s="410">
        <v>0</v>
      </c>
      <c r="Y342" s="410">
        <v>0</v>
      </c>
      <c r="Z342" s="410">
        <v>0</v>
      </c>
      <c r="AA342" s="410">
        <v>0</v>
      </c>
      <c r="AB342" s="410">
        <v>0</v>
      </c>
      <c r="AC342" s="410">
        <v>0</v>
      </c>
      <c r="AD342" s="410">
        <v>0</v>
      </c>
      <c r="AE342" s="410">
        <v>0</v>
      </c>
      <c r="AF342" s="410">
        <v>0</v>
      </c>
      <c r="AG342" s="410">
        <v>0</v>
      </c>
      <c r="AH342" s="411"/>
      <c r="AI342" s="410">
        <v>0</v>
      </c>
      <c r="AJ342" s="410">
        <v>0</v>
      </c>
      <c r="AK342" s="412"/>
    </row>
    <row r="343" spans="1:37" s="35" customFormat="1" x14ac:dyDescent="0.25">
      <c r="A343" s="407">
        <v>8</v>
      </c>
      <c r="B343" s="408" t="s">
        <v>124</v>
      </c>
      <c r="C343" s="409">
        <v>0</v>
      </c>
      <c r="D343" s="410">
        <v>0</v>
      </c>
      <c r="E343" s="410">
        <v>0</v>
      </c>
      <c r="F343" s="410">
        <v>0</v>
      </c>
      <c r="G343" s="410">
        <v>0</v>
      </c>
      <c r="H343" s="410">
        <v>0</v>
      </c>
      <c r="I343" s="410">
        <v>0</v>
      </c>
      <c r="J343" s="410">
        <v>0</v>
      </c>
      <c r="K343" s="410">
        <v>0</v>
      </c>
      <c r="L343" s="410">
        <v>0</v>
      </c>
      <c r="M343" s="410">
        <v>0</v>
      </c>
      <c r="N343" s="410">
        <v>0</v>
      </c>
      <c r="O343" s="410">
        <v>0</v>
      </c>
      <c r="P343" s="410">
        <v>0</v>
      </c>
      <c r="Q343" s="410">
        <v>0</v>
      </c>
      <c r="R343" s="411"/>
      <c r="S343" s="410">
        <v>0</v>
      </c>
      <c r="T343" s="410">
        <v>0</v>
      </c>
      <c r="U343" s="410">
        <v>0</v>
      </c>
      <c r="V343" s="410">
        <v>0</v>
      </c>
      <c r="W343" s="410">
        <v>0</v>
      </c>
      <c r="X343" s="410">
        <v>0</v>
      </c>
      <c r="Y343" s="410">
        <v>0</v>
      </c>
      <c r="Z343" s="410">
        <v>0</v>
      </c>
      <c r="AA343" s="410">
        <v>0</v>
      </c>
      <c r="AB343" s="410">
        <v>0</v>
      </c>
      <c r="AC343" s="410">
        <v>0</v>
      </c>
      <c r="AD343" s="410">
        <v>0</v>
      </c>
      <c r="AE343" s="410">
        <v>0</v>
      </c>
      <c r="AF343" s="410">
        <v>0</v>
      </c>
      <c r="AG343" s="410">
        <v>0</v>
      </c>
      <c r="AH343" s="411"/>
      <c r="AI343" s="410">
        <v>0</v>
      </c>
      <c r="AJ343" s="410">
        <v>0</v>
      </c>
      <c r="AK343" s="412"/>
    </row>
    <row r="344" spans="1:37" s="35" customFormat="1" x14ac:dyDescent="0.25">
      <c r="A344" s="407">
        <v>9</v>
      </c>
      <c r="B344" s="408" t="s">
        <v>570</v>
      </c>
      <c r="C344" s="409">
        <v>0</v>
      </c>
      <c r="D344" s="410">
        <v>0</v>
      </c>
      <c r="E344" s="410">
        <v>0</v>
      </c>
      <c r="F344" s="410">
        <v>0</v>
      </c>
      <c r="G344" s="410">
        <v>0</v>
      </c>
      <c r="H344" s="410">
        <v>0</v>
      </c>
      <c r="I344" s="410">
        <v>0</v>
      </c>
      <c r="J344" s="410">
        <v>0</v>
      </c>
      <c r="K344" s="410">
        <v>0</v>
      </c>
      <c r="L344" s="410">
        <v>0</v>
      </c>
      <c r="M344" s="410">
        <v>0</v>
      </c>
      <c r="N344" s="410">
        <v>0</v>
      </c>
      <c r="O344" s="410">
        <v>0</v>
      </c>
      <c r="P344" s="410">
        <v>0</v>
      </c>
      <c r="Q344" s="410">
        <v>0</v>
      </c>
      <c r="R344" s="411"/>
      <c r="S344" s="410">
        <v>0</v>
      </c>
      <c r="T344" s="410">
        <v>0</v>
      </c>
      <c r="U344" s="410">
        <v>0</v>
      </c>
      <c r="V344" s="410">
        <v>0</v>
      </c>
      <c r="W344" s="410">
        <v>0</v>
      </c>
      <c r="X344" s="410">
        <v>0</v>
      </c>
      <c r="Y344" s="410">
        <v>0</v>
      </c>
      <c r="Z344" s="410">
        <v>0</v>
      </c>
      <c r="AA344" s="410">
        <v>0</v>
      </c>
      <c r="AB344" s="410">
        <v>0</v>
      </c>
      <c r="AC344" s="410">
        <v>0</v>
      </c>
      <c r="AD344" s="410">
        <v>0</v>
      </c>
      <c r="AE344" s="410">
        <v>0</v>
      </c>
      <c r="AF344" s="410">
        <v>0</v>
      </c>
      <c r="AG344" s="410">
        <v>0</v>
      </c>
      <c r="AH344" s="411"/>
      <c r="AI344" s="410">
        <v>0</v>
      </c>
      <c r="AJ344" s="410">
        <v>0</v>
      </c>
      <c r="AK344" s="412"/>
    </row>
    <row r="345" spans="1:37" s="35" customFormat="1" x14ac:dyDescent="0.25">
      <c r="A345" s="407">
        <v>10</v>
      </c>
      <c r="B345" s="408" t="s">
        <v>571</v>
      </c>
      <c r="C345" s="409">
        <v>0</v>
      </c>
      <c r="D345" s="410">
        <v>0</v>
      </c>
      <c r="E345" s="410">
        <v>0</v>
      </c>
      <c r="F345" s="410">
        <v>0</v>
      </c>
      <c r="G345" s="410">
        <v>0</v>
      </c>
      <c r="H345" s="410">
        <v>0</v>
      </c>
      <c r="I345" s="410">
        <v>0</v>
      </c>
      <c r="J345" s="410">
        <v>0</v>
      </c>
      <c r="K345" s="410">
        <v>0</v>
      </c>
      <c r="L345" s="410">
        <v>0</v>
      </c>
      <c r="M345" s="410">
        <v>0</v>
      </c>
      <c r="N345" s="410">
        <v>0</v>
      </c>
      <c r="O345" s="410">
        <v>0</v>
      </c>
      <c r="P345" s="410">
        <v>0</v>
      </c>
      <c r="Q345" s="410">
        <v>0</v>
      </c>
      <c r="R345" s="411"/>
      <c r="S345" s="410">
        <v>0</v>
      </c>
      <c r="T345" s="410">
        <v>0</v>
      </c>
      <c r="U345" s="410">
        <v>0</v>
      </c>
      <c r="V345" s="410">
        <v>0</v>
      </c>
      <c r="W345" s="410">
        <v>0</v>
      </c>
      <c r="X345" s="410">
        <v>0</v>
      </c>
      <c r="Y345" s="410">
        <v>0</v>
      </c>
      <c r="Z345" s="410">
        <v>0</v>
      </c>
      <c r="AA345" s="410">
        <v>0</v>
      </c>
      <c r="AB345" s="410">
        <v>0</v>
      </c>
      <c r="AC345" s="410">
        <v>0</v>
      </c>
      <c r="AD345" s="410">
        <v>0</v>
      </c>
      <c r="AE345" s="410">
        <v>0</v>
      </c>
      <c r="AF345" s="410">
        <v>0</v>
      </c>
      <c r="AG345" s="410">
        <v>0</v>
      </c>
      <c r="AH345" s="411"/>
      <c r="AI345" s="410">
        <v>0</v>
      </c>
      <c r="AJ345" s="410">
        <v>0</v>
      </c>
      <c r="AK345" s="412"/>
    </row>
    <row r="346" spans="1:37" s="35" customFormat="1" x14ac:dyDescent="0.25">
      <c r="A346" s="407" t="s">
        <v>576</v>
      </c>
      <c r="B346" s="408" t="s">
        <v>565</v>
      </c>
      <c r="C346" s="409">
        <v>0</v>
      </c>
      <c r="D346" s="410">
        <v>0</v>
      </c>
      <c r="E346" s="410">
        <v>0</v>
      </c>
      <c r="F346" s="410">
        <v>0</v>
      </c>
      <c r="G346" s="410">
        <v>1.05405601</v>
      </c>
      <c r="H346" s="410">
        <v>0</v>
      </c>
      <c r="I346" s="410">
        <v>0</v>
      </c>
      <c r="J346" s="410">
        <v>0</v>
      </c>
      <c r="K346" s="410">
        <v>0.17437160999999998</v>
      </c>
      <c r="L346" s="410">
        <v>0</v>
      </c>
      <c r="M346" s="410">
        <v>0</v>
      </c>
      <c r="N346" s="410">
        <v>0</v>
      </c>
      <c r="O346" s="410">
        <v>0.87968440000000003</v>
      </c>
      <c r="P346" s="410">
        <v>-1.05405601</v>
      </c>
      <c r="Q346" s="410">
        <v>1.05405601</v>
      </c>
      <c r="R346" s="411"/>
      <c r="S346" s="410">
        <v>0</v>
      </c>
      <c r="T346" s="410">
        <v>0</v>
      </c>
      <c r="U346" s="410">
        <v>2.3850000000000002</v>
      </c>
      <c r="V346" s="410">
        <v>0</v>
      </c>
      <c r="W346" s="410">
        <v>18.8125</v>
      </c>
      <c r="X346" s="410">
        <v>0</v>
      </c>
      <c r="Y346" s="410">
        <v>6.9165000000000001</v>
      </c>
      <c r="Z346" s="410">
        <v>0</v>
      </c>
      <c r="AA346" s="410">
        <v>1.5425</v>
      </c>
      <c r="AB346" s="410">
        <v>0</v>
      </c>
      <c r="AC346" s="410">
        <v>3.5269999999999997</v>
      </c>
      <c r="AD346" s="410">
        <v>0</v>
      </c>
      <c r="AE346" s="410">
        <v>6.8265000000000011</v>
      </c>
      <c r="AF346" s="410">
        <v>-18.8125</v>
      </c>
      <c r="AG346" s="410">
        <v>18.8125</v>
      </c>
      <c r="AH346" s="411"/>
      <c r="AI346" s="410">
        <v>0</v>
      </c>
      <c r="AJ346" s="410">
        <v>5.5685000000000002</v>
      </c>
      <c r="AK346" s="412"/>
    </row>
    <row r="347" spans="1:37" s="35" customFormat="1" x14ac:dyDescent="0.25">
      <c r="A347" s="407">
        <v>1</v>
      </c>
      <c r="B347" s="408" t="s">
        <v>555</v>
      </c>
      <c r="C347" s="409">
        <v>0</v>
      </c>
      <c r="D347" s="410">
        <v>0</v>
      </c>
      <c r="E347" s="410">
        <v>0</v>
      </c>
      <c r="F347" s="410">
        <v>0</v>
      </c>
      <c r="G347" s="410">
        <v>0</v>
      </c>
      <c r="H347" s="410">
        <v>0</v>
      </c>
      <c r="I347" s="410">
        <v>0</v>
      </c>
      <c r="J347" s="410">
        <v>0</v>
      </c>
      <c r="K347" s="410">
        <v>0</v>
      </c>
      <c r="L347" s="410">
        <v>0</v>
      </c>
      <c r="M347" s="410">
        <v>0</v>
      </c>
      <c r="N347" s="410">
        <v>0</v>
      </c>
      <c r="O347" s="410">
        <v>0</v>
      </c>
      <c r="P347" s="410">
        <v>0</v>
      </c>
      <c r="Q347" s="410">
        <v>0</v>
      </c>
      <c r="R347" s="411"/>
      <c r="S347" s="410">
        <v>0</v>
      </c>
      <c r="T347" s="410">
        <v>0</v>
      </c>
      <c r="U347" s="410">
        <v>0</v>
      </c>
      <c r="V347" s="410">
        <v>0</v>
      </c>
      <c r="W347" s="410">
        <v>0</v>
      </c>
      <c r="X347" s="410">
        <v>0</v>
      </c>
      <c r="Y347" s="410">
        <v>0</v>
      </c>
      <c r="Z347" s="410">
        <v>0</v>
      </c>
      <c r="AA347" s="410">
        <v>0</v>
      </c>
      <c r="AB347" s="410">
        <v>0</v>
      </c>
      <c r="AC347" s="410">
        <v>0</v>
      </c>
      <c r="AD347" s="410">
        <v>0</v>
      </c>
      <c r="AE347" s="410">
        <v>0</v>
      </c>
      <c r="AF347" s="410">
        <v>0</v>
      </c>
      <c r="AG347" s="410">
        <v>0</v>
      </c>
      <c r="AH347" s="411"/>
      <c r="AI347" s="410">
        <v>0</v>
      </c>
      <c r="AJ347" s="410">
        <v>0</v>
      </c>
      <c r="AK347" s="412"/>
    </row>
    <row r="348" spans="1:37" s="35" customFormat="1" x14ac:dyDescent="0.25">
      <c r="A348" s="407">
        <v>2</v>
      </c>
      <c r="B348" s="408" t="s">
        <v>426</v>
      </c>
      <c r="C348" s="409">
        <v>0</v>
      </c>
      <c r="D348" s="410">
        <v>0</v>
      </c>
      <c r="E348" s="410">
        <v>0</v>
      </c>
      <c r="F348" s="410">
        <v>0</v>
      </c>
      <c r="G348" s="410">
        <v>1.0229999999999999</v>
      </c>
      <c r="H348" s="410">
        <v>0</v>
      </c>
      <c r="I348" s="410">
        <v>0</v>
      </c>
      <c r="J348" s="410">
        <v>0</v>
      </c>
      <c r="K348" s="410">
        <v>0.14399999999999999</v>
      </c>
      <c r="L348" s="410">
        <v>0</v>
      </c>
      <c r="M348" s="410">
        <v>0</v>
      </c>
      <c r="N348" s="410">
        <v>0</v>
      </c>
      <c r="O348" s="410">
        <v>0.879</v>
      </c>
      <c r="P348" s="410">
        <v>-1.0229999999999999</v>
      </c>
      <c r="Q348" s="410">
        <v>1.0229999999999999</v>
      </c>
      <c r="R348" s="411"/>
      <c r="S348" s="410">
        <v>0</v>
      </c>
      <c r="T348" s="410">
        <v>0</v>
      </c>
      <c r="U348" s="410">
        <v>1.9119999999999999</v>
      </c>
      <c r="V348" s="410">
        <v>0</v>
      </c>
      <c r="W348" s="410">
        <v>14.0525</v>
      </c>
      <c r="X348" s="410">
        <v>0</v>
      </c>
      <c r="Y348" s="410">
        <v>6.2839999999999998</v>
      </c>
      <c r="Z348" s="410">
        <v>0</v>
      </c>
      <c r="AA348" s="410">
        <v>0.64500000000000002</v>
      </c>
      <c r="AB348" s="410">
        <v>0</v>
      </c>
      <c r="AC348" s="410">
        <v>3.468</v>
      </c>
      <c r="AD348" s="410">
        <v>0</v>
      </c>
      <c r="AE348" s="410">
        <v>3.6555</v>
      </c>
      <c r="AF348" s="410">
        <v>-14.0525</v>
      </c>
      <c r="AG348" s="410">
        <v>14.0525</v>
      </c>
      <c r="AH348" s="411"/>
      <c r="AI348" s="410">
        <v>0</v>
      </c>
      <c r="AJ348" s="410">
        <v>4.5540000000000003</v>
      </c>
      <c r="AK348" s="412"/>
    </row>
    <row r="349" spans="1:37" s="35" customFormat="1" ht="31.5" x14ac:dyDescent="0.25">
      <c r="A349" s="407">
        <v>0</v>
      </c>
      <c r="B349" s="408" t="s">
        <v>1639</v>
      </c>
      <c r="C349" s="409" t="s">
        <v>420</v>
      </c>
      <c r="D349" s="410">
        <v>0</v>
      </c>
      <c r="E349" s="410">
        <v>0</v>
      </c>
      <c r="F349" s="410">
        <v>0</v>
      </c>
      <c r="G349" s="410">
        <v>0.32</v>
      </c>
      <c r="H349" s="410">
        <v>0</v>
      </c>
      <c r="I349" s="410">
        <v>0</v>
      </c>
      <c r="J349" s="410">
        <v>0</v>
      </c>
      <c r="K349" s="410">
        <v>5.8999999999999997E-2</v>
      </c>
      <c r="L349" s="410">
        <v>0</v>
      </c>
      <c r="M349" s="410">
        <v>0</v>
      </c>
      <c r="N349" s="410">
        <v>0</v>
      </c>
      <c r="O349" s="410">
        <v>0.26100000000000001</v>
      </c>
      <c r="P349" s="410">
        <v>-0.32</v>
      </c>
      <c r="Q349" s="410">
        <v>0.32</v>
      </c>
      <c r="R349" s="411"/>
      <c r="S349" s="410">
        <v>0</v>
      </c>
      <c r="T349" s="410">
        <v>0</v>
      </c>
      <c r="U349" s="410">
        <v>0.13700000000000001</v>
      </c>
      <c r="V349" s="410">
        <v>0</v>
      </c>
      <c r="W349" s="410">
        <v>1.5589999999999999</v>
      </c>
      <c r="X349" s="410">
        <v>0</v>
      </c>
      <c r="Y349" s="410">
        <v>0</v>
      </c>
      <c r="Z349" s="410">
        <v>0</v>
      </c>
      <c r="AA349" s="410">
        <v>0.03</v>
      </c>
      <c r="AB349" s="410">
        <v>0</v>
      </c>
      <c r="AC349" s="410">
        <v>1.2999999999999999E-2</v>
      </c>
      <c r="AD349" s="410">
        <v>0</v>
      </c>
      <c r="AE349" s="410">
        <v>1.516</v>
      </c>
      <c r="AF349" s="410">
        <v>-1.5589999999999999</v>
      </c>
      <c r="AG349" s="410">
        <v>1.5589999999999999</v>
      </c>
      <c r="AH349" s="411"/>
      <c r="AI349" s="410" t="s">
        <v>477</v>
      </c>
      <c r="AJ349" s="410">
        <v>0</v>
      </c>
      <c r="AK349" s="412"/>
    </row>
    <row r="350" spans="1:37" s="35" customFormat="1" ht="31.5" x14ac:dyDescent="0.25">
      <c r="A350" s="407">
        <v>0</v>
      </c>
      <c r="B350" s="408" t="s">
        <v>1640</v>
      </c>
      <c r="C350" s="409" t="s">
        <v>420</v>
      </c>
      <c r="D350" s="410">
        <v>0</v>
      </c>
      <c r="E350" s="410">
        <v>0</v>
      </c>
      <c r="F350" s="410">
        <v>0</v>
      </c>
      <c r="G350" s="410">
        <v>3.3000000000000002E-2</v>
      </c>
      <c r="H350" s="410">
        <v>0</v>
      </c>
      <c r="I350" s="410">
        <v>0</v>
      </c>
      <c r="J350" s="410">
        <v>0</v>
      </c>
      <c r="K350" s="410">
        <v>1.2999999999999999E-2</v>
      </c>
      <c r="L350" s="410">
        <v>0</v>
      </c>
      <c r="M350" s="410">
        <v>0</v>
      </c>
      <c r="N350" s="410">
        <v>0</v>
      </c>
      <c r="O350" s="410">
        <v>0.02</v>
      </c>
      <c r="P350" s="410">
        <v>-3.3000000000000002E-2</v>
      </c>
      <c r="Q350" s="410">
        <v>3.3000000000000002E-2</v>
      </c>
      <c r="R350" s="411"/>
      <c r="S350" s="410">
        <v>0</v>
      </c>
      <c r="T350" s="410">
        <v>0</v>
      </c>
      <c r="U350" s="410">
        <v>1.0999999999999999E-2</v>
      </c>
      <c r="V350" s="410">
        <v>0</v>
      </c>
      <c r="W350" s="410">
        <v>0.30549999999999999</v>
      </c>
      <c r="X350" s="410">
        <v>0</v>
      </c>
      <c r="Y350" s="410">
        <v>0</v>
      </c>
      <c r="Z350" s="410">
        <v>0</v>
      </c>
      <c r="AA350" s="410">
        <v>0</v>
      </c>
      <c r="AB350" s="410">
        <v>0</v>
      </c>
      <c r="AC350" s="410">
        <v>0</v>
      </c>
      <c r="AD350" s="410">
        <v>0</v>
      </c>
      <c r="AE350" s="410">
        <v>0.30549999999999999</v>
      </c>
      <c r="AF350" s="410">
        <v>-0.30549999999999999</v>
      </c>
      <c r="AG350" s="410">
        <v>0.30549999999999999</v>
      </c>
      <c r="AH350" s="411"/>
      <c r="AI350" s="410" t="s">
        <v>477</v>
      </c>
      <c r="AJ350" s="410">
        <v>0</v>
      </c>
      <c r="AK350" s="412"/>
    </row>
    <row r="351" spans="1:37" s="35" customFormat="1" ht="31.5" x14ac:dyDescent="0.25">
      <c r="A351" s="407">
        <v>0</v>
      </c>
      <c r="B351" s="408" t="s">
        <v>1641</v>
      </c>
      <c r="C351" s="409" t="s">
        <v>420</v>
      </c>
      <c r="D351" s="410">
        <v>0</v>
      </c>
      <c r="E351" s="410">
        <v>0</v>
      </c>
      <c r="F351" s="410">
        <v>0</v>
      </c>
      <c r="G351" s="410">
        <v>2.7999999999999997E-2</v>
      </c>
      <c r="H351" s="410">
        <v>0</v>
      </c>
      <c r="I351" s="410">
        <v>0</v>
      </c>
      <c r="J351" s="410">
        <v>0</v>
      </c>
      <c r="K351" s="410">
        <v>1.2999999999999999E-2</v>
      </c>
      <c r="L351" s="410">
        <v>0</v>
      </c>
      <c r="M351" s="410">
        <v>0</v>
      </c>
      <c r="N351" s="410">
        <v>0</v>
      </c>
      <c r="O351" s="410">
        <v>1.4999999999999999E-2</v>
      </c>
      <c r="P351" s="410">
        <v>-2.7999999999999997E-2</v>
      </c>
      <c r="Q351" s="410">
        <v>2.7999999999999997E-2</v>
      </c>
      <c r="R351" s="411"/>
      <c r="S351" s="410">
        <v>0</v>
      </c>
      <c r="T351" s="410">
        <v>0</v>
      </c>
      <c r="U351" s="410">
        <v>0.17900000000000002</v>
      </c>
      <c r="V351" s="410">
        <v>0</v>
      </c>
      <c r="W351" s="410">
        <v>0.29000000000000004</v>
      </c>
      <c r="X351" s="410">
        <v>0</v>
      </c>
      <c r="Y351" s="410">
        <v>0</v>
      </c>
      <c r="Z351" s="410">
        <v>0</v>
      </c>
      <c r="AA351" s="410">
        <v>0</v>
      </c>
      <c r="AB351" s="410">
        <v>0</v>
      </c>
      <c r="AC351" s="410">
        <v>0.27</v>
      </c>
      <c r="AD351" s="410">
        <v>0</v>
      </c>
      <c r="AE351" s="410">
        <v>0.02</v>
      </c>
      <c r="AF351" s="410">
        <v>-0.29000000000000004</v>
      </c>
      <c r="AG351" s="410">
        <v>0.29000000000000004</v>
      </c>
      <c r="AH351" s="411"/>
      <c r="AI351" s="410" t="s">
        <v>477</v>
      </c>
      <c r="AJ351" s="410">
        <v>0</v>
      </c>
      <c r="AK351" s="412"/>
    </row>
    <row r="352" spans="1:37" s="35" customFormat="1" ht="31.5" x14ac:dyDescent="0.25">
      <c r="A352" s="407">
        <v>0</v>
      </c>
      <c r="B352" s="408" t="s">
        <v>1642</v>
      </c>
      <c r="C352" s="409" t="s">
        <v>420</v>
      </c>
      <c r="D352" s="410">
        <v>0</v>
      </c>
      <c r="E352" s="410">
        <v>0</v>
      </c>
      <c r="F352" s="410">
        <v>0</v>
      </c>
      <c r="G352" s="410">
        <v>0.28600000000000003</v>
      </c>
      <c r="H352" s="410">
        <v>0</v>
      </c>
      <c r="I352" s="410">
        <v>0</v>
      </c>
      <c r="J352" s="410">
        <v>0</v>
      </c>
      <c r="K352" s="410">
        <v>5.8999999999999997E-2</v>
      </c>
      <c r="L352" s="410">
        <v>0</v>
      </c>
      <c r="M352" s="410">
        <v>0</v>
      </c>
      <c r="N352" s="410">
        <v>0</v>
      </c>
      <c r="O352" s="410">
        <v>0.22700000000000001</v>
      </c>
      <c r="P352" s="410">
        <v>-0.28600000000000003</v>
      </c>
      <c r="Q352" s="410">
        <v>0.28600000000000003</v>
      </c>
      <c r="R352" s="411"/>
      <c r="S352" s="410">
        <v>0</v>
      </c>
      <c r="T352" s="410">
        <v>0</v>
      </c>
      <c r="U352" s="410">
        <v>0.05</v>
      </c>
      <c r="V352" s="410">
        <v>0</v>
      </c>
      <c r="W352" s="410">
        <v>1.274</v>
      </c>
      <c r="X352" s="410">
        <v>0</v>
      </c>
      <c r="Y352" s="410">
        <v>0</v>
      </c>
      <c r="Z352" s="410">
        <v>0</v>
      </c>
      <c r="AA352" s="410">
        <v>0</v>
      </c>
      <c r="AB352" s="410">
        <v>0</v>
      </c>
      <c r="AC352" s="410">
        <v>1.04</v>
      </c>
      <c r="AD352" s="410">
        <v>0</v>
      </c>
      <c r="AE352" s="410">
        <v>0.23399999999999999</v>
      </c>
      <c r="AF352" s="410">
        <v>-1.274</v>
      </c>
      <c r="AG352" s="410">
        <v>1.274</v>
      </c>
      <c r="AH352" s="411"/>
      <c r="AI352" s="410" t="s">
        <v>477</v>
      </c>
      <c r="AJ352" s="410">
        <v>0</v>
      </c>
      <c r="AK352" s="412"/>
    </row>
    <row r="353" spans="1:37" s="35" customFormat="1" ht="47.25" x14ac:dyDescent="0.25">
      <c r="A353" s="407">
        <v>0</v>
      </c>
      <c r="B353" s="408" t="s">
        <v>1643</v>
      </c>
      <c r="C353" s="409" t="s">
        <v>420</v>
      </c>
      <c r="D353" s="410">
        <v>0</v>
      </c>
      <c r="E353" s="410">
        <v>0</v>
      </c>
      <c r="F353" s="410">
        <v>0</v>
      </c>
      <c r="G353" s="410">
        <v>0</v>
      </c>
      <c r="H353" s="410">
        <v>0</v>
      </c>
      <c r="I353" s="410">
        <v>0</v>
      </c>
      <c r="J353" s="410">
        <v>0</v>
      </c>
      <c r="K353" s="410">
        <v>0</v>
      </c>
      <c r="L353" s="410">
        <v>0</v>
      </c>
      <c r="M353" s="410">
        <v>0</v>
      </c>
      <c r="N353" s="410">
        <v>0</v>
      </c>
      <c r="O353" s="410">
        <v>0</v>
      </c>
      <c r="P353" s="410">
        <v>0</v>
      </c>
      <c r="Q353" s="410">
        <v>0</v>
      </c>
      <c r="R353" s="411"/>
      <c r="S353" s="410">
        <v>0</v>
      </c>
      <c r="T353" s="410">
        <v>0</v>
      </c>
      <c r="U353" s="410">
        <v>0</v>
      </c>
      <c r="V353" s="410">
        <v>0</v>
      </c>
      <c r="W353" s="410">
        <v>0.31900000000000001</v>
      </c>
      <c r="X353" s="410">
        <v>0</v>
      </c>
      <c r="Y353" s="410">
        <v>0</v>
      </c>
      <c r="Z353" s="410">
        <v>0</v>
      </c>
      <c r="AA353" s="410">
        <v>0</v>
      </c>
      <c r="AB353" s="410">
        <v>0</v>
      </c>
      <c r="AC353" s="410">
        <v>7.2000000000000008E-2</v>
      </c>
      <c r="AD353" s="410">
        <v>0</v>
      </c>
      <c r="AE353" s="410">
        <v>0.247</v>
      </c>
      <c r="AF353" s="410">
        <v>-0.31900000000000001</v>
      </c>
      <c r="AG353" s="410">
        <v>0.31900000000000001</v>
      </c>
      <c r="AH353" s="411"/>
      <c r="AI353" s="410" t="s">
        <v>477</v>
      </c>
      <c r="AJ353" s="410">
        <v>0.31900000000000001</v>
      </c>
      <c r="AK353" s="412"/>
    </row>
    <row r="354" spans="1:37" s="35" customFormat="1" ht="31.5" x14ac:dyDescent="0.25">
      <c r="A354" s="407">
        <v>0</v>
      </c>
      <c r="B354" s="408" t="s">
        <v>1644</v>
      </c>
      <c r="C354" s="409" t="s">
        <v>420</v>
      </c>
      <c r="D354" s="410">
        <v>0</v>
      </c>
      <c r="E354" s="410">
        <v>0</v>
      </c>
      <c r="F354" s="410">
        <v>0</v>
      </c>
      <c r="G354" s="410">
        <v>0</v>
      </c>
      <c r="H354" s="410">
        <v>0</v>
      </c>
      <c r="I354" s="410">
        <v>0</v>
      </c>
      <c r="J354" s="410">
        <v>0</v>
      </c>
      <c r="K354" s="410">
        <v>0</v>
      </c>
      <c r="L354" s="410">
        <v>0</v>
      </c>
      <c r="M354" s="410">
        <v>0</v>
      </c>
      <c r="N354" s="410">
        <v>0</v>
      </c>
      <c r="O354" s="410">
        <v>0</v>
      </c>
      <c r="P354" s="410">
        <v>0</v>
      </c>
      <c r="Q354" s="410">
        <v>0</v>
      </c>
      <c r="R354" s="411"/>
      <c r="S354" s="410">
        <v>0</v>
      </c>
      <c r="T354" s="410">
        <v>0</v>
      </c>
      <c r="U354" s="410">
        <v>0.36199999999999999</v>
      </c>
      <c r="V354" s="410">
        <v>0</v>
      </c>
      <c r="W354" s="410">
        <v>0.39700000000000002</v>
      </c>
      <c r="X354" s="410">
        <v>0</v>
      </c>
      <c r="Y354" s="410">
        <v>0</v>
      </c>
      <c r="Z354" s="410">
        <v>0</v>
      </c>
      <c r="AA354" s="410">
        <v>0</v>
      </c>
      <c r="AB354" s="410">
        <v>0</v>
      </c>
      <c r="AC354" s="410">
        <v>2.4E-2</v>
      </c>
      <c r="AD354" s="410">
        <v>0</v>
      </c>
      <c r="AE354" s="410">
        <v>0.373</v>
      </c>
      <c r="AF354" s="410">
        <v>-0.39700000000000002</v>
      </c>
      <c r="AG354" s="410">
        <v>0.39700000000000002</v>
      </c>
      <c r="AH354" s="411"/>
      <c r="AI354" s="410" t="s">
        <v>477</v>
      </c>
      <c r="AJ354" s="410">
        <v>0.39700000000000002</v>
      </c>
      <c r="AK354" s="412"/>
    </row>
    <row r="355" spans="1:37" s="35" customFormat="1" ht="47.25" x14ac:dyDescent="0.25">
      <c r="A355" s="407">
        <v>0</v>
      </c>
      <c r="B355" s="408" t="s">
        <v>1645</v>
      </c>
      <c r="C355" s="409" t="s">
        <v>420</v>
      </c>
      <c r="D355" s="410">
        <v>0</v>
      </c>
      <c r="E355" s="410">
        <v>0</v>
      </c>
      <c r="F355" s="410">
        <v>0</v>
      </c>
      <c r="G355" s="410">
        <v>0.35599999999999998</v>
      </c>
      <c r="H355" s="410">
        <v>0</v>
      </c>
      <c r="I355" s="410">
        <v>0</v>
      </c>
      <c r="J355" s="410">
        <v>0</v>
      </c>
      <c r="K355" s="410">
        <v>0</v>
      </c>
      <c r="L355" s="410">
        <v>0</v>
      </c>
      <c r="M355" s="410">
        <v>0</v>
      </c>
      <c r="N355" s="410">
        <v>0</v>
      </c>
      <c r="O355" s="410">
        <v>0.35599999999999998</v>
      </c>
      <c r="P355" s="410">
        <v>-0.35599999999999998</v>
      </c>
      <c r="Q355" s="410">
        <v>0.35599999999999998</v>
      </c>
      <c r="R355" s="411"/>
      <c r="S355" s="410">
        <v>0</v>
      </c>
      <c r="T355" s="410">
        <v>0</v>
      </c>
      <c r="U355" s="410">
        <v>0</v>
      </c>
      <c r="V355" s="410">
        <v>0</v>
      </c>
      <c r="W355" s="410">
        <v>0.42399999999999999</v>
      </c>
      <c r="X355" s="410">
        <v>0</v>
      </c>
      <c r="Y355" s="410">
        <v>0</v>
      </c>
      <c r="Z355" s="410">
        <v>0</v>
      </c>
      <c r="AA355" s="410">
        <v>0</v>
      </c>
      <c r="AB355" s="410">
        <v>0</v>
      </c>
      <c r="AC355" s="410">
        <v>0.41699999999999998</v>
      </c>
      <c r="AD355" s="410">
        <v>0</v>
      </c>
      <c r="AE355" s="410">
        <v>7.0000000000000001E-3</v>
      </c>
      <c r="AF355" s="410">
        <v>-0.42399999999999999</v>
      </c>
      <c r="AG355" s="410">
        <v>0.42399999999999999</v>
      </c>
      <c r="AH355" s="411"/>
      <c r="AI355" s="410" t="s">
        <v>477</v>
      </c>
      <c r="AJ355" s="410">
        <v>0.42399999999999999</v>
      </c>
      <c r="AK355" s="412"/>
    </row>
    <row r="356" spans="1:37" s="35" customFormat="1" ht="47.25" x14ac:dyDescent="0.25">
      <c r="A356" s="407">
        <v>0</v>
      </c>
      <c r="B356" s="408" t="s">
        <v>1647</v>
      </c>
      <c r="C356" s="409" t="s">
        <v>419</v>
      </c>
      <c r="D356" s="410">
        <v>0</v>
      </c>
      <c r="E356" s="410">
        <v>0</v>
      </c>
      <c r="F356" s="410">
        <v>0</v>
      </c>
      <c r="G356" s="410">
        <v>0</v>
      </c>
      <c r="H356" s="410">
        <v>0</v>
      </c>
      <c r="I356" s="410">
        <v>0</v>
      </c>
      <c r="J356" s="410">
        <v>0</v>
      </c>
      <c r="K356" s="410">
        <v>0</v>
      </c>
      <c r="L356" s="410">
        <v>0</v>
      </c>
      <c r="M356" s="410">
        <v>0</v>
      </c>
      <c r="N356" s="410">
        <v>0</v>
      </c>
      <c r="O356" s="410">
        <v>0</v>
      </c>
      <c r="P356" s="410">
        <v>0</v>
      </c>
      <c r="Q356" s="410">
        <v>0</v>
      </c>
      <c r="R356" s="411"/>
      <c r="S356" s="410">
        <v>0</v>
      </c>
      <c r="T356" s="410">
        <v>0</v>
      </c>
      <c r="U356" s="410">
        <v>0.66800000000000004</v>
      </c>
      <c r="V356" s="410">
        <v>0</v>
      </c>
      <c r="W356" s="410">
        <v>5.0339999999999998</v>
      </c>
      <c r="X356" s="410">
        <v>0</v>
      </c>
      <c r="Y356" s="410">
        <v>5.0350000000000001</v>
      </c>
      <c r="Z356" s="410">
        <v>0</v>
      </c>
      <c r="AA356" s="410">
        <v>-9.9999999999999395E-4</v>
      </c>
      <c r="AB356" s="410">
        <v>0</v>
      </c>
      <c r="AC356" s="410">
        <v>0</v>
      </c>
      <c r="AD356" s="410">
        <v>0</v>
      </c>
      <c r="AE356" s="410">
        <v>0</v>
      </c>
      <c r="AF356" s="410">
        <v>-5.0339999999999998</v>
      </c>
      <c r="AG356" s="410">
        <v>5.0339999999999998</v>
      </c>
      <c r="AH356" s="411"/>
      <c r="AI356" s="410" t="s">
        <v>477</v>
      </c>
      <c r="AJ356" s="410">
        <v>0</v>
      </c>
      <c r="AK356" s="412"/>
    </row>
    <row r="357" spans="1:37" s="35" customFormat="1" ht="47.25" x14ac:dyDescent="0.25">
      <c r="A357" s="407">
        <v>0</v>
      </c>
      <c r="B357" s="408" t="s">
        <v>830</v>
      </c>
      <c r="C357" s="409" t="s">
        <v>419</v>
      </c>
      <c r="D357" s="410">
        <v>0</v>
      </c>
      <c r="E357" s="410">
        <v>0</v>
      </c>
      <c r="F357" s="410">
        <v>0</v>
      </c>
      <c r="G357" s="410">
        <v>0</v>
      </c>
      <c r="H357" s="410">
        <v>0</v>
      </c>
      <c r="I357" s="410">
        <v>0</v>
      </c>
      <c r="J357" s="410">
        <v>0</v>
      </c>
      <c r="K357" s="410">
        <v>0</v>
      </c>
      <c r="L357" s="410">
        <v>0</v>
      </c>
      <c r="M357" s="410">
        <v>0</v>
      </c>
      <c r="N357" s="410">
        <v>0</v>
      </c>
      <c r="O357" s="410">
        <v>0</v>
      </c>
      <c r="P357" s="410">
        <v>0</v>
      </c>
      <c r="Q357" s="410">
        <v>0</v>
      </c>
      <c r="R357" s="411"/>
      <c r="S357" s="410">
        <v>0</v>
      </c>
      <c r="T357" s="410">
        <v>0</v>
      </c>
      <c r="U357" s="410">
        <v>0</v>
      </c>
      <c r="V357" s="410">
        <v>0</v>
      </c>
      <c r="W357" s="410">
        <v>0.13600000000000001</v>
      </c>
      <c r="X357" s="410">
        <v>0</v>
      </c>
      <c r="Y357" s="410">
        <v>0.13600000000000001</v>
      </c>
      <c r="Z357" s="410">
        <v>0</v>
      </c>
      <c r="AA357" s="410">
        <v>0</v>
      </c>
      <c r="AB357" s="410">
        <v>0</v>
      </c>
      <c r="AC357" s="410">
        <v>0</v>
      </c>
      <c r="AD357" s="410">
        <v>0</v>
      </c>
      <c r="AE357" s="410">
        <v>0</v>
      </c>
      <c r="AF357" s="410">
        <v>-0.13600000000000001</v>
      </c>
      <c r="AG357" s="410">
        <v>0.13600000000000001</v>
      </c>
      <c r="AH357" s="411"/>
      <c r="AI357" s="410" t="s">
        <v>477</v>
      </c>
      <c r="AJ357" s="410">
        <v>0.13600000000000001</v>
      </c>
      <c r="AK357" s="412"/>
    </row>
    <row r="358" spans="1:37" s="35" customFormat="1" ht="63" x14ac:dyDescent="0.25">
      <c r="A358" s="407">
        <v>0</v>
      </c>
      <c r="B358" s="408" t="s">
        <v>831</v>
      </c>
      <c r="C358" s="409" t="s">
        <v>419</v>
      </c>
      <c r="D358" s="410">
        <v>0</v>
      </c>
      <c r="E358" s="410">
        <v>0</v>
      </c>
      <c r="F358" s="410">
        <v>0</v>
      </c>
      <c r="G358" s="410">
        <v>0</v>
      </c>
      <c r="H358" s="410">
        <v>0</v>
      </c>
      <c r="I358" s="410">
        <v>0</v>
      </c>
      <c r="J358" s="410">
        <v>0</v>
      </c>
      <c r="K358" s="410">
        <v>0</v>
      </c>
      <c r="L358" s="410">
        <v>0</v>
      </c>
      <c r="M358" s="410">
        <v>0</v>
      </c>
      <c r="N358" s="410">
        <v>0</v>
      </c>
      <c r="O358" s="410">
        <v>0</v>
      </c>
      <c r="P358" s="410">
        <v>0</v>
      </c>
      <c r="Q358" s="410">
        <v>0</v>
      </c>
      <c r="R358" s="411"/>
      <c r="S358" s="410">
        <v>0</v>
      </c>
      <c r="T358" s="410">
        <v>0</v>
      </c>
      <c r="U358" s="410">
        <v>0</v>
      </c>
      <c r="V358" s="410">
        <v>0</v>
      </c>
      <c r="W358" s="410">
        <v>0.78699999999999992</v>
      </c>
      <c r="X358" s="410">
        <v>0</v>
      </c>
      <c r="Y358" s="410">
        <v>0.374</v>
      </c>
      <c r="Z358" s="410">
        <v>0</v>
      </c>
      <c r="AA358" s="410">
        <v>0</v>
      </c>
      <c r="AB358" s="410">
        <v>0</v>
      </c>
      <c r="AC358" s="410">
        <v>0.41299999999999998</v>
      </c>
      <c r="AD358" s="410">
        <v>0</v>
      </c>
      <c r="AE358" s="410">
        <v>0</v>
      </c>
      <c r="AF358" s="410">
        <v>-0.78699999999999992</v>
      </c>
      <c r="AG358" s="410">
        <v>0.78699999999999992</v>
      </c>
      <c r="AH358" s="411"/>
      <c r="AI358" s="410" t="s">
        <v>477</v>
      </c>
      <c r="AJ358" s="410">
        <v>0.78699999999999992</v>
      </c>
      <c r="AK358" s="412"/>
    </row>
    <row r="359" spans="1:37" s="35" customFormat="1" ht="47.25" x14ac:dyDescent="0.25">
      <c r="A359" s="407">
        <v>0</v>
      </c>
      <c r="B359" s="408" t="s">
        <v>832</v>
      </c>
      <c r="C359" s="409" t="s">
        <v>419</v>
      </c>
      <c r="D359" s="410">
        <v>0</v>
      </c>
      <c r="E359" s="410">
        <v>0</v>
      </c>
      <c r="F359" s="410">
        <v>0</v>
      </c>
      <c r="G359" s="410">
        <v>0</v>
      </c>
      <c r="H359" s="410">
        <v>0</v>
      </c>
      <c r="I359" s="410">
        <v>0</v>
      </c>
      <c r="J359" s="410">
        <v>0</v>
      </c>
      <c r="K359" s="410">
        <v>0</v>
      </c>
      <c r="L359" s="410">
        <v>0</v>
      </c>
      <c r="M359" s="410">
        <v>0</v>
      </c>
      <c r="N359" s="410">
        <v>0</v>
      </c>
      <c r="O359" s="410">
        <v>0</v>
      </c>
      <c r="P359" s="410">
        <v>0</v>
      </c>
      <c r="Q359" s="410">
        <v>0</v>
      </c>
      <c r="R359" s="411"/>
      <c r="S359" s="410">
        <v>0</v>
      </c>
      <c r="T359" s="410">
        <v>0</v>
      </c>
      <c r="U359" s="410">
        <v>0</v>
      </c>
      <c r="V359" s="410">
        <v>0</v>
      </c>
      <c r="W359" s="410">
        <v>0.45900000000000002</v>
      </c>
      <c r="X359" s="410">
        <v>0</v>
      </c>
      <c r="Y359" s="410">
        <v>0.44500000000000001</v>
      </c>
      <c r="Z359" s="410">
        <v>0</v>
      </c>
      <c r="AA359" s="410">
        <v>0</v>
      </c>
      <c r="AB359" s="410">
        <v>0</v>
      </c>
      <c r="AC359" s="410">
        <v>0</v>
      </c>
      <c r="AD359" s="410">
        <v>0</v>
      </c>
      <c r="AE359" s="410">
        <v>1.4E-2</v>
      </c>
      <c r="AF359" s="410">
        <v>-0.45900000000000002</v>
      </c>
      <c r="AG359" s="410">
        <v>0.45900000000000002</v>
      </c>
      <c r="AH359" s="411"/>
      <c r="AI359" s="410" t="s">
        <v>477</v>
      </c>
      <c r="AJ359" s="410">
        <v>0.45900000000000002</v>
      </c>
      <c r="AK359" s="412"/>
    </row>
    <row r="360" spans="1:37" s="35" customFormat="1" ht="47.25" x14ac:dyDescent="0.25">
      <c r="A360" s="407">
        <v>0</v>
      </c>
      <c r="B360" s="408" t="s">
        <v>1649</v>
      </c>
      <c r="C360" s="409" t="s">
        <v>419</v>
      </c>
      <c r="D360" s="410">
        <v>0</v>
      </c>
      <c r="E360" s="410">
        <v>0</v>
      </c>
      <c r="F360" s="410">
        <v>0</v>
      </c>
      <c r="G360" s="410">
        <v>0</v>
      </c>
      <c r="H360" s="410">
        <v>0</v>
      </c>
      <c r="I360" s="410">
        <v>0</v>
      </c>
      <c r="J360" s="410">
        <v>0</v>
      </c>
      <c r="K360" s="410">
        <v>0</v>
      </c>
      <c r="L360" s="410">
        <v>0</v>
      </c>
      <c r="M360" s="410">
        <v>0</v>
      </c>
      <c r="N360" s="410">
        <v>0</v>
      </c>
      <c r="O360" s="410">
        <v>0</v>
      </c>
      <c r="P360" s="410">
        <v>0</v>
      </c>
      <c r="Q360" s="410">
        <v>0</v>
      </c>
      <c r="R360" s="411"/>
      <c r="S360" s="410">
        <v>0</v>
      </c>
      <c r="T360" s="410">
        <v>0</v>
      </c>
      <c r="U360" s="410">
        <v>0.315</v>
      </c>
      <c r="V360" s="410">
        <v>0</v>
      </c>
      <c r="W360" s="410">
        <v>3.9E-2</v>
      </c>
      <c r="X360" s="410">
        <v>0</v>
      </c>
      <c r="Y360" s="410">
        <v>0</v>
      </c>
      <c r="Z360" s="410">
        <v>0</v>
      </c>
      <c r="AA360" s="410">
        <v>0</v>
      </c>
      <c r="AB360" s="410">
        <v>0</v>
      </c>
      <c r="AC360" s="410">
        <v>0</v>
      </c>
      <c r="AD360" s="410">
        <v>0</v>
      </c>
      <c r="AE360" s="410">
        <v>3.9E-2</v>
      </c>
      <c r="AF360" s="410">
        <v>-3.9E-2</v>
      </c>
      <c r="AG360" s="410">
        <v>3.9E-2</v>
      </c>
      <c r="AH360" s="411"/>
      <c r="AI360" s="410" t="s">
        <v>477</v>
      </c>
      <c r="AJ360" s="410">
        <v>0.35399999999999998</v>
      </c>
      <c r="AK360" s="412"/>
    </row>
    <row r="361" spans="1:37" s="35" customFormat="1" ht="47.25" x14ac:dyDescent="0.25">
      <c r="A361" s="407">
        <v>0</v>
      </c>
      <c r="B361" s="408" t="s">
        <v>833</v>
      </c>
      <c r="C361" s="409" t="s">
        <v>419</v>
      </c>
      <c r="D361" s="410">
        <v>0</v>
      </c>
      <c r="E361" s="410">
        <v>0</v>
      </c>
      <c r="F361" s="410">
        <v>0</v>
      </c>
      <c r="G361" s="410">
        <v>0</v>
      </c>
      <c r="H361" s="410">
        <v>0</v>
      </c>
      <c r="I361" s="410">
        <v>0</v>
      </c>
      <c r="J361" s="410">
        <v>0</v>
      </c>
      <c r="K361" s="410">
        <v>0</v>
      </c>
      <c r="L361" s="410">
        <v>0</v>
      </c>
      <c r="M361" s="410">
        <v>0</v>
      </c>
      <c r="N361" s="410">
        <v>0</v>
      </c>
      <c r="O361" s="410">
        <v>0</v>
      </c>
      <c r="P361" s="410">
        <v>0</v>
      </c>
      <c r="Q361" s="410">
        <v>0</v>
      </c>
      <c r="R361" s="411"/>
      <c r="S361" s="410">
        <v>0</v>
      </c>
      <c r="T361" s="410">
        <v>0</v>
      </c>
      <c r="U361" s="410">
        <v>0</v>
      </c>
      <c r="V361" s="410">
        <v>0</v>
      </c>
      <c r="W361" s="410">
        <v>0.249</v>
      </c>
      <c r="X361" s="410">
        <v>0</v>
      </c>
      <c r="Y361" s="410">
        <v>9.0999999999999998E-2</v>
      </c>
      <c r="Z361" s="410">
        <v>0</v>
      </c>
      <c r="AA361" s="410">
        <v>0.158</v>
      </c>
      <c r="AB361" s="410">
        <v>0</v>
      </c>
      <c r="AC361" s="410">
        <v>0</v>
      </c>
      <c r="AD361" s="410">
        <v>0</v>
      </c>
      <c r="AE361" s="410">
        <v>0</v>
      </c>
      <c r="AF361" s="410">
        <v>-0.249</v>
      </c>
      <c r="AG361" s="410">
        <v>0.249</v>
      </c>
      <c r="AH361" s="411"/>
      <c r="AI361" s="410" t="s">
        <v>477</v>
      </c>
      <c r="AJ361" s="410">
        <v>0.249</v>
      </c>
      <c r="AK361" s="412"/>
    </row>
    <row r="362" spans="1:37" s="35" customFormat="1" ht="47.25" x14ac:dyDescent="0.25">
      <c r="A362" s="407">
        <v>0</v>
      </c>
      <c r="B362" s="408" t="s">
        <v>834</v>
      </c>
      <c r="C362" s="409" t="s">
        <v>419</v>
      </c>
      <c r="D362" s="410">
        <v>0</v>
      </c>
      <c r="E362" s="410">
        <v>0</v>
      </c>
      <c r="F362" s="410">
        <v>0</v>
      </c>
      <c r="G362" s="410">
        <v>0</v>
      </c>
      <c r="H362" s="410">
        <v>0</v>
      </c>
      <c r="I362" s="410">
        <v>0</v>
      </c>
      <c r="J362" s="410">
        <v>0</v>
      </c>
      <c r="K362" s="410">
        <v>0</v>
      </c>
      <c r="L362" s="410">
        <v>0</v>
      </c>
      <c r="M362" s="410">
        <v>0</v>
      </c>
      <c r="N362" s="410">
        <v>0</v>
      </c>
      <c r="O362" s="410">
        <v>0</v>
      </c>
      <c r="P362" s="410">
        <v>0</v>
      </c>
      <c r="Q362" s="410">
        <v>0</v>
      </c>
      <c r="R362" s="411"/>
      <c r="S362" s="410">
        <v>0</v>
      </c>
      <c r="T362" s="410">
        <v>0</v>
      </c>
      <c r="U362" s="410">
        <v>0</v>
      </c>
      <c r="V362" s="410">
        <v>0</v>
      </c>
      <c r="W362" s="410">
        <v>0.1</v>
      </c>
      <c r="X362" s="410">
        <v>0</v>
      </c>
      <c r="Y362" s="410">
        <v>0.1</v>
      </c>
      <c r="Z362" s="410">
        <v>0</v>
      </c>
      <c r="AA362" s="410">
        <v>0</v>
      </c>
      <c r="AB362" s="410">
        <v>0</v>
      </c>
      <c r="AC362" s="410">
        <v>0</v>
      </c>
      <c r="AD362" s="410">
        <v>0</v>
      </c>
      <c r="AE362" s="410">
        <v>0</v>
      </c>
      <c r="AF362" s="410">
        <v>-0.1</v>
      </c>
      <c r="AG362" s="410">
        <v>0.1</v>
      </c>
      <c r="AH362" s="411"/>
      <c r="AI362" s="410" t="s">
        <v>477</v>
      </c>
      <c r="AJ362" s="410">
        <v>0.1</v>
      </c>
      <c r="AK362" s="412"/>
    </row>
    <row r="363" spans="1:37" s="35" customFormat="1" ht="94.5" x14ac:dyDescent="0.25">
      <c r="A363" s="407">
        <v>0</v>
      </c>
      <c r="B363" s="408" t="s">
        <v>835</v>
      </c>
      <c r="C363" s="409" t="s">
        <v>419</v>
      </c>
      <c r="D363" s="410">
        <v>0</v>
      </c>
      <c r="E363" s="410">
        <v>0</v>
      </c>
      <c r="F363" s="410">
        <v>0</v>
      </c>
      <c r="G363" s="410">
        <v>0</v>
      </c>
      <c r="H363" s="410">
        <v>0</v>
      </c>
      <c r="I363" s="410">
        <v>0</v>
      </c>
      <c r="J363" s="410">
        <v>0</v>
      </c>
      <c r="K363" s="410">
        <v>0</v>
      </c>
      <c r="L363" s="410">
        <v>0</v>
      </c>
      <c r="M363" s="410">
        <v>0</v>
      </c>
      <c r="N363" s="410">
        <v>0</v>
      </c>
      <c r="O363" s="410">
        <v>0</v>
      </c>
      <c r="P363" s="410">
        <v>0</v>
      </c>
      <c r="Q363" s="410">
        <v>0</v>
      </c>
      <c r="R363" s="411"/>
      <c r="S363" s="410">
        <v>0</v>
      </c>
      <c r="T363" s="410">
        <v>0</v>
      </c>
      <c r="U363" s="410">
        <v>0</v>
      </c>
      <c r="V363" s="410">
        <v>0</v>
      </c>
      <c r="W363" s="410">
        <v>0.10299999999999999</v>
      </c>
      <c r="X363" s="410">
        <v>0</v>
      </c>
      <c r="Y363" s="410">
        <v>0.10299999999999999</v>
      </c>
      <c r="Z363" s="410">
        <v>0</v>
      </c>
      <c r="AA363" s="410">
        <v>0</v>
      </c>
      <c r="AB363" s="410">
        <v>0</v>
      </c>
      <c r="AC363" s="410">
        <v>0</v>
      </c>
      <c r="AD363" s="410">
        <v>0</v>
      </c>
      <c r="AE363" s="410">
        <v>0</v>
      </c>
      <c r="AF363" s="410">
        <v>-0.10299999999999999</v>
      </c>
      <c r="AG363" s="410">
        <v>0.10299999999999999</v>
      </c>
      <c r="AH363" s="411"/>
      <c r="AI363" s="410" t="s">
        <v>477</v>
      </c>
      <c r="AJ363" s="410">
        <v>0.10299999999999999</v>
      </c>
      <c r="AK363" s="412"/>
    </row>
    <row r="364" spans="1:37" s="35" customFormat="1" ht="47.25" x14ac:dyDescent="0.25">
      <c r="A364" s="407">
        <v>0</v>
      </c>
      <c r="B364" s="408" t="s">
        <v>836</v>
      </c>
      <c r="C364" s="409" t="s">
        <v>419</v>
      </c>
      <c r="D364" s="410">
        <v>0</v>
      </c>
      <c r="E364" s="410">
        <v>0</v>
      </c>
      <c r="F364" s="410">
        <v>0</v>
      </c>
      <c r="G364" s="410">
        <v>0</v>
      </c>
      <c r="H364" s="410">
        <v>0</v>
      </c>
      <c r="I364" s="410">
        <v>0</v>
      </c>
      <c r="J364" s="410">
        <v>0</v>
      </c>
      <c r="K364" s="410">
        <v>0</v>
      </c>
      <c r="L364" s="410">
        <v>0</v>
      </c>
      <c r="M364" s="410">
        <v>0</v>
      </c>
      <c r="N364" s="410">
        <v>0</v>
      </c>
      <c r="O364" s="410">
        <v>0</v>
      </c>
      <c r="P364" s="410">
        <v>0</v>
      </c>
      <c r="Q364" s="410">
        <v>0</v>
      </c>
      <c r="R364" s="411"/>
      <c r="S364" s="410">
        <v>0</v>
      </c>
      <c r="T364" s="410">
        <v>0</v>
      </c>
      <c r="U364" s="410">
        <v>0</v>
      </c>
      <c r="V364" s="410">
        <v>0</v>
      </c>
      <c r="W364" s="410">
        <v>0.376</v>
      </c>
      <c r="X364" s="410">
        <v>0</v>
      </c>
      <c r="Y364" s="410">
        <v>0</v>
      </c>
      <c r="Z364" s="410">
        <v>0</v>
      </c>
      <c r="AA364" s="410">
        <v>9.9000000000000005E-2</v>
      </c>
      <c r="AB364" s="410">
        <v>0</v>
      </c>
      <c r="AC364" s="410">
        <v>0.27700000000000002</v>
      </c>
      <c r="AD364" s="410">
        <v>0</v>
      </c>
      <c r="AE364" s="410">
        <v>0</v>
      </c>
      <c r="AF364" s="410">
        <v>-0.376</v>
      </c>
      <c r="AG364" s="410">
        <v>0.376</v>
      </c>
      <c r="AH364" s="411"/>
      <c r="AI364" s="410" t="s">
        <v>477</v>
      </c>
      <c r="AJ364" s="410">
        <v>0</v>
      </c>
      <c r="AK364" s="412"/>
    </row>
    <row r="365" spans="1:37" s="35" customFormat="1" ht="47.25" x14ac:dyDescent="0.25">
      <c r="A365" s="407">
        <v>0</v>
      </c>
      <c r="B365" s="408" t="s">
        <v>837</v>
      </c>
      <c r="C365" s="409" t="s">
        <v>419</v>
      </c>
      <c r="D365" s="410">
        <v>0</v>
      </c>
      <c r="E365" s="410">
        <v>0</v>
      </c>
      <c r="F365" s="410">
        <v>0</v>
      </c>
      <c r="G365" s="410">
        <v>0</v>
      </c>
      <c r="H365" s="410">
        <v>0</v>
      </c>
      <c r="I365" s="410">
        <v>0</v>
      </c>
      <c r="J365" s="410">
        <v>0</v>
      </c>
      <c r="K365" s="410">
        <v>0</v>
      </c>
      <c r="L365" s="410">
        <v>0</v>
      </c>
      <c r="M365" s="410">
        <v>0</v>
      </c>
      <c r="N365" s="410">
        <v>0</v>
      </c>
      <c r="O365" s="410">
        <v>0</v>
      </c>
      <c r="P365" s="410">
        <v>0</v>
      </c>
      <c r="Q365" s="410">
        <v>0</v>
      </c>
      <c r="R365" s="411"/>
      <c r="S365" s="410">
        <v>0</v>
      </c>
      <c r="T365" s="410">
        <v>0</v>
      </c>
      <c r="U365" s="410">
        <v>0</v>
      </c>
      <c r="V365" s="410">
        <v>0</v>
      </c>
      <c r="W365" s="410">
        <v>0.111</v>
      </c>
      <c r="X365" s="410">
        <v>0</v>
      </c>
      <c r="Y365" s="410">
        <v>0</v>
      </c>
      <c r="Z365" s="410">
        <v>0</v>
      </c>
      <c r="AA365" s="410">
        <v>0.111</v>
      </c>
      <c r="AB365" s="410">
        <v>0</v>
      </c>
      <c r="AC365" s="410">
        <v>0</v>
      </c>
      <c r="AD365" s="410">
        <v>0</v>
      </c>
      <c r="AE365" s="410">
        <v>0</v>
      </c>
      <c r="AF365" s="410">
        <v>-0.111</v>
      </c>
      <c r="AG365" s="410">
        <v>0.111</v>
      </c>
      <c r="AH365" s="411"/>
      <c r="AI365" s="410" t="s">
        <v>477</v>
      </c>
      <c r="AJ365" s="410">
        <v>0.111</v>
      </c>
      <c r="AK365" s="412"/>
    </row>
    <row r="366" spans="1:37" s="35" customFormat="1" ht="63" x14ac:dyDescent="0.25">
      <c r="A366" s="407">
        <v>0</v>
      </c>
      <c r="B366" s="408" t="s">
        <v>838</v>
      </c>
      <c r="C366" s="409" t="s">
        <v>419</v>
      </c>
      <c r="D366" s="410">
        <v>0</v>
      </c>
      <c r="E366" s="410">
        <v>0</v>
      </c>
      <c r="F366" s="410">
        <v>0</v>
      </c>
      <c r="G366" s="410">
        <v>0</v>
      </c>
      <c r="H366" s="410">
        <v>0</v>
      </c>
      <c r="I366" s="410">
        <v>0</v>
      </c>
      <c r="J366" s="410">
        <v>0</v>
      </c>
      <c r="K366" s="410">
        <v>0</v>
      </c>
      <c r="L366" s="410">
        <v>0</v>
      </c>
      <c r="M366" s="410">
        <v>0</v>
      </c>
      <c r="N366" s="410">
        <v>0</v>
      </c>
      <c r="O366" s="410">
        <v>0</v>
      </c>
      <c r="P366" s="410">
        <v>0</v>
      </c>
      <c r="Q366" s="410">
        <v>0</v>
      </c>
      <c r="R366" s="411"/>
      <c r="S366" s="410">
        <v>0</v>
      </c>
      <c r="T366" s="410">
        <v>0</v>
      </c>
      <c r="U366" s="410">
        <v>0</v>
      </c>
      <c r="V366" s="410">
        <v>0</v>
      </c>
      <c r="W366" s="410">
        <v>0.46299999999999997</v>
      </c>
      <c r="X366" s="410">
        <v>0</v>
      </c>
      <c r="Y366" s="410">
        <v>0</v>
      </c>
      <c r="Z366" s="410">
        <v>0</v>
      </c>
      <c r="AA366" s="410">
        <v>0.248</v>
      </c>
      <c r="AB366" s="410">
        <v>0</v>
      </c>
      <c r="AC366" s="410">
        <v>0.215</v>
      </c>
      <c r="AD366" s="410">
        <v>0</v>
      </c>
      <c r="AE366" s="410">
        <v>0</v>
      </c>
      <c r="AF366" s="410">
        <v>-0.46299999999999997</v>
      </c>
      <c r="AG366" s="410">
        <v>0.46299999999999997</v>
      </c>
      <c r="AH366" s="411"/>
      <c r="AI366" s="410" t="s">
        <v>477</v>
      </c>
      <c r="AJ366" s="410">
        <v>0.46299999999999997</v>
      </c>
      <c r="AK366" s="412"/>
    </row>
    <row r="367" spans="1:37" s="35" customFormat="1" ht="47.25" x14ac:dyDescent="0.25">
      <c r="A367" s="407">
        <v>0</v>
      </c>
      <c r="B367" s="408" t="s">
        <v>840</v>
      </c>
      <c r="C367" s="409" t="s">
        <v>419</v>
      </c>
      <c r="D367" s="410">
        <v>0</v>
      </c>
      <c r="E367" s="410">
        <v>0</v>
      </c>
      <c r="F367" s="410">
        <v>0</v>
      </c>
      <c r="G367" s="410">
        <v>0</v>
      </c>
      <c r="H367" s="410">
        <v>0</v>
      </c>
      <c r="I367" s="410">
        <v>0</v>
      </c>
      <c r="J367" s="410">
        <v>0</v>
      </c>
      <c r="K367" s="410">
        <v>0</v>
      </c>
      <c r="L367" s="410">
        <v>0</v>
      </c>
      <c r="M367" s="410">
        <v>0</v>
      </c>
      <c r="N367" s="410">
        <v>0</v>
      </c>
      <c r="O367" s="410">
        <v>0</v>
      </c>
      <c r="P367" s="410">
        <v>0</v>
      </c>
      <c r="Q367" s="410">
        <v>0</v>
      </c>
      <c r="R367" s="411"/>
      <c r="S367" s="410">
        <v>0</v>
      </c>
      <c r="T367" s="410">
        <v>0</v>
      </c>
      <c r="U367" s="410">
        <v>0</v>
      </c>
      <c r="V367" s="410">
        <v>0</v>
      </c>
      <c r="W367" s="410">
        <v>0.64499999999999991</v>
      </c>
      <c r="X367" s="410">
        <v>0</v>
      </c>
      <c r="Y367" s="410">
        <v>0</v>
      </c>
      <c r="Z367" s="410">
        <v>0</v>
      </c>
      <c r="AA367" s="410">
        <v>0</v>
      </c>
      <c r="AB367" s="410">
        <v>0</v>
      </c>
      <c r="AC367" s="410">
        <v>0.64499999999999991</v>
      </c>
      <c r="AD367" s="410">
        <v>0</v>
      </c>
      <c r="AE367" s="410">
        <v>0</v>
      </c>
      <c r="AF367" s="410">
        <v>-0.64499999999999991</v>
      </c>
      <c r="AG367" s="410">
        <v>0.64499999999999991</v>
      </c>
      <c r="AH367" s="411"/>
      <c r="AI367" s="410" t="s">
        <v>477</v>
      </c>
      <c r="AJ367" s="410">
        <v>0</v>
      </c>
      <c r="AK367" s="412"/>
    </row>
    <row r="368" spans="1:37" s="35" customFormat="1" ht="78.75" x14ac:dyDescent="0.25">
      <c r="A368" s="407">
        <v>0</v>
      </c>
      <c r="B368" s="408" t="s">
        <v>1652</v>
      </c>
      <c r="C368" s="409" t="s">
        <v>419</v>
      </c>
      <c r="D368" s="410">
        <v>0</v>
      </c>
      <c r="E368" s="410">
        <v>0</v>
      </c>
      <c r="F368" s="410">
        <v>0</v>
      </c>
      <c r="G368" s="410">
        <v>0</v>
      </c>
      <c r="H368" s="410">
        <v>0</v>
      </c>
      <c r="I368" s="410">
        <v>0</v>
      </c>
      <c r="J368" s="410">
        <v>0</v>
      </c>
      <c r="K368" s="410">
        <v>0</v>
      </c>
      <c r="L368" s="410">
        <v>0</v>
      </c>
      <c r="M368" s="410">
        <v>0</v>
      </c>
      <c r="N368" s="410">
        <v>0</v>
      </c>
      <c r="O368" s="410">
        <v>0</v>
      </c>
      <c r="P368" s="410">
        <v>0</v>
      </c>
      <c r="Q368" s="410">
        <v>0</v>
      </c>
      <c r="R368" s="411"/>
      <c r="S368" s="410">
        <v>0</v>
      </c>
      <c r="T368" s="410">
        <v>0</v>
      </c>
      <c r="U368" s="410">
        <v>0.10100000000000001</v>
      </c>
      <c r="V368" s="410">
        <v>0</v>
      </c>
      <c r="W368" s="410">
        <v>0.16300000000000001</v>
      </c>
      <c r="X368" s="410">
        <v>0</v>
      </c>
      <c r="Y368" s="410">
        <v>0</v>
      </c>
      <c r="Z368" s="410">
        <v>0</v>
      </c>
      <c r="AA368" s="410">
        <v>0</v>
      </c>
      <c r="AB368" s="410">
        <v>0</v>
      </c>
      <c r="AC368" s="410">
        <v>0</v>
      </c>
      <c r="AD368" s="410">
        <v>0</v>
      </c>
      <c r="AE368" s="410">
        <v>0.16300000000000001</v>
      </c>
      <c r="AF368" s="410">
        <v>-0.16300000000000001</v>
      </c>
      <c r="AG368" s="410">
        <v>0.16300000000000001</v>
      </c>
      <c r="AH368" s="411"/>
      <c r="AI368" s="410" t="s">
        <v>477</v>
      </c>
      <c r="AJ368" s="410">
        <v>0.26400000000000001</v>
      </c>
      <c r="AK368" s="412"/>
    </row>
    <row r="369" spans="1:37" s="35" customFormat="1" ht="94.5" x14ac:dyDescent="0.25">
      <c r="A369" s="407">
        <v>0</v>
      </c>
      <c r="B369" s="408" t="s">
        <v>1653</v>
      </c>
      <c r="C369" s="409" t="s">
        <v>419</v>
      </c>
      <c r="D369" s="410">
        <v>0</v>
      </c>
      <c r="E369" s="410">
        <v>0</v>
      </c>
      <c r="F369" s="410">
        <v>0</v>
      </c>
      <c r="G369" s="410">
        <v>0</v>
      </c>
      <c r="H369" s="410">
        <v>0</v>
      </c>
      <c r="I369" s="410">
        <v>0</v>
      </c>
      <c r="J369" s="410">
        <v>0</v>
      </c>
      <c r="K369" s="410">
        <v>0</v>
      </c>
      <c r="L369" s="410">
        <v>0</v>
      </c>
      <c r="M369" s="410">
        <v>0</v>
      </c>
      <c r="N369" s="410">
        <v>0</v>
      </c>
      <c r="O369" s="410">
        <v>0</v>
      </c>
      <c r="P369" s="410">
        <v>0</v>
      </c>
      <c r="Q369" s="410">
        <v>0</v>
      </c>
      <c r="R369" s="411"/>
      <c r="S369" s="410">
        <v>0</v>
      </c>
      <c r="T369" s="410">
        <v>0</v>
      </c>
      <c r="U369" s="410">
        <v>8.8999999999999996E-2</v>
      </c>
      <c r="V369" s="410">
        <v>0</v>
      </c>
      <c r="W369" s="410">
        <v>9.9000000000000005E-2</v>
      </c>
      <c r="X369" s="410">
        <v>0</v>
      </c>
      <c r="Y369" s="410">
        <v>0</v>
      </c>
      <c r="Z369" s="410">
        <v>0</v>
      </c>
      <c r="AA369" s="410">
        <v>0</v>
      </c>
      <c r="AB369" s="410">
        <v>0</v>
      </c>
      <c r="AC369" s="410">
        <v>0</v>
      </c>
      <c r="AD369" s="410">
        <v>0</v>
      </c>
      <c r="AE369" s="410">
        <v>9.9000000000000005E-2</v>
      </c>
      <c r="AF369" s="410">
        <v>-9.9000000000000005E-2</v>
      </c>
      <c r="AG369" s="410">
        <v>9.9000000000000005E-2</v>
      </c>
      <c r="AH369" s="411"/>
      <c r="AI369" s="410" t="s">
        <v>477</v>
      </c>
      <c r="AJ369" s="410">
        <v>0.188</v>
      </c>
      <c r="AK369" s="412"/>
    </row>
    <row r="370" spans="1:37" s="35" customFormat="1" ht="63" x14ac:dyDescent="0.25">
      <c r="A370" s="407">
        <v>0</v>
      </c>
      <c r="B370" s="408" t="s">
        <v>1654</v>
      </c>
      <c r="C370" s="409" t="s">
        <v>419</v>
      </c>
      <c r="D370" s="410">
        <v>0</v>
      </c>
      <c r="E370" s="410">
        <v>0</v>
      </c>
      <c r="F370" s="410">
        <v>0</v>
      </c>
      <c r="G370" s="410">
        <v>0</v>
      </c>
      <c r="H370" s="410">
        <v>0</v>
      </c>
      <c r="I370" s="410">
        <v>0</v>
      </c>
      <c r="J370" s="410">
        <v>0</v>
      </c>
      <c r="K370" s="410">
        <v>0</v>
      </c>
      <c r="L370" s="410">
        <v>0</v>
      </c>
      <c r="M370" s="410">
        <v>0</v>
      </c>
      <c r="N370" s="410">
        <v>0</v>
      </c>
      <c r="O370" s="410">
        <v>0</v>
      </c>
      <c r="P370" s="410">
        <v>0</v>
      </c>
      <c r="Q370" s="410">
        <v>0</v>
      </c>
      <c r="R370" s="411"/>
      <c r="S370" s="410">
        <v>0</v>
      </c>
      <c r="T370" s="410">
        <v>0</v>
      </c>
      <c r="U370" s="410">
        <v>0</v>
      </c>
      <c r="V370" s="410">
        <v>0</v>
      </c>
      <c r="W370" s="410">
        <v>0.159</v>
      </c>
      <c r="X370" s="410">
        <v>0</v>
      </c>
      <c r="Y370" s="410">
        <v>0</v>
      </c>
      <c r="Z370" s="410">
        <v>0</v>
      </c>
      <c r="AA370" s="410">
        <v>0</v>
      </c>
      <c r="AB370" s="410">
        <v>0</v>
      </c>
      <c r="AC370" s="410">
        <v>0</v>
      </c>
      <c r="AD370" s="410">
        <v>0</v>
      </c>
      <c r="AE370" s="410">
        <v>0.159</v>
      </c>
      <c r="AF370" s="410">
        <v>-0.159</v>
      </c>
      <c r="AG370" s="410">
        <v>0.159</v>
      </c>
      <c r="AH370" s="411"/>
      <c r="AI370" s="410" t="s">
        <v>477</v>
      </c>
      <c r="AJ370" s="410">
        <v>0</v>
      </c>
      <c r="AK370" s="412"/>
    </row>
    <row r="371" spans="1:37" s="35" customFormat="1" ht="63" x14ac:dyDescent="0.25">
      <c r="A371" s="407">
        <v>0</v>
      </c>
      <c r="B371" s="408" t="s">
        <v>1657</v>
      </c>
      <c r="C371" s="409" t="s">
        <v>419</v>
      </c>
      <c r="D371" s="410">
        <v>0</v>
      </c>
      <c r="E371" s="410">
        <v>0</v>
      </c>
      <c r="F371" s="410">
        <v>0</v>
      </c>
      <c r="G371" s="410">
        <v>0</v>
      </c>
      <c r="H371" s="410">
        <v>0</v>
      </c>
      <c r="I371" s="410">
        <v>0</v>
      </c>
      <c r="J371" s="410">
        <v>0</v>
      </c>
      <c r="K371" s="410">
        <v>0</v>
      </c>
      <c r="L371" s="410">
        <v>0</v>
      </c>
      <c r="M371" s="410">
        <v>0</v>
      </c>
      <c r="N371" s="410">
        <v>0</v>
      </c>
      <c r="O371" s="410">
        <v>0</v>
      </c>
      <c r="P371" s="410">
        <v>0</v>
      </c>
      <c r="Q371" s="410">
        <v>0</v>
      </c>
      <c r="R371" s="411"/>
      <c r="S371" s="410">
        <v>0</v>
      </c>
      <c r="T371" s="410">
        <v>0</v>
      </c>
      <c r="U371" s="410">
        <v>0</v>
      </c>
      <c r="V371" s="410">
        <v>0</v>
      </c>
      <c r="W371" s="410">
        <v>0.36100000000000004</v>
      </c>
      <c r="X371" s="410">
        <v>0</v>
      </c>
      <c r="Y371" s="410">
        <v>0</v>
      </c>
      <c r="Z371" s="410">
        <v>0</v>
      </c>
      <c r="AA371" s="410">
        <v>0</v>
      </c>
      <c r="AB371" s="410">
        <v>0</v>
      </c>
      <c r="AC371" s="410">
        <v>0</v>
      </c>
      <c r="AD371" s="410">
        <v>0</v>
      </c>
      <c r="AE371" s="410">
        <v>0.36100000000000004</v>
      </c>
      <c r="AF371" s="410">
        <v>-0.36100000000000004</v>
      </c>
      <c r="AG371" s="410">
        <v>0.36100000000000004</v>
      </c>
      <c r="AH371" s="411"/>
      <c r="AI371" s="410" t="s">
        <v>477</v>
      </c>
      <c r="AJ371" s="410">
        <v>0</v>
      </c>
      <c r="AK371" s="412"/>
    </row>
    <row r="372" spans="1:37" s="35" customFormat="1" ht="47.25" x14ac:dyDescent="0.25">
      <c r="A372" s="407">
        <v>0</v>
      </c>
      <c r="B372" s="408" t="s">
        <v>843</v>
      </c>
      <c r="C372" s="409" t="s">
        <v>419</v>
      </c>
      <c r="D372" s="410">
        <v>0</v>
      </c>
      <c r="E372" s="410">
        <v>0</v>
      </c>
      <c r="F372" s="410">
        <v>0</v>
      </c>
      <c r="G372" s="410">
        <v>0</v>
      </c>
      <c r="H372" s="410">
        <v>0</v>
      </c>
      <c r="I372" s="410">
        <v>0</v>
      </c>
      <c r="J372" s="410">
        <v>0</v>
      </c>
      <c r="K372" s="410">
        <v>0</v>
      </c>
      <c r="L372" s="410">
        <v>0</v>
      </c>
      <c r="M372" s="410">
        <v>0</v>
      </c>
      <c r="N372" s="410">
        <v>0</v>
      </c>
      <c r="O372" s="410">
        <v>0</v>
      </c>
      <c r="P372" s="410">
        <v>0</v>
      </c>
      <c r="Q372" s="410">
        <v>0</v>
      </c>
      <c r="R372" s="411"/>
      <c r="S372" s="410">
        <v>0</v>
      </c>
      <c r="T372" s="410">
        <v>0</v>
      </c>
      <c r="U372" s="410">
        <v>0</v>
      </c>
      <c r="V372" s="410">
        <v>0</v>
      </c>
      <c r="W372" s="410">
        <v>8.2000000000000003E-2</v>
      </c>
      <c r="X372" s="410">
        <v>0</v>
      </c>
      <c r="Y372" s="410">
        <v>0</v>
      </c>
      <c r="Z372" s="410">
        <v>0</v>
      </c>
      <c r="AA372" s="410">
        <v>0</v>
      </c>
      <c r="AB372" s="410">
        <v>0</v>
      </c>
      <c r="AC372" s="410">
        <v>8.2000000000000003E-2</v>
      </c>
      <c r="AD372" s="410">
        <v>0</v>
      </c>
      <c r="AE372" s="410">
        <v>0</v>
      </c>
      <c r="AF372" s="410">
        <v>-8.2000000000000003E-2</v>
      </c>
      <c r="AG372" s="410">
        <v>8.2000000000000003E-2</v>
      </c>
      <c r="AH372" s="411"/>
      <c r="AI372" s="410" t="s">
        <v>477</v>
      </c>
      <c r="AJ372" s="410">
        <v>8.2000000000000003E-2</v>
      </c>
      <c r="AK372" s="412"/>
    </row>
    <row r="373" spans="1:37" s="35" customFormat="1" ht="63" x14ac:dyDescent="0.25">
      <c r="A373" s="407">
        <v>0</v>
      </c>
      <c r="B373" s="408" t="s">
        <v>1658</v>
      </c>
      <c r="C373" s="409" t="s">
        <v>419</v>
      </c>
      <c r="D373" s="410">
        <v>0</v>
      </c>
      <c r="E373" s="410">
        <v>0</v>
      </c>
      <c r="F373" s="410">
        <v>0</v>
      </c>
      <c r="G373" s="410">
        <v>0</v>
      </c>
      <c r="H373" s="410">
        <v>0</v>
      </c>
      <c r="I373" s="410">
        <v>0</v>
      </c>
      <c r="J373" s="410">
        <v>0</v>
      </c>
      <c r="K373" s="410">
        <v>0</v>
      </c>
      <c r="L373" s="410">
        <v>0</v>
      </c>
      <c r="M373" s="410">
        <v>0</v>
      </c>
      <c r="N373" s="410">
        <v>0</v>
      </c>
      <c r="O373" s="410">
        <v>0</v>
      </c>
      <c r="P373" s="410">
        <v>0</v>
      </c>
      <c r="Q373" s="410">
        <v>0</v>
      </c>
      <c r="R373" s="411"/>
      <c r="S373" s="410">
        <v>0</v>
      </c>
      <c r="T373" s="410">
        <v>0</v>
      </c>
      <c r="U373" s="410">
        <v>0</v>
      </c>
      <c r="V373" s="410">
        <v>0</v>
      </c>
      <c r="W373" s="410">
        <v>0.11799999999999999</v>
      </c>
      <c r="X373" s="410">
        <v>0</v>
      </c>
      <c r="Y373" s="410">
        <v>0</v>
      </c>
      <c r="Z373" s="410">
        <v>0</v>
      </c>
      <c r="AA373" s="410">
        <v>0</v>
      </c>
      <c r="AB373" s="410">
        <v>0</v>
      </c>
      <c r="AC373" s="410">
        <v>0</v>
      </c>
      <c r="AD373" s="410">
        <v>0</v>
      </c>
      <c r="AE373" s="410">
        <v>0.11799999999999999</v>
      </c>
      <c r="AF373" s="410">
        <v>-0.11799999999999999</v>
      </c>
      <c r="AG373" s="410">
        <v>0.11799999999999999</v>
      </c>
      <c r="AH373" s="411"/>
      <c r="AI373" s="410">
        <v>0</v>
      </c>
      <c r="AJ373" s="410">
        <v>0.11799999999999999</v>
      </c>
      <c r="AK373" s="412"/>
    </row>
    <row r="374" spans="1:37" s="35" customFormat="1" x14ac:dyDescent="0.25">
      <c r="A374" s="407">
        <v>3</v>
      </c>
      <c r="B374" s="408" t="s">
        <v>427</v>
      </c>
      <c r="C374" s="409">
        <v>0</v>
      </c>
      <c r="D374" s="410">
        <v>0</v>
      </c>
      <c r="E374" s="410">
        <v>0</v>
      </c>
      <c r="F374" s="410">
        <v>0</v>
      </c>
      <c r="G374" s="410">
        <v>2.9687209999999999E-2</v>
      </c>
      <c r="H374" s="410">
        <v>0</v>
      </c>
      <c r="I374" s="410">
        <v>0</v>
      </c>
      <c r="J374" s="410">
        <v>0</v>
      </c>
      <c r="K374" s="410">
        <v>2.9687209999999999E-2</v>
      </c>
      <c r="L374" s="410">
        <v>0</v>
      </c>
      <c r="M374" s="410">
        <v>0</v>
      </c>
      <c r="N374" s="410">
        <v>0</v>
      </c>
      <c r="O374" s="410">
        <v>0</v>
      </c>
      <c r="P374" s="410">
        <v>-2.9687209999999999E-2</v>
      </c>
      <c r="Q374" s="410">
        <v>2.9687209999999999E-2</v>
      </c>
      <c r="R374" s="411"/>
      <c r="S374" s="410">
        <v>0</v>
      </c>
      <c r="T374" s="410">
        <v>0</v>
      </c>
      <c r="U374" s="410">
        <v>0.20100000000000001</v>
      </c>
      <c r="V374" s="410">
        <v>0</v>
      </c>
      <c r="W374" s="410">
        <v>1.31</v>
      </c>
      <c r="X374" s="410">
        <v>0</v>
      </c>
      <c r="Y374" s="410">
        <v>0.22749999999999998</v>
      </c>
      <c r="Z374" s="410">
        <v>0</v>
      </c>
      <c r="AA374" s="410">
        <v>0.58850000000000002</v>
      </c>
      <c r="AB374" s="410">
        <v>0</v>
      </c>
      <c r="AC374" s="410">
        <v>1E-3</v>
      </c>
      <c r="AD374" s="410">
        <v>0</v>
      </c>
      <c r="AE374" s="410">
        <v>0.49299999999999999</v>
      </c>
      <c r="AF374" s="410">
        <v>-1.31</v>
      </c>
      <c r="AG374" s="410">
        <v>1.31</v>
      </c>
      <c r="AH374" s="411"/>
      <c r="AI374" s="410">
        <v>0</v>
      </c>
      <c r="AJ374" s="410">
        <v>0.61650000000000005</v>
      </c>
      <c r="AK374" s="412"/>
    </row>
    <row r="375" spans="1:37" s="35" customFormat="1" ht="47.25" x14ac:dyDescent="0.25">
      <c r="A375" s="407">
        <v>0</v>
      </c>
      <c r="B375" s="408" t="s">
        <v>1659</v>
      </c>
      <c r="C375" s="409" t="s">
        <v>420</v>
      </c>
      <c r="D375" s="410">
        <v>0</v>
      </c>
      <c r="E375" s="410">
        <v>0</v>
      </c>
      <c r="F375" s="410">
        <v>0</v>
      </c>
      <c r="G375" s="410">
        <v>0</v>
      </c>
      <c r="H375" s="410">
        <v>0</v>
      </c>
      <c r="I375" s="410">
        <v>0</v>
      </c>
      <c r="J375" s="410">
        <v>0</v>
      </c>
      <c r="K375" s="410">
        <v>0</v>
      </c>
      <c r="L375" s="410">
        <v>0</v>
      </c>
      <c r="M375" s="410">
        <v>0</v>
      </c>
      <c r="N375" s="410">
        <v>0</v>
      </c>
      <c r="O375" s="410">
        <v>0</v>
      </c>
      <c r="P375" s="410">
        <v>0</v>
      </c>
      <c r="Q375" s="410">
        <v>0</v>
      </c>
      <c r="R375" s="411"/>
      <c r="S375" s="410">
        <v>0</v>
      </c>
      <c r="T375" s="410">
        <v>0</v>
      </c>
      <c r="U375" s="410">
        <v>2.7000000000000003E-2</v>
      </c>
      <c r="V375" s="410">
        <v>0</v>
      </c>
      <c r="W375" s="410">
        <v>3.0000000000000001E-3</v>
      </c>
      <c r="X375" s="410">
        <v>0</v>
      </c>
      <c r="Y375" s="410">
        <v>5.0000000000000001E-4</v>
      </c>
      <c r="Z375" s="410">
        <v>0</v>
      </c>
      <c r="AA375" s="410">
        <v>5.0000000000000001E-4</v>
      </c>
      <c r="AB375" s="410">
        <v>0</v>
      </c>
      <c r="AC375" s="410">
        <v>1E-3</v>
      </c>
      <c r="AD375" s="410">
        <v>0</v>
      </c>
      <c r="AE375" s="410">
        <v>1E-3</v>
      </c>
      <c r="AF375" s="410">
        <v>-3.0000000000000001E-3</v>
      </c>
      <c r="AG375" s="410">
        <v>3.0000000000000001E-3</v>
      </c>
      <c r="AH375" s="411"/>
      <c r="AI375" s="410" t="s">
        <v>477</v>
      </c>
      <c r="AJ375" s="410">
        <v>2.75E-2</v>
      </c>
      <c r="AK375" s="412"/>
    </row>
    <row r="376" spans="1:37" s="35" customFormat="1" ht="31.5" x14ac:dyDescent="0.25">
      <c r="A376" s="407">
        <v>0</v>
      </c>
      <c r="B376" s="408" t="s">
        <v>1660</v>
      </c>
      <c r="C376" s="409" t="s">
        <v>420</v>
      </c>
      <c r="D376" s="410">
        <v>0</v>
      </c>
      <c r="E376" s="410">
        <v>0</v>
      </c>
      <c r="F376" s="410">
        <v>0</v>
      </c>
      <c r="G376" s="410">
        <v>7.0000000000000001E-3</v>
      </c>
      <c r="H376" s="410">
        <v>0</v>
      </c>
      <c r="I376" s="410">
        <v>0</v>
      </c>
      <c r="J376" s="410">
        <v>0</v>
      </c>
      <c r="K376" s="410">
        <v>7.0000000000000001E-3</v>
      </c>
      <c r="L376" s="410">
        <v>0</v>
      </c>
      <c r="M376" s="410">
        <v>0</v>
      </c>
      <c r="N376" s="410">
        <v>0</v>
      </c>
      <c r="O376" s="410">
        <v>0</v>
      </c>
      <c r="P376" s="410">
        <v>-7.0000000000000001E-3</v>
      </c>
      <c r="Q376" s="410">
        <v>7.0000000000000001E-3</v>
      </c>
      <c r="R376" s="411"/>
      <c r="S376" s="410">
        <v>0</v>
      </c>
      <c r="T376" s="410">
        <v>0</v>
      </c>
      <c r="U376" s="410">
        <v>6.0000000000000001E-3</v>
      </c>
      <c r="V376" s="410">
        <v>0</v>
      </c>
      <c r="W376" s="410">
        <v>0.06</v>
      </c>
      <c r="X376" s="410">
        <v>0</v>
      </c>
      <c r="Y376" s="410">
        <v>0</v>
      </c>
      <c r="Z376" s="410">
        <v>0</v>
      </c>
      <c r="AA376" s="410">
        <v>0</v>
      </c>
      <c r="AB376" s="410">
        <v>0</v>
      </c>
      <c r="AC376" s="410">
        <v>0</v>
      </c>
      <c r="AD376" s="410">
        <v>0</v>
      </c>
      <c r="AE376" s="410">
        <v>0.06</v>
      </c>
      <c r="AF376" s="410">
        <v>-0.06</v>
      </c>
      <c r="AG376" s="410">
        <v>0.06</v>
      </c>
      <c r="AH376" s="411"/>
      <c r="AI376" s="410" t="s">
        <v>477</v>
      </c>
      <c r="AJ376" s="410">
        <v>0</v>
      </c>
      <c r="AK376" s="412"/>
    </row>
    <row r="377" spans="1:37" s="35" customFormat="1" ht="31.5" x14ac:dyDescent="0.25">
      <c r="A377" s="407">
        <v>0</v>
      </c>
      <c r="B377" s="408" t="s">
        <v>1661</v>
      </c>
      <c r="C377" s="409" t="s">
        <v>420</v>
      </c>
      <c r="D377" s="410">
        <v>0</v>
      </c>
      <c r="E377" s="410">
        <v>0</v>
      </c>
      <c r="F377" s="410">
        <v>0</v>
      </c>
      <c r="G377" s="410">
        <v>0</v>
      </c>
      <c r="H377" s="410">
        <v>0</v>
      </c>
      <c r="I377" s="410">
        <v>0</v>
      </c>
      <c r="J377" s="410">
        <v>0</v>
      </c>
      <c r="K377" s="410">
        <v>0</v>
      </c>
      <c r="L377" s="410">
        <v>0</v>
      </c>
      <c r="M377" s="410">
        <v>0</v>
      </c>
      <c r="N377" s="410">
        <v>0</v>
      </c>
      <c r="O377" s="410">
        <v>0</v>
      </c>
      <c r="P377" s="410">
        <v>0</v>
      </c>
      <c r="Q377" s="410">
        <v>0</v>
      </c>
      <c r="R377" s="411"/>
      <c r="S377" s="410">
        <v>0</v>
      </c>
      <c r="T377" s="410">
        <v>0</v>
      </c>
      <c r="U377" s="410">
        <v>0</v>
      </c>
      <c r="V377" s="410">
        <v>0</v>
      </c>
      <c r="W377" s="410">
        <v>5.0000000000000001E-3</v>
      </c>
      <c r="X377" s="410">
        <v>0</v>
      </c>
      <c r="Y377" s="410">
        <v>0</v>
      </c>
      <c r="Z377" s="410">
        <v>0</v>
      </c>
      <c r="AA377" s="410">
        <v>0</v>
      </c>
      <c r="AB377" s="410">
        <v>0</v>
      </c>
      <c r="AC377" s="410">
        <v>0</v>
      </c>
      <c r="AD377" s="410">
        <v>0</v>
      </c>
      <c r="AE377" s="410">
        <v>5.0000000000000001E-3</v>
      </c>
      <c r="AF377" s="410">
        <v>-5.0000000000000001E-3</v>
      </c>
      <c r="AG377" s="410">
        <v>5.0000000000000001E-3</v>
      </c>
      <c r="AH377" s="411"/>
      <c r="AI377" s="410" t="s">
        <v>477</v>
      </c>
      <c r="AJ377" s="410">
        <v>5.0000000000000001E-3</v>
      </c>
      <c r="AK377" s="412"/>
    </row>
    <row r="378" spans="1:37" s="35" customFormat="1" ht="47.25" x14ac:dyDescent="0.25">
      <c r="A378" s="407">
        <v>0</v>
      </c>
      <c r="B378" s="408" t="s">
        <v>851</v>
      </c>
      <c r="C378" s="409" t="s">
        <v>418</v>
      </c>
      <c r="D378" s="410">
        <v>0</v>
      </c>
      <c r="E378" s="410">
        <v>0</v>
      </c>
      <c r="F378" s="410">
        <v>0</v>
      </c>
      <c r="G378" s="410">
        <v>2.2687209999999999E-2</v>
      </c>
      <c r="H378" s="410">
        <v>0</v>
      </c>
      <c r="I378" s="410">
        <v>0</v>
      </c>
      <c r="J378" s="410">
        <v>0</v>
      </c>
      <c r="K378" s="410">
        <v>2.2687209999999999E-2</v>
      </c>
      <c r="L378" s="410">
        <v>0</v>
      </c>
      <c r="M378" s="410">
        <v>0</v>
      </c>
      <c r="N378" s="410">
        <v>0</v>
      </c>
      <c r="O378" s="410">
        <v>0</v>
      </c>
      <c r="P378" s="410">
        <v>-2.2687209999999999E-2</v>
      </c>
      <c r="Q378" s="410">
        <v>2.2687209999999999E-2</v>
      </c>
      <c r="R378" s="411"/>
      <c r="S378" s="410">
        <v>0</v>
      </c>
      <c r="T378" s="410">
        <v>0</v>
      </c>
      <c r="U378" s="410">
        <v>0</v>
      </c>
      <c r="V378" s="410">
        <v>0</v>
      </c>
      <c r="W378" s="410">
        <v>0.20799999999999999</v>
      </c>
      <c r="X378" s="410">
        <v>0</v>
      </c>
      <c r="Y378" s="410">
        <v>0.20799999999999999</v>
      </c>
      <c r="Z378" s="410">
        <v>0</v>
      </c>
      <c r="AA378" s="410">
        <v>0</v>
      </c>
      <c r="AB378" s="410">
        <v>0</v>
      </c>
      <c r="AC378" s="410">
        <v>0</v>
      </c>
      <c r="AD378" s="410">
        <v>0</v>
      </c>
      <c r="AE378" s="410">
        <v>0</v>
      </c>
      <c r="AF378" s="410">
        <v>-0.20799999999999999</v>
      </c>
      <c r="AG378" s="410">
        <v>0.20799999999999999</v>
      </c>
      <c r="AH378" s="411"/>
      <c r="AI378" s="410" t="s">
        <v>795</v>
      </c>
      <c r="AJ378" s="410">
        <v>0</v>
      </c>
      <c r="AK378" s="412"/>
    </row>
    <row r="379" spans="1:37" s="35" customFormat="1" ht="63" x14ac:dyDescent="0.25">
      <c r="A379" s="407">
        <v>0</v>
      </c>
      <c r="B379" s="408" t="s">
        <v>844</v>
      </c>
      <c r="C379" s="409" t="s">
        <v>419</v>
      </c>
      <c r="D379" s="410">
        <v>0</v>
      </c>
      <c r="E379" s="410">
        <v>0</v>
      </c>
      <c r="F379" s="410">
        <v>0</v>
      </c>
      <c r="G379" s="410">
        <v>0</v>
      </c>
      <c r="H379" s="410">
        <v>0</v>
      </c>
      <c r="I379" s="410">
        <v>0</v>
      </c>
      <c r="J379" s="410">
        <v>0</v>
      </c>
      <c r="K379" s="410">
        <v>0</v>
      </c>
      <c r="L379" s="410">
        <v>0</v>
      </c>
      <c r="M379" s="410">
        <v>0</v>
      </c>
      <c r="N379" s="410">
        <v>0</v>
      </c>
      <c r="O379" s="410">
        <v>0</v>
      </c>
      <c r="P379" s="410">
        <v>0</v>
      </c>
      <c r="Q379" s="410">
        <v>0</v>
      </c>
      <c r="R379" s="411"/>
      <c r="S379" s="410">
        <v>0</v>
      </c>
      <c r="T379" s="410">
        <v>0</v>
      </c>
      <c r="U379" s="410">
        <v>5.1000000000000004E-2</v>
      </c>
      <c r="V379" s="410">
        <v>0</v>
      </c>
      <c r="W379" s="410">
        <v>1.9E-2</v>
      </c>
      <c r="X379" s="410">
        <v>0</v>
      </c>
      <c r="Y379" s="410">
        <v>1.9E-2</v>
      </c>
      <c r="Z379" s="410">
        <v>0</v>
      </c>
      <c r="AA379" s="410">
        <v>0</v>
      </c>
      <c r="AB379" s="410">
        <v>0</v>
      </c>
      <c r="AC379" s="410">
        <v>0</v>
      </c>
      <c r="AD379" s="410">
        <v>0</v>
      </c>
      <c r="AE379" s="410">
        <v>0</v>
      </c>
      <c r="AF379" s="410">
        <v>-1.9E-2</v>
      </c>
      <c r="AG379" s="410">
        <v>1.9E-2</v>
      </c>
      <c r="AH379" s="411"/>
      <c r="AI379" s="410" t="s">
        <v>477</v>
      </c>
      <c r="AJ379" s="410">
        <v>7.0000000000000007E-2</v>
      </c>
      <c r="AK379" s="412"/>
    </row>
    <row r="380" spans="1:37" s="35" customFormat="1" ht="63" x14ac:dyDescent="0.25">
      <c r="A380" s="407">
        <v>0</v>
      </c>
      <c r="B380" s="408" t="s">
        <v>845</v>
      </c>
      <c r="C380" s="409" t="s">
        <v>419</v>
      </c>
      <c r="D380" s="410">
        <v>0</v>
      </c>
      <c r="E380" s="410">
        <v>0</v>
      </c>
      <c r="F380" s="410">
        <v>0</v>
      </c>
      <c r="G380" s="410">
        <v>0</v>
      </c>
      <c r="H380" s="410">
        <v>0</v>
      </c>
      <c r="I380" s="410">
        <v>0</v>
      </c>
      <c r="J380" s="410">
        <v>0</v>
      </c>
      <c r="K380" s="410">
        <v>0</v>
      </c>
      <c r="L380" s="410">
        <v>0</v>
      </c>
      <c r="M380" s="410">
        <v>0</v>
      </c>
      <c r="N380" s="410">
        <v>0</v>
      </c>
      <c r="O380" s="410">
        <v>0</v>
      </c>
      <c r="P380" s="410">
        <v>0</v>
      </c>
      <c r="Q380" s="410">
        <v>0</v>
      </c>
      <c r="R380" s="411"/>
      <c r="S380" s="410">
        <v>0</v>
      </c>
      <c r="T380" s="410">
        <v>0</v>
      </c>
      <c r="U380" s="410">
        <v>0</v>
      </c>
      <c r="V380" s="410">
        <v>0</v>
      </c>
      <c r="W380" s="410">
        <v>8.3000000000000004E-2</v>
      </c>
      <c r="X380" s="410">
        <v>0</v>
      </c>
      <c r="Y380" s="410">
        <v>0</v>
      </c>
      <c r="Z380" s="410">
        <v>0</v>
      </c>
      <c r="AA380" s="410">
        <v>8.3000000000000004E-2</v>
      </c>
      <c r="AB380" s="410">
        <v>0</v>
      </c>
      <c r="AC380" s="410">
        <v>0</v>
      </c>
      <c r="AD380" s="410">
        <v>0</v>
      </c>
      <c r="AE380" s="410">
        <v>0</v>
      </c>
      <c r="AF380" s="410">
        <v>-8.3000000000000004E-2</v>
      </c>
      <c r="AG380" s="410">
        <v>8.3000000000000004E-2</v>
      </c>
      <c r="AH380" s="411"/>
      <c r="AI380" s="410" t="s">
        <v>477</v>
      </c>
      <c r="AJ380" s="410">
        <v>8.3000000000000004E-2</v>
      </c>
      <c r="AK380" s="412"/>
    </row>
    <row r="381" spans="1:37" s="35" customFormat="1" ht="94.5" x14ac:dyDescent="0.25">
      <c r="A381" s="407">
        <v>0</v>
      </c>
      <c r="B381" s="408" t="s">
        <v>1662</v>
      </c>
      <c r="C381" s="409" t="s">
        <v>419</v>
      </c>
      <c r="D381" s="410">
        <v>0</v>
      </c>
      <c r="E381" s="410">
        <v>0</v>
      </c>
      <c r="F381" s="410">
        <v>0</v>
      </c>
      <c r="G381" s="410">
        <v>0</v>
      </c>
      <c r="H381" s="410">
        <v>0</v>
      </c>
      <c r="I381" s="410">
        <v>0</v>
      </c>
      <c r="J381" s="410">
        <v>0</v>
      </c>
      <c r="K381" s="410">
        <v>0</v>
      </c>
      <c r="L381" s="410">
        <v>0</v>
      </c>
      <c r="M381" s="410">
        <v>0</v>
      </c>
      <c r="N381" s="410">
        <v>0</v>
      </c>
      <c r="O381" s="410">
        <v>0</v>
      </c>
      <c r="P381" s="410">
        <v>0</v>
      </c>
      <c r="Q381" s="410">
        <v>0</v>
      </c>
      <c r="R381" s="411"/>
      <c r="S381" s="410">
        <v>0</v>
      </c>
      <c r="T381" s="410">
        <v>0</v>
      </c>
      <c r="U381" s="410">
        <v>0</v>
      </c>
      <c r="V381" s="410">
        <v>0</v>
      </c>
      <c r="W381" s="410">
        <v>0.43099999999999999</v>
      </c>
      <c r="X381" s="410">
        <v>0</v>
      </c>
      <c r="Y381" s="410">
        <v>0</v>
      </c>
      <c r="Z381" s="410">
        <v>0</v>
      </c>
      <c r="AA381" s="410">
        <v>4.0000000000000001E-3</v>
      </c>
      <c r="AB381" s="410">
        <v>0</v>
      </c>
      <c r="AC381" s="410">
        <v>0</v>
      </c>
      <c r="AD381" s="410">
        <v>0</v>
      </c>
      <c r="AE381" s="410">
        <v>0.42699999999999999</v>
      </c>
      <c r="AF381" s="410">
        <v>-0.43099999999999999</v>
      </c>
      <c r="AG381" s="410">
        <v>0.43099999999999999</v>
      </c>
      <c r="AH381" s="411"/>
      <c r="AI381" s="410" t="s">
        <v>477</v>
      </c>
      <c r="AJ381" s="410">
        <v>0.43099999999999999</v>
      </c>
      <c r="AK381" s="412"/>
    </row>
    <row r="382" spans="1:37" s="35" customFormat="1" ht="47.25" x14ac:dyDescent="0.25">
      <c r="A382" s="407">
        <v>0</v>
      </c>
      <c r="B382" s="408" t="s">
        <v>846</v>
      </c>
      <c r="C382" s="409" t="s">
        <v>419</v>
      </c>
      <c r="D382" s="410">
        <v>0</v>
      </c>
      <c r="E382" s="410">
        <v>0</v>
      </c>
      <c r="F382" s="410">
        <v>0</v>
      </c>
      <c r="G382" s="410">
        <v>0</v>
      </c>
      <c r="H382" s="410">
        <v>0</v>
      </c>
      <c r="I382" s="410">
        <v>0</v>
      </c>
      <c r="J382" s="410">
        <v>0</v>
      </c>
      <c r="K382" s="410">
        <v>0</v>
      </c>
      <c r="L382" s="410">
        <v>0</v>
      </c>
      <c r="M382" s="410">
        <v>0</v>
      </c>
      <c r="N382" s="410">
        <v>0</v>
      </c>
      <c r="O382" s="410">
        <v>0</v>
      </c>
      <c r="P382" s="410">
        <v>0</v>
      </c>
      <c r="Q382" s="410">
        <v>0</v>
      </c>
      <c r="R382" s="411"/>
      <c r="S382" s="410">
        <v>0</v>
      </c>
      <c r="T382" s="410">
        <v>0</v>
      </c>
      <c r="U382" s="410">
        <v>0.11700000000000001</v>
      </c>
      <c r="V382" s="410">
        <v>0</v>
      </c>
      <c r="W382" s="410">
        <v>0.43600000000000005</v>
      </c>
      <c r="X382" s="410">
        <v>0</v>
      </c>
      <c r="Y382" s="410">
        <v>0</v>
      </c>
      <c r="Z382" s="410">
        <v>0</v>
      </c>
      <c r="AA382" s="410">
        <v>0.43600000000000005</v>
      </c>
      <c r="AB382" s="410">
        <v>0</v>
      </c>
      <c r="AC382" s="410">
        <v>0</v>
      </c>
      <c r="AD382" s="410">
        <v>0</v>
      </c>
      <c r="AE382" s="410">
        <v>0</v>
      </c>
      <c r="AF382" s="410">
        <v>-0.43600000000000005</v>
      </c>
      <c r="AG382" s="410">
        <v>0.43600000000000005</v>
      </c>
      <c r="AH382" s="411"/>
      <c r="AI382" s="410" t="s">
        <v>477</v>
      </c>
      <c r="AJ382" s="410">
        <v>0</v>
      </c>
      <c r="AK382" s="412"/>
    </row>
    <row r="383" spans="1:37" s="35" customFormat="1" ht="94.5" x14ac:dyDescent="0.25">
      <c r="A383" s="407">
        <v>0</v>
      </c>
      <c r="B383" s="408" t="s">
        <v>849</v>
      </c>
      <c r="C383" s="409" t="s">
        <v>419</v>
      </c>
      <c r="D383" s="410">
        <v>0</v>
      </c>
      <c r="E383" s="410">
        <v>0</v>
      </c>
      <c r="F383" s="410">
        <v>0</v>
      </c>
      <c r="G383" s="410">
        <v>0</v>
      </c>
      <c r="H383" s="410">
        <v>0</v>
      </c>
      <c r="I383" s="410">
        <v>0</v>
      </c>
      <c r="J383" s="410">
        <v>0</v>
      </c>
      <c r="K383" s="410">
        <v>0</v>
      </c>
      <c r="L383" s="410">
        <v>0</v>
      </c>
      <c r="M383" s="410">
        <v>0</v>
      </c>
      <c r="N383" s="410">
        <v>0</v>
      </c>
      <c r="O383" s="410">
        <v>0</v>
      </c>
      <c r="P383" s="410">
        <v>0</v>
      </c>
      <c r="Q383" s="410">
        <v>0</v>
      </c>
      <c r="R383" s="411"/>
      <c r="S383" s="410">
        <v>0</v>
      </c>
      <c r="T383" s="410">
        <v>0</v>
      </c>
      <c r="U383" s="410">
        <v>0</v>
      </c>
      <c r="V383" s="410">
        <v>0</v>
      </c>
      <c r="W383" s="410">
        <v>6.5000000000000002E-2</v>
      </c>
      <c r="X383" s="410">
        <v>0</v>
      </c>
      <c r="Y383" s="410">
        <v>0</v>
      </c>
      <c r="Z383" s="410">
        <v>0</v>
      </c>
      <c r="AA383" s="410">
        <v>6.5000000000000002E-2</v>
      </c>
      <c r="AB383" s="410">
        <v>0</v>
      </c>
      <c r="AC383" s="410">
        <v>0</v>
      </c>
      <c r="AD383" s="410">
        <v>0</v>
      </c>
      <c r="AE383" s="410">
        <v>0</v>
      </c>
      <c r="AF383" s="410">
        <v>-6.5000000000000002E-2</v>
      </c>
      <c r="AG383" s="410">
        <v>6.5000000000000002E-2</v>
      </c>
      <c r="AH383" s="411"/>
      <c r="AI383" s="410" t="s">
        <v>477</v>
      </c>
      <c r="AJ383" s="410">
        <v>0</v>
      </c>
      <c r="AK383" s="412"/>
    </row>
    <row r="384" spans="1:37" s="35" customFormat="1" x14ac:dyDescent="0.25">
      <c r="A384" s="407">
        <v>4</v>
      </c>
      <c r="B384" s="408" t="s">
        <v>123</v>
      </c>
      <c r="C384" s="409">
        <v>0</v>
      </c>
      <c r="D384" s="410">
        <v>0</v>
      </c>
      <c r="E384" s="410">
        <v>0</v>
      </c>
      <c r="F384" s="410">
        <v>0</v>
      </c>
      <c r="G384" s="410">
        <v>0</v>
      </c>
      <c r="H384" s="410">
        <v>0</v>
      </c>
      <c r="I384" s="410">
        <v>0</v>
      </c>
      <c r="J384" s="410">
        <v>0</v>
      </c>
      <c r="K384" s="410">
        <v>0</v>
      </c>
      <c r="L384" s="410">
        <v>0</v>
      </c>
      <c r="M384" s="410">
        <v>0</v>
      </c>
      <c r="N384" s="410">
        <v>0</v>
      </c>
      <c r="O384" s="410">
        <v>0</v>
      </c>
      <c r="P384" s="410">
        <v>0</v>
      </c>
      <c r="Q384" s="410">
        <v>0</v>
      </c>
      <c r="R384" s="411"/>
      <c r="S384" s="410">
        <v>0</v>
      </c>
      <c r="T384" s="410">
        <v>0</v>
      </c>
      <c r="U384" s="410">
        <v>0</v>
      </c>
      <c r="V384" s="410">
        <v>0</v>
      </c>
      <c r="W384" s="410">
        <v>0</v>
      </c>
      <c r="X384" s="410">
        <v>0</v>
      </c>
      <c r="Y384" s="410">
        <v>0</v>
      </c>
      <c r="Z384" s="410">
        <v>0</v>
      </c>
      <c r="AA384" s="410">
        <v>0</v>
      </c>
      <c r="AB384" s="410">
        <v>0</v>
      </c>
      <c r="AC384" s="410">
        <v>0</v>
      </c>
      <c r="AD384" s="410">
        <v>0</v>
      </c>
      <c r="AE384" s="410">
        <v>0</v>
      </c>
      <c r="AF384" s="410">
        <v>0</v>
      </c>
      <c r="AG384" s="410">
        <v>0</v>
      </c>
      <c r="AH384" s="411"/>
      <c r="AI384" s="410">
        <v>0</v>
      </c>
      <c r="AJ384" s="410">
        <v>0</v>
      </c>
      <c r="AK384" s="412"/>
    </row>
    <row r="385" spans="1:37" s="35" customFormat="1" x14ac:dyDescent="0.25">
      <c r="A385" s="407">
        <v>5</v>
      </c>
      <c r="B385" s="408" t="s">
        <v>567</v>
      </c>
      <c r="C385" s="409">
        <v>0</v>
      </c>
      <c r="D385" s="410">
        <v>0</v>
      </c>
      <c r="E385" s="410">
        <v>0</v>
      </c>
      <c r="F385" s="410">
        <v>0</v>
      </c>
      <c r="G385" s="410">
        <v>0</v>
      </c>
      <c r="H385" s="410">
        <v>0</v>
      </c>
      <c r="I385" s="410">
        <v>0</v>
      </c>
      <c r="J385" s="410">
        <v>0</v>
      </c>
      <c r="K385" s="410">
        <v>0</v>
      </c>
      <c r="L385" s="410">
        <v>0</v>
      </c>
      <c r="M385" s="410">
        <v>0</v>
      </c>
      <c r="N385" s="410">
        <v>0</v>
      </c>
      <c r="O385" s="410">
        <v>0</v>
      </c>
      <c r="P385" s="410">
        <v>0</v>
      </c>
      <c r="Q385" s="410">
        <v>0</v>
      </c>
      <c r="R385" s="411"/>
      <c r="S385" s="410">
        <v>0</v>
      </c>
      <c r="T385" s="410">
        <v>0</v>
      </c>
      <c r="U385" s="410">
        <v>0</v>
      </c>
      <c r="V385" s="410">
        <v>0</v>
      </c>
      <c r="W385" s="410">
        <v>0</v>
      </c>
      <c r="X385" s="410">
        <v>0</v>
      </c>
      <c r="Y385" s="410">
        <v>0</v>
      </c>
      <c r="Z385" s="410">
        <v>0</v>
      </c>
      <c r="AA385" s="410">
        <v>0</v>
      </c>
      <c r="AB385" s="410">
        <v>0</v>
      </c>
      <c r="AC385" s="410">
        <v>0</v>
      </c>
      <c r="AD385" s="410">
        <v>0</v>
      </c>
      <c r="AE385" s="410">
        <v>0</v>
      </c>
      <c r="AF385" s="410">
        <v>0</v>
      </c>
      <c r="AG385" s="410">
        <v>0</v>
      </c>
      <c r="AH385" s="411"/>
      <c r="AI385" s="410">
        <v>0</v>
      </c>
      <c r="AJ385" s="410">
        <v>0</v>
      </c>
      <c r="AK385" s="412"/>
    </row>
    <row r="386" spans="1:37" s="35" customFormat="1" x14ac:dyDescent="0.25">
      <c r="A386" s="407">
        <v>6</v>
      </c>
      <c r="B386" s="408" t="s">
        <v>568</v>
      </c>
      <c r="C386" s="409">
        <v>0</v>
      </c>
      <c r="D386" s="410">
        <v>0</v>
      </c>
      <c r="E386" s="410">
        <v>0</v>
      </c>
      <c r="F386" s="410">
        <v>0</v>
      </c>
      <c r="G386" s="410">
        <v>0</v>
      </c>
      <c r="H386" s="410">
        <v>0</v>
      </c>
      <c r="I386" s="410">
        <v>0</v>
      </c>
      <c r="J386" s="410">
        <v>0</v>
      </c>
      <c r="K386" s="410">
        <v>0</v>
      </c>
      <c r="L386" s="410">
        <v>0</v>
      </c>
      <c r="M386" s="410">
        <v>0</v>
      </c>
      <c r="N386" s="410">
        <v>0</v>
      </c>
      <c r="O386" s="410">
        <v>0</v>
      </c>
      <c r="P386" s="410">
        <v>0</v>
      </c>
      <c r="Q386" s="410">
        <v>0</v>
      </c>
      <c r="R386" s="411"/>
      <c r="S386" s="410">
        <v>0</v>
      </c>
      <c r="T386" s="410">
        <v>0</v>
      </c>
      <c r="U386" s="410">
        <v>0.26900000000000002</v>
      </c>
      <c r="V386" s="410">
        <v>0</v>
      </c>
      <c r="W386" s="410">
        <v>0.44</v>
      </c>
      <c r="X386" s="410">
        <v>0</v>
      </c>
      <c r="Y386" s="410">
        <v>0</v>
      </c>
      <c r="Z386" s="410">
        <v>0</v>
      </c>
      <c r="AA386" s="410">
        <v>0.309</v>
      </c>
      <c r="AB386" s="410">
        <v>0</v>
      </c>
      <c r="AC386" s="410">
        <v>5.8000000000000003E-2</v>
      </c>
      <c r="AD386" s="410">
        <v>0</v>
      </c>
      <c r="AE386" s="410">
        <v>7.2999999999999995E-2</v>
      </c>
      <c r="AF386" s="410">
        <v>-0.44</v>
      </c>
      <c r="AG386" s="410">
        <v>0.44</v>
      </c>
      <c r="AH386" s="411"/>
      <c r="AI386" s="410">
        <v>0</v>
      </c>
      <c r="AJ386" s="410">
        <v>0.34200000000000003</v>
      </c>
      <c r="AK386" s="412"/>
    </row>
    <row r="387" spans="1:37" s="35" customFormat="1" ht="78.75" x14ac:dyDescent="0.25">
      <c r="A387" s="407">
        <v>0</v>
      </c>
      <c r="B387" s="408" t="s">
        <v>1665</v>
      </c>
      <c r="C387" s="409" t="s">
        <v>419</v>
      </c>
      <c r="D387" s="410">
        <v>0</v>
      </c>
      <c r="E387" s="410">
        <v>0</v>
      </c>
      <c r="F387" s="410">
        <v>0</v>
      </c>
      <c r="G387" s="410">
        <v>0</v>
      </c>
      <c r="H387" s="410">
        <v>0</v>
      </c>
      <c r="I387" s="410">
        <v>0</v>
      </c>
      <c r="J387" s="410">
        <v>0</v>
      </c>
      <c r="K387" s="410">
        <v>0</v>
      </c>
      <c r="L387" s="410">
        <v>0</v>
      </c>
      <c r="M387" s="410">
        <v>0</v>
      </c>
      <c r="N387" s="410">
        <v>0</v>
      </c>
      <c r="O387" s="410">
        <v>0</v>
      </c>
      <c r="P387" s="410">
        <v>0</v>
      </c>
      <c r="Q387" s="410">
        <v>0</v>
      </c>
      <c r="R387" s="411"/>
      <c r="S387" s="410">
        <v>0</v>
      </c>
      <c r="T387" s="410">
        <v>0</v>
      </c>
      <c r="U387" s="410">
        <v>0.26900000000000002</v>
      </c>
      <c r="V387" s="410">
        <v>0</v>
      </c>
      <c r="W387" s="410">
        <v>7.2999999999999995E-2</v>
      </c>
      <c r="X387" s="410">
        <v>0</v>
      </c>
      <c r="Y387" s="410">
        <v>0</v>
      </c>
      <c r="Z387" s="410">
        <v>0</v>
      </c>
      <c r="AA387" s="410">
        <v>0</v>
      </c>
      <c r="AB387" s="410">
        <v>0</v>
      </c>
      <c r="AC387" s="410">
        <v>0</v>
      </c>
      <c r="AD387" s="410">
        <v>0</v>
      </c>
      <c r="AE387" s="410">
        <v>7.2999999999999995E-2</v>
      </c>
      <c r="AF387" s="410">
        <v>-7.2999999999999995E-2</v>
      </c>
      <c r="AG387" s="410">
        <v>7.2999999999999995E-2</v>
      </c>
      <c r="AH387" s="411"/>
      <c r="AI387" s="410" t="s">
        <v>477</v>
      </c>
      <c r="AJ387" s="410">
        <v>0.34200000000000003</v>
      </c>
      <c r="AK387" s="412"/>
    </row>
    <row r="388" spans="1:37" s="35" customFormat="1" ht="110.25" x14ac:dyDescent="0.25">
      <c r="A388" s="407">
        <v>0</v>
      </c>
      <c r="B388" s="408" t="s">
        <v>839</v>
      </c>
      <c r="C388" s="409" t="s">
        <v>419</v>
      </c>
      <c r="D388" s="410">
        <v>0</v>
      </c>
      <c r="E388" s="410">
        <v>0</v>
      </c>
      <c r="F388" s="410">
        <v>0</v>
      </c>
      <c r="G388" s="410">
        <v>0</v>
      </c>
      <c r="H388" s="410">
        <v>0</v>
      </c>
      <c r="I388" s="410">
        <v>0</v>
      </c>
      <c r="J388" s="410">
        <v>0</v>
      </c>
      <c r="K388" s="410">
        <v>0</v>
      </c>
      <c r="L388" s="410">
        <v>0</v>
      </c>
      <c r="M388" s="410">
        <v>0</v>
      </c>
      <c r="N388" s="410">
        <v>0</v>
      </c>
      <c r="O388" s="410">
        <v>0</v>
      </c>
      <c r="P388" s="410">
        <v>0</v>
      </c>
      <c r="Q388" s="410">
        <v>0</v>
      </c>
      <c r="R388" s="411"/>
      <c r="S388" s="410">
        <v>0</v>
      </c>
      <c r="T388" s="410">
        <v>0</v>
      </c>
      <c r="U388" s="410">
        <v>0</v>
      </c>
      <c r="V388" s="410">
        <v>0</v>
      </c>
      <c r="W388" s="410">
        <v>0.36699999999999999</v>
      </c>
      <c r="X388" s="410">
        <v>0</v>
      </c>
      <c r="Y388" s="410">
        <v>0</v>
      </c>
      <c r="Z388" s="410">
        <v>0</v>
      </c>
      <c r="AA388" s="410">
        <v>0.309</v>
      </c>
      <c r="AB388" s="410">
        <v>0</v>
      </c>
      <c r="AC388" s="410">
        <v>5.8000000000000003E-2</v>
      </c>
      <c r="AD388" s="410">
        <v>0</v>
      </c>
      <c r="AE388" s="410">
        <v>0</v>
      </c>
      <c r="AF388" s="410">
        <v>-0.36699999999999999</v>
      </c>
      <c r="AG388" s="410">
        <v>0.36699999999999999</v>
      </c>
      <c r="AH388" s="411"/>
      <c r="AI388" s="410" t="s">
        <v>477</v>
      </c>
      <c r="AJ388" s="410">
        <v>0</v>
      </c>
      <c r="AK388" s="412"/>
    </row>
    <row r="389" spans="1:37" s="35" customFormat="1" x14ac:dyDescent="0.25">
      <c r="A389" s="407">
        <v>7</v>
      </c>
      <c r="B389" s="408" t="s">
        <v>569</v>
      </c>
      <c r="C389" s="409">
        <v>0</v>
      </c>
      <c r="D389" s="410">
        <v>0</v>
      </c>
      <c r="E389" s="410">
        <v>0</v>
      </c>
      <c r="F389" s="410">
        <v>0</v>
      </c>
      <c r="G389" s="410">
        <v>0</v>
      </c>
      <c r="H389" s="410">
        <v>0</v>
      </c>
      <c r="I389" s="410">
        <v>0</v>
      </c>
      <c r="J389" s="410">
        <v>0</v>
      </c>
      <c r="K389" s="410">
        <v>0</v>
      </c>
      <c r="L389" s="410">
        <v>0</v>
      </c>
      <c r="M389" s="410">
        <v>0</v>
      </c>
      <c r="N389" s="410">
        <v>0</v>
      </c>
      <c r="O389" s="410">
        <v>0</v>
      </c>
      <c r="P389" s="410">
        <v>0</v>
      </c>
      <c r="Q389" s="410">
        <v>0</v>
      </c>
      <c r="R389" s="411"/>
      <c r="S389" s="410">
        <v>0</v>
      </c>
      <c r="T389" s="410">
        <v>0</v>
      </c>
      <c r="U389" s="410">
        <v>0</v>
      </c>
      <c r="V389" s="410">
        <v>0</v>
      </c>
      <c r="W389" s="410">
        <v>0</v>
      </c>
      <c r="X389" s="410">
        <v>0</v>
      </c>
      <c r="Y389" s="410">
        <v>0</v>
      </c>
      <c r="Z389" s="410">
        <v>0</v>
      </c>
      <c r="AA389" s="410">
        <v>0</v>
      </c>
      <c r="AB389" s="410">
        <v>0</v>
      </c>
      <c r="AC389" s="410">
        <v>0</v>
      </c>
      <c r="AD389" s="410">
        <v>0</v>
      </c>
      <c r="AE389" s="410">
        <v>0</v>
      </c>
      <c r="AF389" s="410">
        <v>0</v>
      </c>
      <c r="AG389" s="410">
        <v>0</v>
      </c>
      <c r="AH389" s="411"/>
      <c r="AI389" s="410">
        <v>0</v>
      </c>
      <c r="AJ389" s="410">
        <v>0</v>
      </c>
      <c r="AK389" s="412"/>
    </row>
    <row r="390" spans="1:37" s="35" customFormat="1" x14ac:dyDescent="0.25">
      <c r="A390" s="407">
        <v>8</v>
      </c>
      <c r="B390" s="408" t="s">
        <v>124</v>
      </c>
      <c r="C390" s="409">
        <v>0</v>
      </c>
      <c r="D390" s="410">
        <v>0</v>
      </c>
      <c r="E390" s="410">
        <v>0</v>
      </c>
      <c r="F390" s="410">
        <v>0</v>
      </c>
      <c r="G390" s="410">
        <v>0</v>
      </c>
      <c r="H390" s="410">
        <v>0</v>
      </c>
      <c r="I390" s="410">
        <v>0</v>
      </c>
      <c r="J390" s="410">
        <v>0</v>
      </c>
      <c r="K390" s="410">
        <v>0</v>
      </c>
      <c r="L390" s="410">
        <v>0</v>
      </c>
      <c r="M390" s="410">
        <v>0</v>
      </c>
      <c r="N390" s="410">
        <v>0</v>
      </c>
      <c r="O390" s="410">
        <v>0</v>
      </c>
      <c r="P390" s="410">
        <v>0</v>
      </c>
      <c r="Q390" s="410">
        <v>0</v>
      </c>
      <c r="R390" s="411"/>
      <c r="S390" s="410">
        <v>0</v>
      </c>
      <c r="T390" s="410">
        <v>0</v>
      </c>
      <c r="U390" s="410">
        <v>0</v>
      </c>
      <c r="V390" s="410">
        <v>0</v>
      </c>
      <c r="W390" s="410">
        <v>0</v>
      </c>
      <c r="X390" s="410">
        <v>0</v>
      </c>
      <c r="Y390" s="410">
        <v>0</v>
      </c>
      <c r="Z390" s="410">
        <v>0</v>
      </c>
      <c r="AA390" s="410">
        <v>0</v>
      </c>
      <c r="AB390" s="410">
        <v>0</v>
      </c>
      <c r="AC390" s="410">
        <v>0</v>
      </c>
      <c r="AD390" s="410">
        <v>0</v>
      </c>
      <c r="AE390" s="410">
        <v>0</v>
      </c>
      <c r="AF390" s="410">
        <v>0</v>
      </c>
      <c r="AG390" s="410">
        <v>0</v>
      </c>
      <c r="AH390" s="411"/>
      <c r="AI390" s="410">
        <v>0</v>
      </c>
      <c r="AJ390" s="410">
        <v>0</v>
      </c>
      <c r="AK390" s="412"/>
    </row>
    <row r="391" spans="1:37" s="35" customFormat="1" x14ac:dyDescent="0.25">
      <c r="A391" s="407">
        <v>9</v>
      </c>
      <c r="B391" s="408" t="s">
        <v>570</v>
      </c>
      <c r="C391" s="409">
        <v>0</v>
      </c>
      <c r="D391" s="410">
        <v>0</v>
      </c>
      <c r="E391" s="410">
        <v>0</v>
      </c>
      <c r="F391" s="410">
        <v>0</v>
      </c>
      <c r="G391" s="410">
        <v>0</v>
      </c>
      <c r="H391" s="410">
        <v>0</v>
      </c>
      <c r="I391" s="410">
        <v>0</v>
      </c>
      <c r="J391" s="410">
        <v>0</v>
      </c>
      <c r="K391" s="410">
        <v>0</v>
      </c>
      <c r="L391" s="410">
        <v>0</v>
      </c>
      <c r="M391" s="410">
        <v>0</v>
      </c>
      <c r="N391" s="410">
        <v>0</v>
      </c>
      <c r="O391" s="410">
        <v>0</v>
      </c>
      <c r="P391" s="410">
        <v>0</v>
      </c>
      <c r="Q391" s="410">
        <v>0</v>
      </c>
      <c r="R391" s="411"/>
      <c r="S391" s="410">
        <v>0</v>
      </c>
      <c r="T391" s="410">
        <v>0</v>
      </c>
      <c r="U391" s="410">
        <v>0</v>
      </c>
      <c r="V391" s="410">
        <v>0</v>
      </c>
      <c r="W391" s="410">
        <v>0</v>
      </c>
      <c r="X391" s="410">
        <v>0</v>
      </c>
      <c r="Y391" s="410">
        <v>0</v>
      </c>
      <c r="Z391" s="410">
        <v>0</v>
      </c>
      <c r="AA391" s="410">
        <v>0</v>
      </c>
      <c r="AB391" s="410">
        <v>0</v>
      </c>
      <c r="AC391" s="410">
        <v>0</v>
      </c>
      <c r="AD391" s="410">
        <v>0</v>
      </c>
      <c r="AE391" s="410">
        <v>0</v>
      </c>
      <c r="AF391" s="410">
        <v>0</v>
      </c>
      <c r="AG391" s="410">
        <v>0</v>
      </c>
      <c r="AH391" s="411"/>
      <c r="AI391" s="410">
        <v>0</v>
      </c>
      <c r="AJ391" s="410">
        <v>0</v>
      </c>
      <c r="AK391" s="412"/>
    </row>
    <row r="392" spans="1:37" s="35" customFormat="1" x14ac:dyDescent="0.25">
      <c r="A392" s="407">
        <v>10</v>
      </c>
      <c r="B392" s="408" t="s">
        <v>571</v>
      </c>
      <c r="C392" s="409">
        <v>0</v>
      </c>
      <c r="D392" s="410">
        <v>0</v>
      </c>
      <c r="E392" s="410">
        <v>0</v>
      </c>
      <c r="F392" s="410">
        <v>0</v>
      </c>
      <c r="G392" s="410">
        <v>1.3687999999999999E-3</v>
      </c>
      <c r="H392" s="410">
        <v>0</v>
      </c>
      <c r="I392" s="410">
        <v>0</v>
      </c>
      <c r="J392" s="410">
        <v>0</v>
      </c>
      <c r="K392" s="410">
        <v>6.8439999999999994E-4</v>
      </c>
      <c r="L392" s="410">
        <v>0</v>
      </c>
      <c r="M392" s="410">
        <v>0</v>
      </c>
      <c r="N392" s="410">
        <v>0</v>
      </c>
      <c r="O392" s="410">
        <v>6.8440000000000005E-4</v>
      </c>
      <c r="P392" s="410">
        <v>-1.3687999999999999E-3</v>
      </c>
      <c r="Q392" s="410">
        <v>1.3687999999999999E-3</v>
      </c>
      <c r="R392" s="411"/>
      <c r="S392" s="410">
        <v>0</v>
      </c>
      <c r="T392" s="410">
        <v>0</v>
      </c>
      <c r="U392" s="410">
        <v>3.0000000000000001E-3</v>
      </c>
      <c r="V392" s="410">
        <v>0</v>
      </c>
      <c r="W392" s="410">
        <v>3.0100000000000007</v>
      </c>
      <c r="X392" s="410">
        <v>0</v>
      </c>
      <c r="Y392" s="410">
        <v>0.40500000000000003</v>
      </c>
      <c r="Z392" s="410">
        <v>0</v>
      </c>
      <c r="AA392" s="410">
        <v>0</v>
      </c>
      <c r="AB392" s="410">
        <v>0</v>
      </c>
      <c r="AC392" s="410">
        <v>0</v>
      </c>
      <c r="AD392" s="410">
        <v>0</v>
      </c>
      <c r="AE392" s="410">
        <v>2.6050000000000004</v>
      </c>
      <c r="AF392" s="410">
        <v>-3.0100000000000007</v>
      </c>
      <c r="AG392" s="410">
        <v>3.0100000000000007</v>
      </c>
      <c r="AH392" s="411"/>
      <c r="AI392" s="410">
        <v>0</v>
      </c>
      <c r="AJ392" s="410">
        <v>5.6000000000000057E-2</v>
      </c>
      <c r="AK392" s="412"/>
    </row>
    <row r="393" spans="1:37" s="35" customFormat="1" ht="47.25" x14ac:dyDescent="0.25">
      <c r="A393" s="407">
        <v>0</v>
      </c>
      <c r="B393" s="408" t="s">
        <v>852</v>
      </c>
      <c r="C393" s="409" t="s">
        <v>418</v>
      </c>
      <c r="D393" s="410">
        <v>0</v>
      </c>
      <c r="E393" s="410">
        <v>0</v>
      </c>
      <c r="F393" s="410">
        <v>0</v>
      </c>
      <c r="G393" s="410">
        <v>0</v>
      </c>
      <c r="H393" s="410">
        <v>0</v>
      </c>
      <c r="I393" s="410">
        <v>0</v>
      </c>
      <c r="J393" s="410">
        <v>0</v>
      </c>
      <c r="K393" s="410">
        <v>0</v>
      </c>
      <c r="L393" s="410">
        <v>0</v>
      </c>
      <c r="M393" s="410">
        <v>0</v>
      </c>
      <c r="N393" s="410">
        <v>0</v>
      </c>
      <c r="O393" s="410">
        <v>0</v>
      </c>
      <c r="P393" s="410">
        <v>0</v>
      </c>
      <c r="Q393" s="410">
        <v>0</v>
      </c>
      <c r="R393" s="411"/>
      <c r="S393" s="410">
        <v>0</v>
      </c>
      <c r="T393" s="410">
        <v>0</v>
      </c>
      <c r="U393" s="410">
        <v>3.0000000000000001E-3</v>
      </c>
      <c r="V393" s="410">
        <v>0</v>
      </c>
      <c r="W393" s="410">
        <v>0.40400000000000003</v>
      </c>
      <c r="X393" s="410">
        <v>0</v>
      </c>
      <c r="Y393" s="410">
        <v>0.40400000000000003</v>
      </c>
      <c r="Z393" s="410">
        <v>0</v>
      </c>
      <c r="AA393" s="410">
        <v>0</v>
      </c>
      <c r="AB393" s="410">
        <v>0</v>
      </c>
      <c r="AC393" s="410">
        <v>0</v>
      </c>
      <c r="AD393" s="410">
        <v>0</v>
      </c>
      <c r="AE393" s="410">
        <v>0</v>
      </c>
      <c r="AF393" s="410">
        <v>-0.40400000000000003</v>
      </c>
      <c r="AG393" s="410">
        <v>0.40400000000000003</v>
      </c>
      <c r="AH393" s="411"/>
      <c r="AI393" s="410" t="s">
        <v>795</v>
      </c>
      <c r="AJ393" s="410">
        <v>5.5511151231257827E-17</v>
      </c>
      <c r="AK393" s="412"/>
    </row>
    <row r="394" spans="1:37" s="35" customFormat="1" ht="63" x14ac:dyDescent="0.25">
      <c r="A394" s="407">
        <v>0</v>
      </c>
      <c r="B394" s="408" t="s">
        <v>853</v>
      </c>
      <c r="C394" s="409" t="s">
        <v>418</v>
      </c>
      <c r="D394" s="410">
        <v>0</v>
      </c>
      <c r="E394" s="410">
        <v>0</v>
      </c>
      <c r="F394" s="410">
        <v>0</v>
      </c>
      <c r="G394" s="410">
        <v>1.3687999999999999E-3</v>
      </c>
      <c r="H394" s="410">
        <v>0</v>
      </c>
      <c r="I394" s="410">
        <v>0</v>
      </c>
      <c r="J394" s="410">
        <v>0</v>
      </c>
      <c r="K394" s="410">
        <v>6.8439999999999994E-4</v>
      </c>
      <c r="L394" s="410">
        <v>0</v>
      </c>
      <c r="M394" s="410">
        <v>0</v>
      </c>
      <c r="N394" s="410">
        <v>0</v>
      </c>
      <c r="O394" s="410">
        <v>6.8440000000000005E-4</v>
      </c>
      <c r="P394" s="410">
        <v>-1.3687999999999999E-3</v>
      </c>
      <c r="Q394" s="410">
        <v>1.3687999999999999E-3</v>
      </c>
      <c r="R394" s="411"/>
      <c r="S394" s="410">
        <v>0</v>
      </c>
      <c r="T394" s="410">
        <v>0</v>
      </c>
      <c r="U394" s="410">
        <v>0</v>
      </c>
      <c r="V394" s="410">
        <v>0</v>
      </c>
      <c r="W394" s="410">
        <v>1.0669999999999999</v>
      </c>
      <c r="X394" s="410">
        <v>0</v>
      </c>
      <c r="Y394" s="410">
        <v>1E-3</v>
      </c>
      <c r="Z394" s="410">
        <v>0</v>
      </c>
      <c r="AA394" s="410">
        <v>0</v>
      </c>
      <c r="AB394" s="410">
        <v>0</v>
      </c>
      <c r="AC394" s="410">
        <v>0</v>
      </c>
      <c r="AD394" s="410">
        <v>0</v>
      </c>
      <c r="AE394" s="410">
        <v>1.0660000000000001</v>
      </c>
      <c r="AF394" s="410">
        <v>-1.0669999999999999</v>
      </c>
      <c r="AG394" s="410">
        <v>1.0669999999999999</v>
      </c>
      <c r="AH394" s="411"/>
      <c r="AI394" s="410" t="s">
        <v>795</v>
      </c>
      <c r="AJ394" s="410">
        <v>0</v>
      </c>
      <c r="AK394" s="412"/>
    </row>
    <row r="395" spans="1:37" s="35" customFormat="1" ht="63" x14ac:dyDescent="0.25">
      <c r="A395" s="407">
        <v>0</v>
      </c>
      <c r="B395" s="408" t="s">
        <v>1668</v>
      </c>
      <c r="C395" s="409" t="s">
        <v>418</v>
      </c>
      <c r="D395" s="410">
        <v>0</v>
      </c>
      <c r="E395" s="410">
        <v>0</v>
      </c>
      <c r="F395" s="410">
        <v>0</v>
      </c>
      <c r="G395" s="410">
        <v>0</v>
      </c>
      <c r="H395" s="410">
        <v>0</v>
      </c>
      <c r="I395" s="410">
        <v>0</v>
      </c>
      <c r="J395" s="410">
        <v>0</v>
      </c>
      <c r="K395" s="410">
        <v>0</v>
      </c>
      <c r="L395" s="410">
        <v>0</v>
      </c>
      <c r="M395" s="410">
        <v>0</v>
      </c>
      <c r="N395" s="410">
        <v>0</v>
      </c>
      <c r="O395" s="410">
        <v>0</v>
      </c>
      <c r="P395" s="410">
        <v>0</v>
      </c>
      <c r="Q395" s="410">
        <v>0</v>
      </c>
      <c r="R395" s="411"/>
      <c r="S395" s="410">
        <v>0</v>
      </c>
      <c r="T395" s="410">
        <v>0</v>
      </c>
      <c r="U395" s="410">
        <v>0</v>
      </c>
      <c r="V395" s="410">
        <v>0</v>
      </c>
      <c r="W395" s="410">
        <v>1.4830000000000001</v>
      </c>
      <c r="X395" s="410">
        <v>0</v>
      </c>
      <c r="Y395" s="410">
        <v>0</v>
      </c>
      <c r="Z395" s="410">
        <v>0</v>
      </c>
      <c r="AA395" s="410">
        <v>0</v>
      </c>
      <c r="AB395" s="410">
        <v>0</v>
      </c>
      <c r="AC395" s="410">
        <v>0</v>
      </c>
      <c r="AD395" s="410">
        <v>0</v>
      </c>
      <c r="AE395" s="410">
        <v>1.4830000000000001</v>
      </c>
      <c r="AF395" s="410">
        <v>-1.4830000000000001</v>
      </c>
      <c r="AG395" s="410">
        <v>1.4830000000000001</v>
      </c>
      <c r="AH395" s="411"/>
      <c r="AI395" s="410" t="s">
        <v>795</v>
      </c>
      <c r="AJ395" s="410">
        <v>0</v>
      </c>
      <c r="AK395" s="412"/>
    </row>
    <row r="396" spans="1:37" s="35" customFormat="1" ht="47.25" x14ac:dyDescent="0.25">
      <c r="A396" s="407">
        <v>0</v>
      </c>
      <c r="B396" s="408" t="s">
        <v>1669</v>
      </c>
      <c r="C396" s="409" t="s">
        <v>418</v>
      </c>
      <c r="D396" s="410">
        <v>0</v>
      </c>
      <c r="E396" s="410">
        <v>0</v>
      </c>
      <c r="F396" s="410">
        <v>0</v>
      </c>
      <c r="G396" s="410">
        <v>0</v>
      </c>
      <c r="H396" s="410">
        <v>0</v>
      </c>
      <c r="I396" s="410">
        <v>0</v>
      </c>
      <c r="J396" s="410">
        <v>0</v>
      </c>
      <c r="K396" s="410">
        <v>0</v>
      </c>
      <c r="L396" s="410">
        <v>0</v>
      </c>
      <c r="M396" s="410">
        <v>0</v>
      </c>
      <c r="N396" s="410">
        <v>0</v>
      </c>
      <c r="O396" s="410">
        <v>0</v>
      </c>
      <c r="P396" s="410">
        <v>0</v>
      </c>
      <c r="Q396" s="410">
        <v>0</v>
      </c>
      <c r="R396" s="411"/>
      <c r="S396" s="410">
        <v>0</v>
      </c>
      <c r="T396" s="410">
        <v>0</v>
      </c>
      <c r="U396" s="410">
        <v>0</v>
      </c>
      <c r="V396" s="410">
        <v>0</v>
      </c>
      <c r="W396" s="410">
        <v>5.6000000000000001E-2</v>
      </c>
      <c r="X396" s="410">
        <v>0</v>
      </c>
      <c r="Y396" s="410">
        <v>0</v>
      </c>
      <c r="Z396" s="410">
        <v>0</v>
      </c>
      <c r="AA396" s="410">
        <v>0</v>
      </c>
      <c r="AB396" s="410">
        <v>0</v>
      </c>
      <c r="AC396" s="410">
        <v>0</v>
      </c>
      <c r="AD396" s="410">
        <v>0</v>
      </c>
      <c r="AE396" s="410">
        <v>5.6000000000000001E-2</v>
      </c>
      <c r="AF396" s="410">
        <v>-5.6000000000000001E-2</v>
      </c>
      <c r="AG396" s="410">
        <v>5.6000000000000001E-2</v>
      </c>
      <c r="AH396" s="411"/>
      <c r="AI396" s="410" t="s">
        <v>795</v>
      </c>
      <c r="AJ396" s="410">
        <v>5.6000000000000001E-2</v>
      </c>
      <c r="AK396" s="412"/>
    </row>
    <row r="397" spans="1:37" s="35" customFormat="1" ht="31.5" x14ac:dyDescent="0.25">
      <c r="A397" s="407" t="s">
        <v>549</v>
      </c>
      <c r="B397" s="408" t="s">
        <v>132</v>
      </c>
      <c r="C397" s="409">
        <v>1</v>
      </c>
      <c r="D397" s="410">
        <v>183.80118382544174</v>
      </c>
      <c r="E397" s="410">
        <v>156.29494647244172</v>
      </c>
      <c r="F397" s="410">
        <v>157.54976382199999</v>
      </c>
      <c r="G397" s="410">
        <v>150.30336038460001</v>
      </c>
      <c r="H397" s="410">
        <v>23.1993811</v>
      </c>
      <c r="I397" s="410">
        <v>20.951114019999999</v>
      </c>
      <c r="J397" s="410">
        <v>48.55677867</v>
      </c>
      <c r="K397" s="410">
        <v>24.164148734999998</v>
      </c>
      <c r="L397" s="410">
        <v>43.758635210000001</v>
      </c>
      <c r="M397" s="410">
        <v>28.562888180999998</v>
      </c>
      <c r="N397" s="410">
        <v>42.034968841999998</v>
      </c>
      <c r="O397" s="410">
        <v>76.625209448600003</v>
      </c>
      <c r="P397" s="410">
        <v>5.9915860878417107</v>
      </c>
      <c r="Q397" s="410">
        <v>-7.246403437400005</v>
      </c>
      <c r="R397" s="411">
        <v>0.95400562170574255</v>
      </c>
      <c r="S397" s="410">
        <v>0</v>
      </c>
      <c r="T397" s="410">
        <v>0</v>
      </c>
      <c r="U397" s="410">
        <v>78.748845110000019</v>
      </c>
      <c r="V397" s="410">
        <v>130.30387520701208</v>
      </c>
      <c r="W397" s="410">
        <v>267.65205299999997</v>
      </c>
      <c r="X397" s="410">
        <v>46.434365</v>
      </c>
      <c r="Y397" s="410">
        <v>47.598508999999993</v>
      </c>
      <c r="Z397" s="410">
        <v>34.198345000000003</v>
      </c>
      <c r="AA397" s="410">
        <v>53.292010000000005</v>
      </c>
      <c r="AB397" s="410">
        <v>16.708037626316013</v>
      </c>
      <c r="AC397" s="410">
        <v>68.342381000000003</v>
      </c>
      <c r="AD397" s="410">
        <v>32.96312758069606</v>
      </c>
      <c r="AE397" s="410">
        <v>98.419152999999966</v>
      </c>
      <c r="AF397" s="410">
        <v>-153.02665653182902</v>
      </c>
      <c r="AG397" s="410">
        <v>137.34817779298788</v>
      </c>
      <c r="AH397" s="411">
        <v>2.0540605762858903</v>
      </c>
      <c r="AI397" s="410">
        <v>0</v>
      </c>
      <c r="AJ397" s="410">
        <v>94.612898109999918</v>
      </c>
      <c r="AK397" s="412"/>
    </row>
    <row r="398" spans="1:37" s="35" customFormat="1" x14ac:dyDescent="0.25">
      <c r="A398" s="407" t="s">
        <v>577</v>
      </c>
      <c r="B398" s="408" t="s">
        <v>563</v>
      </c>
      <c r="C398" s="409">
        <v>0</v>
      </c>
      <c r="D398" s="410">
        <v>0</v>
      </c>
      <c r="E398" s="410">
        <v>0</v>
      </c>
      <c r="F398" s="410">
        <v>0</v>
      </c>
      <c r="G398" s="410">
        <v>0</v>
      </c>
      <c r="H398" s="410">
        <v>0</v>
      </c>
      <c r="I398" s="410">
        <v>0</v>
      </c>
      <c r="J398" s="410">
        <v>0</v>
      </c>
      <c r="K398" s="410">
        <v>0</v>
      </c>
      <c r="L398" s="410">
        <v>0</v>
      </c>
      <c r="M398" s="410">
        <v>0</v>
      </c>
      <c r="N398" s="410">
        <v>0</v>
      </c>
      <c r="O398" s="410">
        <v>0</v>
      </c>
      <c r="P398" s="410">
        <v>0</v>
      </c>
      <c r="Q398" s="410">
        <v>0</v>
      </c>
      <c r="R398" s="411"/>
      <c r="S398" s="410">
        <v>0</v>
      </c>
      <c r="T398" s="410">
        <v>0</v>
      </c>
      <c r="U398" s="410">
        <v>0</v>
      </c>
      <c r="V398" s="410">
        <v>0</v>
      </c>
      <c r="W398" s="410">
        <v>0</v>
      </c>
      <c r="X398" s="410">
        <v>0</v>
      </c>
      <c r="Y398" s="410">
        <v>0</v>
      </c>
      <c r="Z398" s="410">
        <v>0</v>
      </c>
      <c r="AA398" s="410">
        <v>0</v>
      </c>
      <c r="AB398" s="410">
        <v>0</v>
      </c>
      <c r="AC398" s="410">
        <v>0</v>
      </c>
      <c r="AD398" s="410">
        <v>0</v>
      </c>
      <c r="AE398" s="410">
        <v>0</v>
      </c>
      <c r="AF398" s="410">
        <v>0</v>
      </c>
      <c r="AG398" s="410">
        <v>0</v>
      </c>
      <c r="AH398" s="411"/>
      <c r="AI398" s="410">
        <v>0</v>
      </c>
      <c r="AJ398" s="410">
        <v>0</v>
      </c>
      <c r="AK398" s="412"/>
    </row>
    <row r="399" spans="1:37" s="35" customFormat="1" x14ac:dyDescent="0.25">
      <c r="A399" s="407">
        <v>1</v>
      </c>
      <c r="B399" s="408" t="s">
        <v>426</v>
      </c>
      <c r="C399" s="409">
        <v>0</v>
      </c>
      <c r="D399" s="410">
        <v>0</v>
      </c>
      <c r="E399" s="410">
        <v>0</v>
      </c>
      <c r="F399" s="410">
        <v>0</v>
      </c>
      <c r="G399" s="410">
        <v>0</v>
      </c>
      <c r="H399" s="410">
        <v>0</v>
      </c>
      <c r="I399" s="410">
        <v>0</v>
      </c>
      <c r="J399" s="410">
        <v>0</v>
      </c>
      <c r="K399" s="410">
        <v>0</v>
      </c>
      <c r="L399" s="410">
        <v>0</v>
      </c>
      <c r="M399" s="410">
        <v>0</v>
      </c>
      <c r="N399" s="410">
        <v>0</v>
      </c>
      <c r="O399" s="410">
        <v>0</v>
      </c>
      <c r="P399" s="410">
        <v>0</v>
      </c>
      <c r="Q399" s="410">
        <v>0</v>
      </c>
      <c r="R399" s="411"/>
      <c r="S399" s="410">
        <v>0</v>
      </c>
      <c r="T399" s="410">
        <v>0</v>
      </c>
      <c r="U399" s="410">
        <v>0</v>
      </c>
      <c r="V399" s="410">
        <v>0</v>
      </c>
      <c r="W399" s="410">
        <v>0</v>
      </c>
      <c r="X399" s="410">
        <v>0</v>
      </c>
      <c r="Y399" s="410">
        <v>0</v>
      </c>
      <c r="Z399" s="410">
        <v>0</v>
      </c>
      <c r="AA399" s="410">
        <v>0</v>
      </c>
      <c r="AB399" s="410">
        <v>0</v>
      </c>
      <c r="AC399" s="410">
        <v>0</v>
      </c>
      <c r="AD399" s="410">
        <v>0</v>
      </c>
      <c r="AE399" s="410">
        <v>0</v>
      </c>
      <c r="AF399" s="410">
        <v>0</v>
      </c>
      <c r="AG399" s="410">
        <v>0</v>
      </c>
      <c r="AH399" s="411"/>
      <c r="AI399" s="410">
        <v>0</v>
      </c>
      <c r="AJ399" s="410">
        <v>0</v>
      </c>
      <c r="AK399" s="412"/>
    </row>
    <row r="400" spans="1:37" s="35" customFormat="1" x14ac:dyDescent="0.25">
      <c r="A400" s="407">
        <v>2</v>
      </c>
      <c r="B400" s="408" t="s">
        <v>427</v>
      </c>
      <c r="C400" s="409">
        <v>0</v>
      </c>
      <c r="D400" s="410">
        <v>0</v>
      </c>
      <c r="E400" s="410">
        <v>0</v>
      </c>
      <c r="F400" s="410">
        <v>0</v>
      </c>
      <c r="G400" s="410">
        <v>0</v>
      </c>
      <c r="H400" s="410">
        <v>0</v>
      </c>
      <c r="I400" s="410">
        <v>0</v>
      </c>
      <c r="J400" s="410">
        <v>0</v>
      </c>
      <c r="K400" s="410">
        <v>0</v>
      </c>
      <c r="L400" s="410">
        <v>0</v>
      </c>
      <c r="M400" s="410">
        <v>0</v>
      </c>
      <c r="N400" s="410">
        <v>0</v>
      </c>
      <c r="O400" s="410">
        <v>0</v>
      </c>
      <c r="P400" s="410">
        <v>0</v>
      </c>
      <c r="Q400" s="410">
        <v>0</v>
      </c>
      <c r="R400" s="411"/>
      <c r="S400" s="410">
        <v>0</v>
      </c>
      <c r="T400" s="410">
        <v>0</v>
      </c>
      <c r="U400" s="410">
        <v>0</v>
      </c>
      <c r="V400" s="410">
        <v>0</v>
      </c>
      <c r="W400" s="410">
        <v>0</v>
      </c>
      <c r="X400" s="410">
        <v>0</v>
      </c>
      <c r="Y400" s="410">
        <v>0</v>
      </c>
      <c r="Z400" s="410">
        <v>0</v>
      </c>
      <c r="AA400" s="410">
        <v>0</v>
      </c>
      <c r="AB400" s="410">
        <v>0</v>
      </c>
      <c r="AC400" s="410">
        <v>0</v>
      </c>
      <c r="AD400" s="410">
        <v>0</v>
      </c>
      <c r="AE400" s="410">
        <v>0</v>
      </c>
      <c r="AF400" s="410">
        <v>0</v>
      </c>
      <c r="AG400" s="410">
        <v>0</v>
      </c>
      <c r="AH400" s="411"/>
      <c r="AI400" s="410">
        <v>0</v>
      </c>
      <c r="AJ400" s="410">
        <v>0</v>
      </c>
      <c r="AK400" s="412"/>
    </row>
    <row r="401" spans="1:37" s="35" customFormat="1" x14ac:dyDescent="0.25">
      <c r="A401" s="407">
        <v>3</v>
      </c>
      <c r="B401" s="408" t="s">
        <v>567</v>
      </c>
      <c r="C401" s="409">
        <v>0</v>
      </c>
      <c r="D401" s="410">
        <v>0</v>
      </c>
      <c r="E401" s="410">
        <v>0</v>
      </c>
      <c r="F401" s="410">
        <v>0</v>
      </c>
      <c r="G401" s="410">
        <v>0</v>
      </c>
      <c r="H401" s="410">
        <v>0</v>
      </c>
      <c r="I401" s="410">
        <v>0</v>
      </c>
      <c r="J401" s="410">
        <v>0</v>
      </c>
      <c r="K401" s="410">
        <v>0</v>
      </c>
      <c r="L401" s="410">
        <v>0</v>
      </c>
      <c r="M401" s="410">
        <v>0</v>
      </c>
      <c r="N401" s="410">
        <v>0</v>
      </c>
      <c r="O401" s="410">
        <v>0</v>
      </c>
      <c r="P401" s="410">
        <v>0</v>
      </c>
      <c r="Q401" s="410">
        <v>0</v>
      </c>
      <c r="R401" s="411"/>
      <c r="S401" s="410">
        <v>0</v>
      </c>
      <c r="T401" s="410">
        <v>0</v>
      </c>
      <c r="U401" s="410">
        <v>0</v>
      </c>
      <c r="V401" s="410">
        <v>0</v>
      </c>
      <c r="W401" s="410">
        <v>0</v>
      </c>
      <c r="X401" s="410">
        <v>0</v>
      </c>
      <c r="Y401" s="410">
        <v>0</v>
      </c>
      <c r="Z401" s="410">
        <v>0</v>
      </c>
      <c r="AA401" s="410">
        <v>0</v>
      </c>
      <c r="AB401" s="410">
        <v>0</v>
      </c>
      <c r="AC401" s="410">
        <v>0</v>
      </c>
      <c r="AD401" s="410">
        <v>0</v>
      </c>
      <c r="AE401" s="410">
        <v>0</v>
      </c>
      <c r="AF401" s="410">
        <v>0</v>
      </c>
      <c r="AG401" s="410">
        <v>0</v>
      </c>
      <c r="AH401" s="411"/>
      <c r="AI401" s="410">
        <v>0</v>
      </c>
      <c r="AJ401" s="410">
        <v>0</v>
      </c>
      <c r="AK401" s="412"/>
    </row>
    <row r="402" spans="1:37" s="35" customFormat="1" x14ac:dyDescent="0.25">
      <c r="A402" s="407">
        <v>4</v>
      </c>
      <c r="B402" s="408" t="s">
        <v>568</v>
      </c>
      <c r="C402" s="409">
        <v>0</v>
      </c>
      <c r="D402" s="410">
        <v>0</v>
      </c>
      <c r="E402" s="410">
        <v>0</v>
      </c>
      <c r="F402" s="410">
        <v>0</v>
      </c>
      <c r="G402" s="410">
        <v>0</v>
      </c>
      <c r="H402" s="410">
        <v>0</v>
      </c>
      <c r="I402" s="410">
        <v>0</v>
      </c>
      <c r="J402" s="410">
        <v>0</v>
      </c>
      <c r="K402" s="410">
        <v>0</v>
      </c>
      <c r="L402" s="410">
        <v>0</v>
      </c>
      <c r="M402" s="410">
        <v>0</v>
      </c>
      <c r="N402" s="410">
        <v>0</v>
      </c>
      <c r="O402" s="410">
        <v>0</v>
      </c>
      <c r="P402" s="410">
        <v>0</v>
      </c>
      <c r="Q402" s="410">
        <v>0</v>
      </c>
      <c r="R402" s="411"/>
      <c r="S402" s="410">
        <v>0</v>
      </c>
      <c r="T402" s="410">
        <v>0</v>
      </c>
      <c r="U402" s="410">
        <v>0</v>
      </c>
      <c r="V402" s="410">
        <v>0</v>
      </c>
      <c r="W402" s="410">
        <v>0</v>
      </c>
      <c r="X402" s="410">
        <v>0</v>
      </c>
      <c r="Y402" s="410">
        <v>0</v>
      </c>
      <c r="Z402" s="410">
        <v>0</v>
      </c>
      <c r="AA402" s="410">
        <v>0</v>
      </c>
      <c r="AB402" s="410">
        <v>0</v>
      </c>
      <c r="AC402" s="410">
        <v>0</v>
      </c>
      <c r="AD402" s="410">
        <v>0</v>
      </c>
      <c r="AE402" s="410">
        <v>0</v>
      </c>
      <c r="AF402" s="410">
        <v>0</v>
      </c>
      <c r="AG402" s="410">
        <v>0</v>
      </c>
      <c r="AH402" s="411"/>
      <c r="AI402" s="410">
        <v>0</v>
      </c>
      <c r="AJ402" s="410">
        <v>0</v>
      </c>
      <c r="AK402" s="412"/>
    </row>
    <row r="403" spans="1:37" s="35" customFormat="1" x14ac:dyDescent="0.25">
      <c r="A403" s="407">
        <v>5</v>
      </c>
      <c r="B403" s="408" t="s">
        <v>569</v>
      </c>
      <c r="C403" s="409">
        <v>0</v>
      </c>
      <c r="D403" s="410">
        <v>0</v>
      </c>
      <c r="E403" s="410">
        <v>0</v>
      </c>
      <c r="F403" s="410">
        <v>0</v>
      </c>
      <c r="G403" s="410">
        <v>0</v>
      </c>
      <c r="H403" s="410">
        <v>0</v>
      </c>
      <c r="I403" s="410">
        <v>0</v>
      </c>
      <c r="J403" s="410">
        <v>0</v>
      </c>
      <c r="K403" s="410">
        <v>0</v>
      </c>
      <c r="L403" s="410">
        <v>0</v>
      </c>
      <c r="M403" s="410">
        <v>0</v>
      </c>
      <c r="N403" s="410">
        <v>0</v>
      </c>
      <c r="O403" s="410">
        <v>0</v>
      </c>
      <c r="P403" s="410">
        <v>0</v>
      </c>
      <c r="Q403" s="410">
        <v>0</v>
      </c>
      <c r="R403" s="411"/>
      <c r="S403" s="410">
        <v>0</v>
      </c>
      <c r="T403" s="410">
        <v>0</v>
      </c>
      <c r="U403" s="410">
        <v>0</v>
      </c>
      <c r="V403" s="410">
        <v>0</v>
      </c>
      <c r="W403" s="410">
        <v>0</v>
      </c>
      <c r="X403" s="410">
        <v>0</v>
      </c>
      <c r="Y403" s="410">
        <v>0</v>
      </c>
      <c r="Z403" s="410">
        <v>0</v>
      </c>
      <c r="AA403" s="410">
        <v>0</v>
      </c>
      <c r="AB403" s="410">
        <v>0</v>
      </c>
      <c r="AC403" s="410">
        <v>0</v>
      </c>
      <c r="AD403" s="410">
        <v>0</v>
      </c>
      <c r="AE403" s="410">
        <v>0</v>
      </c>
      <c r="AF403" s="410">
        <v>0</v>
      </c>
      <c r="AG403" s="410">
        <v>0</v>
      </c>
      <c r="AH403" s="411"/>
      <c r="AI403" s="410">
        <v>0</v>
      </c>
      <c r="AJ403" s="410">
        <v>0</v>
      </c>
      <c r="AK403" s="412"/>
    </row>
    <row r="404" spans="1:37" s="35" customFormat="1" x14ac:dyDescent="0.25">
      <c r="A404" s="407">
        <v>6</v>
      </c>
      <c r="B404" s="408" t="s">
        <v>570</v>
      </c>
      <c r="C404" s="409">
        <v>0</v>
      </c>
      <c r="D404" s="410">
        <v>0</v>
      </c>
      <c r="E404" s="410">
        <v>0</v>
      </c>
      <c r="F404" s="410">
        <v>0</v>
      </c>
      <c r="G404" s="410">
        <v>0</v>
      </c>
      <c r="H404" s="410">
        <v>0</v>
      </c>
      <c r="I404" s="410">
        <v>0</v>
      </c>
      <c r="J404" s="410">
        <v>0</v>
      </c>
      <c r="K404" s="410">
        <v>0</v>
      </c>
      <c r="L404" s="410">
        <v>0</v>
      </c>
      <c r="M404" s="410">
        <v>0</v>
      </c>
      <c r="N404" s="410">
        <v>0</v>
      </c>
      <c r="O404" s="410">
        <v>0</v>
      </c>
      <c r="P404" s="410">
        <v>0</v>
      </c>
      <c r="Q404" s="410">
        <v>0</v>
      </c>
      <c r="R404" s="411"/>
      <c r="S404" s="410">
        <v>0</v>
      </c>
      <c r="T404" s="410">
        <v>0</v>
      </c>
      <c r="U404" s="410">
        <v>0</v>
      </c>
      <c r="V404" s="410">
        <v>0</v>
      </c>
      <c r="W404" s="410">
        <v>0</v>
      </c>
      <c r="X404" s="410">
        <v>0</v>
      </c>
      <c r="Y404" s="410">
        <v>0</v>
      </c>
      <c r="Z404" s="410">
        <v>0</v>
      </c>
      <c r="AA404" s="410">
        <v>0</v>
      </c>
      <c r="AB404" s="410">
        <v>0</v>
      </c>
      <c r="AC404" s="410">
        <v>0</v>
      </c>
      <c r="AD404" s="410">
        <v>0</v>
      </c>
      <c r="AE404" s="410">
        <v>0</v>
      </c>
      <c r="AF404" s="410">
        <v>0</v>
      </c>
      <c r="AG404" s="410">
        <v>0</v>
      </c>
      <c r="AH404" s="411"/>
      <c r="AI404" s="410">
        <v>0</v>
      </c>
      <c r="AJ404" s="410">
        <v>0</v>
      </c>
      <c r="AK404" s="412"/>
    </row>
    <row r="405" spans="1:37" s="35" customFormat="1" x14ac:dyDescent="0.25">
      <c r="A405" s="407">
        <v>7</v>
      </c>
      <c r="B405" s="408" t="s">
        <v>571</v>
      </c>
      <c r="C405" s="409">
        <v>0</v>
      </c>
      <c r="D405" s="410">
        <v>0</v>
      </c>
      <c r="E405" s="410">
        <v>0</v>
      </c>
      <c r="F405" s="410">
        <v>0</v>
      </c>
      <c r="G405" s="410">
        <v>0</v>
      </c>
      <c r="H405" s="410">
        <v>0</v>
      </c>
      <c r="I405" s="410">
        <v>0</v>
      </c>
      <c r="J405" s="410">
        <v>0</v>
      </c>
      <c r="K405" s="410">
        <v>0</v>
      </c>
      <c r="L405" s="410">
        <v>0</v>
      </c>
      <c r="M405" s="410">
        <v>0</v>
      </c>
      <c r="N405" s="410">
        <v>0</v>
      </c>
      <c r="O405" s="410">
        <v>0</v>
      </c>
      <c r="P405" s="410">
        <v>0</v>
      </c>
      <c r="Q405" s="410">
        <v>0</v>
      </c>
      <c r="R405" s="411"/>
      <c r="S405" s="410">
        <v>0</v>
      </c>
      <c r="T405" s="410">
        <v>0</v>
      </c>
      <c r="U405" s="410">
        <v>0</v>
      </c>
      <c r="V405" s="410">
        <v>0</v>
      </c>
      <c r="W405" s="410">
        <v>0</v>
      </c>
      <c r="X405" s="410">
        <v>0</v>
      </c>
      <c r="Y405" s="410">
        <v>0</v>
      </c>
      <c r="Z405" s="410">
        <v>0</v>
      </c>
      <c r="AA405" s="410">
        <v>0</v>
      </c>
      <c r="AB405" s="410">
        <v>0</v>
      </c>
      <c r="AC405" s="410">
        <v>0</v>
      </c>
      <c r="AD405" s="410">
        <v>0</v>
      </c>
      <c r="AE405" s="410">
        <v>0</v>
      </c>
      <c r="AF405" s="410">
        <v>0</v>
      </c>
      <c r="AG405" s="410">
        <v>0</v>
      </c>
      <c r="AH405" s="411"/>
      <c r="AI405" s="410">
        <v>0</v>
      </c>
      <c r="AJ405" s="410">
        <v>0</v>
      </c>
      <c r="AK405" s="412"/>
    </row>
    <row r="406" spans="1:37" s="35" customFormat="1" x14ac:dyDescent="0.25">
      <c r="A406" s="407" t="s">
        <v>578</v>
      </c>
      <c r="B406" s="408" t="s">
        <v>565</v>
      </c>
      <c r="C406" s="409">
        <v>0</v>
      </c>
      <c r="D406" s="410">
        <v>183.80118382544174</v>
      </c>
      <c r="E406" s="410">
        <v>156.29494647244172</v>
      </c>
      <c r="F406" s="410">
        <v>157.54976382199999</v>
      </c>
      <c r="G406" s="410">
        <v>150.30336038460001</v>
      </c>
      <c r="H406" s="410">
        <v>23.1993811</v>
      </c>
      <c r="I406" s="410">
        <v>20.951114019999999</v>
      </c>
      <c r="J406" s="410">
        <v>48.55677867</v>
      </c>
      <c r="K406" s="410">
        <v>24.164148734999998</v>
      </c>
      <c r="L406" s="410">
        <v>43.758635210000001</v>
      </c>
      <c r="M406" s="410">
        <v>28.562888180999998</v>
      </c>
      <c r="N406" s="410">
        <v>42.034968841999998</v>
      </c>
      <c r="O406" s="410">
        <v>76.625209448600003</v>
      </c>
      <c r="P406" s="410">
        <v>5.9915860878417107</v>
      </c>
      <c r="Q406" s="410">
        <v>-7.246403437400005</v>
      </c>
      <c r="R406" s="411">
        <v>0.95400562170574255</v>
      </c>
      <c r="S406" s="410">
        <v>0</v>
      </c>
      <c r="T406" s="410">
        <v>0</v>
      </c>
      <c r="U406" s="410">
        <v>78.748845110000019</v>
      </c>
      <c r="V406" s="410">
        <v>130.30387520701208</v>
      </c>
      <c r="W406" s="410">
        <v>267.65205299999997</v>
      </c>
      <c r="X406" s="410">
        <v>46.434365</v>
      </c>
      <c r="Y406" s="410">
        <v>47.598508999999993</v>
      </c>
      <c r="Z406" s="410">
        <v>34.198345000000003</v>
      </c>
      <c r="AA406" s="410">
        <v>53.292010000000005</v>
      </c>
      <c r="AB406" s="410">
        <v>16.708037626316013</v>
      </c>
      <c r="AC406" s="410">
        <v>68.342381000000003</v>
      </c>
      <c r="AD406" s="410">
        <v>32.96312758069606</v>
      </c>
      <c r="AE406" s="410">
        <v>98.419152999999966</v>
      </c>
      <c r="AF406" s="410">
        <v>-153.02665653182902</v>
      </c>
      <c r="AG406" s="410">
        <v>137.34817779298788</v>
      </c>
      <c r="AH406" s="411">
        <v>2.0540605762858903</v>
      </c>
      <c r="AI406" s="410">
        <v>0</v>
      </c>
      <c r="AJ406" s="410">
        <v>94.612898109999918</v>
      </c>
      <c r="AK406" s="412"/>
    </row>
    <row r="407" spans="1:37" s="35" customFormat="1" x14ac:dyDescent="0.25">
      <c r="A407" s="407">
        <v>1</v>
      </c>
      <c r="B407" s="408" t="s">
        <v>426</v>
      </c>
      <c r="C407" s="409">
        <v>0</v>
      </c>
      <c r="D407" s="410">
        <v>0</v>
      </c>
      <c r="E407" s="410">
        <v>0</v>
      </c>
      <c r="F407" s="410">
        <v>0</v>
      </c>
      <c r="G407" s="410">
        <v>15.154503500000001</v>
      </c>
      <c r="H407" s="410">
        <v>0</v>
      </c>
      <c r="I407" s="410">
        <v>0</v>
      </c>
      <c r="J407" s="410">
        <v>0</v>
      </c>
      <c r="K407" s="410">
        <v>3.2459226299999999</v>
      </c>
      <c r="L407" s="410">
        <v>0</v>
      </c>
      <c r="M407" s="410">
        <v>2.2443033999999997</v>
      </c>
      <c r="N407" s="410">
        <v>0</v>
      </c>
      <c r="O407" s="410">
        <v>9.66427747</v>
      </c>
      <c r="P407" s="410">
        <v>-15.154503500000001</v>
      </c>
      <c r="Q407" s="410">
        <v>15.154503500000001</v>
      </c>
      <c r="R407" s="411"/>
      <c r="S407" s="410">
        <v>0</v>
      </c>
      <c r="T407" s="410">
        <v>0</v>
      </c>
      <c r="U407" s="410">
        <v>31.200142720000002</v>
      </c>
      <c r="V407" s="410">
        <v>0</v>
      </c>
      <c r="W407" s="410">
        <v>31.795050579999923</v>
      </c>
      <c r="X407" s="410">
        <v>0</v>
      </c>
      <c r="Y407" s="410">
        <v>5.1330999999999998</v>
      </c>
      <c r="Z407" s="410">
        <v>0</v>
      </c>
      <c r="AA407" s="410">
        <v>6.2307100000000011</v>
      </c>
      <c r="AB407" s="410">
        <v>0</v>
      </c>
      <c r="AC407" s="410">
        <v>7.5684899999999988</v>
      </c>
      <c r="AD407" s="410">
        <v>0</v>
      </c>
      <c r="AE407" s="410">
        <v>12.862750579999926</v>
      </c>
      <c r="AF407" s="410">
        <v>-31.795050579999923</v>
      </c>
      <c r="AG407" s="410">
        <v>31.795050579999923</v>
      </c>
      <c r="AH407" s="411"/>
      <c r="AI407" s="410">
        <v>0</v>
      </c>
      <c r="AJ407" s="410">
        <v>14.053493299999925</v>
      </c>
      <c r="AK407" s="412"/>
    </row>
    <row r="408" spans="1:37" s="35" customFormat="1" ht="63" x14ac:dyDescent="0.25">
      <c r="A408" s="407">
        <v>0</v>
      </c>
      <c r="B408" s="408" t="s">
        <v>528</v>
      </c>
      <c r="C408" s="409" t="s">
        <v>419</v>
      </c>
      <c r="D408" s="410">
        <v>0</v>
      </c>
      <c r="E408" s="410">
        <v>0</v>
      </c>
      <c r="F408" s="410">
        <v>0</v>
      </c>
      <c r="G408" s="410">
        <v>0</v>
      </c>
      <c r="H408" s="410">
        <v>0</v>
      </c>
      <c r="I408" s="410">
        <v>0</v>
      </c>
      <c r="J408" s="410">
        <v>0</v>
      </c>
      <c r="K408" s="410">
        <v>0</v>
      </c>
      <c r="L408" s="410">
        <v>0</v>
      </c>
      <c r="M408" s="410">
        <v>0</v>
      </c>
      <c r="N408" s="410">
        <v>0</v>
      </c>
      <c r="O408" s="410">
        <v>0</v>
      </c>
      <c r="P408" s="410">
        <v>0</v>
      </c>
      <c r="Q408" s="410">
        <v>0</v>
      </c>
      <c r="R408" s="411"/>
      <c r="S408" s="410">
        <v>0</v>
      </c>
      <c r="T408" s="410">
        <v>0</v>
      </c>
      <c r="U408" s="410">
        <v>0.42569999999999997</v>
      </c>
      <c r="V408" s="410">
        <v>0</v>
      </c>
      <c r="W408" s="410">
        <v>9.0000000000000011E-3</v>
      </c>
      <c r="X408" s="410">
        <v>0</v>
      </c>
      <c r="Y408" s="410">
        <v>2E-3</v>
      </c>
      <c r="Z408" s="410">
        <v>0</v>
      </c>
      <c r="AA408" s="410">
        <v>3.0000000000000001E-3</v>
      </c>
      <c r="AB408" s="410">
        <v>0</v>
      </c>
      <c r="AC408" s="410">
        <v>2E-3</v>
      </c>
      <c r="AD408" s="410">
        <v>0</v>
      </c>
      <c r="AE408" s="410">
        <v>2E-3</v>
      </c>
      <c r="AF408" s="410">
        <v>-9.0000000000000011E-3</v>
      </c>
      <c r="AG408" s="410">
        <v>9.0000000000000011E-3</v>
      </c>
      <c r="AH408" s="411"/>
      <c r="AI408" s="410" t="s">
        <v>477</v>
      </c>
      <c r="AJ408" s="410">
        <v>0.43500000000000005</v>
      </c>
      <c r="AK408" s="412"/>
    </row>
    <row r="409" spans="1:37" s="35" customFormat="1" ht="63" x14ac:dyDescent="0.25">
      <c r="A409" s="407">
        <v>0</v>
      </c>
      <c r="B409" s="408" t="s">
        <v>1688</v>
      </c>
      <c r="C409" s="409" t="s">
        <v>419</v>
      </c>
      <c r="D409" s="410">
        <v>0</v>
      </c>
      <c r="E409" s="410">
        <v>0</v>
      </c>
      <c r="F409" s="410">
        <v>0</v>
      </c>
      <c r="G409" s="410">
        <v>0</v>
      </c>
      <c r="H409" s="410">
        <v>0</v>
      </c>
      <c r="I409" s="410">
        <v>0</v>
      </c>
      <c r="J409" s="410">
        <v>0</v>
      </c>
      <c r="K409" s="410">
        <v>0</v>
      </c>
      <c r="L409" s="410">
        <v>0</v>
      </c>
      <c r="M409" s="410">
        <v>0</v>
      </c>
      <c r="N409" s="410">
        <v>0</v>
      </c>
      <c r="O409" s="410">
        <v>0</v>
      </c>
      <c r="P409" s="410">
        <v>0</v>
      </c>
      <c r="Q409" s="410">
        <v>0</v>
      </c>
      <c r="R409" s="411"/>
      <c r="S409" s="410">
        <v>0</v>
      </c>
      <c r="T409" s="410">
        <v>0</v>
      </c>
      <c r="U409" s="410">
        <v>1.591</v>
      </c>
      <c r="V409" s="410">
        <v>0</v>
      </c>
      <c r="W409" s="410">
        <v>0.17899999999999999</v>
      </c>
      <c r="X409" s="410">
        <v>0</v>
      </c>
      <c r="Y409" s="410">
        <v>0</v>
      </c>
      <c r="Z409" s="410">
        <v>0</v>
      </c>
      <c r="AA409" s="410">
        <v>0.17899999999999999</v>
      </c>
      <c r="AB409" s="410">
        <v>0</v>
      </c>
      <c r="AC409" s="410">
        <v>0</v>
      </c>
      <c r="AD409" s="410">
        <v>0</v>
      </c>
      <c r="AE409" s="410">
        <v>0</v>
      </c>
      <c r="AF409" s="410">
        <v>-0.17899999999999999</v>
      </c>
      <c r="AG409" s="410">
        <v>0.17899999999999999</v>
      </c>
      <c r="AH409" s="411"/>
      <c r="AI409" s="410" t="s">
        <v>477</v>
      </c>
      <c r="AJ409" s="410">
        <v>0</v>
      </c>
      <c r="AK409" s="412"/>
    </row>
    <row r="410" spans="1:37" s="35" customFormat="1" ht="63" x14ac:dyDescent="0.25">
      <c r="A410" s="407">
        <v>0</v>
      </c>
      <c r="B410" s="408" t="s">
        <v>1689</v>
      </c>
      <c r="C410" s="409" t="s">
        <v>419</v>
      </c>
      <c r="D410" s="410">
        <v>0</v>
      </c>
      <c r="E410" s="410">
        <v>0</v>
      </c>
      <c r="F410" s="410">
        <v>0</v>
      </c>
      <c r="G410" s="410">
        <v>0</v>
      </c>
      <c r="H410" s="410">
        <v>0</v>
      </c>
      <c r="I410" s="410">
        <v>0</v>
      </c>
      <c r="J410" s="410">
        <v>0</v>
      </c>
      <c r="K410" s="410">
        <v>0</v>
      </c>
      <c r="L410" s="410">
        <v>0</v>
      </c>
      <c r="M410" s="410">
        <v>0</v>
      </c>
      <c r="N410" s="410">
        <v>0</v>
      </c>
      <c r="O410" s="410">
        <v>0</v>
      </c>
      <c r="P410" s="410">
        <v>0</v>
      </c>
      <c r="Q410" s="410">
        <v>0</v>
      </c>
      <c r="R410" s="411"/>
      <c r="S410" s="410">
        <v>0</v>
      </c>
      <c r="T410" s="410">
        <v>0</v>
      </c>
      <c r="U410" s="410">
        <v>0.35099999999999998</v>
      </c>
      <c r="V410" s="410">
        <v>0</v>
      </c>
      <c r="W410" s="410">
        <v>3.49</v>
      </c>
      <c r="X410" s="410">
        <v>0</v>
      </c>
      <c r="Y410" s="410">
        <v>0</v>
      </c>
      <c r="Z410" s="410">
        <v>0</v>
      </c>
      <c r="AA410" s="410">
        <v>0.63900000000000001</v>
      </c>
      <c r="AB410" s="410">
        <v>0</v>
      </c>
      <c r="AC410" s="410">
        <v>2.851</v>
      </c>
      <c r="AD410" s="410">
        <v>0</v>
      </c>
      <c r="AE410" s="410">
        <v>0</v>
      </c>
      <c r="AF410" s="410">
        <v>-3.49</v>
      </c>
      <c r="AG410" s="410">
        <v>3.49</v>
      </c>
      <c r="AH410" s="411"/>
      <c r="AI410" s="410" t="s">
        <v>477</v>
      </c>
      <c r="AJ410" s="410">
        <v>0</v>
      </c>
      <c r="AK410" s="412"/>
    </row>
    <row r="411" spans="1:37" s="35" customFormat="1" ht="63" x14ac:dyDescent="0.25">
      <c r="A411" s="407">
        <v>0</v>
      </c>
      <c r="B411" s="408" t="s">
        <v>1691</v>
      </c>
      <c r="C411" s="409" t="s">
        <v>419</v>
      </c>
      <c r="D411" s="410">
        <v>0</v>
      </c>
      <c r="E411" s="410">
        <v>0</v>
      </c>
      <c r="F411" s="410">
        <v>0</v>
      </c>
      <c r="G411" s="410">
        <v>0</v>
      </c>
      <c r="H411" s="410">
        <v>0</v>
      </c>
      <c r="I411" s="410">
        <v>0</v>
      </c>
      <c r="J411" s="410">
        <v>0</v>
      </c>
      <c r="K411" s="410">
        <v>0</v>
      </c>
      <c r="L411" s="410">
        <v>0</v>
      </c>
      <c r="M411" s="410">
        <v>0</v>
      </c>
      <c r="N411" s="410">
        <v>0</v>
      </c>
      <c r="O411" s="410">
        <v>0</v>
      </c>
      <c r="P411" s="410">
        <v>0</v>
      </c>
      <c r="Q411" s="410">
        <v>0</v>
      </c>
      <c r="R411" s="411"/>
      <c r="S411" s="410">
        <v>0</v>
      </c>
      <c r="T411" s="410">
        <v>0</v>
      </c>
      <c r="U411" s="410">
        <v>0</v>
      </c>
      <c r="V411" s="410">
        <v>0</v>
      </c>
      <c r="W411" s="410">
        <v>0.23799999999999999</v>
      </c>
      <c r="X411" s="410">
        <v>0</v>
      </c>
      <c r="Y411" s="410">
        <v>0</v>
      </c>
      <c r="Z411" s="410">
        <v>0</v>
      </c>
      <c r="AA411" s="410">
        <v>0.153</v>
      </c>
      <c r="AB411" s="410">
        <v>0</v>
      </c>
      <c r="AC411" s="410">
        <v>8.3000000000000004E-2</v>
      </c>
      <c r="AD411" s="410">
        <v>0</v>
      </c>
      <c r="AE411" s="410">
        <v>2E-3</v>
      </c>
      <c r="AF411" s="410">
        <v>-0.23799999999999999</v>
      </c>
      <c r="AG411" s="410">
        <v>0.23799999999999999</v>
      </c>
      <c r="AH411" s="411"/>
      <c r="AI411" s="410" t="s">
        <v>477</v>
      </c>
      <c r="AJ411" s="410">
        <v>0.23799999999999999</v>
      </c>
      <c r="AK411" s="412"/>
    </row>
    <row r="412" spans="1:37" s="35" customFormat="1" ht="47.25" x14ac:dyDescent="0.25">
      <c r="A412" s="407">
        <v>0</v>
      </c>
      <c r="B412" s="408" t="s">
        <v>1695</v>
      </c>
      <c r="C412" s="409" t="s">
        <v>419</v>
      </c>
      <c r="D412" s="410">
        <v>0</v>
      </c>
      <c r="E412" s="410">
        <v>0</v>
      </c>
      <c r="F412" s="410">
        <v>0</v>
      </c>
      <c r="G412" s="410">
        <v>0</v>
      </c>
      <c r="H412" s="410">
        <v>0</v>
      </c>
      <c r="I412" s="410">
        <v>0</v>
      </c>
      <c r="J412" s="410">
        <v>0</v>
      </c>
      <c r="K412" s="410">
        <v>0</v>
      </c>
      <c r="L412" s="410">
        <v>0</v>
      </c>
      <c r="M412" s="410">
        <v>0</v>
      </c>
      <c r="N412" s="410">
        <v>0</v>
      </c>
      <c r="O412" s="410">
        <v>0</v>
      </c>
      <c r="P412" s="410">
        <v>0</v>
      </c>
      <c r="Q412" s="410">
        <v>0</v>
      </c>
      <c r="R412" s="411"/>
      <c r="S412" s="410">
        <v>0</v>
      </c>
      <c r="T412" s="410">
        <v>0</v>
      </c>
      <c r="U412" s="410">
        <v>0</v>
      </c>
      <c r="V412" s="410">
        <v>0</v>
      </c>
      <c r="W412" s="410">
        <v>0.30599999999999999</v>
      </c>
      <c r="X412" s="410">
        <v>0</v>
      </c>
      <c r="Y412" s="410">
        <v>0</v>
      </c>
      <c r="Z412" s="410">
        <v>0</v>
      </c>
      <c r="AA412" s="410">
        <v>0</v>
      </c>
      <c r="AB412" s="410">
        <v>0</v>
      </c>
      <c r="AC412" s="410">
        <v>0.29899999999999999</v>
      </c>
      <c r="AD412" s="410">
        <v>0</v>
      </c>
      <c r="AE412" s="410">
        <v>7.0000000000000001E-3</v>
      </c>
      <c r="AF412" s="410">
        <v>-0.30599999999999999</v>
      </c>
      <c r="AG412" s="410">
        <v>0.30599999999999999</v>
      </c>
      <c r="AH412" s="411"/>
      <c r="AI412" s="410" t="s">
        <v>477</v>
      </c>
      <c r="AJ412" s="410">
        <v>0.30599999999999999</v>
      </c>
      <c r="AK412" s="412"/>
    </row>
    <row r="413" spans="1:37" s="35" customFormat="1" ht="63" x14ac:dyDescent="0.25">
      <c r="A413" s="407">
        <v>0</v>
      </c>
      <c r="B413" s="408" t="s">
        <v>1697</v>
      </c>
      <c r="C413" s="409" t="s">
        <v>419</v>
      </c>
      <c r="D413" s="410">
        <v>0</v>
      </c>
      <c r="E413" s="410">
        <v>0</v>
      </c>
      <c r="F413" s="410">
        <v>0</v>
      </c>
      <c r="G413" s="410">
        <v>0</v>
      </c>
      <c r="H413" s="410">
        <v>0</v>
      </c>
      <c r="I413" s="410">
        <v>0</v>
      </c>
      <c r="J413" s="410">
        <v>0</v>
      </c>
      <c r="K413" s="410">
        <v>0</v>
      </c>
      <c r="L413" s="410">
        <v>0</v>
      </c>
      <c r="M413" s="410">
        <v>0</v>
      </c>
      <c r="N413" s="410">
        <v>0</v>
      </c>
      <c r="O413" s="410">
        <v>0</v>
      </c>
      <c r="P413" s="410">
        <v>0</v>
      </c>
      <c r="Q413" s="410">
        <v>0</v>
      </c>
      <c r="R413" s="411"/>
      <c r="S413" s="410">
        <v>0</v>
      </c>
      <c r="T413" s="410">
        <v>0</v>
      </c>
      <c r="U413" s="410">
        <v>0</v>
      </c>
      <c r="V413" s="410">
        <v>0</v>
      </c>
      <c r="W413" s="410">
        <v>0.159</v>
      </c>
      <c r="X413" s="410">
        <v>0</v>
      </c>
      <c r="Y413" s="410">
        <v>0</v>
      </c>
      <c r="Z413" s="410">
        <v>0</v>
      </c>
      <c r="AA413" s="410">
        <v>0</v>
      </c>
      <c r="AB413" s="410">
        <v>0</v>
      </c>
      <c r="AC413" s="410">
        <v>0</v>
      </c>
      <c r="AD413" s="410">
        <v>0</v>
      </c>
      <c r="AE413" s="410">
        <v>0.159</v>
      </c>
      <c r="AF413" s="410">
        <v>-0.159</v>
      </c>
      <c r="AG413" s="410">
        <v>0.159</v>
      </c>
      <c r="AH413" s="411"/>
      <c r="AI413" s="410" t="s">
        <v>477</v>
      </c>
      <c r="AJ413" s="410">
        <v>0.159</v>
      </c>
      <c r="AK413" s="412"/>
    </row>
    <row r="414" spans="1:37" s="35" customFormat="1" ht="78.75" x14ac:dyDescent="0.25">
      <c r="A414" s="407">
        <v>0</v>
      </c>
      <c r="B414" s="408" t="s">
        <v>1699</v>
      </c>
      <c r="C414" s="409" t="s">
        <v>415</v>
      </c>
      <c r="D414" s="410">
        <v>0</v>
      </c>
      <c r="E414" s="410">
        <v>0</v>
      </c>
      <c r="F414" s="410">
        <v>0</v>
      </c>
      <c r="G414" s="410">
        <v>0</v>
      </c>
      <c r="H414" s="410">
        <v>0</v>
      </c>
      <c r="I414" s="410">
        <v>0</v>
      </c>
      <c r="J414" s="410">
        <v>0</v>
      </c>
      <c r="K414" s="410">
        <v>0</v>
      </c>
      <c r="L414" s="410">
        <v>0</v>
      </c>
      <c r="M414" s="410">
        <v>0</v>
      </c>
      <c r="N414" s="410">
        <v>0</v>
      </c>
      <c r="O414" s="410">
        <v>0</v>
      </c>
      <c r="P414" s="410">
        <v>0</v>
      </c>
      <c r="Q414" s="410">
        <v>0</v>
      </c>
      <c r="R414" s="411"/>
      <c r="S414" s="410">
        <v>0</v>
      </c>
      <c r="T414" s="410">
        <v>0</v>
      </c>
      <c r="U414" s="410">
        <v>0</v>
      </c>
      <c r="V414" s="410">
        <v>0</v>
      </c>
      <c r="W414" s="410">
        <v>0.11700000000000001</v>
      </c>
      <c r="X414" s="410">
        <v>0</v>
      </c>
      <c r="Y414" s="410">
        <v>0</v>
      </c>
      <c r="Z414" s="410">
        <v>0</v>
      </c>
      <c r="AA414" s="410">
        <v>0</v>
      </c>
      <c r="AB414" s="410">
        <v>0</v>
      </c>
      <c r="AC414" s="410">
        <v>0.11700000000000001</v>
      </c>
      <c r="AD414" s="410">
        <v>0</v>
      </c>
      <c r="AE414" s="410">
        <v>0</v>
      </c>
      <c r="AF414" s="410">
        <v>-0.11700000000000001</v>
      </c>
      <c r="AG414" s="410">
        <v>0.11700000000000001</v>
      </c>
      <c r="AH414" s="411"/>
      <c r="AI414" s="410" t="s">
        <v>795</v>
      </c>
      <c r="AJ414" s="410">
        <v>0</v>
      </c>
      <c r="AK414" s="412"/>
    </row>
    <row r="415" spans="1:37" s="35" customFormat="1" ht="47.25" x14ac:dyDescent="0.25">
      <c r="A415" s="407">
        <v>0</v>
      </c>
      <c r="B415" s="408" t="s">
        <v>870</v>
      </c>
      <c r="C415" s="409" t="s">
        <v>415</v>
      </c>
      <c r="D415" s="410">
        <v>0</v>
      </c>
      <c r="E415" s="410">
        <v>0</v>
      </c>
      <c r="F415" s="410">
        <v>0</v>
      </c>
      <c r="G415" s="410">
        <v>0</v>
      </c>
      <c r="H415" s="410">
        <v>0</v>
      </c>
      <c r="I415" s="410">
        <v>0</v>
      </c>
      <c r="J415" s="410">
        <v>0</v>
      </c>
      <c r="K415" s="410">
        <v>0</v>
      </c>
      <c r="L415" s="410">
        <v>0</v>
      </c>
      <c r="M415" s="410">
        <v>0</v>
      </c>
      <c r="N415" s="410">
        <v>0</v>
      </c>
      <c r="O415" s="410">
        <v>0</v>
      </c>
      <c r="P415" s="410">
        <v>0</v>
      </c>
      <c r="Q415" s="410">
        <v>0</v>
      </c>
      <c r="R415" s="411"/>
      <c r="S415" s="410">
        <v>0</v>
      </c>
      <c r="T415" s="410">
        <v>0</v>
      </c>
      <c r="U415" s="410">
        <v>0.25277916</v>
      </c>
      <c r="V415" s="410">
        <v>0</v>
      </c>
      <c r="W415" s="410">
        <v>2E-3</v>
      </c>
      <c r="X415" s="410">
        <v>0</v>
      </c>
      <c r="Y415" s="410">
        <v>2.3999999999999998E-3</v>
      </c>
      <c r="Z415" s="410">
        <v>0</v>
      </c>
      <c r="AA415" s="410">
        <v>0</v>
      </c>
      <c r="AB415" s="410">
        <v>0</v>
      </c>
      <c r="AC415" s="410">
        <v>6.0000000000000027E-4</v>
      </c>
      <c r="AD415" s="410">
        <v>0</v>
      </c>
      <c r="AE415" s="410">
        <v>-1E-3</v>
      </c>
      <c r="AF415" s="410">
        <v>-2E-3</v>
      </c>
      <c r="AG415" s="410">
        <v>2E-3</v>
      </c>
      <c r="AH415" s="411"/>
      <c r="AI415" s="410" t="s">
        <v>795</v>
      </c>
      <c r="AJ415" s="410">
        <v>0.25477916</v>
      </c>
      <c r="AK415" s="412"/>
    </row>
    <row r="416" spans="1:37" s="35" customFormat="1" ht="63" x14ac:dyDescent="0.25">
      <c r="A416" s="407">
        <v>0</v>
      </c>
      <c r="B416" s="408" t="s">
        <v>1700</v>
      </c>
      <c r="C416" s="409" t="s">
        <v>415</v>
      </c>
      <c r="D416" s="410">
        <v>0</v>
      </c>
      <c r="E416" s="410">
        <v>0</v>
      </c>
      <c r="F416" s="410">
        <v>0</v>
      </c>
      <c r="G416" s="410">
        <v>0</v>
      </c>
      <c r="H416" s="410">
        <v>0</v>
      </c>
      <c r="I416" s="410">
        <v>0</v>
      </c>
      <c r="J416" s="410">
        <v>0</v>
      </c>
      <c r="K416" s="410">
        <v>0</v>
      </c>
      <c r="L416" s="410">
        <v>0</v>
      </c>
      <c r="M416" s="410">
        <v>0</v>
      </c>
      <c r="N416" s="410">
        <v>0</v>
      </c>
      <c r="O416" s="410">
        <v>0</v>
      </c>
      <c r="P416" s="410">
        <v>0</v>
      </c>
      <c r="Q416" s="410">
        <v>0</v>
      </c>
      <c r="R416" s="411"/>
      <c r="S416" s="410">
        <v>0</v>
      </c>
      <c r="T416" s="410">
        <v>0</v>
      </c>
      <c r="U416" s="410">
        <v>0.42499999999999999</v>
      </c>
      <c r="V416" s="410">
        <v>0</v>
      </c>
      <c r="W416" s="410">
        <v>1.03</v>
      </c>
      <c r="X416" s="410">
        <v>0</v>
      </c>
      <c r="Y416" s="410">
        <v>1.6999999999999999E-3</v>
      </c>
      <c r="Z416" s="410">
        <v>0</v>
      </c>
      <c r="AA416" s="410">
        <v>0</v>
      </c>
      <c r="AB416" s="410">
        <v>0</v>
      </c>
      <c r="AC416" s="410">
        <v>0</v>
      </c>
      <c r="AD416" s="410">
        <v>0</v>
      </c>
      <c r="AE416" s="410">
        <v>1.0283</v>
      </c>
      <c r="AF416" s="410">
        <v>-1.03</v>
      </c>
      <c r="AG416" s="410">
        <v>1.03</v>
      </c>
      <c r="AH416" s="411"/>
      <c r="AI416" s="410" t="s">
        <v>795</v>
      </c>
      <c r="AJ416" s="410">
        <v>0</v>
      </c>
      <c r="AK416" s="412"/>
    </row>
    <row r="417" spans="1:37" s="35" customFormat="1" ht="47.25" x14ac:dyDescent="0.25">
      <c r="A417" s="407">
        <v>0</v>
      </c>
      <c r="B417" s="408" t="s">
        <v>873</v>
      </c>
      <c r="C417" s="409" t="s">
        <v>415</v>
      </c>
      <c r="D417" s="410">
        <v>0</v>
      </c>
      <c r="E417" s="410">
        <v>0</v>
      </c>
      <c r="F417" s="410">
        <v>0</v>
      </c>
      <c r="G417" s="410">
        <v>0</v>
      </c>
      <c r="H417" s="410">
        <v>0</v>
      </c>
      <c r="I417" s="410">
        <v>0</v>
      </c>
      <c r="J417" s="410">
        <v>0</v>
      </c>
      <c r="K417" s="410">
        <v>0</v>
      </c>
      <c r="L417" s="410">
        <v>0</v>
      </c>
      <c r="M417" s="410">
        <v>0</v>
      </c>
      <c r="N417" s="410">
        <v>0</v>
      </c>
      <c r="O417" s="410">
        <v>0</v>
      </c>
      <c r="P417" s="410">
        <v>0</v>
      </c>
      <c r="Q417" s="410">
        <v>0</v>
      </c>
      <c r="R417" s="411"/>
      <c r="S417" s="410">
        <v>0</v>
      </c>
      <c r="T417" s="410">
        <v>0</v>
      </c>
      <c r="U417" s="410">
        <v>0.23657802</v>
      </c>
      <c r="V417" s="410">
        <v>0</v>
      </c>
      <c r="W417" s="410">
        <v>2.2000000000000001E-3</v>
      </c>
      <c r="X417" s="410">
        <v>0</v>
      </c>
      <c r="Y417" s="410">
        <v>2.2000000000000001E-3</v>
      </c>
      <c r="Z417" s="410">
        <v>0</v>
      </c>
      <c r="AA417" s="410">
        <v>0</v>
      </c>
      <c r="AB417" s="410">
        <v>0</v>
      </c>
      <c r="AC417" s="410">
        <v>0</v>
      </c>
      <c r="AD417" s="410">
        <v>0</v>
      </c>
      <c r="AE417" s="410">
        <v>0</v>
      </c>
      <c r="AF417" s="410">
        <v>-2.2000000000000001E-3</v>
      </c>
      <c r="AG417" s="410">
        <v>2.2000000000000001E-3</v>
      </c>
      <c r="AH417" s="411"/>
      <c r="AI417" s="410" t="s">
        <v>795</v>
      </c>
      <c r="AJ417" s="410">
        <v>0.23877802000000001</v>
      </c>
      <c r="AK417" s="412"/>
    </row>
    <row r="418" spans="1:37" s="35" customFormat="1" ht="47.25" x14ac:dyDescent="0.25">
      <c r="A418" s="407">
        <v>0</v>
      </c>
      <c r="B418" s="408" t="s">
        <v>874</v>
      </c>
      <c r="C418" s="409" t="s">
        <v>415</v>
      </c>
      <c r="D418" s="410">
        <v>0</v>
      </c>
      <c r="E418" s="410">
        <v>0</v>
      </c>
      <c r="F418" s="410">
        <v>0</v>
      </c>
      <c r="G418" s="410">
        <v>0</v>
      </c>
      <c r="H418" s="410">
        <v>0</v>
      </c>
      <c r="I418" s="410">
        <v>0</v>
      </c>
      <c r="J418" s="410">
        <v>0</v>
      </c>
      <c r="K418" s="410">
        <v>0</v>
      </c>
      <c r="L418" s="410">
        <v>0</v>
      </c>
      <c r="M418" s="410">
        <v>0</v>
      </c>
      <c r="N418" s="410">
        <v>0</v>
      </c>
      <c r="O418" s="410">
        <v>0</v>
      </c>
      <c r="P418" s="410">
        <v>0</v>
      </c>
      <c r="Q418" s="410">
        <v>0</v>
      </c>
      <c r="R418" s="411"/>
      <c r="S418" s="410">
        <v>0</v>
      </c>
      <c r="T418" s="410">
        <v>0</v>
      </c>
      <c r="U418" s="410">
        <v>0.23408554000000001</v>
      </c>
      <c r="V418" s="410">
        <v>0</v>
      </c>
      <c r="W418" s="410">
        <v>2.3E-3</v>
      </c>
      <c r="X418" s="410">
        <v>0</v>
      </c>
      <c r="Y418" s="410">
        <v>2.3999999999999998E-3</v>
      </c>
      <c r="Z418" s="410">
        <v>0</v>
      </c>
      <c r="AA418" s="410">
        <v>0</v>
      </c>
      <c r="AB418" s="410">
        <v>0</v>
      </c>
      <c r="AC418" s="410">
        <v>0</v>
      </c>
      <c r="AD418" s="410">
        <v>0</v>
      </c>
      <c r="AE418" s="410">
        <v>-9.9999999999999829E-5</v>
      </c>
      <c r="AF418" s="410">
        <v>-2.3E-3</v>
      </c>
      <c r="AG418" s="410">
        <v>2.3E-3</v>
      </c>
      <c r="AH418" s="411"/>
      <c r="AI418" s="410" t="s">
        <v>795</v>
      </c>
      <c r="AJ418" s="410">
        <v>0.23638554000000001</v>
      </c>
      <c r="AK418" s="412"/>
    </row>
    <row r="419" spans="1:37" s="35" customFormat="1" ht="47.25" x14ac:dyDescent="0.25">
      <c r="A419" s="407">
        <v>0</v>
      </c>
      <c r="B419" s="408" t="s">
        <v>875</v>
      </c>
      <c r="C419" s="409" t="s">
        <v>415</v>
      </c>
      <c r="D419" s="410">
        <v>0</v>
      </c>
      <c r="E419" s="410">
        <v>0</v>
      </c>
      <c r="F419" s="410">
        <v>0</v>
      </c>
      <c r="G419" s="410">
        <v>0</v>
      </c>
      <c r="H419" s="410">
        <v>0</v>
      </c>
      <c r="I419" s="410">
        <v>0</v>
      </c>
      <c r="J419" s="410">
        <v>0</v>
      </c>
      <c r="K419" s="410">
        <v>0</v>
      </c>
      <c r="L419" s="410">
        <v>0</v>
      </c>
      <c r="M419" s="410">
        <v>0</v>
      </c>
      <c r="N419" s="410">
        <v>0</v>
      </c>
      <c r="O419" s="410">
        <v>0</v>
      </c>
      <c r="P419" s="410">
        <v>0</v>
      </c>
      <c r="Q419" s="410">
        <v>0</v>
      </c>
      <c r="R419" s="411"/>
      <c r="S419" s="410">
        <v>0</v>
      </c>
      <c r="T419" s="410">
        <v>0</v>
      </c>
      <c r="U419" s="410">
        <v>0.42</v>
      </c>
      <c r="V419" s="410">
        <v>0</v>
      </c>
      <c r="W419" s="410">
        <v>-0.1509494200000745</v>
      </c>
      <c r="X419" s="410">
        <v>0</v>
      </c>
      <c r="Y419" s="410">
        <v>0</v>
      </c>
      <c r="Z419" s="410">
        <v>0</v>
      </c>
      <c r="AA419" s="410">
        <v>0</v>
      </c>
      <c r="AB419" s="410">
        <v>0</v>
      </c>
      <c r="AC419" s="410">
        <v>-0.14799999999999999</v>
      </c>
      <c r="AD419" s="410">
        <v>0</v>
      </c>
      <c r="AE419" s="410">
        <v>-2.9494200000745041E-3</v>
      </c>
      <c r="AF419" s="410">
        <v>0.1509494200000745</v>
      </c>
      <c r="AG419" s="410">
        <v>-0.1509494200000745</v>
      </c>
      <c r="AH419" s="411"/>
      <c r="AI419" s="410" t="s">
        <v>876</v>
      </c>
      <c r="AJ419" s="410">
        <v>0.26905057999992549</v>
      </c>
      <c r="AK419" s="412"/>
    </row>
    <row r="420" spans="1:37" s="35" customFormat="1" ht="47.25" x14ac:dyDescent="0.25">
      <c r="A420" s="407">
        <v>0</v>
      </c>
      <c r="B420" s="408" t="s">
        <v>877</v>
      </c>
      <c r="C420" s="409" t="s">
        <v>415</v>
      </c>
      <c r="D420" s="410">
        <v>0</v>
      </c>
      <c r="E420" s="410">
        <v>0</v>
      </c>
      <c r="F420" s="410">
        <v>0</v>
      </c>
      <c r="G420" s="410">
        <v>0</v>
      </c>
      <c r="H420" s="410">
        <v>0</v>
      </c>
      <c r="I420" s="410">
        <v>0</v>
      </c>
      <c r="J420" s="410">
        <v>0</v>
      </c>
      <c r="K420" s="410">
        <v>0</v>
      </c>
      <c r="L420" s="410">
        <v>0</v>
      </c>
      <c r="M420" s="410">
        <v>0</v>
      </c>
      <c r="N420" s="410">
        <v>0</v>
      </c>
      <c r="O420" s="410">
        <v>0</v>
      </c>
      <c r="P420" s="410">
        <v>0</v>
      </c>
      <c r="Q420" s="410">
        <v>0</v>
      </c>
      <c r="R420" s="411"/>
      <c r="S420" s="410">
        <v>0</v>
      </c>
      <c r="T420" s="410">
        <v>0</v>
      </c>
      <c r="U420" s="410">
        <v>0.32</v>
      </c>
      <c r="V420" s="410">
        <v>0</v>
      </c>
      <c r="W420" s="410">
        <v>-0.1145</v>
      </c>
      <c r="X420" s="410">
        <v>0</v>
      </c>
      <c r="Y420" s="410">
        <v>0</v>
      </c>
      <c r="Z420" s="410">
        <v>0</v>
      </c>
      <c r="AA420" s="410">
        <v>0</v>
      </c>
      <c r="AB420" s="410">
        <v>0</v>
      </c>
      <c r="AC420" s="410">
        <v>-0.114</v>
      </c>
      <c r="AD420" s="410">
        <v>0</v>
      </c>
      <c r="AE420" s="410">
        <v>-5.0000000000000044E-4</v>
      </c>
      <c r="AF420" s="410">
        <v>0.1145</v>
      </c>
      <c r="AG420" s="410">
        <v>-0.1145</v>
      </c>
      <c r="AH420" s="411"/>
      <c r="AI420" s="410" t="s">
        <v>876</v>
      </c>
      <c r="AJ420" s="410">
        <v>0.20550000000000002</v>
      </c>
      <c r="AK420" s="412"/>
    </row>
    <row r="421" spans="1:37" s="35" customFormat="1" ht="31.5" x14ac:dyDescent="0.25">
      <c r="A421" s="407">
        <v>0</v>
      </c>
      <c r="B421" s="408" t="s">
        <v>1701</v>
      </c>
      <c r="C421" s="409" t="s">
        <v>415</v>
      </c>
      <c r="D421" s="410">
        <v>0</v>
      </c>
      <c r="E421" s="410">
        <v>0</v>
      </c>
      <c r="F421" s="410">
        <v>0</v>
      </c>
      <c r="G421" s="410">
        <v>0</v>
      </c>
      <c r="H421" s="410">
        <v>0</v>
      </c>
      <c r="I421" s="410">
        <v>0</v>
      </c>
      <c r="J421" s="410">
        <v>0</v>
      </c>
      <c r="K421" s="410">
        <v>0</v>
      </c>
      <c r="L421" s="410">
        <v>0</v>
      </c>
      <c r="M421" s="410">
        <v>0</v>
      </c>
      <c r="N421" s="410">
        <v>0</v>
      </c>
      <c r="O421" s="410">
        <v>0</v>
      </c>
      <c r="P421" s="410">
        <v>0</v>
      </c>
      <c r="Q421" s="410">
        <v>0</v>
      </c>
      <c r="R421" s="411"/>
      <c r="S421" s="410">
        <v>0</v>
      </c>
      <c r="T421" s="410">
        <v>0</v>
      </c>
      <c r="U421" s="410">
        <v>0</v>
      </c>
      <c r="V421" s="410">
        <v>0</v>
      </c>
      <c r="W421" s="410">
        <v>0.40799999999999997</v>
      </c>
      <c r="X421" s="410">
        <v>0</v>
      </c>
      <c r="Y421" s="410">
        <v>0</v>
      </c>
      <c r="Z421" s="410">
        <v>0</v>
      </c>
      <c r="AA421" s="410">
        <v>0</v>
      </c>
      <c r="AB421" s="410">
        <v>0</v>
      </c>
      <c r="AC421" s="410">
        <v>0</v>
      </c>
      <c r="AD421" s="410">
        <v>0</v>
      </c>
      <c r="AE421" s="410">
        <v>0.40799999999999997</v>
      </c>
      <c r="AF421" s="410">
        <v>-0.40799999999999997</v>
      </c>
      <c r="AG421" s="410">
        <v>0.40799999999999997</v>
      </c>
      <c r="AH421" s="411"/>
      <c r="AI421" s="410" t="s">
        <v>795</v>
      </c>
      <c r="AJ421" s="410">
        <v>0.40799999999999997</v>
      </c>
      <c r="AK421" s="412"/>
    </row>
    <row r="422" spans="1:37" s="35" customFormat="1" ht="47.25" x14ac:dyDescent="0.25">
      <c r="A422" s="407">
        <v>0</v>
      </c>
      <c r="B422" s="408" t="s">
        <v>879</v>
      </c>
      <c r="C422" s="409" t="s">
        <v>415</v>
      </c>
      <c r="D422" s="410">
        <v>0</v>
      </c>
      <c r="E422" s="410">
        <v>0</v>
      </c>
      <c r="F422" s="410">
        <v>0</v>
      </c>
      <c r="G422" s="410">
        <v>0</v>
      </c>
      <c r="H422" s="410">
        <v>0</v>
      </c>
      <c r="I422" s="410">
        <v>0</v>
      </c>
      <c r="J422" s="410">
        <v>0</v>
      </c>
      <c r="K422" s="410">
        <v>0</v>
      </c>
      <c r="L422" s="410">
        <v>0</v>
      </c>
      <c r="M422" s="410">
        <v>0</v>
      </c>
      <c r="N422" s="410">
        <v>0</v>
      </c>
      <c r="O422" s="410">
        <v>0</v>
      </c>
      <c r="P422" s="410">
        <v>0</v>
      </c>
      <c r="Q422" s="410">
        <v>0</v>
      </c>
      <c r="R422" s="411"/>
      <c r="S422" s="410">
        <v>0</v>
      </c>
      <c r="T422" s="410">
        <v>0</v>
      </c>
      <c r="U422" s="410">
        <v>1.49</v>
      </c>
      <c r="V422" s="410">
        <v>0</v>
      </c>
      <c r="W422" s="410">
        <v>1.0999999999999999E-2</v>
      </c>
      <c r="X422" s="410">
        <v>0</v>
      </c>
      <c r="Y422" s="410">
        <v>1.0999999999999999E-2</v>
      </c>
      <c r="Z422" s="410">
        <v>0</v>
      </c>
      <c r="AA422" s="410">
        <v>0</v>
      </c>
      <c r="AB422" s="410">
        <v>0</v>
      </c>
      <c r="AC422" s="410">
        <v>0</v>
      </c>
      <c r="AD422" s="410">
        <v>0</v>
      </c>
      <c r="AE422" s="410">
        <v>0</v>
      </c>
      <c r="AF422" s="410">
        <v>-1.0999999999999999E-2</v>
      </c>
      <c r="AG422" s="410">
        <v>1.0999999999999999E-2</v>
      </c>
      <c r="AH422" s="411"/>
      <c r="AI422" s="410" t="s">
        <v>810</v>
      </c>
      <c r="AJ422" s="410">
        <v>1.5009999999999999</v>
      </c>
      <c r="AK422" s="412"/>
    </row>
    <row r="423" spans="1:37" s="35" customFormat="1" ht="47.25" x14ac:dyDescent="0.25">
      <c r="A423" s="407">
        <v>0</v>
      </c>
      <c r="B423" s="408" t="s">
        <v>881</v>
      </c>
      <c r="C423" s="409" t="s">
        <v>415</v>
      </c>
      <c r="D423" s="410">
        <v>0</v>
      </c>
      <c r="E423" s="410">
        <v>0</v>
      </c>
      <c r="F423" s="410">
        <v>0</v>
      </c>
      <c r="G423" s="410">
        <v>0</v>
      </c>
      <c r="H423" s="410">
        <v>0</v>
      </c>
      <c r="I423" s="410">
        <v>0</v>
      </c>
      <c r="J423" s="410">
        <v>0</v>
      </c>
      <c r="K423" s="410">
        <v>0</v>
      </c>
      <c r="L423" s="410">
        <v>0</v>
      </c>
      <c r="M423" s="410">
        <v>0</v>
      </c>
      <c r="N423" s="410">
        <v>0</v>
      </c>
      <c r="O423" s="410">
        <v>0</v>
      </c>
      <c r="P423" s="410">
        <v>0</v>
      </c>
      <c r="Q423" s="410">
        <v>0</v>
      </c>
      <c r="R423" s="411"/>
      <c r="S423" s="410">
        <v>0</v>
      </c>
      <c r="T423" s="410">
        <v>0</v>
      </c>
      <c r="U423" s="410">
        <v>0.311</v>
      </c>
      <c r="V423" s="410">
        <v>0</v>
      </c>
      <c r="W423" s="410">
        <v>2E-3</v>
      </c>
      <c r="X423" s="410">
        <v>0</v>
      </c>
      <c r="Y423" s="410">
        <v>2E-3</v>
      </c>
      <c r="Z423" s="410">
        <v>0</v>
      </c>
      <c r="AA423" s="410">
        <v>0</v>
      </c>
      <c r="AB423" s="410">
        <v>0</v>
      </c>
      <c r="AC423" s="410">
        <v>0</v>
      </c>
      <c r="AD423" s="410">
        <v>0</v>
      </c>
      <c r="AE423" s="410">
        <v>0</v>
      </c>
      <c r="AF423" s="410">
        <v>-2E-3</v>
      </c>
      <c r="AG423" s="410">
        <v>2E-3</v>
      </c>
      <c r="AH423" s="411"/>
      <c r="AI423" s="410" t="s">
        <v>795</v>
      </c>
      <c r="AJ423" s="410">
        <v>0.313</v>
      </c>
      <c r="AK423" s="412"/>
    </row>
    <row r="424" spans="1:37" s="35" customFormat="1" ht="63" x14ac:dyDescent="0.25">
      <c r="A424" s="407">
        <v>0</v>
      </c>
      <c r="B424" s="408" t="s">
        <v>480</v>
      </c>
      <c r="C424" s="409" t="s">
        <v>415</v>
      </c>
      <c r="D424" s="410">
        <v>0</v>
      </c>
      <c r="E424" s="410">
        <v>0</v>
      </c>
      <c r="F424" s="410">
        <v>0</v>
      </c>
      <c r="G424" s="410">
        <v>5.6795124100000001</v>
      </c>
      <c r="H424" s="410">
        <v>0</v>
      </c>
      <c r="I424" s="410">
        <v>0</v>
      </c>
      <c r="J424" s="410">
        <v>0</v>
      </c>
      <c r="K424" s="410">
        <v>3.2459226299999999</v>
      </c>
      <c r="L424" s="410">
        <v>0</v>
      </c>
      <c r="M424" s="410">
        <v>1.9335897799999999</v>
      </c>
      <c r="N424" s="410">
        <v>0</v>
      </c>
      <c r="O424" s="410">
        <v>0.5</v>
      </c>
      <c r="P424" s="410">
        <v>-5.6795124100000001</v>
      </c>
      <c r="Q424" s="410">
        <v>5.6795124100000001</v>
      </c>
      <c r="R424" s="411"/>
      <c r="S424" s="410">
        <v>0</v>
      </c>
      <c r="T424" s="410">
        <v>0</v>
      </c>
      <c r="U424" s="410">
        <v>14.337</v>
      </c>
      <c r="V424" s="410">
        <v>0</v>
      </c>
      <c r="W424" s="410">
        <v>-1.2949999999999999</v>
      </c>
      <c r="X424" s="410">
        <v>0</v>
      </c>
      <c r="Y424" s="410">
        <v>0.89600000000000002</v>
      </c>
      <c r="Z424" s="410">
        <v>0</v>
      </c>
      <c r="AA424" s="410">
        <v>1.7469999999999999</v>
      </c>
      <c r="AB424" s="410">
        <v>0</v>
      </c>
      <c r="AC424" s="410">
        <v>0</v>
      </c>
      <c r="AD424" s="410">
        <v>0</v>
      </c>
      <c r="AE424" s="410">
        <v>-3.9379999999999997</v>
      </c>
      <c r="AF424" s="410">
        <v>1.2949999999999999</v>
      </c>
      <c r="AG424" s="410">
        <v>-1.2949999999999999</v>
      </c>
      <c r="AH424" s="411"/>
      <c r="AI424" s="410" t="s">
        <v>876</v>
      </c>
      <c r="AJ424" s="410">
        <v>0</v>
      </c>
      <c r="AK424" s="412"/>
    </row>
    <row r="425" spans="1:37" s="35" customFormat="1" ht="31.5" x14ac:dyDescent="0.25">
      <c r="A425" s="407">
        <v>0</v>
      </c>
      <c r="B425" s="408" t="s">
        <v>1201</v>
      </c>
      <c r="C425" s="409" t="s">
        <v>415</v>
      </c>
      <c r="D425" s="410">
        <v>0</v>
      </c>
      <c r="E425" s="410">
        <v>0</v>
      </c>
      <c r="F425" s="410">
        <v>0</v>
      </c>
      <c r="G425" s="410">
        <v>0</v>
      </c>
      <c r="H425" s="410">
        <v>0</v>
      </c>
      <c r="I425" s="410">
        <v>0</v>
      </c>
      <c r="J425" s="410">
        <v>0</v>
      </c>
      <c r="K425" s="410">
        <v>0</v>
      </c>
      <c r="L425" s="410">
        <v>0</v>
      </c>
      <c r="M425" s="410">
        <v>0</v>
      </c>
      <c r="N425" s="410">
        <v>0</v>
      </c>
      <c r="O425" s="410">
        <v>0</v>
      </c>
      <c r="P425" s="410">
        <v>0</v>
      </c>
      <c r="Q425" s="410">
        <v>0</v>
      </c>
      <c r="R425" s="411"/>
      <c r="S425" s="410">
        <v>0</v>
      </c>
      <c r="T425" s="410">
        <v>0</v>
      </c>
      <c r="U425" s="410">
        <v>0.48899999999999999</v>
      </c>
      <c r="V425" s="410">
        <v>0</v>
      </c>
      <c r="W425" s="410">
        <v>0</v>
      </c>
      <c r="X425" s="410">
        <v>0</v>
      </c>
      <c r="Y425" s="410">
        <v>0</v>
      </c>
      <c r="Z425" s="410">
        <v>0</v>
      </c>
      <c r="AA425" s="410">
        <v>0</v>
      </c>
      <c r="AB425" s="410">
        <v>0</v>
      </c>
      <c r="AC425" s="410">
        <v>0</v>
      </c>
      <c r="AD425" s="410">
        <v>0</v>
      </c>
      <c r="AE425" s="410">
        <v>0</v>
      </c>
      <c r="AF425" s="410">
        <v>0</v>
      </c>
      <c r="AG425" s="410">
        <v>0</v>
      </c>
      <c r="AH425" s="411"/>
      <c r="AI425" s="410">
        <v>0</v>
      </c>
      <c r="AJ425" s="410">
        <v>0</v>
      </c>
      <c r="AK425" s="412"/>
    </row>
    <row r="426" spans="1:37" s="35" customFormat="1" ht="78.75" x14ac:dyDescent="0.25">
      <c r="A426" s="407">
        <v>0</v>
      </c>
      <c r="B426" s="408" t="s">
        <v>950</v>
      </c>
      <c r="C426" s="409" t="s">
        <v>415</v>
      </c>
      <c r="D426" s="410">
        <v>0</v>
      </c>
      <c r="E426" s="410">
        <v>0</v>
      </c>
      <c r="F426" s="410">
        <v>0</v>
      </c>
      <c r="G426" s="410">
        <v>0</v>
      </c>
      <c r="H426" s="410">
        <v>0</v>
      </c>
      <c r="I426" s="410">
        <v>0</v>
      </c>
      <c r="J426" s="410">
        <v>0</v>
      </c>
      <c r="K426" s="410">
        <v>0</v>
      </c>
      <c r="L426" s="410">
        <v>0</v>
      </c>
      <c r="M426" s="410">
        <v>0</v>
      </c>
      <c r="N426" s="410">
        <v>0</v>
      </c>
      <c r="O426" s="410">
        <v>0</v>
      </c>
      <c r="P426" s="410">
        <v>0</v>
      </c>
      <c r="Q426" s="410">
        <v>0</v>
      </c>
      <c r="R426" s="411"/>
      <c r="S426" s="410">
        <v>0</v>
      </c>
      <c r="T426" s="410">
        <v>0</v>
      </c>
      <c r="U426" s="410">
        <v>0.372</v>
      </c>
      <c r="V426" s="410">
        <v>0</v>
      </c>
      <c r="W426" s="410">
        <v>0</v>
      </c>
      <c r="X426" s="410">
        <v>0</v>
      </c>
      <c r="Y426" s="410">
        <v>0</v>
      </c>
      <c r="Z426" s="410">
        <v>0</v>
      </c>
      <c r="AA426" s="410">
        <v>0</v>
      </c>
      <c r="AB426" s="410">
        <v>0</v>
      </c>
      <c r="AC426" s="410">
        <v>0</v>
      </c>
      <c r="AD426" s="410">
        <v>0</v>
      </c>
      <c r="AE426" s="410">
        <v>0</v>
      </c>
      <c r="AF426" s="410">
        <v>0</v>
      </c>
      <c r="AG426" s="410">
        <v>0</v>
      </c>
      <c r="AH426" s="411"/>
      <c r="AI426" s="410">
        <v>0</v>
      </c>
      <c r="AJ426" s="410">
        <v>0</v>
      </c>
      <c r="AK426" s="412"/>
    </row>
    <row r="427" spans="1:37" s="35" customFormat="1" ht="63" x14ac:dyDescent="0.25">
      <c r="A427" s="407">
        <v>0</v>
      </c>
      <c r="B427" s="408" t="s">
        <v>885</v>
      </c>
      <c r="C427" s="409" t="s">
        <v>415</v>
      </c>
      <c r="D427" s="410">
        <v>0</v>
      </c>
      <c r="E427" s="410">
        <v>0</v>
      </c>
      <c r="F427" s="410">
        <v>0</v>
      </c>
      <c r="G427" s="410">
        <v>9.9807750000000001E-2</v>
      </c>
      <c r="H427" s="410">
        <v>0</v>
      </c>
      <c r="I427" s="410">
        <v>0</v>
      </c>
      <c r="J427" s="410">
        <v>0</v>
      </c>
      <c r="K427" s="410">
        <v>0</v>
      </c>
      <c r="L427" s="410">
        <v>0</v>
      </c>
      <c r="M427" s="410">
        <v>9.9807750000000001E-2</v>
      </c>
      <c r="N427" s="410">
        <v>0</v>
      </c>
      <c r="O427" s="410">
        <v>0</v>
      </c>
      <c r="P427" s="410">
        <v>-9.9807750000000001E-2</v>
      </c>
      <c r="Q427" s="410">
        <v>9.9807750000000001E-2</v>
      </c>
      <c r="R427" s="411"/>
      <c r="S427" s="410">
        <v>0</v>
      </c>
      <c r="T427" s="410">
        <v>0</v>
      </c>
      <c r="U427" s="410">
        <v>0.52500000000000002</v>
      </c>
      <c r="V427" s="410">
        <v>0</v>
      </c>
      <c r="W427" s="410">
        <v>0.52</v>
      </c>
      <c r="X427" s="410">
        <v>0</v>
      </c>
      <c r="Y427" s="410">
        <v>0.111</v>
      </c>
      <c r="Z427" s="410">
        <v>0</v>
      </c>
      <c r="AA427" s="410">
        <v>0.12399999999999999</v>
      </c>
      <c r="AB427" s="410">
        <v>0</v>
      </c>
      <c r="AC427" s="410">
        <v>0.28500000000000003</v>
      </c>
      <c r="AD427" s="410">
        <v>0</v>
      </c>
      <c r="AE427" s="410">
        <v>0</v>
      </c>
      <c r="AF427" s="410">
        <v>-0.52</v>
      </c>
      <c r="AG427" s="410">
        <v>0.52</v>
      </c>
      <c r="AH427" s="411"/>
      <c r="AI427" s="410" t="s">
        <v>795</v>
      </c>
      <c r="AJ427" s="410">
        <v>0</v>
      </c>
      <c r="AK427" s="412"/>
    </row>
    <row r="428" spans="1:37" s="35" customFormat="1" ht="63" x14ac:dyDescent="0.25">
      <c r="A428" s="407">
        <v>0</v>
      </c>
      <c r="B428" s="408" t="s">
        <v>888</v>
      </c>
      <c r="C428" s="409" t="s">
        <v>415</v>
      </c>
      <c r="D428" s="410">
        <v>0</v>
      </c>
      <c r="E428" s="410">
        <v>0</v>
      </c>
      <c r="F428" s="410">
        <v>0</v>
      </c>
      <c r="G428" s="410">
        <v>0</v>
      </c>
      <c r="H428" s="410">
        <v>0</v>
      </c>
      <c r="I428" s="410">
        <v>0</v>
      </c>
      <c r="J428" s="410">
        <v>0</v>
      </c>
      <c r="K428" s="410">
        <v>0</v>
      </c>
      <c r="L428" s="410">
        <v>0</v>
      </c>
      <c r="M428" s="410">
        <v>0</v>
      </c>
      <c r="N428" s="410">
        <v>0</v>
      </c>
      <c r="O428" s="410">
        <v>0</v>
      </c>
      <c r="P428" s="410">
        <v>0</v>
      </c>
      <c r="Q428" s="410">
        <v>0</v>
      </c>
      <c r="R428" s="411"/>
      <c r="S428" s="410">
        <v>0</v>
      </c>
      <c r="T428" s="410">
        <v>0</v>
      </c>
      <c r="U428" s="410">
        <v>0</v>
      </c>
      <c r="V428" s="410">
        <v>0</v>
      </c>
      <c r="W428" s="410">
        <v>0.83799999999999997</v>
      </c>
      <c r="X428" s="410">
        <v>0</v>
      </c>
      <c r="Y428" s="410">
        <v>0.54300000000000004</v>
      </c>
      <c r="Z428" s="410">
        <v>0</v>
      </c>
      <c r="AA428" s="410">
        <v>0</v>
      </c>
      <c r="AB428" s="410">
        <v>0</v>
      </c>
      <c r="AC428" s="410">
        <v>0.29499999999999993</v>
      </c>
      <c r="AD428" s="410">
        <v>0</v>
      </c>
      <c r="AE428" s="410">
        <v>0</v>
      </c>
      <c r="AF428" s="410">
        <v>-0.83799999999999997</v>
      </c>
      <c r="AG428" s="410">
        <v>0.83799999999999997</v>
      </c>
      <c r="AH428" s="411"/>
      <c r="AI428" s="410" t="s">
        <v>795</v>
      </c>
      <c r="AJ428" s="410">
        <v>0</v>
      </c>
      <c r="AK428" s="412"/>
    </row>
    <row r="429" spans="1:37" s="35" customFormat="1" ht="47.25" x14ac:dyDescent="0.25">
      <c r="A429" s="407">
        <v>0</v>
      </c>
      <c r="B429" s="408" t="s">
        <v>889</v>
      </c>
      <c r="C429" s="409" t="s">
        <v>415</v>
      </c>
      <c r="D429" s="410">
        <v>0</v>
      </c>
      <c r="E429" s="410">
        <v>0</v>
      </c>
      <c r="F429" s="410">
        <v>0</v>
      </c>
      <c r="G429" s="410">
        <v>0</v>
      </c>
      <c r="H429" s="410">
        <v>0</v>
      </c>
      <c r="I429" s="410">
        <v>0</v>
      </c>
      <c r="J429" s="410">
        <v>0</v>
      </c>
      <c r="K429" s="410">
        <v>0</v>
      </c>
      <c r="L429" s="410">
        <v>0</v>
      </c>
      <c r="M429" s="410">
        <v>0</v>
      </c>
      <c r="N429" s="410">
        <v>0</v>
      </c>
      <c r="O429" s="410">
        <v>0</v>
      </c>
      <c r="P429" s="410">
        <v>0</v>
      </c>
      <c r="Q429" s="410">
        <v>0</v>
      </c>
      <c r="R429" s="411"/>
      <c r="S429" s="410">
        <v>0</v>
      </c>
      <c r="T429" s="410">
        <v>0</v>
      </c>
      <c r="U429" s="410">
        <v>1.405</v>
      </c>
      <c r="V429" s="410">
        <v>0</v>
      </c>
      <c r="W429" s="410">
        <v>8.2000000000000003E-2</v>
      </c>
      <c r="X429" s="410">
        <v>0</v>
      </c>
      <c r="Y429" s="410">
        <v>-4.7E-2</v>
      </c>
      <c r="Z429" s="410">
        <v>0</v>
      </c>
      <c r="AA429" s="410">
        <v>0</v>
      </c>
      <c r="AB429" s="410">
        <v>0</v>
      </c>
      <c r="AC429" s="410">
        <v>0.129</v>
      </c>
      <c r="AD429" s="410">
        <v>0</v>
      </c>
      <c r="AE429" s="410">
        <v>0</v>
      </c>
      <c r="AF429" s="410">
        <v>-8.2000000000000003E-2</v>
      </c>
      <c r="AG429" s="410">
        <v>8.2000000000000003E-2</v>
      </c>
      <c r="AH429" s="411"/>
      <c r="AI429" s="410" t="s">
        <v>795</v>
      </c>
      <c r="AJ429" s="410">
        <v>0</v>
      </c>
      <c r="AK429" s="412"/>
    </row>
    <row r="430" spans="1:37" s="35" customFormat="1" ht="63" x14ac:dyDescent="0.25">
      <c r="A430" s="407">
        <v>0</v>
      </c>
      <c r="B430" s="408" t="s">
        <v>482</v>
      </c>
      <c r="C430" s="409" t="s">
        <v>415</v>
      </c>
      <c r="D430" s="410">
        <v>0</v>
      </c>
      <c r="E430" s="410">
        <v>0</v>
      </c>
      <c r="F430" s="410">
        <v>0</v>
      </c>
      <c r="G430" s="410">
        <v>0</v>
      </c>
      <c r="H430" s="410">
        <v>0</v>
      </c>
      <c r="I430" s="410">
        <v>0</v>
      </c>
      <c r="J430" s="410">
        <v>0</v>
      </c>
      <c r="K430" s="410">
        <v>0</v>
      </c>
      <c r="L430" s="410">
        <v>0</v>
      </c>
      <c r="M430" s="410">
        <v>0</v>
      </c>
      <c r="N430" s="410">
        <v>0</v>
      </c>
      <c r="O430" s="410">
        <v>0</v>
      </c>
      <c r="P430" s="410">
        <v>0</v>
      </c>
      <c r="Q430" s="410">
        <v>0</v>
      </c>
      <c r="R430" s="411"/>
      <c r="S430" s="410">
        <v>0</v>
      </c>
      <c r="T430" s="410">
        <v>0</v>
      </c>
      <c r="U430" s="410">
        <v>3.601</v>
      </c>
      <c r="V430" s="410">
        <v>0</v>
      </c>
      <c r="W430" s="410">
        <v>2.3410000000000002</v>
      </c>
      <c r="X430" s="410">
        <v>0</v>
      </c>
      <c r="Y430" s="410">
        <v>1.2E-2</v>
      </c>
      <c r="Z430" s="410">
        <v>0</v>
      </c>
      <c r="AA430" s="410">
        <v>0</v>
      </c>
      <c r="AB430" s="410">
        <v>0</v>
      </c>
      <c r="AC430" s="410">
        <v>0</v>
      </c>
      <c r="AD430" s="410">
        <v>0</v>
      </c>
      <c r="AE430" s="410">
        <v>2.3290000000000002</v>
      </c>
      <c r="AF430" s="410">
        <v>-2.3410000000000002</v>
      </c>
      <c r="AG430" s="410">
        <v>2.3410000000000002</v>
      </c>
      <c r="AH430" s="411"/>
      <c r="AI430" s="410" t="s">
        <v>795</v>
      </c>
      <c r="AJ430" s="410">
        <v>5.9420000000000002</v>
      </c>
      <c r="AK430" s="412"/>
    </row>
    <row r="431" spans="1:37" s="35" customFormat="1" ht="63" x14ac:dyDescent="0.25">
      <c r="A431" s="407">
        <v>0</v>
      </c>
      <c r="B431" s="408" t="s">
        <v>893</v>
      </c>
      <c r="C431" s="409" t="s">
        <v>415</v>
      </c>
      <c r="D431" s="410">
        <v>0</v>
      </c>
      <c r="E431" s="410">
        <v>0</v>
      </c>
      <c r="F431" s="410">
        <v>0</v>
      </c>
      <c r="G431" s="410">
        <v>0</v>
      </c>
      <c r="H431" s="410">
        <v>0</v>
      </c>
      <c r="I431" s="410">
        <v>0</v>
      </c>
      <c r="J431" s="410">
        <v>0</v>
      </c>
      <c r="K431" s="410">
        <v>0</v>
      </c>
      <c r="L431" s="410">
        <v>0</v>
      </c>
      <c r="M431" s="410">
        <v>0</v>
      </c>
      <c r="N431" s="410">
        <v>0</v>
      </c>
      <c r="O431" s="410">
        <v>0</v>
      </c>
      <c r="P431" s="410">
        <v>0</v>
      </c>
      <c r="Q431" s="410">
        <v>0</v>
      </c>
      <c r="R431" s="411"/>
      <c r="S431" s="410">
        <v>0</v>
      </c>
      <c r="T431" s="410">
        <v>0</v>
      </c>
      <c r="U431" s="410">
        <v>0</v>
      </c>
      <c r="V431" s="410">
        <v>0</v>
      </c>
      <c r="W431" s="410">
        <v>6.2E-2</v>
      </c>
      <c r="X431" s="410">
        <v>0</v>
      </c>
      <c r="Y431" s="410">
        <v>1.4E-2</v>
      </c>
      <c r="Z431" s="410">
        <v>0</v>
      </c>
      <c r="AA431" s="410">
        <v>4.8000000000000001E-2</v>
      </c>
      <c r="AB431" s="410">
        <v>0</v>
      </c>
      <c r="AC431" s="410">
        <v>0</v>
      </c>
      <c r="AD431" s="410">
        <v>0</v>
      </c>
      <c r="AE431" s="410">
        <v>0</v>
      </c>
      <c r="AF431" s="410">
        <v>-6.2E-2</v>
      </c>
      <c r="AG431" s="410">
        <v>6.2E-2</v>
      </c>
      <c r="AH431" s="411"/>
      <c r="AI431" s="410" t="s">
        <v>795</v>
      </c>
      <c r="AJ431" s="410">
        <v>0</v>
      </c>
      <c r="AK431" s="412"/>
    </row>
    <row r="432" spans="1:37" s="35" customFormat="1" ht="63" x14ac:dyDescent="0.25">
      <c r="A432" s="407">
        <v>0</v>
      </c>
      <c r="B432" s="408" t="s">
        <v>894</v>
      </c>
      <c r="C432" s="409" t="s">
        <v>415</v>
      </c>
      <c r="D432" s="410">
        <v>0</v>
      </c>
      <c r="E432" s="410">
        <v>0</v>
      </c>
      <c r="F432" s="410">
        <v>0</v>
      </c>
      <c r="G432" s="410">
        <v>2.6573795700000002</v>
      </c>
      <c r="H432" s="410">
        <v>0</v>
      </c>
      <c r="I432" s="410">
        <v>0</v>
      </c>
      <c r="J432" s="410">
        <v>0</v>
      </c>
      <c r="K432" s="410">
        <v>0</v>
      </c>
      <c r="L432" s="410">
        <v>0</v>
      </c>
      <c r="M432" s="410">
        <v>0</v>
      </c>
      <c r="N432" s="410">
        <v>0</v>
      </c>
      <c r="O432" s="410">
        <v>2.6573795700000002</v>
      </c>
      <c r="P432" s="410">
        <v>-2.6573795700000002</v>
      </c>
      <c r="Q432" s="410">
        <v>2.6573795700000002</v>
      </c>
      <c r="R432" s="411"/>
      <c r="S432" s="410">
        <v>0</v>
      </c>
      <c r="T432" s="410">
        <v>0</v>
      </c>
      <c r="U432" s="410">
        <v>0</v>
      </c>
      <c r="V432" s="410">
        <v>0</v>
      </c>
      <c r="W432" s="410">
        <v>2.31</v>
      </c>
      <c r="X432" s="410">
        <v>0</v>
      </c>
      <c r="Y432" s="410">
        <v>0</v>
      </c>
      <c r="Z432" s="410">
        <v>0</v>
      </c>
      <c r="AA432" s="410">
        <v>0</v>
      </c>
      <c r="AB432" s="410">
        <v>0</v>
      </c>
      <c r="AC432" s="410">
        <v>2.2519999999999998</v>
      </c>
      <c r="AD432" s="410">
        <v>0</v>
      </c>
      <c r="AE432" s="410">
        <v>5.8000000000000274E-2</v>
      </c>
      <c r="AF432" s="410">
        <v>-2.31</v>
      </c>
      <c r="AG432" s="410">
        <v>2.31</v>
      </c>
      <c r="AH432" s="411"/>
      <c r="AI432" s="410" t="s">
        <v>795</v>
      </c>
      <c r="AJ432" s="410">
        <v>0</v>
      </c>
      <c r="AK432" s="412"/>
    </row>
    <row r="433" spans="1:37" s="35" customFormat="1" ht="31.5" x14ac:dyDescent="0.25">
      <c r="A433" s="407">
        <v>0</v>
      </c>
      <c r="B433" s="408" t="s">
        <v>895</v>
      </c>
      <c r="C433" s="409" t="s">
        <v>415</v>
      </c>
      <c r="D433" s="410">
        <v>0</v>
      </c>
      <c r="E433" s="410">
        <v>0</v>
      </c>
      <c r="F433" s="410">
        <v>0</v>
      </c>
      <c r="G433" s="410">
        <v>0.82002306000000003</v>
      </c>
      <c r="H433" s="410">
        <v>0</v>
      </c>
      <c r="I433" s="410">
        <v>0</v>
      </c>
      <c r="J433" s="410">
        <v>0</v>
      </c>
      <c r="K433" s="410">
        <v>0</v>
      </c>
      <c r="L433" s="410">
        <v>0</v>
      </c>
      <c r="M433" s="410">
        <v>0</v>
      </c>
      <c r="N433" s="410">
        <v>0</v>
      </c>
      <c r="O433" s="410">
        <v>0.82002306000000003</v>
      </c>
      <c r="P433" s="410">
        <v>-0.82002306000000003</v>
      </c>
      <c r="Q433" s="410">
        <v>0.82002306000000003</v>
      </c>
      <c r="R433" s="411"/>
      <c r="S433" s="410">
        <v>0</v>
      </c>
      <c r="T433" s="410">
        <v>0</v>
      </c>
      <c r="U433" s="410">
        <v>0</v>
      </c>
      <c r="V433" s="410">
        <v>0</v>
      </c>
      <c r="W433" s="410">
        <v>0.73899999999999999</v>
      </c>
      <c r="X433" s="410">
        <v>0</v>
      </c>
      <c r="Y433" s="410">
        <v>0</v>
      </c>
      <c r="Z433" s="410">
        <v>0</v>
      </c>
      <c r="AA433" s="410">
        <v>0</v>
      </c>
      <c r="AB433" s="410">
        <v>0</v>
      </c>
      <c r="AC433" s="410">
        <v>0.73899999999999999</v>
      </c>
      <c r="AD433" s="410">
        <v>0</v>
      </c>
      <c r="AE433" s="410">
        <v>0</v>
      </c>
      <c r="AF433" s="410">
        <v>-0.73899999999999999</v>
      </c>
      <c r="AG433" s="410">
        <v>0.73899999999999999</v>
      </c>
      <c r="AH433" s="411"/>
      <c r="AI433" s="410" t="s">
        <v>795</v>
      </c>
      <c r="AJ433" s="410">
        <v>0</v>
      </c>
      <c r="AK433" s="412"/>
    </row>
    <row r="434" spans="1:37" s="35" customFormat="1" ht="47.25" x14ac:dyDescent="0.25">
      <c r="A434" s="407">
        <v>0</v>
      </c>
      <c r="B434" s="408" t="s">
        <v>899</v>
      </c>
      <c r="C434" s="409" t="s">
        <v>415</v>
      </c>
      <c r="D434" s="410">
        <v>0</v>
      </c>
      <c r="E434" s="410">
        <v>0</v>
      </c>
      <c r="F434" s="410">
        <v>0</v>
      </c>
      <c r="G434" s="410">
        <v>0</v>
      </c>
      <c r="H434" s="410">
        <v>0</v>
      </c>
      <c r="I434" s="410">
        <v>0</v>
      </c>
      <c r="J434" s="410">
        <v>0</v>
      </c>
      <c r="K434" s="410">
        <v>0</v>
      </c>
      <c r="L434" s="410">
        <v>0</v>
      </c>
      <c r="M434" s="410">
        <v>0</v>
      </c>
      <c r="N434" s="410">
        <v>0</v>
      </c>
      <c r="O434" s="410">
        <v>0</v>
      </c>
      <c r="P434" s="410">
        <v>0</v>
      </c>
      <c r="Q434" s="410">
        <v>0</v>
      </c>
      <c r="R434" s="411"/>
      <c r="S434" s="410">
        <v>0</v>
      </c>
      <c r="T434" s="410">
        <v>0</v>
      </c>
      <c r="U434" s="410">
        <v>0.22</v>
      </c>
      <c r="V434" s="410">
        <v>0</v>
      </c>
      <c r="W434" s="410">
        <v>0.69199999999999995</v>
      </c>
      <c r="X434" s="410">
        <v>0</v>
      </c>
      <c r="Y434" s="410">
        <v>0.68799999999999994</v>
      </c>
      <c r="Z434" s="410">
        <v>0</v>
      </c>
      <c r="AA434" s="410">
        <v>3.0000000000000027E-3</v>
      </c>
      <c r="AB434" s="410">
        <v>0</v>
      </c>
      <c r="AC434" s="410">
        <v>0</v>
      </c>
      <c r="AD434" s="410">
        <v>0</v>
      </c>
      <c r="AE434" s="410">
        <v>1.0000000000000009E-3</v>
      </c>
      <c r="AF434" s="410">
        <v>-0.69199999999999995</v>
      </c>
      <c r="AG434" s="410">
        <v>0.69199999999999995</v>
      </c>
      <c r="AH434" s="411"/>
      <c r="AI434" s="410" t="s">
        <v>810</v>
      </c>
      <c r="AJ434" s="410">
        <v>0</v>
      </c>
      <c r="AK434" s="412"/>
    </row>
    <row r="435" spans="1:37" s="35" customFormat="1" ht="47.25" x14ac:dyDescent="0.25">
      <c r="A435" s="407">
        <v>0</v>
      </c>
      <c r="B435" s="408" t="s">
        <v>904</v>
      </c>
      <c r="C435" s="409" t="s">
        <v>415</v>
      </c>
      <c r="D435" s="410">
        <v>0</v>
      </c>
      <c r="E435" s="410">
        <v>0</v>
      </c>
      <c r="F435" s="410">
        <v>0</v>
      </c>
      <c r="G435" s="410">
        <v>0</v>
      </c>
      <c r="H435" s="410">
        <v>0</v>
      </c>
      <c r="I435" s="410">
        <v>0</v>
      </c>
      <c r="J435" s="410">
        <v>0</v>
      </c>
      <c r="K435" s="410">
        <v>0</v>
      </c>
      <c r="L435" s="410">
        <v>0</v>
      </c>
      <c r="M435" s="410">
        <v>0</v>
      </c>
      <c r="N435" s="410">
        <v>0</v>
      </c>
      <c r="O435" s="410">
        <v>0</v>
      </c>
      <c r="P435" s="410">
        <v>0</v>
      </c>
      <c r="Q435" s="410">
        <v>0</v>
      </c>
      <c r="R435" s="411"/>
      <c r="S435" s="410">
        <v>0</v>
      </c>
      <c r="T435" s="410">
        <v>0</v>
      </c>
      <c r="U435" s="410">
        <v>0</v>
      </c>
      <c r="V435" s="410">
        <v>0</v>
      </c>
      <c r="W435" s="410">
        <v>0.79500000000000004</v>
      </c>
      <c r="X435" s="410">
        <v>0</v>
      </c>
      <c r="Y435" s="410">
        <v>0</v>
      </c>
      <c r="Z435" s="410">
        <v>0</v>
      </c>
      <c r="AA435" s="410">
        <v>0.79500000000000004</v>
      </c>
      <c r="AB435" s="410">
        <v>0</v>
      </c>
      <c r="AC435" s="410">
        <v>0</v>
      </c>
      <c r="AD435" s="410">
        <v>0</v>
      </c>
      <c r="AE435" s="410">
        <v>0</v>
      </c>
      <c r="AF435" s="410">
        <v>-0.79500000000000004</v>
      </c>
      <c r="AG435" s="410">
        <v>0.79500000000000004</v>
      </c>
      <c r="AH435" s="411"/>
      <c r="AI435" s="410" t="s">
        <v>795</v>
      </c>
      <c r="AJ435" s="410">
        <v>0</v>
      </c>
      <c r="AK435" s="412"/>
    </row>
    <row r="436" spans="1:37" s="35" customFormat="1" ht="63" x14ac:dyDescent="0.25">
      <c r="A436" s="407">
        <v>0</v>
      </c>
      <c r="B436" s="408" t="s">
        <v>903</v>
      </c>
      <c r="C436" s="409" t="s">
        <v>415</v>
      </c>
      <c r="D436" s="410">
        <v>0</v>
      </c>
      <c r="E436" s="410">
        <v>0</v>
      </c>
      <c r="F436" s="410">
        <v>0</v>
      </c>
      <c r="G436" s="410">
        <v>0.45610948000000001</v>
      </c>
      <c r="H436" s="410">
        <v>0</v>
      </c>
      <c r="I436" s="410">
        <v>0</v>
      </c>
      <c r="J436" s="410">
        <v>0</v>
      </c>
      <c r="K436" s="410">
        <v>0</v>
      </c>
      <c r="L436" s="410">
        <v>0</v>
      </c>
      <c r="M436" s="410">
        <v>0</v>
      </c>
      <c r="N436" s="410">
        <v>0</v>
      </c>
      <c r="O436" s="410">
        <v>0.45610948000000001</v>
      </c>
      <c r="P436" s="410">
        <v>-0.45610948000000001</v>
      </c>
      <c r="Q436" s="410">
        <v>0.45610948000000001</v>
      </c>
      <c r="R436" s="411"/>
      <c r="S436" s="410">
        <v>0</v>
      </c>
      <c r="T436" s="410">
        <v>0</v>
      </c>
      <c r="U436" s="410">
        <v>0</v>
      </c>
      <c r="V436" s="410">
        <v>0</v>
      </c>
      <c r="W436" s="410">
        <v>0.40300000000000002</v>
      </c>
      <c r="X436" s="410">
        <v>0</v>
      </c>
      <c r="Y436" s="410">
        <v>0</v>
      </c>
      <c r="Z436" s="410">
        <v>0</v>
      </c>
      <c r="AA436" s="410">
        <v>0.40300000000000002</v>
      </c>
      <c r="AB436" s="410">
        <v>0</v>
      </c>
      <c r="AC436" s="410">
        <v>0</v>
      </c>
      <c r="AD436" s="410">
        <v>0</v>
      </c>
      <c r="AE436" s="410">
        <v>0</v>
      </c>
      <c r="AF436" s="410">
        <v>-0.40300000000000002</v>
      </c>
      <c r="AG436" s="410">
        <v>0.40300000000000002</v>
      </c>
      <c r="AH436" s="411"/>
      <c r="AI436" s="410" t="s">
        <v>795</v>
      </c>
      <c r="AJ436" s="410">
        <v>0</v>
      </c>
      <c r="AK436" s="412"/>
    </row>
    <row r="437" spans="1:37" s="35" customFormat="1" ht="63" x14ac:dyDescent="0.25">
      <c r="A437" s="407">
        <v>0</v>
      </c>
      <c r="B437" s="408" t="s">
        <v>908</v>
      </c>
      <c r="C437" s="409" t="s">
        <v>415</v>
      </c>
      <c r="D437" s="410">
        <v>0</v>
      </c>
      <c r="E437" s="410">
        <v>0</v>
      </c>
      <c r="F437" s="410">
        <v>0</v>
      </c>
      <c r="G437" s="410">
        <v>0</v>
      </c>
      <c r="H437" s="410">
        <v>0</v>
      </c>
      <c r="I437" s="410">
        <v>0</v>
      </c>
      <c r="J437" s="410">
        <v>0</v>
      </c>
      <c r="K437" s="410">
        <v>0</v>
      </c>
      <c r="L437" s="410">
        <v>0</v>
      </c>
      <c r="M437" s="410">
        <v>0</v>
      </c>
      <c r="N437" s="410">
        <v>0</v>
      </c>
      <c r="O437" s="410">
        <v>0</v>
      </c>
      <c r="P437" s="410">
        <v>0</v>
      </c>
      <c r="Q437" s="410">
        <v>0</v>
      </c>
      <c r="R437" s="411"/>
      <c r="S437" s="410">
        <v>0</v>
      </c>
      <c r="T437" s="410">
        <v>0</v>
      </c>
      <c r="U437" s="410">
        <v>0</v>
      </c>
      <c r="V437" s="410">
        <v>0</v>
      </c>
      <c r="W437" s="410">
        <v>0.20599999999999999</v>
      </c>
      <c r="X437" s="410">
        <v>0</v>
      </c>
      <c r="Y437" s="410">
        <v>0</v>
      </c>
      <c r="Z437" s="410">
        <v>0</v>
      </c>
      <c r="AA437" s="410">
        <v>1.0999999999999999E-2</v>
      </c>
      <c r="AB437" s="410">
        <v>0</v>
      </c>
      <c r="AC437" s="410">
        <v>0.19499999999999998</v>
      </c>
      <c r="AD437" s="410">
        <v>0</v>
      </c>
      <c r="AE437" s="410">
        <v>0</v>
      </c>
      <c r="AF437" s="410">
        <v>-0.20599999999999999</v>
      </c>
      <c r="AG437" s="410">
        <v>0.20599999999999999</v>
      </c>
      <c r="AH437" s="411"/>
      <c r="AI437" s="410" t="s">
        <v>795</v>
      </c>
      <c r="AJ437" s="410">
        <v>0</v>
      </c>
      <c r="AK437" s="412"/>
    </row>
    <row r="438" spans="1:37" s="35" customFormat="1" ht="63" x14ac:dyDescent="0.25">
      <c r="A438" s="407">
        <v>0</v>
      </c>
      <c r="B438" s="408" t="s">
        <v>931</v>
      </c>
      <c r="C438" s="409" t="s">
        <v>415</v>
      </c>
      <c r="D438" s="410">
        <v>0</v>
      </c>
      <c r="E438" s="410">
        <v>0</v>
      </c>
      <c r="F438" s="410">
        <v>0</v>
      </c>
      <c r="G438" s="410">
        <v>0</v>
      </c>
      <c r="H438" s="410">
        <v>0</v>
      </c>
      <c r="I438" s="410">
        <v>0</v>
      </c>
      <c r="J438" s="410">
        <v>0</v>
      </c>
      <c r="K438" s="410">
        <v>0</v>
      </c>
      <c r="L438" s="410">
        <v>0</v>
      </c>
      <c r="M438" s="410">
        <v>0</v>
      </c>
      <c r="N438" s="410">
        <v>0</v>
      </c>
      <c r="O438" s="410">
        <v>0</v>
      </c>
      <c r="P438" s="410">
        <v>0</v>
      </c>
      <c r="Q438" s="410">
        <v>0</v>
      </c>
      <c r="R438" s="411"/>
      <c r="S438" s="410">
        <v>0</v>
      </c>
      <c r="T438" s="410">
        <v>0</v>
      </c>
      <c r="U438" s="410">
        <v>0.33800000000000002</v>
      </c>
      <c r="V438" s="410">
        <v>0</v>
      </c>
      <c r="W438" s="410">
        <v>0.246</v>
      </c>
      <c r="X438" s="410">
        <v>0</v>
      </c>
      <c r="Y438" s="410">
        <v>0</v>
      </c>
      <c r="Z438" s="410">
        <v>0</v>
      </c>
      <c r="AA438" s="410">
        <v>0.246</v>
      </c>
      <c r="AB438" s="410">
        <v>0</v>
      </c>
      <c r="AC438" s="410">
        <v>0</v>
      </c>
      <c r="AD438" s="410">
        <v>0</v>
      </c>
      <c r="AE438" s="410">
        <v>0</v>
      </c>
      <c r="AF438" s="410">
        <v>-0.246</v>
      </c>
      <c r="AG438" s="410">
        <v>0.246</v>
      </c>
      <c r="AH438" s="411"/>
      <c r="AI438" s="410" t="s">
        <v>795</v>
      </c>
      <c r="AJ438" s="410">
        <v>0</v>
      </c>
      <c r="AK438" s="412"/>
    </row>
    <row r="439" spans="1:37" s="35" customFormat="1" ht="47.25" x14ac:dyDescent="0.25">
      <c r="A439" s="407">
        <v>0</v>
      </c>
      <c r="B439" s="408" t="s">
        <v>932</v>
      </c>
      <c r="C439" s="409" t="s">
        <v>415</v>
      </c>
      <c r="D439" s="410">
        <v>0</v>
      </c>
      <c r="E439" s="410">
        <v>0</v>
      </c>
      <c r="F439" s="410">
        <v>0</v>
      </c>
      <c r="G439" s="410">
        <v>0</v>
      </c>
      <c r="H439" s="410">
        <v>0</v>
      </c>
      <c r="I439" s="410">
        <v>0</v>
      </c>
      <c r="J439" s="410">
        <v>0</v>
      </c>
      <c r="K439" s="410">
        <v>0</v>
      </c>
      <c r="L439" s="410">
        <v>0</v>
      </c>
      <c r="M439" s="410">
        <v>0</v>
      </c>
      <c r="N439" s="410">
        <v>0</v>
      </c>
      <c r="O439" s="410">
        <v>0</v>
      </c>
      <c r="P439" s="410">
        <v>0</v>
      </c>
      <c r="Q439" s="410">
        <v>0</v>
      </c>
      <c r="R439" s="411"/>
      <c r="S439" s="410">
        <v>0</v>
      </c>
      <c r="T439" s="410">
        <v>0</v>
      </c>
      <c r="U439" s="410">
        <v>5.3999999999999999E-2</v>
      </c>
      <c r="V439" s="410">
        <v>0</v>
      </c>
      <c r="W439" s="410">
        <v>0.40899999999999997</v>
      </c>
      <c r="X439" s="410">
        <v>0</v>
      </c>
      <c r="Y439" s="410">
        <v>0</v>
      </c>
      <c r="Z439" s="410">
        <v>0</v>
      </c>
      <c r="AA439" s="410">
        <v>6.0000000000000001E-3</v>
      </c>
      <c r="AB439" s="410">
        <v>0</v>
      </c>
      <c r="AC439" s="410">
        <v>0.40299999999999997</v>
      </c>
      <c r="AD439" s="410">
        <v>0</v>
      </c>
      <c r="AE439" s="410">
        <v>0</v>
      </c>
      <c r="AF439" s="410">
        <v>-0.40899999999999997</v>
      </c>
      <c r="AG439" s="410">
        <v>0.40899999999999997</v>
      </c>
      <c r="AH439" s="411"/>
      <c r="AI439" s="410" t="s">
        <v>795</v>
      </c>
      <c r="AJ439" s="410">
        <v>0.46299999999999997</v>
      </c>
      <c r="AK439" s="412"/>
    </row>
    <row r="440" spans="1:37" s="35" customFormat="1" ht="78.75" x14ac:dyDescent="0.25">
      <c r="A440" s="407">
        <v>0</v>
      </c>
      <c r="B440" s="408" t="s">
        <v>935</v>
      </c>
      <c r="C440" s="409" t="s">
        <v>415</v>
      </c>
      <c r="D440" s="410">
        <v>0</v>
      </c>
      <c r="E440" s="410">
        <v>0</v>
      </c>
      <c r="F440" s="410">
        <v>0</v>
      </c>
      <c r="G440" s="410">
        <v>2.5217649999999998</v>
      </c>
      <c r="H440" s="410">
        <v>0</v>
      </c>
      <c r="I440" s="410">
        <v>0</v>
      </c>
      <c r="J440" s="410">
        <v>0</v>
      </c>
      <c r="K440" s="410">
        <v>0</v>
      </c>
      <c r="L440" s="410">
        <v>0</v>
      </c>
      <c r="M440" s="410">
        <v>6.5250000000000002E-2</v>
      </c>
      <c r="N440" s="410">
        <v>0</v>
      </c>
      <c r="O440" s="410">
        <v>2.456515</v>
      </c>
      <c r="P440" s="410">
        <v>-2.5217649999999998</v>
      </c>
      <c r="Q440" s="410">
        <v>2.5217649999999998</v>
      </c>
      <c r="R440" s="411"/>
      <c r="S440" s="410">
        <v>0</v>
      </c>
      <c r="T440" s="410">
        <v>0</v>
      </c>
      <c r="U440" s="410">
        <v>0</v>
      </c>
      <c r="V440" s="410">
        <v>0</v>
      </c>
      <c r="W440" s="410">
        <v>0.621</v>
      </c>
      <c r="X440" s="410">
        <v>0</v>
      </c>
      <c r="Y440" s="410">
        <v>0</v>
      </c>
      <c r="Z440" s="410">
        <v>0</v>
      </c>
      <c r="AA440" s="410">
        <v>0.621</v>
      </c>
      <c r="AB440" s="410">
        <v>0</v>
      </c>
      <c r="AC440" s="410">
        <v>0</v>
      </c>
      <c r="AD440" s="410">
        <v>0</v>
      </c>
      <c r="AE440" s="410">
        <v>0</v>
      </c>
      <c r="AF440" s="410">
        <v>-0.621</v>
      </c>
      <c r="AG440" s="410">
        <v>0.621</v>
      </c>
      <c r="AH440" s="411"/>
      <c r="AI440" s="410" t="s">
        <v>795</v>
      </c>
      <c r="AJ440" s="410">
        <v>0</v>
      </c>
      <c r="AK440" s="412"/>
    </row>
    <row r="441" spans="1:37" s="35" customFormat="1" ht="63" x14ac:dyDescent="0.25">
      <c r="A441" s="407">
        <v>0</v>
      </c>
      <c r="B441" s="408" t="s">
        <v>936</v>
      </c>
      <c r="C441" s="409" t="s">
        <v>415</v>
      </c>
      <c r="D441" s="410">
        <v>0</v>
      </c>
      <c r="E441" s="410">
        <v>0</v>
      </c>
      <c r="F441" s="410">
        <v>0</v>
      </c>
      <c r="G441" s="410">
        <v>0.37248999999999999</v>
      </c>
      <c r="H441" s="410">
        <v>0</v>
      </c>
      <c r="I441" s="410">
        <v>0</v>
      </c>
      <c r="J441" s="410">
        <v>0</v>
      </c>
      <c r="K441" s="410">
        <v>0</v>
      </c>
      <c r="L441" s="410">
        <v>0</v>
      </c>
      <c r="M441" s="410">
        <v>0</v>
      </c>
      <c r="N441" s="410">
        <v>0</v>
      </c>
      <c r="O441" s="410">
        <v>0.37248999999999999</v>
      </c>
      <c r="P441" s="410">
        <v>-0.37248999999999999</v>
      </c>
      <c r="Q441" s="410">
        <v>0.37248999999999999</v>
      </c>
      <c r="R441" s="411"/>
      <c r="S441" s="410">
        <v>0</v>
      </c>
      <c r="T441" s="410">
        <v>0</v>
      </c>
      <c r="U441" s="410">
        <v>0</v>
      </c>
      <c r="V441" s="410">
        <v>0</v>
      </c>
      <c r="W441" s="410">
        <v>1.224</v>
      </c>
      <c r="X441" s="410">
        <v>0</v>
      </c>
      <c r="Y441" s="410">
        <v>0</v>
      </c>
      <c r="Z441" s="410">
        <v>0</v>
      </c>
      <c r="AA441" s="410">
        <v>1.224</v>
      </c>
      <c r="AB441" s="410">
        <v>0</v>
      </c>
      <c r="AC441" s="410">
        <v>0</v>
      </c>
      <c r="AD441" s="410">
        <v>0</v>
      </c>
      <c r="AE441" s="410">
        <v>0</v>
      </c>
      <c r="AF441" s="410">
        <v>-1.224</v>
      </c>
      <c r="AG441" s="410">
        <v>1.224</v>
      </c>
      <c r="AH441" s="411"/>
      <c r="AI441" s="410" t="s">
        <v>795</v>
      </c>
      <c r="AJ441" s="410">
        <v>0</v>
      </c>
      <c r="AK441" s="412"/>
    </row>
    <row r="442" spans="1:37" s="35" customFormat="1" ht="78.75" x14ac:dyDescent="0.25">
      <c r="A442" s="407">
        <v>0</v>
      </c>
      <c r="B442" s="408" t="s">
        <v>946</v>
      </c>
      <c r="C442" s="409" t="s">
        <v>415</v>
      </c>
      <c r="D442" s="410">
        <v>0</v>
      </c>
      <c r="E442" s="410">
        <v>0</v>
      </c>
      <c r="F442" s="410">
        <v>0</v>
      </c>
      <c r="G442" s="410">
        <v>0</v>
      </c>
      <c r="H442" s="410">
        <v>0</v>
      </c>
      <c r="I442" s="410">
        <v>0</v>
      </c>
      <c r="J442" s="410">
        <v>0</v>
      </c>
      <c r="K442" s="410">
        <v>0</v>
      </c>
      <c r="L442" s="410">
        <v>0</v>
      </c>
      <c r="M442" s="410">
        <v>0</v>
      </c>
      <c r="N442" s="410">
        <v>0</v>
      </c>
      <c r="O442" s="410">
        <v>0</v>
      </c>
      <c r="P442" s="410">
        <v>0</v>
      </c>
      <c r="Q442" s="410">
        <v>0</v>
      </c>
      <c r="R442" s="411"/>
      <c r="S442" s="410">
        <v>0</v>
      </c>
      <c r="T442" s="410">
        <v>0</v>
      </c>
      <c r="U442" s="410">
        <v>0.28499999999999998</v>
      </c>
      <c r="V442" s="410">
        <v>0</v>
      </c>
      <c r="W442" s="410">
        <v>0.108</v>
      </c>
      <c r="X442" s="410">
        <v>0</v>
      </c>
      <c r="Y442" s="410">
        <v>0</v>
      </c>
      <c r="Z442" s="410">
        <v>0</v>
      </c>
      <c r="AA442" s="410">
        <v>0</v>
      </c>
      <c r="AB442" s="410">
        <v>0</v>
      </c>
      <c r="AC442" s="410">
        <v>0.108</v>
      </c>
      <c r="AD442" s="410">
        <v>0</v>
      </c>
      <c r="AE442" s="410">
        <v>0</v>
      </c>
      <c r="AF442" s="410">
        <v>-0.108</v>
      </c>
      <c r="AG442" s="410">
        <v>0.108</v>
      </c>
      <c r="AH442" s="411"/>
      <c r="AI442" s="410" t="s">
        <v>795</v>
      </c>
      <c r="AJ442" s="410">
        <v>0</v>
      </c>
      <c r="AK442" s="412"/>
    </row>
    <row r="443" spans="1:37" s="35" customFormat="1" ht="94.5" x14ac:dyDescent="0.25">
      <c r="A443" s="407">
        <v>0</v>
      </c>
      <c r="B443" s="408" t="s">
        <v>965</v>
      </c>
      <c r="C443" s="409" t="s">
        <v>415</v>
      </c>
      <c r="D443" s="410">
        <v>0</v>
      </c>
      <c r="E443" s="410">
        <v>0</v>
      </c>
      <c r="F443" s="410">
        <v>0</v>
      </c>
      <c r="G443" s="410">
        <v>0</v>
      </c>
      <c r="H443" s="410">
        <v>0</v>
      </c>
      <c r="I443" s="410">
        <v>0</v>
      </c>
      <c r="J443" s="410">
        <v>0</v>
      </c>
      <c r="K443" s="410">
        <v>0</v>
      </c>
      <c r="L443" s="410">
        <v>0</v>
      </c>
      <c r="M443" s="410">
        <v>0</v>
      </c>
      <c r="N443" s="410">
        <v>0</v>
      </c>
      <c r="O443" s="410">
        <v>0</v>
      </c>
      <c r="P443" s="410">
        <v>0</v>
      </c>
      <c r="Q443" s="410">
        <v>0</v>
      </c>
      <c r="R443" s="411"/>
      <c r="S443" s="410">
        <v>0</v>
      </c>
      <c r="T443" s="410">
        <v>0</v>
      </c>
      <c r="U443" s="410">
        <v>0.67800000000000005</v>
      </c>
      <c r="V443" s="410">
        <v>0</v>
      </c>
      <c r="W443" s="410">
        <v>0.46100000000000002</v>
      </c>
      <c r="X443" s="410">
        <v>0</v>
      </c>
      <c r="Y443" s="410">
        <v>0.436</v>
      </c>
      <c r="Z443" s="410">
        <v>0</v>
      </c>
      <c r="AA443" s="410">
        <v>8.710000000000051E-3</v>
      </c>
      <c r="AB443" s="410">
        <v>0</v>
      </c>
      <c r="AC443" s="410">
        <v>1.6289999999999971E-2</v>
      </c>
      <c r="AD443" s="410">
        <v>0</v>
      </c>
      <c r="AE443" s="410">
        <v>0</v>
      </c>
      <c r="AF443" s="410">
        <v>-0.46100000000000002</v>
      </c>
      <c r="AG443" s="410">
        <v>0.46100000000000002</v>
      </c>
      <c r="AH443" s="411"/>
      <c r="AI443" s="410" t="s">
        <v>810</v>
      </c>
      <c r="AJ443" s="410">
        <v>0</v>
      </c>
      <c r="AK443" s="412"/>
    </row>
    <row r="444" spans="1:37" s="35" customFormat="1" ht="47.25" x14ac:dyDescent="0.25">
      <c r="A444" s="407">
        <v>0</v>
      </c>
      <c r="B444" s="408" t="s">
        <v>1707</v>
      </c>
      <c r="C444" s="409" t="s">
        <v>415</v>
      </c>
      <c r="D444" s="410">
        <v>0</v>
      </c>
      <c r="E444" s="410">
        <v>0</v>
      </c>
      <c r="F444" s="410">
        <v>0</v>
      </c>
      <c r="G444" s="410">
        <v>0</v>
      </c>
      <c r="H444" s="410">
        <v>0</v>
      </c>
      <c r="I444" s="410">
        <v>0</v>
      </c>
      <c r="J444" s="410">
        <v>0</v>
      </c>
      <c r="K444" s="410">
        <v>0</v>
      </c>
      <c r="L444" s="410">
        <v>0</v>
      </c>
      <c r="M444" s="410">
        <v>0</v>
      </c>
      <c r="N444" s="410">
        <v>0</v>
      </c>
      <c r="O444" s="410">
        <v>0</v>
      </c>
      <c r="P444" s="410">
        <v>0</v>
      </c>
      <c r="Q444" s="410">
        <v>0</v>
      </c>
      <c r="R444" s="411"/>
      <c r="S444" s="410">
        <v>0</v>
      </c>
      <c r="T444" s="410">
        <v>0</v>
      </c>
      <c r="U444" s="410">
        <v>0</v>
      </c>
      <c r="V444" s="410">
        <v>0</v>
      </c>
      <c r="W444" s="410">
        <v>1.2529999999999999</v>
      </c>
      <c r="X444" s="410">
        <v>0</v>
      </c>
      <c r="Y444" s="410">
        <v>0</v>
      </c>
      <c r="Z444" s="410">
        <v>0</v>
      </c>
      <c r="AA444" s="410">
        <v>0</v>
      </c>
      <c r="AB444" s="410">
        <v>0</v>
      </c>
      <c r="AC444" s="410">
        <v>0</v>
      </c>
      <c r="AD444" s="410">
        <v>0</v>
      </c>
      <c r="AE444" s="410">
        <v>1.2529999999999999</v>
      </c>
      <c r="AF444" s="410">
        <v>-1.2529999999999999</v>
      </c>
      <c r="AG444" s="410">
        <v>1.2529999999999999</v>
      </c>
      <c r="AH444" s="411"/>
      <c r="AI444" s="410" t="s">
        <v>795</v>
      </c>
      <c r="AJ444" s="410">
        <v>0</v>
      </c>
      <c r="AK444" s="412"/>
    </row>
    <row r="445" spans="1:37" s="35" customFormat="1" ht="78.75" x14ac:dyDescent="0.25">
      <c r="A445" s="407">
        <v>0</v>
      </c>
      <c r="B445" s="408" t="s">
        <v>1708</v>
      </c>
      <c r="C445" s="409" t="s">
        <v>415</v>
      </c>
      <c r="D445" s="410">
        <v>0</v>
      </c>
      <c r="E445" s="410">
        <v>0</v>
      </c>
      <c r="F445" s="410">
        <v>0</v>
      </c>
      <c r="G445" s="410">
        <v>0</v>
      </c>
      <c r="H445" s="410">
        <v>0</v>
      </c>
      <c r="I445" s="410">
        <v>0</v>
      </c>
      <c r="J445" s="410">
        <v>0</v>
      </c>
      <c r="K445" s="410">
        <v>0</v>
      </c>
      <c r="L445" s="410">
        <v>0</v>
      </c>
      <c r="M445" s="410">
        <v>0</v>
      </c>
      <c r="N445" s="410">
        <v>0</v>
      </c>
      <c r="O445" s="410">
        <v>0</v>
      </c>
      <c r="P445" s="410">
        <v>0</v>
      </c>
      <c r="Q445" s="410">
        <v>0</v>
      </c>
      <c r="R445" s="411"/>
      <c r="S445" s="410">
        <v>0</v>
      </c>
      <c r="T445" s="410">
        <v>0</v>
      </c>
      <c r="U445" s="410">
        <v>0</v>
      </c>
      <c r="V445" s="410">
        <v>0</v>
      </c>
      <c r="W445" s="410">
        <v>1.621</v>
      </c>
      <c r="X445" s="410">
        <v>0</v>
      </c>
      <c r="Y445" s="410">
        <v>0</v>
      </c>
      <c r="Z445" s="410">
        <v>0</v>
      </c>
      <c r="AA445" s="410">
        <v>0</v>
      </c>
      <c r="AB445" s="410">
        <v>0</v>
      </c>
      <c r="AC445" s="410">
        <v>0</v>
      </c>
      <c r="AD445" s="410">
        <v>0</v>
      </c>
      <c r="AE445" s="410">
        <v>1.621</v>
      </c>
      <c r="AF445" s="410">
        <v>-1.621</v>
      </c>
      <c r="AG445" s="410">
        <v>1.621</v>
      </c>
      <c r="AH445" s="411"/>
      <c r="AI445" s="410" t="s">
        <v>795</v>
      </c>
      <c r="AJ445" s="410">
        <v>1.621</v>
      </c>
      <c r="AK445" s="412"/>
    </row>
    <row r="446" spans="1:37" s="35" customFormat="1" ht="63" x14ac:dyDescent="0.25">
      <c r="A446" s="407">
        <v>0</v>
      </c>
      <c r="B446" s="408" t="s">
        <v>1710</v>
      </c>
      <c r="C446" s="409" t="s">
        <v>415</v>
      </c>
      <c r="D446" s="410">
        <v>0</v>
      </c>
      <c r="E446" s="410">
        <v>0</v>
      </c>
      <c r="F446" s="410">
        <v>0</v>
      </c>
      <c r="G446" s="410">
        <v>0</v>
      </c>
      <c r="H446" s="410">
        <v>0</v>
      </c>
      <c r="I446" s="410">
        <v>0</v>
      </c>
      <c r="J446" s="410">
        <v>0</v>
      </c>
      <c r="K446" s="410">
        <v>0</v>
      </c>
      <c r="L446" s="410">
        <v>0</v>
      </c>
      <c r="M446" s="410">
        <v>0</v>
      </c>
      <c r="N446" s="410">
        <v>0</v>
      </c>
      <c r="O446" s="410">
        <v>0</v>
      </c>
      <c r="P446" s="410">
        <v>0</v>
      </c>
      <c r="Q446" s="410">
        <v>0</v>
      </c>
      <c r="R446" s="411"/>
      <c r="S446" s="410">
        <v>0</v>
      </c>
      <c r="T446" s="410">
        <v>0</v>
      </c>
      <c r="U446" s="410">
        <v>0</v>
      </c>
      <c r="V446" s="410">
        <v>0</v>
      </c>
      <c r="W446" s="410">
        <v>1.8149999999999999</v>
      </c>
      <c r="X446" s="410">
        <v>0</v>
      </c>
      <c r="Y446" s="410">
        <v>0</v>
      </c>
      <c r="Z446" s="410">
        <v>0</v>
      </c>
      <c r="AA446" s="410">
        <v>0</v>
      </c>
      <c r="AB446" s="410">
        <v>0</v>
      </c>
      <c r="AC446" s="410">
        <v>0</v>
      </c>
      <c r="AD446" s="410">
        <v>0</v>
      </c>
      <c r="AE446" s="410">
        <v>1.8149999999999999</v>
      </c>
      <c r="AF446" s="410">
        <v>-1.8149999999999999</v>
      </c>
      <c r="AG446" s="410">
        <v>1.8149999999999999</v>
      </c>
      <c r="AH446" s="411"/>
      <c r="AI446" s="410" t="s">
        <v>795</v>
      </c>
      <c r="AJ446" s="410">
        <v>0</v>
      </c>
      <c r="AK446" s="412"/>
    </row>
    <row r="447" spans="1:37" s="35" customFormat="1" ht="47.25" x14ac:dyDescent="0.25">
      <c r="A447" s="407">
        <v>0</v>
      </c>
      <c r="B447" s="408" t="s">
        <v>1711</v>
      </c>
      <c r="C447" s="409" t="s">
        <v>415</v>
      </c>
      <c r="D447" s="410">
        <v>0</v>
      </c>
      <c r="E447" s="410">
        <v>0</v>
      </c>
      <c r="F447" s="410">
        <v>0</v>
      </c>
      <c r="G447" s="410">
        <v>0</v>
      </c>
      <c r="H447" s="410">
        <v>0</v>
      </c>
      <c r="I447" s="410">
        <v>0</v>
      </c>
      <c r="J447" s="410">
        <v>0</v>
      </c>
      <c r="K447" s="410">
        <v>0</v>
      </c>
      <c r="L447" s="410">
        <v>0</v>
      </c>
      <c r="M447" s="410">
        <v>0</v>
      </c>
      <c r="N447" s="410">
        <v>0</v>
      </c>
      <c r="O447" s="410">
        <v>0</v>
      </c>
      <c r="P447" s="410">
        <v>0</v>
      </c>
      <c r="Q447" s="410">
        <v>0</v>
      </c>
      <c r="R447" s="411"/>
      <c r="S447" s="410">
        <v>0</v>
      </c>
      <c r="T447" s="410">
        <v>0</v>
      </c>
      <c r="U447" s="410">
        <v>0</v>
      </c>
      <c r="V447" s="410">
        <v>0</v>
      </c>
      <c r="W447" s="410">
        <v>1.9279999999999999</v>
      </c>
      <c r="X447" s="410">
        <v>0</v>
      </c>
      <c r="Y447" s="410">
        <v>0</v>
      </c>
      <c r="Z447" s="410">
        <v>0</v>
      </c>
      <c r="AA447" s="410">
        <v>0</v>
      </c>
      <c r="AB447" s="410">
        <v>0</v>
      </c>
      <c r="AC447" s="410">
        <v>0</v>
      </c>
      <c r="AD447" s="410">
        <v>0</v>
      </c>
      <c r="AE447" s="410">
        <v>1.9279999999999999</v>
      </c>
      <c r="AF447" s="410">
        <v>-1.9279999999999999</v>
      </c>
      <c r="AG447" s="410">
        <v>1.9279999999999999</v>
      </c>
      <c r="AH447" s="411"/>
      <c r="AI447" s="410" t="s">
        <v>795</v>
      </c>
      <c r="AJ447" s="410">
        <v>0</v>
      </c>
      <c r="AK447" s="412"/>
    </row>
    <row r="448" spans="1:37" s="35" customFormat="1" ht="47.25" x14ac:dyDescent="0.25">
      <c r="A448" s="407">
        <v>0</v>
      </c>
      <c r="B448" s="408" t="s">
        <v>1712</v>
      </c>
      <c r="C448" s="409" t="s">
        <v>415</v>
      </c>
      <c r="D448" s="410">
        <v>0</v>
      </c>
      <c r="E448" s="410">
        <v>0</v>
      </c>
      <c r="F448" s="410">
        <v>0</v>
      </c>
      <c r="G448" s="410">
        <v>0</v>
      </c>
      <c r="H448" s="410">
        <v>0</v>
      </c>
      <c r="I448" s="410">
        <v>0</v>
      </c>
      <c r="J448" s="410">
        <v>0</v>
      </c>
      <c r="K448" s="410">
        <v>0</v>
      </c>
      <c r="L448" s="410">
        <v>0</v>
      </c>
      <c r="M448" s="410">
        <v>0</v>
      </c>
      <c r="N448" s="410">
        <v>0</v>
      </c>
      <c r="O448" s="410">
        <v>0</v>
      </c>
      <c r="P448" s="410">
        <v>0</v>
      </c>
      <c r="Q448" s="410">
        <v>0</v>
      </c>
      <c r="R448" s="411"/>
      <c r="S448" s="410">
        <v>0</v>
      </c>
      <c r="T448" s="410">
        <v>0</v>
      </c>
      <c r="U448" s="410">
        <v>0</v>
      </c>
      <c r="V448" s="410">
        <v>0</v>
      </c>
      <c r="W448" s="410">
        <v>0.52900000000000003</v>
      </c>
      <c r="X448" s="410">
        <v>0</v>
      </c>
      <c r="Y448" s="410">
        <v>0</v>
      </c>
      <c r="Z448" s="410">
        <v>0</v>
      </c>
      <c r="AA448" s="410">
        <v>0</v>
      </c>
      <c r="AB448" s="410">
        <v>0</v>
      </c>
      <c r="AC448" s="410">
        <v>0</v>
      </c>
      <c r="AD448" s="410">
        <v>0</v>
      </c>
      <c r="AE448" s="410">
        <v>0.52900000000000003</v>
      </c>
      <c r="AF448" s="410">
        <v>-0.52900000000000003</v>
      </c>
      <c r="AG448" s="410">
        <v>0.52900000000000003</v>
      </c>
      <c r="AH448" s="411"/>
      <c r="AI448" s="410" t="s">
        <v>795</v>
      </c>
      <c r="AJ448" s="410">
        <v>0</v>
      </c>
      <c r="AK448" s="412"/>
    </row>
    <row r="449" spans="1:37" s="35" customFormat="1" ht="63" x14ac:dyDescent="0.25">
      <c r="A449" s="407">
        <v>0</v>
      </c>
      <c r="B449" s="408" t="s">
        <v>1713</v>
      </c>
      <c r="C449" s="409" t="s">
        <v>415</v>
      </c>
      <c r="D449" s="410">
        <v>0</v>
      </c>
      <c r="E449" s="410">
        <v>0</v>
      </c>
      <c r="F449" s="410">
        <v>0</v>
      </c>
      <c r="G449" s="410">
        <v>0</v>
      </c>
      <c r="H449" s="410">
        <v>0</v>
      </c>
      <c r="I449" s="410">
        <v>0</v>
      </c>
      <c r="J449" s="410">
        <v>0</v>
      </c>
      <c r="K449" s="410">
        <v>0</v>
      </c>
      <c r="L449" s="410">
        <v>0</v>
      </c>
      <c r="M449" s="410">
        <v>0</v>
      </c>
      <c r="N449" s="410">
        <v>0</v>
      </c>
      <c r="O449" s="410">
        <v>0</v>
      </c>
      <c r="P449" s="410">
        <v>0</v>
      </c>
      <c r="Q449" s="410">
        <v>0</v>
      </c>
      <c r="R449" s="411"/>
      <c r="S449" s="410">
        <v>0</v>
      </c>
      <c r="T449" s="410">
        <v>0</v>
      </c>
      <c r="U449" s="410">
        <v>0</v>
      </c>
      <c r="V449" s="410">
        <v>0</v>
      </c>
      <c r="W449" s="410">
        <v>1.1180000000000001</v>
      </c>
      <c r="X449" s="410">
        <v>0</v>
      </c>
      <c r="Y449" s="410">
        <v>0</v>
      </c>
      <c r="Z449" s="410">
        <v>0</v>
      </c>
      <c r="AA449" s="410">
        <v>0</v>
      </c>
      <c r="AB449" s="410">
        <v>0</v>
      </c>
      <c r="AC449" s="410">
        <v>0</v>
      </c>
      <c r="AD449" s="410">
        <v>0</v>
      </c>
      <c r="AE449" s="410">
        <v>1.1180000000000001</v>
      </c>
      <c r="AF449" s="410">
        <v>-1.1180000000000001</v>
      </c>
      <c r="AG449" s="410">
        <v>1.1180000000000001</v>
      </c>
      <c r="AH449" s="411"/>
      <c r="AI449" s="410" t="s">
        <v>795</v>
      </c>
      <c r="AJ449" s="410">
        <v>0</v>
      </c>
      <c r="AK449" s="412"/>
    </row>
    <row r="450" spans="1:37" s="35" customFormat="1" ht="63" x14ac:dyDescent="0.25">
      <c r="A450" s="407">
        <v>0</v>
      </c>
      <c r="B450" s="408" t="s">
        <v>985</v>
      </c>
      <c r="C450" s="409" t="s">
        <v>415</v>
      </c>
      <c r="D450" s="410">
        <v>0</v>
      </c>
      <c r="E450" s="410">
        <v>0</v>
      </c>
      <c r="F450" s="410">
        <v>0</v>
      </c>
      <c r="G450" s="410">
        <v>4.2200080000000001E-2</v>
      </c>
      <c r="H450" s="410">
        <v>0</v>
      </c>
      <c r="I450" s="410">
        <v>0</v>
      </c>
      <c r="J450" s="410">
        <v>0</v>
      </c>
      <c r="K450" s="410">
        <v>0</v>
      </c>
      <c r="L450" s="410">
        <v>0</v>
      </c>
      <c r="M450" s="410">
        <v>4.2200080000000001E-2</v>
      </c>
      <c r="N450" s="410">
        <v>0</v>
      </c>
      <c r="O450" s="410">
        <v>0</v>
      </c>
      <c r="P450" s="410">
        <v>-4.2200080000000001E-2</v>
      </c>
      <c r="Q450" s="410">
        <v>4.2200080000000001E-2</v>
      </c>
      <c r="R450" s="411"/>
      <c r="S450" s="410">
        <v>0</v>
      </c>
      <c r="T450" s="410">
        <v>0</v>
      </c>
      <c r="U450" s="410">
        <v>0.36099999999999999</v>
      </c>
      <c r="V450" s="410">
        <v>0</v>
      </c>
      <c r="W450" s="410">
        <v>0.51100000000000001</v>
      </c>
      <c r="X450" s="410">
        <v>0</v>
      </c>
      <c r="Y450" s="410">
        <v>0</v>
      </c>
      <c r="Z450" s="410">
        <v>0</v>
      </c>
      <c r="AA450" s="410">
        <v>0</v>
      </c>
      <c r="AB450" s="410">
        <v>0</v>
      </c>
      <c r="AC450" s="410">
        <v>0</v>
      </c>
      <c r="AD450" s="410">
        <v>0</v>
      </c>
      <c r="AE450" s="410">
        <v>0.51100000000000001</v>
      </c>
      <c r="AF450" s="410">
        <v>-0.51100000000000001</v>
      </c>
      <c r="AG450" s="410">
        <v>0.51100000000000001</v>
      </c>
      <c r="AH450" s="411"/>
      <c r="AI450" s="410" t="s">
        <v>795</v>
      </c>
      <c r="AJ450" s="410">
        <v>0</v>
      </c>
      <c r="AK450" s="412"/>
    </row>
    <row r="451" spans="1:37" s="35" customFormat="1" ht="63" x14ac:dyDescent="0.25">
      <c r="A451" s="407">
        <v>0</v>
      </c>
      <c r="B451" s="408" t="s">
        <v>1044</v>
      </c>
      <c r="C451" s="409" t="s">
        <v>415</v>
      </c>
      <c r="D451" s="410">
        <v>0</v>
      </c>
      <c r="E451" s="410">
        <v>0</v>
      </c>
      <c r="F451" s="410">
        <v>0</v>
      </c>
      <c r="G451" s="410">
        <v>0</v>
      </c>
      <c r="H451" s="410">
        <v>0</v>
      </c>
      <c r="I451" s="410">
        <v>0</v>
      </c>
      <c r="J451" s="410">
        <v>0</v>
      </c>
      <c r="K451" s="410">
        <v>0</v>
      </c>
      <c r="L451" s="410">
        <v>0</v>
      </c>
      <c r="M451" s="410">
        <v>0</v>
      </c>
      <c r="N451" s="410">
        <v>0</v>
      </c>
      <c r="O451" s="410">
        <v>0</v>
      </c>
      <c r="P451" s="410">
        <v>0</v>
      </c>
      <c r="Q451" s="410">
        <v>0</v>
      </c>
      <c r="R451" s="411"/>
      <c r="S451" s="410">
        <v>0</v>
      </c>
      <c r="T451" s="410">
        <v>0</v>
      </c>
      <c r="U451" s="410">
        <v>0</v>
      </c>
      <c r="V451" s="410">
        <v>0</v>
      </c>
      <c r="W451" s="410">
        <v>0.21599999999999997</v>
      </c>
      <c r="X451" s="410">
        <v>0</v>
      </c>
      <c r="Y451" s="410">
        <v>0</v>
      </c>
      <c r="Z451" s="410">
        <v>0</v>
      </c>
      <c r="AA451" s="410">
        <v>0</v>
      </c>
      <c r="AB451" s="410">
        <v>0</v>
      </c>
      <c r="AC451" s="410">
        <v>4.9000000000000002E-2</v>
      </c>
      <c r="AD451" s="410">
        <v>0</v>
      </c>
      <c r="AE451" s="410">
        <v>0.16699999999999998</v>
      </c>
      <c r="AF451" s="410">
        <v>-0.21599999999999997</v>
      </c>
      <c r="AG451" s="410">
        <v>0.21599999999999997</v>
      </c>
      <c r="AH451" s="411"/>
      <c r="AI451" s="410" t="s">
        <v>795</v>
      </c>
      <c r="AJ451" s="410">
        <v>0</v>
      </c>
      <c r="AK451" s="412"/>
    </row>
    <row r="452" spans="1:37" s="35" customFormat="1" ht="94.5" x14ac:dyDescent="0.25">
      <c r="A452" s="407">
        <v>0</v>
      </c>
      <c r="B452" s="408" t="s">
        <v>1070</v>
      </c>
      <c r="C452" s="409" t="s">
        <v>415</v>
      </c>
      <c r="D452" s="410">
        <v>0</v>
      </c>
      <c r="E452" s="410">
        <v>0</v>
      </c>
      <c r="F452" s="410">
        <v>0</v>
      </c>
      <c r="G452" s="410">
        <v>1.459465</v>
      </c>
      <c r="H452" s="410">
        <v>0</v>
      </c>
      <c r="I452" s="410">
        <v>0</v>
      </c>
      <c r="J452" s="410">
        <v>0</v>
      </c>
      <c r="K452" s="410">
        <v>0</v>
      </c>
      <c r="L452" s="410">
        <v>0</v>
      </c>
      <c r="M452" s="410">
        <v>0</v>
      </c>
      <c r="N452" s="410">
        <v>0</v>
      </c>
      <c r="O452" s="410">
        <v>1.459465</v>
      </c>
      <c r="P452" s="410">
        <v>-1.459465</v>
      </c>
      <c r="Q452" s="410">
        <v>1.459465</v>
      </c>
      <c r="R452" s="411"/>
      <c r="S452" s="410">
        <v>0</v>
      </c>
      <c r="T452" s="410">
        <v>0</v>
      </c>
      <c r="U452" s="410">
        <v>0.67</v>
      </c>
      <c r="V452" s="410">
        <v>0</v>
      </c>
      <c r="W452" s="410">
        <v>0.34499999999999997</v>
      </c>
      <c r="X452" s="410">
        <v>0</v>
      </c>
      <c r="Y452" s="410">
        <v>0.34499999999999997</v>
      </c>
      <c r="Z452" s="410">
        <v>0</v>
      </c>
      <c r="AA452" s="410">
        <v>0</v>
      </c>
      <c r="AB452" s="410">
        <v>0</v>
      </c>
      <c r="AC452" s="410">
        <v>0</v>
      </c>
      <c r="AD452" s="410">
        <v>0</v>
      </c>
      <c r="AE452" s="410">
        <v>0</v>
      </c>
      <c r="AF452" s="410">
        <v>-0.34499999999999997</v>
      </c>
      <c r="AG452" s="410">
        <v>0.34499999999999997</v>
      </c>
      <c r="AH452" s="411"/>
      <c r="AI452" s="410" t="s">
        <v>810</v>
      </c>
      <c r="AJ452" s="410">
        <v>0</v>
      </c>
      <c r="AK452" s="412"/>
    </row>
    <row r="453" spans="1:37" s="35" customFormat="1" ht="94.5" x14ac:dyDescent="0.25">
      <c r="A453" s="407">
        <v>0</v>
      </c>
      <c r="B453" s="408" t="s">
        <v>1084</v>
      </c>
      <c r="C453" s="409" t="s">
        <v>415</v>
      </c>
      <c r="D453" s="410">
        <v>0</v>
      </c>
      <c r="E453" s="410">
        <v>0</v>
      </c>
      <c r="F453" s="410">
        <v>0</v>
      </c>
      <c r="G453" s="410">
        <v>0.20691156999999999</v>
      </c>
      <c r="H453" s="410">
        <v>0</v>
      </c>
      <c r="I453" s="410">
        <v>0</v>
      </c>
      <c r="J453" s="410">
        <v>0</v>
      </c>
      <c r="K453" s="410">
        <v>0</v>
      </c>
      <c r="L453" s="410">
        <v>0</v>
      </c>
      <c r="M453" s="410">
        <v>0.10345579000000001</v>
      </c>
      <c r="N453" s="410">
        <v>0</v>
      </c>
      <c r="O453" s="410">
        <v>0.10345577999999998</v>
      </c>
      <c r="P453" s="410">
        <v>-0.20691156999999999</v>
      </c>
      <c r="Q453" s="410">
        <v>0.20691156999999999</v>
      </c>
      <c r="R453" s="411"/>
      <c r="S453" s="410">
        <v>0</v>
      </c>
      <c r="T453" s="410">
        <v>0</v>
      </c>
      <c r="U453" s="410">
        <v>0.59599999999999997</v>
      </c>
      <c r="V453" s="410">
        <v>0</v>
      </c>
      <c r="W453" s="410">
        <v>6.0000000000000001E-3</v>
      </c>
      <c r="X453" s="410">
        <v>0</v>
      </c>
      <c r="Y453" s="410">
        <v>6.0000000000000001E-3</v>
      </c>
      <c r="Z453" s="410">
        <v>0</v>
      </c>
      <c r="AA453" s="410">
        <v>0</v>
      </c>
      <c r="AB453" s="410">
        <v>0</v>
      </c>
      <c r="AC453" s="410">
        <v>0</v>
      </c>
      <c r="AD453" s="410">
        <v>0</v>
      </c>
      <c r="AE453" s="410">
        <v>0</v>
      </c>
      <c r="AF453" s="410">
        <v>-6.0000000000000001E-3</v>
      </c>
      <c r="AG453" s="410">
        <v>6.0000000000000001E-3</v>
      </c>
      <c r="AH453" s="411"/>
      <c r="AI453" s="410" t="s">
        <v>795</v>
      </c>
      <c r="AJ453" s="410">
        <v>0</v>
      </c>
      <c r="AK453" s="412"/>
    </row>
    <row r="454" spans="1:37" s="35" customFormat="1" ht="47.25" x14ac:dyDescent="0.25">
      <c r="A454" s="407">
        <v>0</v>
      </c>
      <c r="B454" s="408" t="s">
        <v>1138</v>
      </c>
      <c r="C454" s="409" t="s">
        <v>415</v>
      </c>
      <c r="D454" s="410">
        <v>0</v>
      </c>
      <c r="E454" s="410">
        <v>0</v>
      </c>
      <c r="F454" s="410">
        <v>0</v>
      </c>
      <c r="G454" s="410">
        <v>0</v>
      </c>
      <c r="H454" s="410">
        <v>0</v>
      </c>
      <c r="I454" s="410">
        <v>0</v>
      </c>
      <c r="J454" s="410">
        <v>0</v>
      </c>
      <c r="K454" s="410">
        <v>0</v>
      </c>
      <c r="L454" s="410">
        <v>0</v>
      </c>
      <c r="M454" s="410">
        <v>0</v>
      </c>
      <c r="N454" s="410">
        <v>0</v>
      </c>
      <c r="O454" s="410">
        <v>0</v>
      </c>
      <c r="P454" s="410">
        <v>0</v>
      </c>
      <c r="Q454" s="410">
        <v>0</v>
      </c>
      <c r="R454" s="411"/>
      <c r="S454" s="410">
        <v>0</v>
      </c>
      <c r="T454" s="410">
        <v>0</v>
      </c>
      <c r="U454" s="410">
        <v>0.114</v>
      </c>
      <c r="V454" s="410">
        <v>0</v>
      </c>
      <c r="W454" s="410">
        <v>0.64500000000000002</v>
      </c>
      <c r="X454" s="410">
        <v>0</v>
      </c>
      <c r="Y454" s="410">
        <v>0.64500000000000002</v>
      </c>
      <c r="Z454" s="410">
        <v>0</v>
      </c>
      <c r="AA454" s="410">
        <v>0</v>
      </c>
      <c r="AB454" s="410">
        <v>0</v>
      </c>
      <c r="AC454" s="410">
        <v>0</v>
      </c>
      <c r="AD454" s="410">
        <v>0</v>
      </c>
      <c r="AE454" s="410">
        <v>0</v>
      </c>
      <c r="AF454" s="410">
        <v>-0.64500000000000002</v>
      </c>
      <c r="AG454" s="410">
        <v>0.64500000000000002</v>
      </c>
      <c r="AH454" s="411"/>
      <c r="AI454" s="410" t="s">
        <v>810</v>
      </c>
      <c r="AJ454" s="410">
        <v>0</v>
      </c>
      <c r="AK454" s="412"/>
    </row>
    <row r="455" spans="1:37" s="35" customFormat="1" ht="31.5" x14ac:dyDescent="0.25">
      <c r="A455" s="407">
        <v>0</v>
      </c>
      <c r="B455" s="408" t="s">
        <v>1140</v>
      </c>
      <c r="C455" s="409" t="s">
        <v>415</v>
      </c>
      <c r="D455" s="410">
        <v>0</v>
      </c>
      <c r="E455" s="410">
        <v>0</v>
      </c>
      <c r="F455" s="410">
        <v>0</v>
      </c>
      <c r="G455" s="410">
        <v>0.83883957999999992</v>
      </c>
      <c r="H455" s="410">
        <v>0</v>
      </c>
      <c r="I455" s="410">
        <v>0</v>
      </c>
      <c r="J455" s="410">
        <v>0</v>
      </c>
      <c r="K455" s="410">
        <v>0</v>
      </c>
      <c r="L455" s="410">
        <v>0</v>
      </c>
      <c r="M455" s="410">
        <v>0</v>
      </c>
      <c r="N455" s="410">
        <v>0</v>
      </c>
      <c r="O455" s="410">
        <v>0.83883957999999992</v>
      </c>
      <c r="P455" s="410">
        <v>-0.83883957999999992</v>
      </c>
      <c r="Q455" s="410">
        <v>0.83883957999999992</v>
      </c>
      <c r="R455" s="411"/>
      <c r="S455" s="410">
        <v>0</v>
      </c>
      <c r="T455" s="410">
        <v>0</v>
      </c>
      <c r="U455" s="410">
        <v>0</v>
      </c>
      <c r="V455" s="410">
        <v>0</v>
      </c>
      <c r="W455" s="410">
        <v>0.77800000000000002</v>
      </c>
      <c r="X455" s="410">
        <v>0</v>
      </c>
      <c r="Y455" s="410">
        <v>0.77800000000000002</v>
      </c>
      <c r="Z455" s="410">
        <v>0</v>
      </c>
      <c r="AA455" s="410">
        <v>0</v>
      </c>
      <c r="AB455" s="410">
        <v>0</v>
      </c>
      <c r="AC455" s="410">
        <v>0</v>
      </c>
      <c r="AD455" s="410">
        <v>0</v>
      </c>
      <c r="AE455" s="410">
        <v>0</v>
      </c>
      <c r="AF455" s="410">
        <v>-0.77800000000000002</v>
      </c>
      <c r="AG455" s="410">
        <v>0.77800000000000002</v>
      </c>
      <c r="AH455" s="411"/>
      <c r="AI455" s="410" t="s">
        <v>795</v>
      </c>
      <c r="AJ455" s="410">
        <v>0</v>
      </c>
      <c r="AK455" s="412"/>
    </row>
    <row r="456" spans="1:37" s="35" customFormat="1" ht="47.25" x14ac:dyDescent="0.25">
      <c r="A456" s="407">
        <v>0</v>
      </c>
      <c r="B456" s="408" t="s">
        <v>481</v>
      </c>
      <c r="C456" s="409" t="s">
        <v>415</v>
      </c>
      <c r="D456" s="410">
        <v>0</v>
      </c>
      <c r="E456" s="410">
        <v>0</v>
      </c>
      <c r="F456" s="410">
        <v>0</v>
      </c>
      <c r="G456" s="410">
        <v>0</v>
      </c>
      <c r="H456" s="410">
        <v>0</v>
      </c>
      <c r="I456" s="410">
        <v>0</v>
      </c>
      <c r="J456" s="410">
        <v>0</v>
      </c>
      <c r="K456" s="410">
        <v>0</v>
      </c>
      <c r="L456" s="410">
        <v>0</v>
      </c>
      <c r="M456" s="410">
        <v>0</v>
      </c>
      <c r="N456" s="410">
        <v>0</v>
      </c>
      <c r="O456" s="410">
        <v>0</v>
      </c>
      <c r="P456" s="410">
        <v>0</v>
      </c>
      <c r="Q456" s="410">
        <v>0</v>
      </c>
      <c r="R456" s="411"/>
      <c r="S456" s="410">
        <v>0</v>
      </c>
      <c r="T456" s="410">
        <v>0</v>
      </c>
      <c r="U456" s="410">
        <v>1.087</v>
      </c>
      <c r="V456" s="410">
        <v>0</v>
      </c>
      <c r="W456" s="410">
        <v>2E-3</v>
      </c>
      <c r="X456" s="410">
        <v>0</v>
      </c>
      <c r="Y456" s="410">
        <v>2E-3</v>
      </c>
      <c r="Z456" s="410">
        <v>0</v>
      </c>
      <c r="AA456" s="410">
        <v>0</v>
      </c>
      <c r="AB456" s="410">
        <v>0</v>
      </c>
      <c r="AC456" s="410">
        <v>0</v>
      </c>
      <c r="AD456" s="410">
        <v>0</v>
      </c>
      <c r="AE456" s="410">
        <v>0</v>
      </c>
      <c r="AF456" s="410">
        <v>-2E-3</v>
      </c>
      <c r="AG456" s="410">
        <v>2E-3</v>
      </c>
      <c r="AH456" s="411"/>
      <c r="AI456" s="410" t="s">
        <v>810</v>
      </c>
      <c r="AJ456" s="410">
        <v>1.089</v>
      </c>
      <c r="AK456" s="412"/>
    </row>
    <row r="457" spans="1:37" s="35" customFormat="1" ht="47.25" x14ac:dyDescent="0.25">
      <c r="A457" s="407">
        <v>0</v>
      </c>
      <c r="B457" s="408" t="s">
        <v>1152</v>
      </c>
      <c r="C457" s="409" t="s">
        <v>415</v>
      </c>
      <c r="D457" s="410">
        <v>0</v>
      </c>
      <c r="E457" s="410">
        <v>0</v>
      </c>
      <c r="F457" s="410">
        <v>0</v>
      </c>
      <c r="G457" s="410">
        <v>0</v>
      </c>
      <c r="H457" s="410">
        <v>0</v>
      </c>
      <c r="I457" s="410">
        <v>0</v>
      </c>
      <c r="J457" s="410">
        <v>0</v>
      </c>
      <c r="K457" s="410">
        <v>0</v>
      </c>
      <c r="L457" s="410">
        <v>0</v>
      </c>
      <c r="M457" s="410">
        <v>0</v>
      </c>
      <c r="N457" s="410">
        <v>0</v>
      </c>
      <c r="O457" s="410">
        <v>0</v>
      </c>
      <c r="P457" s="410">
        <v>0</v>
      </c>
      <c r="Q457" s="410">
        <v>0</v>
      </c>
      <c r="R457" s="411"/>
      <c r="S457" s="410">
        <v>0</v>
      </c>
      <c r="T457" s="410">
        <v>0</v>
      </c>
      <c r="U457" s="410">
        <v>1.0999999999999999E-2</v>
      </c>
      <c r="V457" s="410">
        <v>0</v>
      </c>
      <c r="W457" s="410">
        <v>0.47899999999999998</v>
      </c>
      <c r="X457" s="410">
        <v>0</v>
      </c>
      <c r="Y457" s="410">
        <v>0.45900000000000002</v>
      </c>
      <c r="Z457" s="410">
        <v>0</v>
      </c>
      <c r="AA457" s="410">
        <v>1.9999999999999962E-2</v>
      </c>
      <c r="AB457" s="410">
        <v>0</v>
      </c>
      <c r="AC457" s="410">
        <v>0</v>
      </c>
      <c r="AD457" s="410">
        <v>0</v>
      </c>
      <c r="AE457" s="410">
        <v>0</v>
      </c>
      <c r="AF457" s="410">
        <v>-0.47899999999999998</v>
      </c>
      <c r="AG457" s="410">
        <v>0.47899999999999998</v>
      </c>
      <c r="AH457" s="411"/>
      <c r="AI457" s="410" t="s">
        <v>795</v>
      </c>
      <c r="AJ457" s="410">
        <v>0</v>
      </c>
      <c r="AK457" s="412"/>
    </row>
    <row r="458" spans="1:37" s="35" customFormat="1" ht="78.75" x14ac:dyDescent="0.25">
      <c r="A458" s="407">
        <v>0</v>
      </c>
      <c r="B458" s="408" t="s">
        <v>1716</v>
      </c>
      <c r="C458" s="409" t="s">
        <v>415</v>
      </c>
      <c r="D458" s="410">
        <v>0</v>
      </c>
      <c r="E458" s="410">
        <v>0</v>
      </c>
      <c r="F458" s="410">
        <v>0</v>
      </c>
      <c r="G458" s="410">
        <v>0</v>
      </c>
      <c r="H458" s="410">
        <v>0</v>
      </c>
      <c r="I458" s="410">
        <v>0</v>
      </c>
      <c r="J458" s="410">
        <v>0</v>
      </c>
      <c r="K458" s="410">
        <v>0</v>
      </c>
      <c r="L458" s="410">
        <v>0</v>
      </c>
      <c r="M458" s="410">
        <v>0</v>
      </c>
      <c r="N458" s="410">
        <v>0</v>
      </c>
      <c r="O458" s="410">
        <v>0</v>
      </c>
      <c r="P458" s="410">
        <v>0</v>
      </c>
      <c r="Q458" s="410">
        <v>0</v>
      </c>
      <c r="R458" s="411"/>
      <c r="S458" s="410">
        <v>0</v>
      </c>
      <c r="T458" s="410">
        <v>0</v>
      </c>
      <c r="U458" s="410">
        <v>0</v>
      </c>
      <c r="V458" s="410">
        <v>0</v>
      </c>
      <c r="W458" s="410">
        <v>0.374</v>
      </c>
      <c r="X458" s="410">
        <v>0</v>
      </c>
      <c r="Y458" s="410">
        <v>0</v>
      </c>
      <c r="Z458" s="410">
        <v>0</v>
      </c>
      <c r="AA458" s="410">
        <v>0</v>
      </c>
      <c r="AB458" s="410">
        <v>0</v>
      </c>
      <c r="AC458" s="410">
        <v>0</v>
      </c>
      <c r="AD458" s="410">
        <v>0</v>
      </c>
      <c r="AE458" s="410">
        <v>0.374</v>
      </c>
      <c r="AF458" s="410">
        <v>-0.374</v>
      </c>
      <c r="AG458" s="410">
        <v>0.374</v>
      </c>
      <c r="AH458" s="411"/>
      <c r="AI458" s="410" t="s">
        <v>795</v>
      </c>
      <c r="AJ458" s="410">
        <v>0.374</v>
      </c>
      <c r="AK458" s="412"/>
    </row>
    <row r="459" spans="1:37" s="35" customFormat="1" ht="63" x14ac:dyDescent="0.25">
      <c r="A459" s="407">
        <v>0</v>
      </c>
      <c r="B459" s="408" t="s">
        <v>1717</v>
      </c>
      <c r="C459" s="409" t="s">
        <v>415</v>
      </c>
      <c r="D459" s="410">
        <v>0</v>
      </c>
      <c r="E459" s="410">
        <v>0</v>
      </c>
      <c r="F459" s="410">
        <v>0</v>
      </c>
      <c r="G459" s="410">
        <v>0</v>
      </c>
      <c r="H459" s="410">
        <v>0</v>
      </c>
      <c r="I459" s="410">
        <v>0</v>
      </c>
      <c r="J459" s="410">
        <v>0</v>
      </c>
      <c r="K459" s="410">
        <v>0</v>
      </c>
      <c r="L459" s="410">
        <v>0</v>
      </c>
      <c r="M459" s="410">
        <v>0</v>
      </c>
      <c r="N459" s="410">
        <v>0</v>
      </c>
      <c r="O459" s="410">
        <v>0</v>
      </c>
      <c r="P459" s="410">
        <v>0</v>
      </c>
      <c r="Q459" s="410">
        <v>0</v>
      </c>
      <c r="R459" s="411"/>
      <c r="S459" s="410">
        <v>0</v>
      </c>
      <c r="T459" s="410">
        <v>0</v>
      </c>
      <c r="U459" s="410">
        <v>0</v>
      </c>
      <c r="V459" s="410">
        <v>0</v>
      </c>
      <c r="W459" s="410">
        <v>0.34200000000000003</v>
      </c>
      <c r="X459" s="410">
        <v>0</v>
      </c>
      <c r="Y459" s="410">
        <v>0</v>
      </c>
      <c r="Z459" s="410">
        <v>0</v>
      </c>
      <c r="AA459" s="410">
        <v>0</v>
      </c>
      <c r="AB459" s="410">
        <v>0</v>
      </c>
      <c r="AC459" s="410">
        <v>0</v>
      </c>
      <c r="AD459" s="410">
        <v>0</v>
      </c>
      <c r="AE459" s="410">
        <v>0.34200000000000003</v>
      </c>
      <c r="AF459" s="410">
        <v>-0.34200000000000003</v>
      </c>
      <c r="AG459" s="410">
        <v>0.34200000000000003</v>
      </c>
      <c r="AH459" s="411"/>
      <c r="AI459" s="410" t="s">
        <v>795</v>
      </c>
      <c r="AJ459" s="410">
        <v>0</v>
      </c>
      <c r="AK459" s="412"/>
    </row>
    <row r="460" spans="1:37" s="35" customFormat="1" ht="47.25" x14ac:dyDescent="0.25">
      <c r="A460" s="407">
        <v>0</v>
      </c>
      <c r="B460" s="408" t="s">
        <v>1718</v>
      </c>
      <c r="C460" s="409" t="s">
        <v>415</v>
      </c>
      <c r="D460" s="410">
        <v>0</v>
      </c>
      <c r="E460" s="410">
        <v>0</v>
      </c>
      <c r="F460" s="410">
        <v>0</v>
      </c>
      <c r="G460" s="410">
        <v>0</v>
      </c>
      <c r="H460" s="410">
        <v>0</v>
      </c>
      <c r="I460" s="410">
        <v>0</v>
      </c>
      <c r="J460" s="410">
        <v>0</v>
      </c>
      <c r="K460" s="410">
        <v>0</v>
      </c>
      <c r="L460" s="410">
        <v>0</v>
      </c>
      <c r="M460" s="410">
        <v>0</v>
      </c>
      <c r="N460" s="410">
        <v>0</v>
      </c>
      <c r="O460" s="410">
        <v>0</v>
      </c>
      <c r="P460" s="410">
        <v>0</v>
      </c>
      <c r="Q460" s="410">
        <v>0</v>
      </c>
      <c r="R460" s="411"/>
      <c r="S460" s="410">
        <v>0</v>
      </c>
      <c r="T460" s="410">
        <v>0</v>
      </c>
      <c r="U460" s="410">
        <v>0</v>
      </c>
      <c r="V460" s="410">
        <v>0</v>
      </c>
      <c r="W460" s="410">
        <v>3.3809999999999998</v>
      </c>
      <c r="X460" s="410">
        <v>0</v>
      </c>
      <c r="Y460" s="410">
        <v>0</v>
      </c>
      <c r="Z460" s="410">
        <v>0</v>
      </c>
      <c r="AA460" s="410">
        <v>0</v>
      </c>
      <c r="AB460" s="410">
        <v>0</v>
      </c>
      <c r="AC460" s="410">
        <v>0</v>
      </c>
      <c r="AD460" s="410">
        <v>0</v>
      </c>
      <c r="AE460" s="410">
        <v>3.3809999999999998</v>
      </c>
      <c r="AF460" s="410">
        <v>-3.3809999999999998</v>
      </c>
      <c r="AG460" s="410">
        <v>3.3809999999999998</v>
      </c>
      <c r="AH460" s="411"/>
      <c r="AI460" s="410" t="s">
        <v>795</v>
      </c>
      <c r="AJ460" s="410">
        <v>0</v>
      </c>
      <c r="AK460" s="412"/>
    </row>
    <row r="461" spans="1:37" s="35" customFormat="1" x14ac:dyDescent="0.25">
      <c r="A461" s="407">
        <v>2</v>
      </c>
      <c r="B461" s="408" t="s">
        <v>427</v>
      </c>
      <c r="C461" s="409">
        <v>0</v>
      </c>
      <c r="D461" s="410">
        <v>183.80118382544174</v>
      </c>
      <c r="E461" s="410">
        <v>156.29494647244172</v>
      </c>
      <c r="F461" s="410">
        <v>157.54976382199999</v>
      </c>
      <c r="G461" s="410">
        <v>133.8323813646</v>
      </c>
      <c r="H461" s="410">
        <v>23.1993811</v>
      </c>
      <c r="I461" s="410">
        <v>20.951114019999999</v>
      </c>
      <c r="J461" s="410">
        <v>48.55677867</v>
      </c>
      <c r="K461" s="410">
        <v>20.918226104999999</v>
      </c>
      <c r="L461" s="410">
        <v>43.758635210000001</v>
      </c>
      <c r="M461" s="410">
        <v>25.204832780999997</v>
      </c>
      <c r="N461" s="410">
        <v>42.034968841999998</v>
      </c>
      <c r="O461" s="410">
        <v>66.758208458599995</v>
      </c>
      <c r="P461" s="410">
        <v>22.462565107841726</v>
      </c>
      <c r="Q461" s="410">
        <v>-23.717382457400007</v>
      </c>
      <c r="R461" s="411">
        <v>0.84946100913108358</v>
      </c>
      <c r="S461" s="410">
        <v>0</v>
      </c>
      <c r="T461" s="410">
        <v>0</v>
      </c>
      <c r="U461" s="410">
        <v>42.564145840000016</v>
      </c>
      <c r="V461" s="410">
        <v>130.30387520701208</v>
      </c>
      <c r="W461" s="410">
        <v>228.74448842000001</v>
      </c>
      <c r="X461" s="410">
        <v>46.434365</v>
      </c>
      <c r="Y461" s="410">
        <v>42.10889599999998</v>
      </c>
      <c r="Z461" s="410">
        <v>34.198345000000003</v>
      </c>
      <c r="AA461" s="410">
        <v>43.029300000000013</v>
      </c>
      <c r="AB461" s="410">
        <v>16.708037626316013</v>
      </c>
      <c r="AC461" s="410">
        <v>59.817004000000011</v>
      </c>
      <c r="AD461" s="410">
        <v>32.96312758069606</v>
      </c>
      <c r="AE461" s="410">
        <v>83.78928842000002</v>
      </c>
      <c r="AF461" s="410">
        <v>-114.11909195182906</v>
      </c>
      <c r="AG461" s="410">
        <v>98.440613212987927</v>
      </c>
      <c r="AH461" s="411">
        <v>1.7554695749193689</v>
      </c>
      <c r="AI461" s="410">
        <v>0</v>
      </c>
      <c r="AJ461" s="410">
        <v>75.725334259999968</v>
      </c>
      <c r="AK461" s="412"/>
    </row>
    <row r="462" spans="1:37" s="35" customFormat="1" ht="31.5" x14ac:dyDescent="0.25">
      <c r="A462" s="407">
        <v>0</v>
      </c>
      <c r="B462" s="408" t="s">
        <v>1719</v>
      </c>
      <c r="C462" s="409" t="s">
        <v>420</v>
      </c>
      <c r="D462" s="410">
        <v>0</v>
      </c>
      <c r="E462" s="410">
        <v>0</v>
      </c>
      <c r="F462" s="410">
        <v>0</v>
      </c>
      <c r="G462" s="410">
        <v>4.1040999999999999</v>
      </c>
      <c r="H462" s="410">
        <v>0</v>
      </c>
      <c r="I462" s="410">
        <v>6.6100000000000006E-2</v>
      </c>
      <c r="J462" s="410">
        <v>0</v>
      </c>
      <c r="K462" s="410">
        <v>0.127</v>
      </c>
      <c r="L462" s="410">
        <v>0</v>
      </c>
      <c r="M462" s="410">
        <v>3.5640000000000001</v>
      </c>
      <c r="N462" s="410">
        <v>0</v>
      </c>
      <c r="O462" s="410">
        <v>0.34700000000000003</v>
      </c>
      <c r="P462" s="410">
        <v>-4.1040999999999999</v>
      </c>
      <c r="Q462" s="410">
        <v>4.1040999999999999</v>
      </c>
      <c r="R462" s="411"/>
      <c r="S462" s="410">
        <v>0</v>
      </c>
      <c r="T462" s="410">
        <v>0</v>
      </c>
      <c r="U462" s="410">
        <v>0.52100000000000002</v>
      </c>
      <c r="V462" s="410">
        <v>0</v>
      </c>
      <c r="W462" s="410">
        <v>7.1569999999999983</v>
      </c>
      <c r="X462" s="410">
        <v>0</v>
      </c>
      <c r="Y462" s="410">
        <v>0.81780000000000008</v>
      </c>
      <c r="Z462" s="410">
        <v>0</v>
      </c>
      <c r="AA462" s="410">
        <v>1.5184999999999997</v>
      </c>
      <c r="AB462" s="410">
        <v>0</v>
      </c>
      <c r="AC462" s="410">
        <v>3.7827999999999991</v>
      </c>
      <c r="AD462" s="410">
        <v>0</v>
      </c>
      <c r="AE462" s="410">
        <v>1.0379</v>
      </c>
      <c r="AF462" s="410">
        <v>-7.1569999999999983</v>
      </c>
      <c r="AG462" s="410">
        <v>7.1569999999999983</v>
      </c>
      <c r="AH462" s="411"/>
      <c r="AI462" s="410" t="s">
        <v>795</v>
      </c>
      <c r="AJ462" s="410">
        <v>1.8616999999999997</v>
      </c>
      <c r="AK462" s="412"/>
    </row>
    <row r="463" spans="1:37" s="35" customFormat="1" ht="63" x14ac:dyDescent="0.25">
      <c r="A463" s="407">
        <v>0</v>
      </c>
      <c r="B463" s="408" t="s">
        <v>1790</v>
      </c>
      <c r="C463" s="409" t="s">
        <v>418</v>
      </c>
      <c r="D463" s="410">
        <v>0</v>
      </c>
      <c r="E463" s="410">
        <v>0</v>
      </c>
      <c r="F463" s="410">
        <v>0</v>
      </c>
      <c r="G463" s="410">
        <v>0</v>
      </c>
      <c r="H463" s="410">
        <v>0</v>
      </c>
      <c r="I463" s="410">
        <v>0</v>
      </c>
      <c r="J463" s="410">
        <v>0</v>
      </c>
      <c r="K463" s="410">
        <v>0</v>
      </c>
      <c r="L463" s="410">
        <v>0</v>
      </c>
      <c r="M463" s="410">
        <v>0</v>
      </c>
      <c r="N463" s="410">
        <v>0</v>
      </c>
      <c r="O463" s="410">
        <v>0</v>
      </c>
      <c r="P463" s="410">
        <v>0</v>
      </c>
      <c r="Q463" s="410">
        <v>0</v>
      </c>
      <c r="R463" s="411"/>
      <c r="S463" s="410">
        <v>0</v>
      </c>
      <c r="T463" s="410">
        <v>0</v>
      </c>
      <c r="U463" s="410">
        <v>0</v>
      </c>
      <c r="V463" s="410">
        <v>0</v>
      </c>
      <c r="W463" s="410">
        <v>3.4000000000000002E-2</v>
      </c>
      <c r="X463" s="410">
        <v>0</v>
      </c>
      <c r="Y463" s="410">
        <v>0</v>
      </c>
      <c r="Z463" s="410">
        <v>0</v>
      </c>
      <c r="AA463" s="410">
        <v>3.4000000000000002E-2</v>
      </c>
      <c r="AB463" s="410">
        <v>0</v>
      </c>
      <c r="AC463" s="410">
        <v>0</v>
      </c>
      <c r="AD463" s="410">
        <v>0</v>
      </c>
      <c r="AE463" s="410">
        <v>0</v>
      </c>
      <c r="AF463" s="410">
        <v>-3.4000000000000002E-2</v>
      </c>
      <c r="AG463" s="410">
        <v>3.4000000000000002E-2</v>
      </c>
      <c r="AH463" s="411"/>
      <c r="AI463" s="410" t="s">
        <v>795</v>
      </c>
      <c r="AJ463" s="410">
        <v>0</v>
      </c>
      <c r="AK463" s="412"/>
    </row>
    <row r="464" spans="1:37" s="35" customFormat="1" ht="31.5" x14ac:dyDescent="0.25">
      <c r="A464" s="407">
        <v>0</v>
      </c>
      <c r="B464" s="408" t="s">
        <v>1388</v>
      </c>
      <c r="C464" s="409" t="s">
        <v>418</v>
      </c>
      <c r="D464" s="410">
        <v>90.390360000000001</v>
      </c>
      <c r="E464" s="410">
        <v>82.503240000000005</v>
      </c>
      <c r="F464" s="410">
        <v>117.168793252</v>
      </c>
      <c r="G464" s="410">
        <v>108.5415024646</v>
      </c>
      <c r="H464" s="410">
        <v>23.1873811</v>
      </c>
      <c r="I464" s="410">
        <v>20.88501402</v>
      </c>
      <c r="J464" s="410">
        <v>47.473088010000005</v>
      </c>
      <c r="K464" s="410">
        <v>18.860009415</v>
      </c>
      <c r="L464" s="410">
        <v>31.229341009999999</v>
      </c>
      <c r="M464" s="410">
        <v>18.446027510999997</v>
      </c>
      <c r="N464" s="410">
        <v>15.278983132</v>
      </c>
      <c r="O464" s="410">
        <v>50.350451518600003</v>
      </c>
      <c r="P464" s="410">
        <v>-26.038262464599995</v>
      </c>
      <c r="Q464" s="410">
        <v>-8.6272907873999998</v>
      </c>
      <c r="R464" s="411">
        <v>0.92636869811533429</v>
      </c>
      <c r="S464" s="410">
        <v>0</v>
      </c>
      <c r="T464" s="410">
        <v>0</v>
      </c>
      <c r="U464" s="410">
        <v>6.6809999999999965</v>
      </c>
      <c r="V464" s="410">
        <v>69.918437580696065</v>
      </c>
      <c r="W464" s="410">
        <v>81.477999999999994</v>
      </c>
      <c r="X464" s="410">
        <v>18.880000000000003</v>
      </c>
      <c r="Y464" s="410">
        <v>18.879999999999988</v>
      </c>
      <c r="Z464" s="410">
        <v>17.95</v>
      </c>
      <c r="AA464" s="410">
        <v>17.941000000000003</v>
      </c>
      <c r="AB464" s="410">
        <v>12.387</v>
      </c>
      <c r="AC464" s="410">
        <v>15.840999999999999</v>
      </c>
      <c r="AD464" s="410">
        <v>20.701437580696073</v>
      </c>
      <c r="AE464" s="410">
        <v>28.816000000000003</v>
      </c>
      <c r="AF464" s="410">
        <v>-36.301999999999992</v>
      </c>
      <c r="AG464" s="410">
        <v>11.559562419303916</v>
      </c>
      <c r="AH464" s="411">
        <v>1.1653292438916776</v>
      </c>
      <c r="AI464" s="410" t="s">
        <v>795</v>
      </c>
      <c r="AJ464" s="410">
        <v>10.003</v>
      </c>
      <c r="AK464" s="412"/>
    </row>
    <row r="465" spans="1:37" s="35" customFormat="1" ht="31.5" x14ac:dyDescent="0.25">
      <c r="A465" s="407">
        <v>0</v>
      </c>
      <c r="B465" s="408" t="s">
        <v>1719</v>
      </c>
      <c r="C465" s="409" t="s">
        <v>419</v>
      </c>
      <c r="D465" s="410">
        <v>28.977823825441732</v>
      </c>
      <c r="E465" s="410">
        <v>28.466254472441733</v>
      </c>
      <c r="F465" s="410">
        <v>17.035</v>
      </c>
      <c r="G465" s="410">
        <v>3.3899999999999997</v>
      </c>
      <c r="H465" s="410">
        <v>1.2E-2</v>
      </c>
      <c r="I465" s="410">
        <v>0</v>
      </c>
      <c r="J465" s="410">
        <v>1.044</v>
      </c>
      <c r="K465" s="410">
        <v>1.0009999999999999</v>
      </c>
      <c r="L465" s="410">
        <v>1.115</v>
      </c>
      <c r="M465" s="410">
        <v>0.30700000000000005</v>
      </c>
      <c r="N465" s="410">
        <v>14.864000000000001</v>
      </c>
      <c r="O465" s="410">
        <v>2.0819999999999999</v>
      </c>
      <c r="P465" s="410">
        <v>25.076254472441732</v>
      </c>
      <c r="Q465" s="410">
        <v>-13.645000000000001</v>
      </c>
      <c r="R465" s="411">
        <v>0.199002054593484</v>
      </c>
      <c r="S465" s="410">
        <v>0</v>
      </c>
      <c r="T465" s="410">
        <v>0</v>
      </c>
      <c r="U465" s="410">
        <v>9.5501999999999985</v>
      </c>
      <c r="V465" s="410">
        <v>21.973000000000003</v>
      </c>
      <c r="W465" s="410">
        <v>41.984900000000003</v>
      </c>
      <c r="X465" s="410">
        <v>14.059365000000001</v>
      </c>
      <c r="Y465" s="410">
        <v>8.1210000000000004</v>
      </c>
      <c r="Z465" s="410">
        <v>7.913635000000002</v>
      </c>
      <c r="AA465" s="410">
        <v>7.4277999999999951</v>
      </c>
      <c r="AB465" s="410">
        <v>0</v>
      </c>
      <c r="AC465" s="410">
        <v>22.371500000000008</v>
      </c>
      <c r="AD465" s="410">
        <v>0</v>
      </c>
      <c r="AE465" s="410">
        <v>4.0645999999999995</v>
      </c>
      <c r="AF465" s="410">
        <v>-17.860955531829049</v>
      </c>
      <c r="AG465" s="410">
        <v>20.011900000000001</v>
      </c>
      <c r="AH465" s="411">
        <v>1.9107495562736085</v>
      </c>
      <c r="AI465" s="410" t="s">
        <v>795</v>
      </c>
      <c r="AJ465" s="410">
        <v>18.332099999999997</v>
      </c>
      <c r="AK465" s="412"/>
    </row>
    <row r="466" spans="1:37" s="35" customFormat="1" ht="63" x14ac:dyDescent="0.25">
      <c r="A466" s="407">
        <v>0</v>
      </c>
      <c r="B466" s="408" t="s">
        <v>1301</v>
      </c>
      <c r="C466" s="409" t="s">
        <v>419</v>
      </c>
      <c r="D466" s="410">
        <v>0</v>
      </c>
      <c r="E466" s="410">
        <v>0</v>
      </c>
      <c r="F466" s="410">
        <v>0</v>
      </c>
      <c r="G466" s="410">
        <v>0</v>
      </c>
      <c r="H466" s="410">
        <v>0</v>
      </c>
      <c r="I466" s="410">
        <v>0</v>
      </c>
      <c r="J466" s="410">
        <v>0</v>
      </c>
      <c r="K466" s="410">
        <v>0</v>
      </c>
      <c r="L466" s="410">
        <v>0</v>
      </c>
      <c r="M466" s="410">
        <v>0</v>
      </c>
      <c r="N466" s="410">
        <v>0</v>
      </c>
      <c r="O466" s="410">
        <v>0</v>
      </c>
      <c r="P466" s="410">
        <v>0</v>
      </c>
      <c r="Q466" s="410">
        <v>0</v>
      </c>
      <c r="R466" s="411"/>
      <c r="S466" s="410">
        <v>0</v>
      </c>
      <c r="T466" s="410">
        <v>0</v>
      </c>
      <c r="U466" s="410">
        <v>0</v>
      </c>
      <c r="V466" s="410">
        <v>0</v>
      </c>
      <c r="W466" s="410">
        <v>0.39400000000000002</v>
      </c>
      <c r="X466" s="410">
        <v>0</v>
      </c>
      <c r="Y466" s="410">
        <v>0.39400000000000002</v>
      </c>
      <c r="Z466" s="410">
        <v>0</v>
      </c>
      <c r="AA466" s="410">
        <v>0</v>
      </c>
      <c r="AB466" s="410">
        <v>0</v>
      </c>
      <c r="AC466" s="410">
        <v>0</v>
      </c>
      <c r="AD466" s="410">
        <v>0</v>
      </c>
      <c r="AE466" s="410">
        <v>0</v>
      </c>
      <c r="AF466" s="410">
        <v>-0.39400000000000002</v>
      </c>
      <c r="AG466" s="410">
        <v>0.39400000000000002</v>
      </c>
      <c r="AH466" s="411"/>
      <c r="AI466" s="410" t="s">
        <v>477</v>
      </c>
      <c r="AJ466" s="410">
        <v>0.39400000000000002</v>
      </c>
      <c r="AK466" s="412"/>
    </row>
    <row r="467" spans="1:37" s="35" customFormat="1" ht="78.75" x14ac:dyDescent="0.25">
      <c r="A467" s="407">
        <v>0</v>
      </c>
      <c r="B467" s="408" t="s">
        <v>2053</v>
      </c>
      <c r="C467" s="409" t="s">
        <v>419</v>
      </c>
      <c r="D467" s="410">
        <v>0</v>
      </c>
      <c r="E467" s="410">
        <v>0</v>
      </c>
      <c r="F467" s="410">
        <v>0</v>
      </c>
      <c r="G467" s="410">
        <v>0</v>
      </c>
      <c r="H467" s="410">
        <v>0</v>
      </c>
      <c r="I467" s="410">
        <v>0</v>
      </c>
      <c r="J467" s="410">
        <v>0</v>
      </c>
      <c r="K467" s="410">
        <v>0</v>
      </c>
      <c r="L467" s="410">
        <v>0</v>
      </c>
      <c r="M467" s="410">
        <v>0</v>
      </c>
      <c r="N467" s="410">
        <v>0</v>
      </c>
      <c r="O467" s="410">
        <v>0</v>
      </c>
      <c r="P467" s="410">
        <v>0</v>
      </c>
      <c r="Q467" s="410">
        <v>0</v>
      </c>
      <c r="R467" s="411"/>
      <c r="S467" s="410">
        <v>0</v>
      </c>
      <c r="T467" s="410">
        <v>0</v>
      </c>
      <c r="U467" s="410">
        <v>0</v>
      </c>
      <c r="V467" s="410">
        <v>0</v>
      </c>
      <c r="W467" s="410">
        <v>0.84799999999999998</v>
      </c>
      <c r="X467" s="410">
        <v>0</v>
      </c>
      <c r="Y467" s="410">
        <v>0.26900000000000002</v>
      </c>
      <c r="Z467" s="410">
        <v>0</v>
      </c>
      <c r="AA467" s="410">
        <v>0</v>
      </c>
      <c r="AB467" s="410">
        <v>0</v>
      </c>
      <c r="AC467" s="410">
        <v>0</v>
      </c>
      <c r="AD467" s="410">
        <v>0</v>
      </c>
      <c r="AE467" s="410">
        <v>0.57899999999999996</v>
      </c>
      <c r="AF467" s="410">
        <v>-0.84799999999999998</v>
      </c>
      <c r="AG467" s="410">
        <v>0.84799999999999998</v>
      </c>
      <c r="AH467" s="411"/>
      <c r="AI467" s="410" t="s">
        <v>477</v>
      </c>
      <c r="AJ467" s="410">
        <v>0.84799999999999998</v>
      </c>
      <c r="AK467" s="412"/>
    </row>
    <row r="468" spans="1:37" s="35" customFormat="1" ht="31.5" x14ac:dyDescent="0.25">
      <c r="A468" s="407">
        <v>0</v>
      </c>
      <c r="B468" s="408" t="s">
        <v>1364</v>
      </c>
      <c r="C468" s="409" t="s">
        <v>419</v>
      </c>
      <c r="D468" s="410">
        <v>0</v>
      </c>
      <c r="E468" s="410">
        <v>0</v>
      </c>
      <c r="F468" s="410">
        <v>0</v>
      </c>
      <c r="G468" s="410">
        <v>0</v>
      </c>
      <c r="H468" s="410">
        <v>0</v>
      </c>
      <c r="I468" s="410">
        <v>0</v>
      </c>
      <c r="J468" s="410">
        <v>0</v>
      </c>
      <c r="K468" s="410">
        <v>0</v>
      </c>
      <c r="L468" s="410">
        <v>0</v>
      </c>
      <c r="M468" s="410">
        <v>0</v>
      </c>
      <c r="N468" s="410">
        <v>0</v>
      </c>
      <c r="O468" s="410">
        <v>0</v>
      </c>
      <c r="P468" s="410">
        <v>0</v>
      </c>
      <c r="Q468" s="410">
        <v>0</v>
      </c>
      <c r="R468" s="411"/>
      <c r="S468" s="410">
        <v>0</v>
      </c>
      <c r="T468" s="410">
        <v>0</v>
      </c>
      <c r="U468" s="410">
        <v>0</v>
      </c>
      <c r="V468" s="410">
        <v>0</v>
      </c>
      <c r="W468" s="410">
        <v>0.372</v>
      </c>
      <c r="X468" s="410">
        <v>0</v>
      </c>
      <c r="Y468" s="410">
        <v>0</v>
      </c>
      <c r="Z468" s="410">
        <v>0</v>
      </c>
      <c r="AA468" s="410">
        <v>0</v>
      </c>
      <c r="AB468" s="410">
        <v>0</v>
      </c>
      <c r="AC468" s="410">
        <v>0.372</v>
      </c>
      <c r="AD468" s="410">
        <v>0</v>
      </c>
      <c r="AE468" s="410">
        <v>0</v>
      </c>
      <c r="AF468" s="410">
        <v>-0.372</v>
      </c>
      <c r="AG468" s="410">
        <v>0.372</v>
      </c>
      <c r="AH468" s="411"/>
      <c r="AI468" s="410" t="s">
        <v>477</v>
      </c>
      <c r="AJ468" s="410">
        <v>0</v>
      </c>
      <c r="AK468" s="412"/>
    </row>
    <row r="469" spans="1:37" s="35" customFormat="1" ht="63" x14ac:dyDescent="0.25">
      <c r="A469" s="407">
        <v>0</v>
      </c>
      <c r="B469" s="408" t="s">
        <v>2103</v>
      </c>
      <c r="C469" s="409" t="s">
        <v>419</v>
      </c>
      <c r="D469" s="410">
        <v>0</v>
      </c>
      <c r="E469" s="410">
        <v>0</v>
      </c>
      <c r="F469" s="410">
        <v>0</v>
      </c>
      <c r="G469" s="410">
        <v>0</v>
      </c>
      <c r="H469" s="410">
        <v>0</v>
      </c>
      <c r="I469" s="410">
        <v>0</v>
      </c>
      <c r="J469" s="410">
        <v>0</v>
      </c>
      <c r="K469" s="410">
        <v>0</v>
      </c>
      <c r="L469" s="410">
        <v>0</v>
      </c>
      <c r="M469" s="410">
        <v>0</v>
      </c>
      <c r="N469" s="410">
        <v>0</v>
      </c>
      <c r="O469" s="410">
        <v>0</v>
      </c>
      <c r="P469" s="410">
        <v>0</v>
      </c>
      <c r="Q469" s="410">
        <v>0</v>
      </c>
      <c r="R469" s="411"/>
      <c r="S469" s="410">
        <v>0</v>
      </c>
      <c r="T469" s="410">
        <v>0</v>
      </c>
      <c r="U469" s="410">
        <v>0.22700000000000001</v>
      </c>
      <c r="V469" s="410">
        <v>0</v>
      </c>
      <c r="W469" s="410">
        <v>0.46</v>
      </c>
      <c r="X469" s="410">
        <v>0</v>
      </c>
      <c r="Y469" s="410">
        <v>0</v>
      </c>
      <c r="Z469" s="410">
        <v>0</v>
      </c>
      <c r="AA469" s="410">
        <v>0</v>
      </c>
      <c r="AB469" s="410">
        <v>0</v>
      </c>
      <c r="AC469" s="410">
        <v>0.185</v>
      </c>
      <c r="AD469" s="410">
        <v>0</v>
      </c>
      <c r="AE469" s="410">
        <v>0.27500000000000002</v>
      </c>
      <c r="AF469" s="410">
        <v>-0.46</v>
      </c>
      <c r="AG469" s="410">
        <v>0.46</v>
      </c>
      <c r="AH469" s="411"/>
      <c r="AI469" s="410" t="s">
        <v>477</v>
      </c>
      <c r="AJ469" s="410">
        <v>0</v>
      </c>
      <c r="AK469" s="412"/>
    </row>
    <row r="470" spans="1:37" s="35" customFormat="1" ht="78.75" x14ac:dyDescent="0.25">
      <c r="A470" s="407">
        <v>0</v>
      </c>
      <c r="B470" s="408" t="s">
        <v>1387</v>
      </c>
      <c r="C470" s="409" t="s">
        <v>419</v>
      </c>
      <c r="D470" s="410">
        <v>0</v>
      </c>
      <c r="E470" s="410">
        <v>0</v>
      </c>
      <c r="F470" s="410">
        <v>0</v>
      </c>
      <c r="G470" s="410">
        <v>0</v>
      </c>
      <c r="H470" s="410">
        <v>0</v>
      </c>
      <c r="I470" s="410">
        <v>0</v>
      </c>
      <c r="J470" s="410">
        <v>0</v>
      </c>
      <c r="K470" s="410">
        <v>0</v>
      </c>
      <c r="L470" s="410">
        <v>0</v>
      </c>
      <c r="M470" s="410">
        <v>0</v>
      </c>
      <c r="N470" s="410">
        <v>0</v>
      </c>
      <c r="O470" s="410">
        <v>0</v>
      </c>
      <c r="P470" s="410">
        <v>0</v>
      </c>
      <c r="Q470" s="410">
        <v>0</v>
      </c>
      <c r="R470" s="411"/>
      <c r="S470" s="410">
        <v>0</v>
      </c>
      <c r="T470" s="410">
        <v>0</v>
      </c>
      <c r="U470" s="410">
        <v>1.8730000000000002</v>
      </c>
      <c r="V470" s="410">
        <v>0</v>
      </c>
      <c r="W470" s="410">
        <v>0</v>
      </c>
      <c r="X470" s="410">
        <v>0</v>
      </c>
      <c r="Y470" s="410">
        <v>0</v>
      </c>
      <c r="Z470" s="410">
        <v>0</v>
      </c>
      <c r="AA470" s="410">
        <v>0</v>
      </c>
      <c r="AB470" s="410">
        <v>0</v>
      </c>
      <c r="AC470" s="410">
        <v>0</v>
      </c>
      <c r="AD470" s="410">
        <v>0</v>
      </c>
      <c r="AE470" s="410">
        <v>0</v>
      </c>
      <c r="AF470" s="410">
        <v>0</v>
      </c>
      <c r="AG470" s="410">
        <v>0</v>
      </c>
      <c r="AH470" s="411"/>
      <c r="AI470" s="410" t="s">
        <v>477</v>
      </c>
      <c r="AJ470" s="410">
        <v>0</v>
      </c>
      <c r="AK470" s="412"/>
    </row>
    <row r="471" spans="1:37" s="35" customFormat="1" ht="47.25" x14ac:dyDescent="0.25">
      <c r="A471" s="407">
        <v>0</v>
      </c>
      <c r="B471" s="408" t="s">
        <v>2109</v>
      </c>
      <c r="C471" s="409" t="s">
        <v>419</v>
      </c>
      <c r="D471" s="410">
        <v>0</v>
      </c>
      <c r="E471" s="410">
        <v>0</v>
      </c>
      <c r="F471" s="410">
        <v>0</v>
      </c>
      <c r="G471" s="410">
        <v>0</v>
      </c>
      <c r="H471" s="410">
        <v>0</v>
      </c>
      <c r="I471" s="410">
        <v>0</v>
      </c>
      <c r="J471" s="410">
        <v>0</v>
      </c>
      <c r="K471" s="410">
        <v>0</v>
      </c>
      <c r="L471" s="410">
        <v>0</v>
      </c>
      <c r="M471" s="410">
        <v>0</v>
      </c>
      <c r="N471" s="410">
        <v>0</v>
      </c>
      <c r="O471" s="410">
        <v>0</v>
      </c>
      <c r="P471" s="410">
        <v>0</v>
      </c>
      <c r="Q471" s="410">
        <v>0</v>
      </c>
      <c r="R471" s="411"/>
      <c r="S471" s="410">
        <v>0</v>
      </c>
      <c r="T471" s="410">
        <v>0</v>
      </c>
      <c r="U471" s="410">
        <v>0</v>
      </c>
      <c r="V471" s="410">
        <v>0</v>
      </c>
      <c r="W471" s="410">
        <v>0.24099999999999999</v>
      </c>
      <c r="X471" s="410">
        <v>0</v>
      </c>
      <c r="Y471" s="410">
        <v>0</v>
      </c>
      <c r="Z471" s="410">
        <v>0</v>
      </c>
      <c r="AA471" s="410">
        <v>0</v>
      </c>
      <c r="AB471" s="410">
        <v>0</v>
      </c>
      <c r="AC471" s="410">
        <v>0</v>
      </c>
      <c r="AD471" s="410">
        <v>0</v>
      </c>
      <c r="AE471" s="410">
        <v>0.24099999999999999</v>
      </c>
      <c r="AF471" s="410">
        <v>-0.24099999999999999</v>
      </c>
      <c r="AG471" s="410">
        <v>0.24099999999999999</v>
      </c>
      <c r="AH471" s="411"/>
      <c r="AI471" s="410" t="s">
        <v>477</v>
      </c>
      <c r="AJ471" s="410">
        <v>0.24099999999999999</v>
      </c>
      <c r="AK471" s="412"/>
    </row>
    <row r="472" spans="1:37" s="35" customFormat="1" ht="110.25" x14ac:dyDescent="0.25">
      <c r="A472" s="407">
        <v>0</v>
      </c>
      <c r="B472" s="408" t="s">
        <v>2110</v>
      </c>
      <c r="C472" s="409" t="s">
        <v>419</v>
      </c>
      <c r="D472" s="410">
        <v>0</v>
      </c>
      <c r="E472" s="410">
        <v>0</v>
      </c>
      <c r="F472" s="410">
        <v>0</v>
      </c>
      <c r="G472" s="410">
        <v>0</v>
      </c>
      <c r="H472" s="410">
        <v>0</v>
      </c>
      <c r="I472" s="410">
        <v>0</v>
      </c>
      <c r="J472" s="410">
        <v>0</v>
      </c>
      <c r="K472" s="410">
        <v>0</v>
      </c>
      <c r="L472" s="410">
        <v>0</v>
      </c>
      <c r="M472" s="410">
        <v>0</v>
      </c>
      <c r="N472" s="410">
        <v>0</v>
      </c>
      <c r="O472" s="410">
        <v>0</v>
      </c>
      <c r="P472" s="410">
        <v>0</v>
      </c>
      <c r="Q472" s="410">
        <v>0</v>
      </c>
      <c r="R472" s="411"/>
      <c r="S472" s="410">
        <v>0</v>
      </c>
      <c r="T472" s="410">
        <v>0</v>
      </c>
      <c r="U472" s="410">
        <v>0</v>
      </c>
      <c r="V472" s="410">
        <v>0</v>
      </c>
      <c r="W472" s="410">
        <v>0.17100000000000001</v>
      </c>
      <c r="X472" s="410">
        <v>0</v>
      </c>
      <c r="Y472" s="410">
        <v>0</v>
      </c>
      <c r="Z472" s="410">
        <v>0</v>
      </c>
      <c r="AA472" s="410">
        <v>0</v>
      </c>
      <c r="AB472" s="410">
        <v>0</v>
      </c>
      <c r="AC472" s="410">
        <v>0</v>
      </c>
      <c r="AD472" s="410">
        <v>0</v>
      </c>
      <c r="AE472" s="410">
        <v>0.17100000000000001</v>
      </c>
      <c r="AF472" s="410">
        <v>-0.17100000000000001</v>
      </c>
      <c r="AG472" s="410">
        <v>0.17100000000000001</v>
      </c>
      <c r="AH472" s="411"/>
      <c r="AI472" s="410" t="s">
        <v>477</v>
      </c>
      <c r="AJ472" s="410">
        <v>0.17100000000000001</v>
      </c>
      <c r="AK472" s="412"/>
    </row>
    <row r="473" spans="1:37" s="35" customFormat="1" ht="78.75" x14ac:dyDescent="0.25">
      <c r="A473" s="407">
        <v>0</v>
      </c>
      <c r="B473" s="408" t="s">
        <v>2111</v>
      </c>
      <c r="C473" s="409" t="s">
        <v>419</v>
      </c>
      <c r="D473" s="410">
        <v>0</v>
      </c>
      <c r="E473" s="410">
        <v>0</v>
      </c>
      <c r="F473" s="410">
        <v>0</v>
      </c>
      <c r="G473" s="410">
        <v>0</v>
      </c>
      <c r="H473" s="410">
        <v>0</v>
      </c>
      <c r="I473" s="410">
        <v>0</v>
      </c>
      <c r="J473" s="410">
        <v>0</v>
      </c>
      <c r="K473" s="410">
        <v>0</v>
      </c>
      <c r="L473" s="410">
        <v>0</v>
      </c>
      <c r="M473" s="410">
        <v>0</v>
      </c>
      <c r="N473" s="410">
        <v>0</v>
      </c>
      <c r="O473" s="410">
        <v>0</v>
      </c>
      <c r="P473" s="410">
        <v>0</v>
      </c>
      <c r="Q473" s="410">
        <v>0</v>
      </c>
      <c r="R473" s="411"/>
      <c r="S473" s="410">
        <v>0</v>
      </c>
      <c r="T473" s="410">
        <v>0</v>
      </c>
      <c r="U473" s="410">
        <v>0</v>
      </c>
      <c r="V473" s="410">
        <v>0</v>
      </c>
      <c r="W473" s="410">
        <v>0.06</v>
      </c>
      <c r="X473" s="410">
        <v>0</v>
      </c>
      <c r="Y473" s="410">
        <v>0</v>
      </c>
      <c r="Z473" s="410">
        <v>0</v>
      </c>
      <c r="AA473" s="410">
        <v>0</v>
      </c>
      <c r="AB473" s="410">
        <v>0</v>
      </c>
      <c r="AC473" s="410">
        <v>0</v>
      </c>
      <c r="AD473" s="410">
        <v>0</v>
      </c>
      <c r="AE473" s="410">
        <v>0.06</v>
      </c>
      <c r="AF473" s="410">
        <v>-0.06</v>
      </c>
      <c r="AG473" s="410">
        <v>0.06</v>
      </c>
      <c r="AH473" s="411"/>
      <c r="AI473" s="410" t="s">
        <v>477</v>
      </c>
      <c r="AJ473" s="410">
        <v>0</v>
      </c>
      <c r="AK473" s="412"/>
    </row>
    <row r="474" spans="1:37" s="35" customFormat="1" ht="78.75" x14ac:dyDescent="0.25">
      <c r="A474" s="407">
        <v>0</v>
      </c>
      <c r="B474" s="408" t="s">
        <v>2113</v>
      </c>
      <c r="C474" s="409" t="s">
        <v>419</v>
      </c>
      <c r="D474" s="410">
        <v>0</v>
      </c>
      <c r="E474" s="410">
        <v>0</v>
      </c>
      <c r="F474" s="410">
        <v>0</v>
      </c>
      <c r="G474" s="410">
        <v>0</v>
      </c>
      <c r="H474" s="410">
        <v>0</v>
      </c>
      <c r="I474" s="410">
        <v>0</v>
      </c>
      <c r="J474" s="410">
        <v>0</v>
      </c>
      <c r="K474" s="410">
        <v>0</v>
      </c>
      <c r="L474" s="410">
        <v>0</v>
      </c>
      <c r="M474" s="410">
        <v>0</v>
      </c>
      <c r="N474" s="410">
        <v>0</v>
      </c>
      <c r="O474" s="410">
        <v>0</v>
      </c>
      <c r="P474" s="410">
        <v>0</v>
      </c>
      <c r="Q474" s="410">
        <v>0</v>
      </c>
      <c r="R474" s="411"/>
      <c r="S474" s="410">
        <v>0</v>
      </c>
      <c r="T474" s="410">
        <v>0</v>
      </c>
      <c r="U474" s="410">
        <v>0</v>
      </c>
      <c r="V474" s="410">
        <v>0</v>
      </c>
      <c r="W474" s="410">
        <v>0.13500000000000001</v>
      </c>
      <c r="X474" s="410">
        <v>0</v>
      </c>
      <c r="Y474" s="410">
        <v>0</v>
      </c>
      <c r="Z474" s="410">
        <v>0</v>
      </c>
      <c r="AA474" s="410">
        <v>0</v>
      </c>
      <c r="AB474" s="410">
        <v>0</v>
      </c>
      <c r="AC474" s="410">
        <v>0</v>
      </c>
      <c r="AD474" s="410">
        <v>0</v>
      </c>
      <c r="AE474" s="410">
        <v>0.13500000000000001</v>
      </c>
      <c r="AF474" s="410">
        <v>-0.13500000000000001</v>
      </c>
      <c r="AG474" s="410">
        <v>0.13500000000000001</v>
      </c>
      <c r="AH474" s="411"/>
      <c r="AI474" s="410" t="s">
        <v>477</v>
      </c>
      <c r="AJ474" s="410">
        <v>0</v>
      </c>
      <c r="AK474" s="412"/>
    </row>
    <row r="475" spans="1:37" s="35" customFormat="1" ht="63" x14ac:dyDescent="0.25">
      <c r="A475" s="407">
        <v>0</v>
      </c>
      <c r="B475" s="408" t="s">
        <v>2115</v>
      </c>
      <c r="C475" s="409" t="s">
        <v>419</v>
      </c>
      <c r="D475" s="410">
        <v>0</v>
      </c>
      <c r="E475" s="410">
        <v>0</v>
      </c>
      <c r="F475" s="410">
        <v>0</v>
      </c>
      <c r="G475" s="410">
        <v>0</v>
      </c>
      <c r="H475" s="410">
        <v>0</v>
      </c>
      <c r="I475" s="410">
        <v>0</v>
      </c>
      <c r="J475" s="410">
        <v>0</v>
      </c>
      <c r="K475" s="410">
        <v>0</v>
      </c>
      <c r="L475" s="410">
        <v>0</v>
      </c>
      <c r="M475" s="410">
        <v>0</v>
      </c>
      <c r="N475" s="410">
        <v>0</v>
      </c>
      <c r="O475" s="410">
        <v>0</v>
      </c>
      <c r="P475" s="410">
        <v>0</v>
      </c>
      <c r="Q475" s="410">
        <v>0</v>
      </c>
      <c r="R475" s="411"/>
      <c r="S475" s="410">
        <v>0</v>
      </c>
      <c r="T475" s="410">
        <v>0</v>
      </c>
      <c r="U475" s="410">
        <v>0</v>
      </c>
      <c r="V475" s="410">
        <v>0</v>
      </c>
      <c r="W475" s="410">
        <v>0.18400000000000002</v>
      </c>
      <c r="X475" s="410">
        <v>0</v>
      </c>
      <c r="Y475" s="410">
        <v>0</v>
      </c>
      <c r="Z475" s="410">
        <v>0</v>
      </c>
      <c r="AA475" s="410">
        <v>0</v>
      </c>
      <c r="AB475" s="410">
        <v>0</v>
      </c>
      <c r="AC475" s="410">
        <v>0</v>
      </c>
      <c r="AD475" s="410">
        <v>0</v>
      </c>
      <c r="AE475" s="410">
        <v>0.18400000000000002</v>
      </c>
      <c r="AF475" s="410">
        <v>-0.18400000000000002</v>
      </c>
      <c r="AG475" s="410">
        <v>0.18400000000000002</v>
      </c>
      <c r="AH475" s="411"/>
      <c r="AI475" s="410" t="s">
        <v>477</v>
      </c>
      <c r="AJ475" s="410">
        <v>0</v>
      </c>
      <c r="AK475" s="412"/>
    </row>
    <row r="476" spans="1:37" s="35" customFormat="1" ht="94.5" x14ac:dyDescent="0.25">
      <c r="A476" s="407">
        <v>0</v>
      </c>
      <c r="B476" s="408" t="s">
        <v>2116</v>
      </c>
      <c r="C476" s="409" t="s">
        <v>419</v>
      </c>
      <c r="D476" s="410">
        <v>0</v>
      </c>
      <c r="E476" s="410">
        <v>0</v>
      </c>
      <c r="F476" s="410">
        <v>0</v>
      </c>
      <c r="G476" s="410">
        <v>0</v>
      </c>
      <c r="H476" s="410">
        <v>0</v>
      </c>
      <c r="I476" s="410">
        <v>0</v>
      </c>
      <c r="J476" s="410">
        <v>0</v>
      </c>
      <c r="K476" s="410">
        <v>0</v>
      </c>
      <c r="L476" s="410">
        <v>0</v>
      </c>
      <c r="M476" s="410">
        <v>0</v>
      </c>
      <c r="N476" s="410">
        <v>0</v>
      </c>
      <c r="O476" s="410">
        <v>0</v>
      </c>
      <c r="P476" s="410">
        <v>0</v>
      </c>
      <c r="Q476" s="410">
        <v>0</v>
      </c>
      <c r="R476" s="411"/>
      <c r="S476" s="410">
        <v>0</v>
      </c>
      <c r="T476" s="410">
        <v>0</v>
      </c>
      <c r="U476" s="410">
        <v>0</v>
      </c>
      <c r="V476" s="410">
        <v>0</v>
      </c>
      <c r="W476" s="410">
        <v>8.4000000000000005E-2</v>
      </c>
      <c r="X476" s="410">
        <v>0</v>
      </c>
      <c r="Y476" s="410">
        <v>0</v>
      </c>
      <c r="Z476" s="410">
        <v>0</v>
      </c>
      <c r="AA476" s="410">
        <v>0</v>
      </c>
      <c r="AB476" s="410">
        <v>0</v>
      </c>
      <c r="AC476" s="410">
        <v>0</v>
      </c>
      <c r="AD476" s="410">
        <v>0</v>
      </c>
      <c r="AE476" s="410">
        <v>8.4000000000000005E-2</v>
      </c>
      <c r="AF476" s="410">
        <v>-8.4000000000000005E-2</v>
      </c>
      <c r="AG476" s="410">
        <v>8.4000000000000005E-2</v>
      </c>
      <c r="AH476" s="411"/>
      <c r="AI476" s="410" t="s">
        <v>477</v>
      </c>
      <c r="AJ476" s="410">
        <v>8.4000000000000005E-2</v>
      </c>
      <c r="AK476" s="412"/>
    </row>
    <row r="477" spans="1:37" s="35" customFormat="1" ht="94.5" x14ac:dyDescent="0.25">
      <c r="A477" s="407">
        <v>0</v>
      </c>
      <c r="B477" s="408" t="s">
        <v>2117</v>
      </c>
      <c r="C477" s="409" t="s">
        <v>419</v>
      </c>
      <c r="D477" s="410">
        <v>0</v>
      </c>
      <c r="E477" s="410">
        <v>0</v>
      </c>
      <c r="F477" s="410">
        <v>0</v>
      </c>
      <c r="G477" s="410">
        <v>0</v>
      </c>
      <c r="H477" s="410">
        <v>0</v>
      </c>
      <c r="I477" s="410">
        <v>0</v>
      </c>
      <c r="J477" s="410">
        <v>0</v>
      </c>
      <c r="K477" s="410">
        <v>0</v>
      </c>
      <c r="L477" s="410">
        <v>0</v>
      </c>
      <c r="M477" s="410">
        <v>0</v>
      </c>
      <c r="N477" s="410">
        <v>0</v>
      </c>
      <c r="O477" s="410">
        <v>0</v>
      </c>
      <c r="P477" s="410">
        <v>0</v>
      </c>
      <c r="Q477" s="410">
        <v>0</v>
      </c>
      <c r="R477" s="411"/>
      <c r="S477" s="410">
        <v>0</v>
      </c>
      <c r="T477" s="410">
        <v>0</v>
      </c>
      <c r="U477" s="410">
        <v>0</v>
      </c>
      <c r="V477" s="410">
        <v>0</v>
      </c>
      <c r="W477" s="410">
        <v>4.5000000000000005E-2</v>
      </c>
      <c r="X477" s="410">
        <v>0</v>
      </c>
      <c r="Y477" s="410">
        <v>0</v>
      </c>
      <c r="Z477" s="410">
        <v>0</v>
      </c>
      <c r="AA477" s="410">
        <v>0</v>
      </c>
      <c r="AB477" s="410">
        <v>0</v>
      </c>
      <c r="AC477" s="410">
        <v>0</v>
      </c>
      <c r="AD477" s="410">
        <v>0</v>
      </c>
      <c r="AE477" s="410">
        <v>4.5000000000000005E-2</v>
      </c>
      <c r="AF477" s="410">
        <v>-4.5000000000000005E-2</v>
      </c>
      <c r="AG477" s="410">
        <v>4.5000000000000005E-2</v>
      </c>
      <c r="AH477" s="411"/>
      <c r="AI477" s="410" t="s">
        <v>477</v>
      </c>
      <c r="AJ477" s="410">
        <v>4.5000000000000005E-2</v>
      </c>
      <c r="AK477" s="412"/>
    </row>
    <row r="478" spans="1:37" s="35" customFormat="1" ht="94.5" x14ac:dyDescent="0.25">
      <c r="A478" s="407">
        <v>0</v>
      </c>
      <c r="B478" s="408" t="s">
        <v>2118</v>
      </c>
      <c r="C478" s="409" t="s">
        <v>419</v>
      </c>
      <c r="D478" s="410">
        <v>0</v>
      </c>
      <c r="E478" s="410">
        <v>0</v>
      </c>
      <c r="F478" s="410">
        <v>0</v>
      </c>
      <c r="G478" s="410">
        <v>0</v>
      </c>
      <c r="H478" s="410">
        <v>0</v>
      </c>
      <c r="I478" s="410">
        <v>0</v>
      </c>
      <c r="J478" s="410">
        <v>0</v>
      </c>
      <c r="K478" s="410">
        <v>0</v>
      </c>
      <c r="L478" s="410">
        <v>0</v>
      </c>
      <c r="M478" s="410">
        <v>0</v>
      </c>
      <c r="N478" s="410">
        <v>0</v>
      </c>
      <c r="O478" s="410">
        <v>0</v>
      </c>
      <c r="P478" s="410">
        <v>0</v>
      </c>
      <c r="Q478" s="410">
        <v>0</v>
      </c>
      <c r="R478" s="411"/>
      <c r="S478" s="410">
        <v>0</v>
      </c>
      <c r="T478" s="410">
        <v>0</v>
      </c>
      <c r="U478" s="410">
        <v>0</v>
      </c>
      <c r="V478" s="410">
        <v>0</v>
      </c>
      <c r="W478" s="410">
        <v>1.7000000000000001E-2</v>
      </c>
      <c r="X478" s="410">
        <v>0</v>
      </c>
      <c r="Y478" s="410">
        <v>0</v>
      </c>
      <c r="Z478" s="410">
        <v>0</v>
      </c>
      <c r="AA478" s="410">
        <v>0</v>
      </c>
      <c r="AB478" s="410">
        <v>0</v>
      </c>
      <c r="AC478" s="410">
        <v>0</v>
      </c>
      <c r="AD478" s="410">
        <v>0</v>
      </c>
      <c r="AE478" s="410">
        <v>1.7000000000000001E-2</v>
      </c>
      <c r="AF478" s="410">
        <v>-1.7000000000000001E-2</v>
      </c>
      <c r="AG478" s="410">
        <v>1.7000000000000001E-2</v>
      </c>
      <c r="AH478" s="411"/>
      <c r="AI478" s="410" t="s">
        <v>477</v>
      </c>
      <c r="AJ478" s="410">
        <v>0</v>
      </c>
      <c r="AK478" s="412"/>
    </row>
    <row r="479" spans="1:37" s="35" customFormat="1" ht="94.5" x14ac:dyDescent="0.25">
      <c r="A479" s="407">
        <v>0</v>
      </c>
      <c r="B479" s="408" t="s">
        <v>2121</v>
      </c>
      <c r="C479" s="409" t="s">
        <v>419</v>
      </c>
      <c r="D479" s="410">
        <v>0</v>
      </c>
      <c r="E479" s="410">
        <v>0</v>
      </c>
      <c r="F479" s="410">
        <v>0</v>
      </c>
      <c r="G479" s="410">
        <v>0</v>
      </c>
      <c r="H479" s="410">
        <v>0</v>
      </c>
      <c r="I479" s="410">
        <v>0</v>
      </c>
      <c r="J479" s="410">
        <v>0</v>
      </c>
      <c r="K479" s="410">
        <v>0</v>
      </c>
      <c r="L479" s="410">
        <v>0</v>
      </c>
      <c r="M479" s="410">
        <v>0</v>
      </c>
      <c r="N479" s="410">
        <v>0</v>
      </c>
      <c r="O479" s="410">
        <v>0</v>
      </c>
      <c r="P479" s="410">
        <v>0</v>
      </c>
      <c r="Q479" s="410">
        <v>0</v>
      </c>
      <c r="R479" s="411"/>
      <c r="S479" s="410">
        <v>0</v>
      </c>
      <c r="T479" s="410">
        <v>0</v>
      </c>
      <c r="U479" s="410">
        <v>0</v>
      </c>
      <c r="V479" s="410">
        <v>0</v>
      </c>
      <c r="W479" s="410">
        <v>2.1999999999999999E-2</v>
      </c>
      <c r="X479" s="410">
        <v>0</v>
      </c>
      <c r="Y479" s="410">
        <v>0</v>
      </c>
      <c r="Z479" s="410">
        <v>0</v>
      </c>
      <c r="AA479" s="410">
        <v>0</v>
      </c>
      <c r="AB479" s="410">
        <v>0</v>
      </c>
      <c r="AC479" s="410">
        <v>0</v>
      </c>
      <c r="AD479" s="410">
        <v>0</v>
      </c>
      <c r="AE479" s="410">
        <v>2.1999999999999999E-2</v>
      </c>
      <c r="AF479" s="410">
        <v>-2.1999999999999999E-2</v>
      </c>
      <c r="AG479" s="410">
        <v>2.1999999999999999E-2</v>
      </c>
      <c r="AH479" s="411"/>
      <c r="AI479" s="410" t="s">
        <v>477</v>
      </c>
      <c r="AJ479" s="410">
        <v>0</v>
      </c>
      <c r="AK479" s="412"/>
    </row>
    <row r="480" spans="1:37" s="35" customFormat="1" ht="126" x14ac:dyDescent="0.25">
      <c r="A480" s="407">
        <v>0</v>
      </c>
      <c r="B480" s="408" t="s">
        <v>2123</v>
      </c>
      <c r="C480" s="409" t="s">
        <v>419</v>
      </c>
      <c r="D480" s="410">
        <v>0</v>
      </c>
      <c r="E480" s="410">
        <v>0</v>
      </c>
      <c r="F480" s="410">
        <v>0</v>
      </c>
      <c r="G480" s="410">
        <v>0</v>
      </c>
      <c r="H480" s="410">
        <v>0</v>
      </c>
      <c r="I480" s="410">
        <v>0</v>
      </c>
      <c r="J480" s="410">
        <v>0</v>
      </c>
      <c r="K480" s="410">
        <v>0</v>
      </c>
      <c r="L480" s="410">
        <v>0</v>
      </c>
      <c r="M480" s="410">
        <v>0</v>
      </c>
      <c r="N480" s="410">
        <v>0</v>
      </c>
      <c r="O480" s="410">
        <v>0</v>
      </c>
      <c r="P480" s="410">
        <v>0</v>
      </c>
      <c r="Q480" s="410">
        <v>0</v>
      </c>
      <c r="R480" s="411"/>
      <c r="S480" s="410">
        <v>0</v>
      </c>
      <c r="T480" s="410">
        <v>0</v>
      </c>
      <c r="U480" s="410">
        <v>0</v>
      </c>
      <c r="V480" s="410">
        <v>0</v>
      </c>
      <c r="W480" s="410">
        <v>0.17900000000000002</v>
      </c>
      <c r="X480" s="410">
        <v>0</v>
      </c>
      <c r="Y480" s="410">
        <v>0</v>
      </c>
      <c r="Z480" s="410">
        <v>0</v>
      </c>
      <c r="AA480" s="410">
        <v>0</v>
      </c>
      <c r="AB480" s="410">
        <v>0</v>
      </c>
      <c r="AC480" s="410">
        <v>0</v>
      </c>
      <c r="AD480" s="410">
        <v>0</v>
      </c>
      <c r="AE480" s="410">
        <v>0.17900000000000002</v>
      </c>
      <c r="AF480" s="410">
        <v>-0.17900000000000002</v>
      </c>
      <c r="AG480" s="410">
        <v>0.17900000000000002</v>
      </c>
      <c r="AH480" s="411"/>
      <c r="AI480" s="410" t="s">
        <v>477</v>
      </c>
      <c r="AJ480" s="410">
        <v>0.17900000000000002</v>
      </c>
      <c r="AK480" s="412"/>
    </row>
    <row r="481" spans="1:37" s="35" customFormat="1" ht="94.5" x14ac:dyDescent="0.25">
      <c r="A481" s="407">
        <v>0</v>
      </c>
      <c r="B481" s="408" t="s">
        <v>2124</v>
      </c>
      <c r="C481" s="409" t="s">
        <v>419</v>
      </c>
      <c r="D481" s="410">
        <v>0</v>
      </c>
      <c r="E481" s="410">
        <v>0</v>
      </c>
      <c r="F481" s="410">
        <v>0</v>
      </c>
      <c r="G481" s="410">
        <v>0</v>
      </c>
      <c r="H481" s="410">
        <v>0</v>
      </c>
      <c r="I481" s="410">
        <v>0</v>
      </c>
      <c r="J481" s="410">
        <v>0</v>
      </c>
      <c r="K481" s="410">
        <v>0</v>
      </c>
      <c r="L481" s="410">
        <v>0</v>
      </c>
      <c r="M481" s="410">
        <v>0</v>
      </c>
      <c r="N481" s="410">
        <v>0</v>
      </c>
      <c r="O481" s="410">
        <v>0</v>
      </c>
      <c r="P481" s="410">
        <v>0</v>
      </c>
      <c r="Q481" s="410">
        <v>0</v>
      </c>
      <c r="R481" s="411"/>
      <c r="S481" s="410">
        <v>0</v>
      </c>
      <c r="T481" s="410">
        <v>0</v>
      </c>
      <c r="U481" s="410">
        <v>0</v>
      </c>
      <c r="V481" s="410">
        <v>0</v>
      </c>
      <c r="W481" s="410">
        <v>7.2999999999999995E-2</v>
      </c>
      <c r="X481" s="410">
        <v>0</v>
      </c>
      <c r="Y481" s="410">
        <v>0</v>
      </c>
      <c r="Z481" s="410">
        <v>0</v>
      </c>
      <c r="AA481" s="410">
        <v>0</v>
      </c>
      <c r="AB481" s="410">
        <v>0</v>
      </c>
      <c r="AC481" s="410">
        <v>0</v>
      </c>
      <c r="AD481" s="410">
        <v>0</v>
      </c>
      <c r="AE481" s="410">
        <v>7.2999999999999995E-2</v>
      </c>
      <c r="AF481" s="410">
        <v>-7.2999999999999995E-2</v>
      </c>
      <c r="AG481" s="410">
        <v>7.2999999999999995E-2</v>
      </c>
      <c r="AH481" s="411"/>
      <c r="AI481" s="410" t="s">
        <v>477</v>
      </c>
      <c r="AJ481" s="410">
        <v>7.2999999999999995E-2</v>
      </c>
      <c r="AK481" s="412"/>
    </row>
    <row r="482" spans="1:37" s="35" customFormat="1" ht="110.25" x14ac:dyDescent="0.25">
      <c r="A482" s="407">
        <v>0</v>
      </c>
      <c r="B482" s="408" t="s">
        <v>2125</v>
      </c>
      <c r="C482" s="409" t="s">
        <v>419</v>
      </c>
      <c r="D482" s="410">
        <v>0</v>
      </c>
      <c r="E482" s="410">
        <v>0</v>
      </c>
      <c r="F482" s="410">
        <v>0</v>
      </c>
      <c r="G482" s="410">
        <v>0</v>
      </c>
      <c r="H482" s="410">
        <v>0</v>
      </c>
      <c r="I482" s="410">
        <v>0</v>
      </c>
      <c r="J482" s="410">
        <v>0</v>
      </c>
      <c r="K482" s="410">
        <v>0</v>
      </c>
      <c r="L482" s="410">
        <v>0</v>
      </c>
      <c r="M482" s="410">
        <v>0</v>
      </c>
      <c r="N482" s="410">
        <v>0</v>
      </c>
      <c r="O482" s="410">
        <v>0</v>
      </c>
      <c r="P482" s="410">
        <v>0</v>
      </c>
      <c r="Q482" s="410">
        <v>0</v>
      </c>
      <c r="R482" s="411"/>
      <c r="S482" s="410">
        <v>0</v>
      </c>
      <c r="T482" s="410">
        <v>0</v>
      </c>
      <c r="U482" s="410">
        <v>0</v>
      </c>
      <c r="V482" s="410">
        <v>0</v>
      </c>
      <c r="W482" s="410">
        <v>0.24299999999999999</v>
      </c>
      <c r="X482" s="410">
        <v>0</v>
      </c>
      <c r="Y482" s="410">
        <v>0</v>
      </c>
      <c r="Z482" s="410">
        <v>0</v>
      </c>
      <c r="AA482" s="410">
        <v>0</v>
      </c>
      <c r="AB482" s="410">
        <v>0</v>
      </c>
      <c r="AC482" s="410">
        <v>0</v>
      </c>
      <c r="AD482" s="410">
        <v>0</v>
      </c>
      <c r="AE482" s="410">
        <v>0.24299999999999999</v>
      </c>
      <c r="AF482" s="410">
        <v>-0.24299999999999999</v>
      </c>
      <c r="AG482" s="410">
        <v>0.24299999999999999</v>
      </c>
      <c r="AH482" s="411"/>
      <c r="AI482" s="410" t="s">
        <v>477</v>
      </c>
      <c r="AJ482" s="410">
        <v>0.24299999999999999</v>
      </c>
      <c r="AK482" s="412"/>
    </row>
    <row r="483" spans="1:37" s="35" customFormat="1" ht="110.25" x14ac:dyDescent="0.25">
      <c r="A483" s="407">
        <v>0</v>
      </c>
      <c r="B483" s="408" t="s">
        <v>2126</v>
      </c>
      <c r="C483" s="409" t="s">
        <v>419</v>
      </c>
      <c r="D483" s="410">
        <v>0</v>
      </c>
      <c r="E483" s="410">
        <v>0</v>
      </c>
      <c r="F483" s="410">
        <v>0</v>
      </c>
      <c r="G483" s="410">
        <v>0</v>
      </c>
      <c r="H483" s="410">
        <v>0</v>
      </c>
      <c r="I483" s="410">
        <v>0</v>
      </c>
      <c r="J483" s="410">
        <v>0</v>
      </c>
      <c r="K483" s="410">
        <v>0</v>
      </c>
      <c r="L483" s="410">
        <v>0</v>
      </c>
      <c r="M483" s="410">
        <v>0</v>
      </c>
      <c r="N483" s="410">
        <v>0</v>
      </c>
      <c r="O483" s="410">
        <v>0</v>
      </c>
      <c r="P483" s="410">
        <v>0</v>
      </c>
      <c r="Q483" s="410">
        <v>0</v>
      </c>
      <c r="R483" s="411"/>
      <c r="S483" s="410">
        <v>0</v>
      </c>
      <c r="T483" s="410">
        <v>0</v>
      </c>
      <c r="U483" s="410">
        <v>0</v>
      </c>
      <c r="V483" s="410">
        <v>0</v>
      </c>
      <c r="W483" s="410">
        <v>0.29300000000000004</v>
      </c>
      <c r="X483" s="410">
        <v>0</v>
      </c>
      <c r="Y483" s="410">
        <v>0</v>
      </c>
      <c r="Z483" s="410">
        <v>0</v>
      </c>
      <c r="AA483" s="410">
        <v>0</v>
      </c>
      <c r="AB483" s="410">
        <v>0</v>
      </c>
      <c r="AC483" s="410">
        <v>0</v>
      </c>
      <c r="AD483" s="410">
        <v>0</v>
      </c>
      <c r="AE483" s="410">
        <v>0.29300000000000004</v>
      </c>
      <c r="AF483" s="410">
        <v>-0.29300000000000004</v>
      </c>
      <c r="AG483" s="410">
        <v>0.29300000000000004</v>
      </c>
      <c r="AH483" s="411"/>
      <c r="AI483" s="410" t="s">
        <v>477</v>
      </c>
      <c r="AJ483" s="410">
        <v>0.29300000000000004</v>
      </c>
      <c r="AK483" s="412"/>
    </row>
    <row r="484" spans="1:37" s="35" customFormat="1" ht="141.75" x14ac:dyDescent="0.25">
      <c r="A484" s="407">
        <v>0</v>
      </c>
      <c r="B484" s="408" t="s">
        <v>2127</v>
      </c>
      <c r="C484" s="409" t="s">
        <v>419</v>
      </c>
      <c r="D484" s="410">
        <v>0</v>
      </c>
      <c r="E484" s="410">
        <v>0</v>
      </c>
      <c r="F484" s="410">
        <v>0</v>
      </c>
      <c r="G484" s="410">
        <v>0</v>
      </c>
      <c r="H484" s="410">
        <v>0</v>
      </c>
      <c r="I484" s="410">
        <v>0</v>
      </c>
      <c r="J484" s="410">
        <v>0</v>
      </c>
      <c r="K484" s="410">
        <v>0</v>
      </c>
      <c r="L484" s="410">
        <v>0</v>
      </c>
      <c r="M484" s="410">
        <v>0</v>
      </c>
      <c r="N484" s="410">
        <v>0</v>
      </c>
      <c r="O484" s="410">
        <v>0</v>
      </c>
      <c r="P484" s="410">
        <v>0</v>
      </c>
      <c r="Q484" s="410">
        <v>0</v>
      </c>
      <c r="R484" s="411"/>
      <c r="S484" s="410">
        <v>0</v>
      </c>
      <c r="T484" s="410">
        <v>0</v>
      </c>
      <c r="U484" s="410">
        <v>0</v>
      </c>
      <c r="V484" s="410">
        <v>0</v>
      </c>
      <c r="W484" s="410">
        <v>0.29299999999999998</v>
      </c>
      <c r="X484" s="410">
        <v>0</v>
      </c>
      <c r="Y484" s="410">
        <v>0</v>
      </c>
      <c r="Z484" s="410">
        <v>0</v>
      </c>
      <c r="AA484" s="410">
        <v>0</v>
      </c>
      <c r="AB484" s="410">
        <v>0</v>
      </c>
      <c r="AC484" s="410">
        <v>0</v>
      </c>
      <c r="AD484" s="410">
        <v>0</v>
      </c>
      <c r="AE484" s="410">
        <v>0.29299999999999998</v>
      </c>
      <c r="AF484" s="410">
        <v>-0.29299999999999998</v>
      </c>
      <c r="AG484" s="410">
        <v>0.29299999999999998</v>
      </c>
      <c r="AH484" s="411"/>
      <c r="AI484" s="410" t="s">
        <v>477</v>
      </c>
      <c r="AJ484" s="410">
        <v>0.29299999999999998</v>
      </c>
      <c r="AK484" s="412"/>
    </row>
    <row r="485" spans="1:37" s="35" customFormat="1" ht="110.25" x14ac:dyDescent="0.25">
      <c r="A485" s="407">
        <v>0</v>
      </c>
      <c r="B485" s="408" t="s">
        <v>2128</v>
      </c>
      <c r="C485" s="409" t="s">
        <v>419</v>
      </c>
      <c r="D485" s="410">
        <v>0</v>
      </c>
      <c r="E485" s="410">
        <v>0</v>
      </c>
      <c r="F485" s="410">
        <v>0</v>
      </c>
      <c r="G485" s="410">
        <v>0</v>
      </c>
      <c r="H485" s="410">
        <v>0</v>
      </c>
      <c r="I485" s="410">
        <v>0</v>
      </c>
      <c r="J485" s="410">
        <v>0</v>
      </c>
      <c r="K485" s="410">
        <v>0</v>
      </c>
      <c r="L485" s="410">
        <v>0</v>
      </c>
      <c r="M485" s="410">
        <v>0</v>
      </c>
      <c r="N485" s="410">
        <v>0</v>
      </c>
      <c r="O485" s="410">
        <v>0</v>
      </c>
      <c r="P485" s="410">
        <v>0</v>
      </c>
      <c r="Q485" s="410">
        <v>0</v>
      </c>
      <c r="R485" s="411"/>
      <c r="S485" s="410">
        <v>0</v>
      </c>
      <c r="T485" s="410">
        <v>0</v>
      </c>
      <c r="U485" s="410">
        <v>0</v>
      </c>
      <c r="V485" s="410">
        <v>0</v>
      </c>
      <c r="W485" s="410">
        <v>0.20300000000000001</v>
      </c>
      <c r="X485" s="410">
        <v>0</v>
      </c>
      <c r="Y485" s="410">
        <v>0</v>
      </c>
      <c r="Z485" s="410">
        <v>0</v>
      </c>
      <c r="AA485" s="410">
        <v>0</v>
      </c>
      <c r="AB485" s="410">
        <v>0</v>
      </c>
      <c r="AC485" s="410">
        <v>0</v>
      </c>
      <c r="AD485" s="410">
        <v>0</v>
      </c>
      <c r="AE485" s="410">
        <v>0.20300000000000001</v>
      </c>
      <c r="AF485" s="410">
        <v>-0.20300000000000001</v>
      </c>
      <c r="AG485" s="410">
        <v>0.20300000000000001</v>
      </c>
      <c r="AH485" s="411"/>
      <c r="AI485" s="410" t="s">
        <v>477</v>
      </c>
      <c r="AJ485" s="410">
        <v>0.20300000000000001</v>
      </c>
      <c r="AK485" s="412"/>
    </row>
    <row r="486" spans="1:37" s="35" customFormat="1" ht="110.25" x14ac:dyDescent="0.25">
      <c r="A486" s="407">
        <v>0</v>
      </c>
      <c r="B486" s="408" t="s">
        <v>2129</v>
      </c>
      <c r="C486" s="409" t="s">
        <v>419</v>
      </c>
      <c r="D486" s="410">
        <v>0</v>
      </c>
      <c r="E486" s="410">
        <v>0</v>
      </c>
      <c r="F486" s="410">
        <v>0</v>
      </c>
      <c r="G486" s="410">
        <v>0</v>
      </c>
      <c r="H486" s="410">
        <v>0</v>
      </c>
      <c r="I486" s="410">
        <v>0</v>
      </c>
      <c r="J486" s="410">
        <v>0</v>
      </c>
      <c r="K486" s="410">
        <v>0</v>
      </c>
      <c r="L486" s="410">
        <v>0</v>
      </c>
      <c r="M486" s="410">
        <v>0</v>
      </c>
      <c r="N486" s="410">
        <v>0</v>
      </c>
      <c r="O486" s="410">
        <v>0</v>
      </c>
      <c r="P486" s="410">
        <v>0</v>
      </c>
      <c r="Q486" s="410">
        <v>0</v>
      </c>
      <c r="R486" s="411"/>
      <c r="S486" s="410">
        <v>0</v>
      </c>
      <c r="T486" s="410">
        <v>0</v>
      </c>
      <c r="U486" s="410">
        <v>0</v>
      </c>
      <c r="V486" s="410">
        <v>0</v>
      </c>
      <c r="W486" s="410">
        <v>6.9000000000000006E-2</v>
      </c>
      <c r="X486" s="410">
        <v>0</v>
      </c>
      <c r="Y486" s="410">
        <v>0</v>
      </c>
      <c r="Z486" s="410">
        <v>0</v>
      </c>
      <c r="AA486" s="410">
        <v>0</v>
      </c>
      <c r="AB486" s="410">
        <v>0</v>
      </c>
      <c r="AC486" s="410">
        <v>0</v>
      </c>
      <c r="AD486" s="410">
        <v>0</v>
      </c>
      <c r="AE486" s="410">
        <v>6.9000000000000006E-2</v>
      </c>
      <c r="AF486" s="410">
        <v>-6.9000000000000006E-2</v>
      </c>
      <c r="AG486" s="410">
        <v>6.9000000000000006E-2</v>
      </c>
      <c r="AH486" s="411"/>
      <c r="AI486" s="410" t="s">
        <v>477</v>
      </c>
      <c r="AJ486" s="410">
        <v>6.9000000000000006E-2</v>
      </c>
      <c r="AK486" s="412"/>
    </row>
    <row r="487" spans="1:37" s="35" customFormat="1" ht="110.25" x14ac:dyDescent="0.25">
      <c r="A487" s="407">
        <v>0</v>
      </c>
      <c r="B487" s="408" t="s">
        <v>2130</v>
      </c>
      <c r="C487" s="409" t="s">
        <v>419</v>
      </c>
      <c r="D487" s="410">
        <v>0</v>
      </c>
      <c r="E487" s="410">
        <v>0</v>
      </c>
      <c r="F487" s="410">
        <v>0</v>
      </c>
      <c r="G487" s="410">
        <v>0</v>
      </c>
      <c r="H487" s="410">
        <v>0</v>
      </c>
      <c r="I487" s="410">
        <v>0</v>
      </c>
      <c r="J487" s="410">
        <v>0</v>
      </c>
      <c r="K487" s="410">
        <v>0</v>
      </c>
      <c r="L487" s="410">
        <v>0</v>
      </c>
      <c r="M487" s="410">
        <v>0</v>
      </c>
      <c r="N487" s="410">
        <v>0</v>
      </c>
      <c r="O487" s="410">
        <v>0</v>
      </c>
      <c r="P487" s="410">
        <v>0</v>
      </c>
      <c r="Q487" s="410">
        <v>0</v>
      </c>
      <c r="R487" s="411"/>
      <c r="S487" s="410">
        <v>0</v>
      </c>
      <c r="T487" s="410">
        <v>0</v>
      </c>
      <c r="U487" s="410">
        <v>0</v>
      </c>
      <c r="V487" s="410">
        <v>0</v>
      </c>
      <c r="W487" s="410">
        <v>0.13300000000000001</v>
      </c>
      <c r="X487" s="410">
        <v>0</v>
      </c>
      <c r="Y487" s="410">
        <v>0</v>
      </c>
      <c r="Z487" s="410">
        <v>0</v>
      </c>
      <c r="AA487" s="410">
        <v>0</v>
      </c>
      <c r="AB487" s="410">
        <v>0</v>
      </c>
      <c r="AC487" s="410">
        <v>0</v>
      </c>
      <c r="AD487" s="410">
        <v>0</v>
      </c>
      <c r="AE487" s="410">
        <v>0.13300000000000001</v>
      </c>
      <c r="AF487" s="410">
        <v>-0.13300000000000001</v>
      </c>
      <c r="AG487" s="410">
        <v>0.13300000000000001</v>
      </c>
      <c r="AH487" s="411"/>
      <c r="AI487" s="410" t="s">
        <v>477</v>
      </c>
      <c r="AJ487" s="410">
        <v>0.13300000000000001</v>
      </c>
      <c r="AK487" s="412"/>
    </row>
    <row r="488" spans="1:37" s="35" customFormat="1" ht="126" x14ac:dyDescent="0.25">
      <c r="A488" s="407">
        <v>0</v>
      </c>
      <c r="B488" s="408" t="s">
        <v>2131</v>
      </c>
      <c r="C488" s="409" t="s">
        <v>419</v>
      </c>
      <c r="D488" s="410">
        <v>0</v>
      </c>
      <c r="E488" s="410">
        <v>0</v>
      </c>
      <c r="F488" s="410">
        <v>0</v>
      </c>
      <c r="G488" s="410">
        <v>0</v>
      </c>
      <c r="H488" s="410">
        <v>0</v>
      </c>
      <c r="I488" s="410">
        <v>0</v>
      </c>
      <c r="J488" s="410">
        <v>0</v>
      </c>
      <c r="K488" s="410">
        <v>0</v>
      </c>
      <c r="L488" s="410">
        <v>0</v>
      </c>
      <c r="M488" s="410">
        <v>0</v>
      </c>
      <c r="N488" s="410">
        <v>0</v>
      </c>
      <c r="O488" s="410">
        <v>0</v>
      </c>
      <c r="P488" s="410">
        <v>0</v>
      </c>
      <c r="Q488" s="410">
        <v>0</v>
      </c>
      <c r="R488" s="411"/>
      <c r="S488" s="410">
        <v>0</v>
      </c>
      <c r="T488" s="410">
        <v>0</v>
      </c>
      <c r="U488" s="410">
        <v>0</v>
      </c>
      <c r="V488" s="410">
        <v>0</v>
      </c>
      <c r="W488" s="410">
        <v>0.56699999999999995</v>
      </c>
      <c r="X488" s="410">
        <v>0</v>
      </c>
      <c r="Y488" s="410">
        <v>0</v>
      </c>
      <c r="Z488" s="410">
        <v>0</v>
      </c>
      <c r="AA488" s="410">
        <v>0</v>
      </c>
      <c r="AB488" s="410">
        <v>0</v>
      </c>
      <c r="AC488" s="410">
        <v>0</v>
      </c>
      <c r="AD488" s="410">
        <v>0</v>
      </c>
      <c r="AE488" s="410">
        <v>0.56699999999999995</v>
      </c>
      <c r="AF488" s="410">
        <v>-0.56699999999999995</v>
      </c>
      <c r="AG488" s="410">
        <v>0.56699999999999995</v>
      </c>
      <c r="AH488" s="411"/>
      <c r="AI488" s="410" t="s">
        <v>477</v>
      </c>
      <c r="AJ488" s="410">
        <v>0.56699999999999995</v>
      </c>
      <c r="AK488" s="412"/>
    </row>
    <row r="489" spans="1:37" s="35" customFormat="1" ht="94.5" x14ac:dyDescent="0.25">
      <c r="A489" s="407">
        <v>0</v>
      </c>
      <c r="B489" s="408" t="s">
        <v>2132</v>
      </c>
      <c r="C489" s="409" t="s">
        <v>419</v>
      </c>
      <c r="D489" s="410">
        <v>0</v>
      </c>
      <c r="E489" s="410">
        <v>0</v>
      </c>
      <c r="F489" s="410">
        <v>0</v>
      </c>
      <c r="G489" s="410">
        <v>0</v>
      </c>
      <c r="H489" s="410">
        <v>0</v>
      </c>
      <c r="I489" s="410">
        <v>0</v>
      </c>
      <c r="J489" s="410">
        <v>0</v>
      </c>
      <c r="K489" s="410">
        <v>0</v>
      </c>
      <c r="L489" s="410">
        <v>0</v>
      </c>
      <c r="M489" s="410">
        <v>0</v>
      </c>
      <c r="N489" s="410">
        <v>0</v>
      </c>
      <c r="O489" s="410">
        <v>0</v>
      </c>
      <c r="P489" s="410">
        <v>0</v>
      </c>
      <c r="Q489" s="410">
        <v>0</v>
      </c>
      <c r="R489" s="411"/>
      <c r="S489" s="410">
        <v>0</v>
      </c>
      <c r="T489" s="410">
        <v>0</v>
      </c>
      <c r="U489" s="410">
        <v>0</v>
      </c>
      <c r="V489" s="410">
        <v>0</v>
      </c>
      <c r="W489" s="410">
        <v>4.5999999999999999E-2</v>
      </c>
      <c r="X489" s="410">
        <v>0</v>
      </c>
      <c r="Y489" s="410">
        <v>0</v>
      </c>
      <c r="Z489" s="410">
        <v>0</v>
      </c>
      <c r="AA489" s="410">
        <v>0</v>
      </c>
      <c r="AB489" s="410">
        <v>0</v>
      </c>
      <c r="AC489" s="410">
        <v>0</v>
      </c>
      <c r="AD489" s="410">
        <v>0</v>
      </c>
      <c r="AE489" s="410">
        <v>4.5999999999999999E-2</v>
      </c>
      <c r="AF489" s="410">
        <v>-4.5999999999999999E-2</v>
      </c>
      <c r="AG489" s="410">
        <v>4.5999999999999999E-2</v>
      </c>
      <c r="AH489" s="411"/>
      <c r="AI489" s="410" t="s">
        <v>477</v>
      </c>
      <c r="AJ489" s="410">
        <v>4.5999999999999999E-2</v>
      </c>
      <c r="AK489" s="412"/>
    </row>
    <row r="490" spans="1:37" s="35" customFormat="1" ht="78.75" x14ac:dyDescent="0.25">
      <c r="A490" s="407">
        <v>0</v>
      </c>
      <c r="B490" s="408" t="s">
        <v>2133</v>
      </c>
      <c r="C490" s="409" t="s">
        <v>419</v>
      </c>
      <c r="D490" s="410">
        <v>0</v>
      </c>
      <c r="E490" s="410">
        <v>0</v>
      </c>
      <c r="F490" s="410">
        <v>0</v>
      </c>
      <c r="G490" s="410">
        <v>0</v>
      </c>
      <c r="H490" s="410">
        <v>0</v>
      </c>
      <c r="I490" s="410">
        <v>0</v>
      </c>
      <c r="J490" s="410">
        <v>0</v>
      </c>
      <c r="K490" s="410">
        <v>0</v>
      </c>
      <c r="L490" s="410">
        <v>0</v>
      </c>
      <c r="M490" s="410">
        <v>0</v>
      </c>
      <c r="N490" s="410">
        <v>0</v>
      </c>
      <c r="O490" s="410">
        <v>0</v>
      </c>
      <c r="P490" s="410">
        <v>0</v>
      </c>
      <c r="Q490" s="410">
        <v>0</v>
      </c>
      <c r="R490" s="411"/>
      <c r="S490" s="410">
        <v>0</v>
      </c>
      <c r="T490" s="410">
        <v>0</v>
      </c>
      <c r="U490" s="410">
        <v>0</v>
      </c>
      <c r="V490" s="410">
        <v>0</v>
      </c>
      <c r="W490" s="410">
        <v>5.2999999999999999E-2</v>
      </c>
      <c r="X490" s="410">
        <v>0</v>
      </c>
      <c r="Y490" s="410">
        <v>0</v>
      </c>
      <c r="Z490" s="410">
        <v>0</v>
      </c>
      <c r="AA490" s="410">
        <v>0</v>
      </c>
      <c r="AB490" s="410">
        <v>0</v>
      </c>
      <c r="AC490" s="410">
        <v>0</v>
      </c>
      <c r="AD490" s="410">
        <v>0</v>
      </c>
      <c r="AE490" s="410">
        <v>5.2999999999999999E-2</v>
      </c>
      <c r="AF490" s="410">
        <v>-5.2999999999999999E-2</v>
      </c>
      <c r="AG490" s="410">
        <v>5.2999999999999999E-2</v>
      </c>
      <c r="AH490" s="411"/>
      <c r="AI490" s="410" t="s">
        <v>477</v>
      </c>
      <c r="AJ490" s="410">
        <v>5.2999999999999999E-2</v>
      </c>
      <c r="AK490" s="412"/>
    </row>
    <row r="491" spans="1:37" s="35" customFormat="1" ht="47.25" x14ac:dyDescent="0.25">
      <c r="A491" s="407">
        <v>0</v>
      </c>
      <c r="B491" s="408" t="s">
        <v>2134</v>
      </c>
      <c r="C491" s="409" t="s">
        <v>419</v>
      </c>
      <c r="D491" s="410">
        <v>0</v>
      </c>
      <c r="E491" s="410">
        <v>0</v>
      </c>
      <c r="F491" s="410">
        <v>0</v>
      </c>
      <c r="G491" s="410">
        <v>0</v>
      </c>
      <c r="H491" s="410">
        <v>0</v>
      </c>
      <c r="I491" s="410">
        <v>0</v>
      </c>
      <c r="J491" s="410">
        <v>0</v>
      </c>
      <c r="K491" s="410">
        <v>0</v>
      </c>
      <c r="L491" s="410">
        <v>0</v>
      </c>
      <c r="M491" s="410">
        <v>0</v>
      </c>
      <c r="N491" s="410">
        <v>0</v>
      </c>
      <c r="O491" s="410">
        <v>0</v>
      </c>
      <c r="P491" s="410">
        <v>0</v>
      </c>
      <c r="Q491" s="410">
        <v>0</v>
      </c>
      <c r="R491" s="411"/>
      <c r="S491" s="410">
        <v>0</v>
      </c>
      <c r="T491" s="410">
        <v>0</v>
      </c>
      <c r="U491" s="410">
        <v>0</v>
      </c>
      <c r="V491" s="410">
        <v>0</v>
      </c>
      <c r="W491" s="410">
        <v>4.9000000000000002E-2</v>
      </c>
      <c r="X491" s="410">
        <v>0</v>
      </c>
      <c r="Y491" s="410">
        <v>0</v>
      </c>
      <c r="Z491" s="410">
        <v>0</v>
      </c>
      <c r="AA491" s="410">
        <v>0</v>
      </c>
      <c r="AB491" s="410">
        <v>0</v>
      </c>
      <c r="AC491" s="410">
        <v>0</v>
      </c>
      <c r="AD491" s="410">
        <v>0</v>
      </c>
      <c r="AE491" s="410">
        <v>4.9000000000000002E-2</v>
      </c>
      <c r="AF491" s="410">
        <v>-4.9000000000000002E-2</v>
      </c>
      <c r="AG491" s="410">
        <v>4.9000000000000002E-2</v>
      </c>
      <c r="AH491" s="411"/>
      <c r="AI491" s="410" t="s">
        <v>477</v>
      </c>
      <c r="AJ491" s="410">
        <v>4.9000000000000002E-2</v>
      </c>
      <c r="AK491" s="412"/>
    </row>
    <row r="492" spans="1:37" s="35" customFormat="1" ht="94.5" x14ac:dyDescent="0.25">
      <c r="A492" s="407">
        <v>0</v>
      </c>
      <c r="B492" s="408" t="s">
        <v>2135</v>
      </c>
      <c r="C492" s="409" t="s">
        <v>419</v>
      </c>
      <c r="D492" s="410">
        <v>0</v>
      </c>
      <c r="E492" s="410">
        <v>0</v>
      </c>
      <c r="F492" s="410">
        <v>0</v>
      </c>
      <c r="G492" s="410">
        <v>0</v>
      </c>
      <c r="H492" s="410">
        <v>0</v>
      </c>
      <c r="I492" s="410">
        <v>0</v>
      </c>
      <c r="J492" s="410">
        <v>0</v>
      </c>
      <c r="K492" s="410">
        <v>0</v>
      </c>
      <c r="L492" s="410">
        <v>0</v>
      </c>
      <c r="M492" s="410">
        <v>0</v>
      </c>
      <c r="N492" s="410">
        <v>0</v>
      </c>
      <c r="O492" s="410">
        <v>0</v>
      </c>
      <c r="P492" s="410">
        <v>0</v>
      </c>
      <c r="Q492" s="410">
        <v>0</v>
      </c>
      <c r="R492" s="411"/>
      <c r="S492" s="410">
        <v>0</v>
      </c>
      <c r="T492" s="410">
        <v>0</v>
      </c>
      <c r="U492" s="410">
        <v>0</v>
      </c>
      <c r="V492" s="410">
        <v>0</v>
      </c>
      <c r="W492" s="410">
        <v>4.1000000000000002E-2</v>
      </c>
      <c r="X492" s="410">
        <v>0</v>
      </c>
      <c r="Y492" s="410">
        <v>0</v>
      </c>
      <c r="Z492" s="410">
        <v>0</v>
      </c>
      <c r="AA492" s="410">
        <v>0</v>
      </c>
      <c r="AB492" s="410">
        <v>0</v>
      </c>
      <c r="AC492" s="410">
        <v>0</v>
      </c>
      <c r="AD492" s="410">
        <v>0</v>
      </c>
      <c r="AE492" s="410">
        <v>4.1000000000000002E-2</v>
      </c>
      <c r="AF492" s="410">
        <v>-4.1000000000000002E-2</v>
      </c>
      <c r="AG492" s="410">
        <v>4.1000000000000002E-2</v>
      </c>
      <c r="AH492" s="411"/>
      <c r="AI492" s="410" t="s">
        <v>477</v>
      </c>
      <c r="AJ492" s="410">
        <v>4.1000000000000002E-2</v>
      </c>
      <c r="AK492" s="412"/>
    </row>
    <row r="493" spans="1:37" s="35" customFormat="1" ht="63" x14ac:dyDescent="0.25">
      <c r="A493" s="407">
        <v>0</v>
      </c>
      <c r="B493" s="408" t="s">
        <v>2136</v>
      </c>
      <c r="C493" s="409" t="s">
        <v>419</v>
      </c>
      <c r="D493" s="410">
        <v>0</v>
      </c>
      <c r="E493" s="410">
        <v>0</v>
      </c>
      <c r="F493" s="410">
        <v>0</v>
      </c>
      <c r="G493" s="410">
        <v>0</v>
      </c>
      <c r="H493" s="410">
        <v>0</v>
      </c>
      <c r="I493" s="410">
        <v>0</v>
      </c>
      <c r="J493" s="410">
        <v>0</v>
      </c>
      <c r="K493" s="410">
        <v>0</v>
      </c>
      <c r="L493" s="410">
        <v>0</v>
      </c>
      <c r="M493" s="410">
        <v>0</v>
      </c>
      <c r="N493" s="410">
        <v>0</v>
      </c>
      <c r="O493" s="410">
        <v>0</v>
      </c>
      <c r="P493" s="410">
        <v>0</v>
      </c>
      <c r="Q493" s="410">
        <v>0</v>
      </c>
      <c r="R493" s="411"/>
      <c r="S493" s="410">
        <v>0</v>
      </c>
      <c r="T493" s="410">
        <v>0</v>
      </c>
      <c r="U493" s="410">
        <v>0</v>
      </c>
      <c r="V493" s="410">
        <v>0</v>
      </c>
      <c r="W493" s="410">
        <v>0.15999999999999998</v>
      </c>
      <c r="X493" s="410">
        <v>0</v>
      </c>
      <c r="Y493" s="410">
        <v>0</v>
      </c>
      <c r="Z493" s="410">
        <v>0</v>
      </c>
      <c r="AA493" s="410">
        <v>0</v>
      </c>
      <c r="AB493" s="410">
        <v>0</v>
      </c>
      <c r="AC493" s="410">
        <v>0</v>
      </c>
      <c r="AD493" s="410">
        <v>0</v>
      </c>
      <c r="AE493" s="410">
        <v>0.15999999999999998</v>
      </c>
      <c r="AF493" s="410">
        <v>-0.15999999999999998</v>
      </c>
      <c r="AG493" s="410">
        <v>0.15999999999999998</v>
      </c>
      <c r="AH493" s="411"/>
      <c r="AI493" s="410" t="s">
        <v>477</v>
      </c>
      <c r="AJ493" s="410">
        <v>0.15999999999999998</v>
      </c>
      <c r="AK493" s="412"/>
    </row>
    <row r="494" spans="1:37" s="35" customFormat="1" ht="110.25" x14ac:dyDescent="0.25">
      <c r="A494" s="407">
        <v>0</v>
      </c>
      <c r="B494" s="408" t="s">
        <v>2137</v>
      </c>
      <c r="C494" s="409" t="s">
        <v>419</v>
      </c>
      <c r="D494" s="410">
        <v>0</v>
      </c>
      <c r="E494" s="410">
        <v>0</v>
      </c>
      <c r="F494" s="410">
        <v>0</v>
      </c>
      <c r="G494" s="410">
        <v>0</v>
      </c>
      <c r="H494" s="410">
        <v>0</v>
      </c>
      <c r="I494" s="410">
        <v>0</v>
      </c>
      <c r="J494" s="410">
        <v>0</v>
      </c>
      <c r="K494" s="410">
        <v>0</v>
      </c>
      <c r="L494" s="410">
        <v>0</v>
      </c>
      <c r="M494" s="410">
        <v>0</v>
      </c>
      <c r="N494" s="410">
        <v>0</v>
      </c>
      <c r="O494" s="410">
        <v>0</v>
      </c>
      <c r="P494" s="410">
        <v>0</v>
      </c>
      <c r="Q494" s="410">
        <v>0</v>
      </c>
      <c r="R494" s="411"/>
      <c r="S494" s="410">
        <v>0</v>
      </c>
      <c r="T494" s="410">
        <v>0</v>
      </c>
      <c r="U494" s="410">
        <v>0</v>
      </c>
      <c r="V494" s="410">
        <v>0</v>
      </c>
      <c r="W494" s="410">
        <v>9.2999999999999999E-2</v>
      </c>
      <c r="X494" s="410">
        <v>0</v>
      </c>
      <c r="Y494" s="410">
        <v>0</v>
      </c>
      <c r="Z494" s="410">
        <v>0</v>
      </c>
      <c r="AA494" s="410">
        <v>0</v>
      </c>
      <c r="AB494" s="410">
        <v>0</v>
      </c>
      <c r="AC494" s="410">
        <v>0</v>
      </c>
      <c r="AD494" s="410">
        <v>0</v>
      </c>
      <c r="AE494" s="410">
        <v>9.2999999999999999E-2</v>
      </c>
      <c r="AF494" s="410">
        <v>-9.2999999999999999E-2</v>
      </c>
      <c r="AG494" s="410">
        <v>9.2999999999999999E-2</v>
      </c>
      <c r="AH494" s="411"/>
      <c r="AI494" s="410" t="s">
        <v>477</v>
      </c>
      <c r="AJ494" s="410">
        <v>9.2999999999999999E-2</v>
      </c>
      <c r="AK494" s="412"/>
    </row>
    <row r="495" spans="1:37" s="35" customFormat="1" ht="110.25" x14ac:dyDescent="0.25">
      <c r="A495" s="407">
        <v>0</v>
      </c>
      <c r="B495" s="408" t="s">
        <v>2138</v>
      </c>
      <c r="C495" s="409" t="s">
        <v>419</v>
      </c>
      <c r="D495" s="410">
        <v>0</v>
      </c>
      <c r="E495" s="410">
        <v>0</v>
      </c>
      <c r="F495" s="410">
        <v>0</v>
      </c>
      <c r="G495" s="410">
        <v>0</v>
      </c>
      <c r="H495" s="410">
        <v>0</v>
      </c>
      <c r="I495" s="410">
        <v>0</v>
      </c>
      <c r="J495" s="410">
        <v>0</v>
      </c>
      <c r="K495" s="410">
        <v>0</v>
      </c>
      <c r="L495" s="410">
        <v>0</v>
      </c>
      <c r="M495" s="410">
        <v>0</v>
      </c>
      <c r="N495" s="410">
        <v>0</v>
      </c>
      <c r="O495" s="410">
        <v>0</v>
      </c>
      <c r="P495" s="410">
        <v>0</v>
      </c>
      <c r="Q495" s="410">
        <v>0</v>
      </c>
      <c r="R495" s="411"/>
      <c r="S495" s="410">
        <v>0</v>
      </c>
      <c r="T495" s="410">
        <v>0</v>
      </c>
      <c r="U495" s="410">
        <v>0</v>
      </c>
      <c r="V495" s="410">
        <v>0</v>
      </c>
      <c r="W495" s="410">
        <v>4.5999999999999999E-2</v>
      </c>
      <c r="X495" s="410">
        <v>0</v>
      </c>
      <c r="Y495" s="410">
        <v>0</v>
      </c>
      <c r="Z495" s="410">
        <v>0</v>
      </c>
      <c r="AA495" s="410">
        <v>0</v>
      </c>
      <c r="AB495" s="410">
        <v>0</v>
      </c>
      <c r="AC495" s="410">
        <v>0</v>
      </c>
      <c r="AD495" s="410">
        <v>0</v>
      </c>
      <c r="AE495" s="410">
        <v>4.5999999999999999E-2</v>
      </c>
      <c r="AF495" s="410">
        <v>-4.5999999999999999E-2</v>
      </c>
      <c r="AG495" s="410">
        <v>4.5999999999999999E-2</v>
      </c>
      <c r="AH495" s="411"/>
      <c r="AI495" s="410" t="s">
        <v>477</v>
      </c>
      <c r="AJ495" s="410">
        <v>4.5999999999999999E-2</v>
      </c>
      <c r="AK495" s="412"/>
    </row>
    <row r="496" spans="1:37" s="35" customFormat="1" ht="63" x14ac:dyDescent="0.25">
      <c r="A496" s="407">
        <v>0</v>
      </c>
      <c r="B496" s="408" t="s">
        <v>2139</v>
      </c>
      <c r="C496" s="409" t="s">
        <v>419</v>
      </c>
      <c r="D496" s="410">
        <v>0</v>
      </c>
      <c r="E496" s="410">
        <v>0</v>
      </c>
      <c r="F496" s="410">
        <v>0</v>
      </c>
      <c r="G496" s="410">
        <v>0</v>
      </c>
      <c r="H496" s="410">
        <v>0</v>
      </c>
      <c r="I496" s="410">
        <v>0</v>
      </c>
      <c r="J496" s="410">
        <v>0</v>
      </c>
      <c r="K496" s="410">
        <v>0</v>
      </c>
      <c r="L496" s="410">
        <v>0</v>
      </c>
      <c r="M496" s="410">
        <v>0</v>
      </c>
      <c r="N496" s="410">
        <v>0</v>
      </c>
      <c r="O496" s="410">
        <v>0</v>
      </c>
      <c r="P496" s="410">
        <v>0</v>
      </c>
      <c r="Q496" s="410">
        <v>0</v>
      </c>
      <c r="R496" s="411"/>
      <c r="S496" s="410">
        <v>0</v>
      </c>
      <c r="T496" s="410">
        <v>0</v>
      </c>
      <c r="U496" s="410">
        <v>0</v>
      </c>
      <c r="V496" s="410">
        <v>0</v>
      </c>
      <c r="W496" s="410">
        <v>4.9000000000000002E-2</v>
      </c>
      <c r="X496" s="410">
        <v>0</v>
      </c>
      <c r="Y496" s="410">
        <v>0</v>
      </c>
      <c r="Z496" s="410">
        <v>0</v>
      </c>
      <c r="AA496" s="410">
        <v>0</v>
      </c>
      <c r="AB496" s="410">
        <v>0</v>
      </c>
      <c r="AC496" s="410">
        <v>0</v>
      </c>
      <c r="AD496" s="410">
        <v>0</v>
      </c>
      <c r="AE496" s="410">
        <v>4.9000000000000002E-2</v>
      </c>
      <c r="AF496" s="410">
        <v>-4.9000000000000002E-2</v>
      </c>
      <c r="AG496" s="410">
        <v>4.9000000000000002E-2</v>
      </c>
      <c r="AH496" s="411"/>
      <c r="AI496" s="410" t="s">
        <v>477</v>
      </c>
      <c r="AJ496" s="410">
        <v>4.9000000000000002E-2</v>
      </c>
      <c r="AK496" s="412"/>
    </row>
    <row r="497" spans="1:37" s="35" customFormat="1" ht="110.25" x14ac:dyDescent="0.25">
      <c r="A497" s="407">
        <v>0</v>
      </c>
      <c r="B497" s="408" t="s">
        <v>2140</v>
      </c>
      <c r="C497" s="409" t="s">
        <v>419</v>
      </c>
      <c r="D497" s="410">
        <v>0</v>
      </c>
      <c r="E497" s="410">
        <v>0</v>
      </c>
      <c r="F497" s="410">
        <v>0</v>
      </c>
      <c r="G497" s="410">
        <v>0</v>
      </c>
      <c r="H497" s="410">
        <v>0</v>
      </c>
      <c r="I497" s="410">
        <v>0</v>
      </c>
      <c r="J497" s="410">
        <v>0</v>
      </c>
      <c r="K497" s="410">
        <v>0</v>
      </c>
      <c r="L497" s="410">
        <v>0</v>
      </c>
      <c r="M497" s="410">
        <v>0</v>
      </c>
      <c r="N497" s="410">
        <v>0</v>
      </c>
      <c r="O497" s="410">
        <v>0</v>
      </c>
      <c r="P497" s="410">
        <v>0</v>
      </c>
      <c r="Q497" s="410">
        <v>0</v>
      </c>
      <c r="R497" s="411"/>
      <c r="S497" s="410">
        <v>0</v>
      </c>
      <c r="T497" s="410">
        <v>0</v>
      </c>
      <c r="U497" s="410">
        <v>0</v>
      </c>
      <c r="V497" s="410">
        <v>0</v>
      </c>
      <c r="W497" s="410">
        <v>0.13100000000000001</v>
      </c>
      <c r="X497" s="410">
        <v>0</v>
      </c>
      <c r="Y497" s="410">
        <v>0</v>
      </c>
      <c r="Z497" s="410">
        <v>0</v>
      </c>
      <c r="AA497" s="410">
        <v>0</v>
      </c>
      <c r="AB497" s="410">
        <v>0</v>
      </c>
      <c r="AC497" s="410">
        <v>0</v>
      </c>
      <c r="AD497" s="410">
        <v>0</v>
      </c>
      <c r="AE497" s="410">
        <v>0.13100000000000001</v>
      </c>
      <c r="AF497" s="410">
        <v>-0.13100000000000001</v>
      </c>
      <c r="AG497" s="410">
        <v>0.13100000000000001</v>
      </c>
      <c r="AH497" s="411"/>
      <c r="AI497" s="410" t="s">
        <v>477</v>
      </c>
      <c r="AJ497" s="410">
        <v>0.13100000000000001</v>
      </c>
      <c r="AK497" s="412"/>
    </row>
    <row r="498" spans="1:37" s="35" customFormat="1" ht="47.25" x14ac:dyDescent="0.25">
      <c r="A498" s="407">
        <v>0</v>
      </c>
      <c r="B498" s="408" t="s">
        <v>2141</v>
      </c>
      <c r="C498" s="409" t="s">
        <v>419</v>
      </c>
      <c r="D498" s="410">
        <v>0</v>
      </c>
      <c r="E498" s="410">
        <v>0</v>
      </c>
      <c r="F498" s="410">
        <v>0</v>
      </c>
      <c r="G498" s="410">
        <v>0</v>
      </c>
      <c r="H498" s="410">
        <v>0</v>
      </c>
      <c r="I498" s="410">
        <v>0</v>
      </c>
      <c r="J498" s="410">
        <v>0</v>
      </c>
      <c r="K498" s="410">
        <v>0</v>
      </c>
      <c r="L498" s="410">
        <v>0</v>
      </c>
      <c r="M498" s="410">
        <v>0</v>
      </c>
      <c r="N498" s="410">
        <v>0</v>
      </c>
      <c r="O498" s="410">
        <v>0</v>
      </c>
      <c r="P498" s="410">
        <v>0</v>
      </c>
      <c r="Q498" s="410">
        <v>0</v>
      </c>
      <c r="R498" s="411"/>
      <c r="S498" s="410">
        <v>0</v>
      </c>
      <c r="T498" s="410">
        <v>0</v>
      </c>
      <c r="U498" s="410">
        <v>0</v>
      </c>
      <c r="V498" s="410">
        <v>0</v>
      </c>
      <c r="W498" s="410">
        <v>2.5000000000000001E-2</v>
      </c>
      <c r="X498" s="410">
        <v>0</v>
      </c>
      <c r="Y498" s="410">
        <v>0</v>
      </c>
      <c r="Z498" s="410">
        <v>0</v>
      </c>
      <c r="AA498" s="410">
        <v>0</v>
      </c>
      <c r="AB498" s="410">
        <v>0</v>
      </c>
      <c r="AC498" s="410">
        <v>0</v>
      </c>
      <c r="AD498" s="410">
        <v>0</v>
      </c>
      <c r="AE498" s="410">
        <v>2.5000000000000001E-2</v>
      </c>
      <c r="AF498" s="410">
        <v>-2.5000000000000001E-2</v>
      </c>
      <c r="AG498" s="410">
        <v>2.5000000000000001E-2</v>
      </c>
      <c r="AH498" s="411"/>
      <c r="AI498" s="410" t="s">
        <v>477</v>
      </c>
      <c r="AJ498" s="410">
        <v>2.5000000000000001E-2</v>
      </c>
      <c r="AK498" s="412"/>
    </row>
    <row r="499" spans="1:37" s="35" customFormat="1" ht="78.75" x14ac:dyDescent="0.25">
      <c r="A499" s="407">
        <v>0</v>
      </c>
      <c r="B499" s="408" t="s">
        <v>2142</v>
      </c>
      <c r="C499" s="409" t="s">
        <v>419</v>
      </c>
      <c r="D499" s="410">
        <v>0</v>
      </c>
      <c r="E499" s="410">
        <v>0</v>
      </c>
      <c r="F499" s="410">
        <v>0</v>
      </c>
      <c r="G499" s="410">
        <v>0</v>
      </c>
      <c r="H499" s="410">
        <v>0</v>
      </c>
      <c r="I499" s="410">
        <v>0</v>
      </c>
      <c r="J499" s="410">
        <v>0</v>
      </c>
      <c r="K499" s="410">
        <v>0</v>
      </c>
      <c r="L499" s="410">
        <v>0</v>
      </c>
      <c r="M499" s="410">
        <v>0</v>
      </c>
      <c r="N499" s="410">
        <v>0</v>
      </c>
      <c r="O499" s="410">
        <v>0</v>
      </c>
      <c r="P499" s="410">
        <v>0</v>
      </c>
      <c r="Q499" s="410">
        <v>0</v>
      </c>
      <c r="R499" s="411"/>
      <c r="S499" s="410">
        <v>0</v>
      </c>
      <c r="T499" s="410">
        <v>0</v>
      </c>
      <c r="U499" s="410">
        <v>0</v>
      </c>
      <c r="V499" s="410">
        <v>0</v>
      </c>
      <c r="W499" s="410">
        <v>4.1000000000000002E-2</v>
      </c>
      <c r="X499" s="410">
        <v>0</v>
      </c>
      <c r="Y499" s="410">
        <v>0</v>
      </c>
      <c r="Z499" s="410">
        <v>0</v>
      </c>
      <c r="AA499" s="410">
        <v>0</v>
      </c>
      <c r="AB499" s="410">
        <v>0</v>
      </c>
      <c r="AC499" s="410">
        <v>0</v>
      </c>
      <c r="AD499" s="410">
        <v>0</v>
      </c>
      <c r="AE499" s="410">
        <v>4.1000000000000002E-2</v>
      </c>
      <c r="AF499" s="410">
        <v>-4.1000000000000002E-2</v>
      </c>
      <c r="AG499" s="410">
        <v>4.1000000000000002E-2</v>
      </c>
      <c r="AH499" s="411"/>
      <c r="AI499" s="410" t="s">
        <v>477</v>
      </c>
      <c r="AJ499" s="410">
        <v>4.1000000000000002E-2</v>
      </c>
      <c r="AK499" s="412"/>
    </row>
    <row r="500" spans="1:37" s="35" customFormat="1" ht="63" x14ac:dyDescent="0.25">
      <c r="A500" s="407">
        <v>0</v>
      </c>
      <c r="B500" s="408" t="s">
        <v>2143</v>
      </c>
      <c r="C500" s="409" t="s">
        <v>419</v>
      </c>
      <c r="D500" s="410">
        <v>0</v>
      </c>
      <c r="E500" s="410">
        <v>0</v>
      </c>
      <c r="F500" s="410">
        <v>0</v>
      </c>
      <c r="G500" s="410">
        <v>0</v>
      </c>
      <c r="H500" s="410">
        <v>0</v>
      </c>
      <c r="I500" s="410">
        <v>0</v>
      </c>
      <c r="J500" s="410">
        <v>0</v>
      </c>
      <c r="K500" s="410">
        <v>0</v>
      </c>
      <c r="L500" s="410">
        <v>0</v>
      </c>
      <c r="M500" s="410">
        <v>0</v>
      </c>
      <c r="N500" s="410">
        <v>0</v>
      </c>
      <c r="O500" s="410">
        <v>0</v>
      </c>
      <c r="P500" s="410">
        <v>0</v>
      </c>
      <c r="Q500" s="410">
        <v>0</v>
      </c>
      <c r="R500" s="411"/>
      <c r="S500" s="410">
        <v>0</v>
      </c>
      <c r="T500" s="410">
        <v>0</v>
      </c>
      <c r="U500" s="410">
        <v>0</v>
      </c>
      <c r="V500" s="410">
        <v>0</v>
      </c>
      <c r="W500" s="410">
        <v>0.14399999999999999</v>
      </c>
      <c r="X500" s="410">
        <v>0</v>
      </c>
      <c r="Y500" s="410">
        <v>0</v>
      </c>
      <c r="Z500" s="410">
        <v>0</v>
      </c>
      <c r="AA500" s="410">
        <v>0</v>
      </c>
      <c r="AB500" s="410">
        <v>0</v>
      </c>
      <c r="AC500" s="410">
        <v>0</v>
      </c>
      <c r="AD500" s="410">
        <v>0</v>
      </c>
      <c r="AE500" s="410">
        <v>0.14399999999999999</v>
      </c>
      <c r="AF500" s="410">
        <v>-0.14399999999999999</v>
      </c>
      <c r="AG500" s="410">
        <v>0.14399999999999999</v>
      </c>
      <c r="AH500" s="411"/>
      <c r="AI500" s="410" t="s">
        <v>477</v>
      </c>
      <c r="AJ500" s="410">
        <v>0.14399999999999999</v>
      </c>
      <c r="AK500" s="412"/>
    </row>
    <row r="501" spans="1:37" s="35" customFormat="1" ht="94.5" x14ac:dyDescent="0.25">
      <c r="A501" s="407">
        <v>0</v>
      </c>
      <c r="B501" s="408" t="s">
        <v>2144</v>
      </c>
      <c r="C501" s="409" t="s">
        <v>419</v>
      </c>
      <c r="D501" s="410">
        <v>0</v>
      </c>
      <c r="E501" s="410">
        <v>0</v>
      </c>
      <c r="F501" s="410">
        <v>0</v>
      </c>
      <c r="G501" s="410">
        <v>0</v>
      </c>
      <c r="H501" s="410">
        <v>0</v>
      </c>
      <c r="I501" s="410">
        <v>0</v>
      </c>
      <c r="J501" s="410">
        <v>0</v>
      </c>
      <c r="K501" s="410">
        <v>0</v>
      </c>
      <c r="L501" s="410">
        <v>0</v>
      </c>
      <c r="M501" s="410">
        <v>0</v>
      </c>
      <c r="N501" s="410">
        <v>0</v>
      </c>
      <c r="O501" s="410">
        <v>0</v>
      </c>
      <c r="P501" s="410">
        <v>0</v>
      </c>
      <c r="Q501" s="410">
        <v>0</v>
      </c>
      <c r="R501" s="411"/>
      <c r="S501" s="410">
        <v>0</v>
      </c>
      <c r="T501" s="410">
        <v>0</v>
      </c>
      <c r="U501" s="410">
        <v>0</v>
      </c>
      <c r="V501" s="410">
        <v>0</v>
      </c>
      <c r="W501" s="410">
        <v>0.05</v>
      </c>
      <c r="X501" s="410">
        <v>0</v>
      </c>
      <c r="Y501" s="410">
        <v>0</v>
      </c>
      <c r="Z501" s="410">
        <v>0</v>
      </c>
      <c r="AA501" s="410">
        <v>0</v>
      </c>
      <c r="AB501" s="410">
        <v>0</v>
      </c>
      <c r="AC501" s="410">
        <v>0</v>
      </c>
      <c r="AD501" s="410">
        <v>0</v>
      </c>
      <c r="AE501" s="410">
        <v>0.05</v>
      </c>
      <c r="AF501" s="410">
        <v>-0.05</v>
      </c>
      <c r="AG501" s="410">
        <v>0.05</v>
      </c>
      <c r="AH501" s="411"/>
      <c r="AI501" s="410" t="s">
        <v>477</v>
      </c>
      <c r="AJ501" s="410">
        <v>0.05</v>
      </c>
      <c r="AK501" s="412"/>
    </row>
    <row r="502" spans="1:37" s="35" customFormat="1" ht="63" x14ac:dyDescent="0.25">
      <c r="A502" s="407">
        <v>0</v>
      </c>
      <c r="B502" s="408" t="s">
        <v>2145</v>
      </c>
      <c r="C502" s="409" t="s">
        <v>419</v>
      </c>
      <c r="D502" s="410">
        <v>0</v>
      </c>
      <c r="E502" s="410">
        <v>0</v>
      </c>
      <c r="F502" s="410">
        <v>0</v>
      </c>
      <c r="G502" s="410">
        <v>0</v>
      </c>
      <c r="H502" s="410">
        <v>0</v>
      </c>
      <c r="I502" s="410">
        <v>0</v>
      </c>
      <c r="J502" s="410">
        <v>0</v>
      </c>
      <c r="K502" s="410">
        <v>0</v>
      </c>
      <c r="L502" s="410">
        <v>0</v>
      </c>
      <c r="M502" s="410">
        <v>0</v>
      </c>
      <c r="N502" s="410">
        <v>0</v>
      </c>
      <c r="O502" s="410">
        <v>0</v>
      </c>
      <c r="P502" s="410">
        <v>0</v>
      </c>
      <c r="Q502" s="410">
        <v>0</v>
      </c>
      <c r="R502" s="411"/>
      <c r="S502" s="410">
        <v>0</v>
      </c>
      <c r="T502" s="410">
        <v>0</v>
      </c>
      <c r="U502" s="410">
        <v>0</v>
      </c>
      <c r="V502" s="410">
        <v>0</v>
      </c>
      <c r="W502" s="410">
        <v>5.2999999999999999E-2</v>
      </c>
      <c r="X502" s="410">
        <v>0</v>
      </c>
      <c r="Y502" s="410">
        <v>0</v>
      </c>
      <c r="Z502" s="410">
        <v>0</v>
      </c>
      <c r="AA502" s="410">
        <v>0</v>
      </c>
      <c r="AB502" s="410">
        <v>0</v>
      </c>
      <c r="AC502" s="410">
        <v>0</v>
      </c>
      <c r="AD502" s="410">
        <v>0</v>
      </c>
      <c r="AE502" s="410">
        <v>5.2999999999999999E-2</v>
      </c>
      <c r="AF502" s="410">
        <v>-5.2999999999999999E-2</v>
      </c>
      <c r="AG502" s="410">
        <v>5.2999999999999999E-2</v>
      </c>
      <c r="AH502" s="411"/>
      <c r="AI502" s="410" t="s">
        <v>477</v>
      </c>
      <c r="AJ502" s="410">
        <v>5.2999999999999999E-2</v>
      </c>
      <c r="AK502" s="412"/>
    </row>
    <row r="503" spans="1:37" s="35" customFormat="1" ht="78.75" x14ac:dyDescent="0.25">
      <c r="A503" s="407">
        <v>0</v>
      </c>
      <c r="B503" s="408" t="s">
        <v>2146</v>
      </c>
      <c r="C503" s="409" t="s">
        <v>419</v>
      </c>
      <c r="D503" s="410">
        <v>0</v>
      </c>
      <c r="E503" s="410">
        <v>0</v>
      </c>
      <c r="F503" s="410">
        <v>0</v>
      </c>
      <c r="G503" s="410">
        <v>0</v>
      </c>
      <c r="H503" s="410">
        <v>0</v>
      </c>
      <c r="I503" s="410">
        <v>0</v>
      </c>
      <c r="J503" s="410">
        <v>0</v>
      </c>
      <c r="K503" s="410">
        <v>0</v>
      </c>
      <c r="L503" s="410">
        <v>0</v>
      </c>
      <c r="M503" s="410">
        <v>0</v>
      </c>
      <c r="N503" s="410">
        <v>0</v>
      </c>
      <c r="O503" s="410">
        <v>0</v>
      </c>
      <c r="P503" s="410">
        <v>0</v>
      </c>
      <c r="Q503" s="410">
        <v>0</v>
      </c>
      <c r="R503" s="411"/>
      <c r="S503" s="410">
        <v>0</v>
      </c>
      <c r="T503" s="410">
        <v>0</v>
      </c>
      <c r="U503" s="410">
        <v>0</v>
      </c>
      <c r="V503" s="410">
        <v>0</v>
      </c>
      <c r="W503" s="410">
        <v>7.0999999999999994E-2</v>
      </c>
      <c r="X503" s="410">
        <v>0</v>
      </c>
      <c r="Y503" s="410">
        <v>0</v>
      </c>
      <c r="Z503" s="410">
        <v>0</v>
      </c>
      <c r="AA503" s="410">
        <v>0</v>
      </c>
      <c r="AB503" s="410">
        <v>0</v>
      </c>
      <c r="AC503" s="410">
        <v>0</v>
      </c>
      <c r="AD503" s="410">
        <v>0</v>
      </c>
      <c r="AE503" s="410">
        <v>7.0999999999999994E-2</v>
      </c>
      <c r="AF503" s="410">
        <v>-7.0999999999999994E-2</v>
      </c>
      <c r="AG503" s="410">
        <v>7.0999999999999994E-2</v>
      </c>
      <c r="AH503" s="411"/>
      <c r="AI503" s="410" t="s">
        <v>477</v>
      </c>
      <c r="AJ503" s="410">
        <v>7.0999999999999994E-2</v>
      </c>
      <c r="AK503" s="412"/>
    </row>
    <row r="504" spans="1:37" s="35" customFormat="1" ht="63" x14ac:dyDescent="0.25">
      <c r="A504" s="407">
        <v>0</v>
      </c>
      <c r="B504" s="408" t="s">
        <v>2147</v>
      </c>
      <c r="C504" s="409" t="s">
        <v>419</v>
      </c>
      <c r="D504" s="410">
        <v>0</v>
      </c>
      <c r="E504" s="410">
        <v>0</v>
      </c>
      <c r="F504" s="410">
        <v>0</v>
      </c>
      <c r="G504" s="410">
        <v>0</v>
      </c>
      <c r="H504" s="410">
        <v>0</v>
      </c>
      <c r="I504" s="410">
        <v>0</v>
      </c>
      <c r="J504" s="410">
        <v>0</v>
      </c>
      <c r="K504" s="410">
        <v>0</v>
      </c>
      <c r="L504" s="410">
        <v>0</v>
      </c>
      <c r="M504" s="410">
        <v>0</v>
      </c>
      <c r="N504" s="410">
        <v>0</v>
      </c>
      <c r="O504" s="410">
        <v>0</v>
      </c>
      <c r="P504" s="410">
        <v>0</v>
      </c>
      <c r="Q504" s="410">
        <v>0</v>
      </c>
      <c r="R504" s="411"/>
      <c r="S504" s="410">
        <v>0</v>
      </c>
      <c r="T504" s="410">
        <v>0</v>
      </c>
      <c r="U504" s="410">
        <v>0</v>
      </c>
      <c r="V504" s="410">
        <v>0</v>
      </c>
      <c r="W504" s="410">
        <v>6.2E-2</v>
      </c>
      <c r="X504" s="410">
        <v>0</v>
      </c>
      <c r="Y504" s="410">
        <v>0</v>
      </c>
      <c r="Z504" s="410">
        <v>0</v>
      </c>
      <c r="AA504" s="410">
        <v>0</v>
      </c>
      <c r="AB504" s="410">
        <v>0</v>
      </c>
      <c r="AC504" s="410">
        <v>0</v>
      </c>
      <c r="AD504" s="410">
        <v>0</v>
      </c>
      <c r="AE504" s="410">
        <v>6.2E-2</v>
      </c>
      <c r="AF504" s="410">
        <v>-6.2E-2</v>
      </c>
      <c r="AG504" s="410">
        <v>6.2E-2</v>
      </c>
      <c r="AH504" s="411"/>
      <c r="AI504" s="410" t="s">
        <v>477</v>
      </c>
      <c r="AJ504" s="410">
        <v>6.2E-2</v>
      </c>
      <c r="AK504" s="412"/>
    </row>
    <row r="505" spans="1:37" s="35" customFormat="1" ht="78.75" x14ac:dyDescent="0.25">
      <c r="A505" s="407">
        <v>0</v>
      </c>
      <c r="B505" s="408" t="s">
        <v>2148</v>
      </c>
      <c r="C505" s="409" t="s">
        <v>419</v>
      </c>
      <c r="D505" s="410">
        <v>0</v>
      </c>
      <c r="E505" s="410">
        <v>0</v>
      </c>
      <c r="F505" s="410">
        <v>0</v>
      </c>
      <c r="G505" s="410">
        <v>0</v>
      </c>
      <c r="H505" s="410">
        <v>0</v>
      </c>
      <c r="I505" s="410">
        <v>0</v>
      </c>
      <c r="J505" s="410">
        <v>0</v>
      </c>
      <c r="K505" s="410">
        <v>0</v>
      </c>
      <c r="L505" s="410">
        <v>0</v>
      </c>
      <c r="M505" s="410">
        <v>0</v>
      </c>
      <c r="N505" s="410">
        <v>0</v>
      </c>
      <c r="O505" s="410">
        <v>0</v>
      </c>
      <c r="P505" s="410">
        <v>0</v>
      </c>
      <c r="Q505" s="410">
        <v>0</v>
      </c>
      <c r="R505" s="411"/>
      <c r="S505" s="410">
        <v>0</v>
      </c>
      <c r="T505" s="410">
        <v>0</v>
      </c>
      <c r="U505" s="410">
        <v>0</v>
      </c>
      <c r="V505" s="410">
        <v>0</v>
      </c>
      <c r="W505" s="410">
        <v>9.2999999999999999E-2</v>
      </c>
      <c r="X505" s="410">
        <v>0</v>
      </c>
      <c r="Y505" s="410">
        <v>0</v>
      </c>
      <c r="Z505" s="410">
        <v>0</v>
      </c>
      <c r="AA505" s="410">
        <v>0</v>
      </c>
      <c r="AB505" s="410">
        <v>0</v>
      </c>
      <c r="AC505" s="410">
        <v>0</v>
      </c>
      <c r="AD505" s="410">
        <v>0</v>
      </c>
      <c r="AE505" s="410">
        <v>9.2999999999999999E-2</v>
      </c>
      <c r="AF505" s="410">
        <v>-9.2999999999999999E-2</v>
      </c>
      <c r="AG505" s="410">
        <v>9.2999999999999999E-2</v>
      </c>
      <c r="AH505" s="411"/>
      <c r="AI505" s="410" t="s">
        <v>477</v>
      </c>
      <c r="AJ505" s="410">
        <v>9.2999999999999999E-2</v>
      </c>
      <c r="AK505" s="412"/>
    </row>
    <row r="506" spans="1:37" s="35" customFormat="1" ht="78.75" x14ac:dyDescent="0.25">
      <c r="A506" s="407">
        <v>0</v>
      </c>
      <c r="B506" s="408" t="s">
        <v>2149</v>
      </c>
      <c r="C506" s="409" t="s">
        <v>419</v>
      </c>
      <c r="D506" s="410">
        <v>0</v>
      </c>
      <c r="E506" s="410">
        <v>0</v>
      </c>
      <c r="F506" s="410">
        <v>0</v>
      </c>
      <c r="G506" s="410">
        <v>0</v>
      </c>
      <c r="H506" s="410">
        <v>0</v>
      </c>
      <c r="I506" s="410">
        <v>0</v>
      </c>
      <c r="J506" s="410">
        <v>0</v>
      </c>
      <c r="K506" s="410">
        <v>0</v>
      </c>
      <c r="L506" s="410">
        <v>0</v>
      </c>
      <c r="M506" s="410">
        <v>0</v>
      </c>
      <c r="N506" s="410">
        <v>0</v>
      </c>
      <c r="O506" s="410">
        <v>0</v>
      </c>
      <c r="P506" s="410">
        <v>0</v>
      </c>
      <c r="Q506" s="410">
        <v>0</v>
      </c>
      <c r="R506" s="411"/>
      <c r="S506" s="410">
        <v>0</v>
      </c>
      <c r="T506" s="410">
        <v>0</v>
      </c>
      <c r="U506" s="410">
        <v>0</v>
      </c>
      <c r="V506" s="410">
        <v>0</v>
      </c>
      <c r="W506" s="410">
        <v>0.157</v>
      </c>
      <c r="X506" s="410">
        <v>0</v>
      </c>
      <c r="Y506" s="410">
        <v>0</v>
      </c>
      <c r="Z506" s="410">
        <v>0</v>
      </c>
      <c r="AA506" s="410">
        <v>0</v>
      </c>
      <c r="AB506" s="410">
        <v>0</v>
      </c>
      <c r="AC506" s="410">
        <v>0</v>
      </c>
      <c r="AD506" s="410">
        <v>0</v>
      </c>
      <c r="AE506" s="410">
        <v>0.157</v>
      </c>
      <c r="AF506" s="410">
        <v>-0.157</v>
      </c>
      <c r="AG506" s="410">
        <v>0.157</v>
      </c>
      <c r="AH506" s="411"/>
      <c r="AI506" s="410" t="s">
        <v>477</v>
      </c>
      <c r="AJ506" s="410">
        <v>0.157</v>
      </c>
      <c r="AK506" s="412"/>
    </row>
    <row r="507" spans="1:37" s="35" customFormat="1" ht="94.5" x14ac:dyDescent="0.25">
      <c r="A507" s="407">
        <v>0</v>
      </c>
      <c r="B507" s="408" t="s">
        <v>2150</v>
      </c>
      <c r="C507" s="409" t="s">
        <v>419</v>
      </c>
      <c r="D507" s="410">
        <v>0</v>
      </c>
      <c r="E507" s="410">
        <v>0</v>
      </c>
      <c r="F507" s="410">
        <v>0</v>
      </c>
      <c r="G507" s="410">
        <v>0</v>
      </c>
      <c r="H507" s="410">
        <v>0</v>
      </c>
      <c r="I507" s="410">
        <v>0</v>
      </c>
      <c r="J507" s="410">
        <v>0</v>
      </c>
      <c r="K507" s="410">
        <v>0</v>
      </c>
      <c r="L507" s="410">
        <v>0</v>
      </c>
      <c r="M507" s="410">
        <v>0</v>
      </c>
      <c r="N507" s="410">
        <v>0</v>
      </c>
      <c r="O507" s="410">
        <v>0</v>
      </c>
      <c r="P507" s="410">
        <v>0</v>
      </c>
      <c r="Q507" s="410">
        <v>0</v>
      </c>
      <c r="R507" s="411"/>
      <c r="S507" s="410">
        <v>0</v>
      </c>
      <c r="T507" s="410">
        <v>0</v>
      </c>
      <c r="U507" s="410">
        <v>0</v>
      </c>
      <c r="V507" s="410">
        <v>0</v>
      </c>
      <c r="W507" s="410">
        <v>0.214</v>
      </c>
      <c r="X507" s="410">
        <v>0</v>
      </c>
      <c r="Y507" s="410">
        <v>0</v>
      </c>
      <c r="Z507" s="410">
        <v>0</v>
      </c>
      <c r="AA507" s="410">
        <v>0</v>
      </c>
      <c r="AB507" s="410">
        <v>0</v>
      </c>
      <c r="AC507" s="410">
        <v>0</v>
      </c>
      <c r="AD507" s="410">
        <v>0</v>
      </c>
      <c r="AE507" s="410">
        <v>0.214</v>
      </c>
      <c r="AF507" s="410">
        <v>-0.214</v>
      </c>
      <c r="AG507" s="410">
        <v>0.214</v>
      </c>
      <c r="AH507" s="411"/>
      <c r="AI507" s="410" t="s">
        <v>477</v>
      </c>
      <c r="AJ507" s="410">
        <v>0.214</v>
      </c>
      <c r="AK507" s="412"/>
    </row>
    <row r="508" spans="1:37" s="35" customFormat="1" ht="63" x14ac:dyDescent="0.25">
      <c r="A508" s="407">
        <v>0</v>
      </c>
      <c r="B508" s="408" t="s">
        <v>2151</v>
      </c>
      <c r="C508" s="409" t="s">
        <v>419</v>
      </c>
      <c r="D508" s="410">
        <v>0</v>
      </c>
      <c r="E508" s="410">
        <v>0</v>
      </c>
      <c r="F508" s="410">
        <v>0</v>
      </c>
      <c r="G508" s="410">
        <v>0</v>
      </c>
      <c r="H508" s="410">
        <v>0</v>
      </c>
      <c r="I508" s="410">
        <v>0</v>
      </c>
      <c r="J508" s="410">
        <v>0</v>
      </c>
      <c r="K508" s="410">
        <v>0</v>
      </c>
      <c r="L508" s="410">
        <v>0</v>
      </c>
      <c r="M508" s="410">
        <v>0</v>
      </c>
      <c r="N508" s="410">
        <v>0</v>
      </c>
      <c r="O508" s="410">
        <v>0</v>
      </c>
      <c r="P508" s="410">
        <v>0</v>
      </c>
      <c r="Q508" s="410">
        <v>0</v>
      </c>
      <c r="R508" s="411"/>
      <c r="S508" s="410">
        <v>0</v>
      </c>
      <c r="T508" s="410">
        <v>0</v>
      </c>
      <c r="U508" s="410">
        <v>0</v>
      </c>
      <c r="V508" s="410">
        <v>0</v>
      </c>
      <c r="W508" s="410">
        <v>7.5999999999999998E-2</v>
      </c>
      <c r="X508" s="410">
        <v>0</v>
      </c>
      <c r="Y508" s="410">
        <v>0</v>
      </c>
      <c r="Z508" s="410">
        <v>0</v>
      </c>
      <c r="AA508" s="410">
        <v>0</v>
      </c>
      <c r="AB508" s="410">
        <v>0</v>
      </c>
      <c r="AC508" s="410">
        <v>0</v>
      </c>
      <c r="AD508" s="410">
        <v>0</v>
      </c>
      <c r="AE508" s="410">
        <v>7.5999999999999998E-2</v>
      </c>
      <c r="AF508" s="410">
        <v>-7.5999999999999998E-2</v>
      </c>
      <c r="AG508" s="410">
        <v>7.5999999999999998E-2</v>
      </c>
      <c r="AH508" s="411"/>
      <c r="AI508" s="410" t="s">
        <v>477</v>
      </c>
      <c r="AJ508" s="410">
        <v>7.5999999999999998E-2</v>
      </c>
      <c r="AK508" s="412"/>
    </row>
    <row r="509" spans="1:37" s="35" customFormat="1" ht="110.25" x14ac:dyDescent="0.25">
      <c r="A509" s="407">
        <v>0</v>
      </c>
      <c r="B509" s="408" t="s">
        <v>2152</v>
      </c>
      <c r="C509" s="409" t="s">
        <v>419</v>
      </c>
      <c r="D509" s="410">
        <v>0</v>
      </c>
      <c r="E509" s="410">
        <v>0</v>
      </c>
      <c r="F509" s="410">
        <v>0</v>
      </c>
      <c r="G509" s="410">
        <v>0</v>
      </c>
      <c r="H509" s="410">
        <v>0</v>
      </c>
      <c r="I509" s="410">
        <v>0</v>
      </c>
      <c r="J509" s="410">
        <v>0</v>
      </c>
      <c r="K509" s="410">
        <v>0</v>
      </c>
      <c r="L509" s="410">
        <v>0</v>
      </c>
      <c r="M509" s="410">
        <v>0</v>
      </c>
      <c r="N509" s="410">
        <v>0</v>
      </c>
      <c r="O509" s="410">
        <v>0</v>
      </c>
      <c r="P509" s="410">
        <v>0</v>
      </c>
      <c r="Q509" s="410">
        <v>0</v>
      </c>
      <c r="R509" s="411"/>
      <c r="S509" s="410">
        <v>0</v>
      </c>
      <c r="T509" s="410">
        <v>0</v>
      </c>
      <c r="U509" s="410">
        <v>0</v>
      </c>
      <c r="V509" s="410">
        <v>0</v>
      </c>
      <c r="W509" s="410">
        <v>5.8999999999999997E-2</v>
      </c>
      <c r="X509" s="410">
        <v>0</v>
      </c>
      <c r="Y509" s="410">
        <v>0</v>
      </c>
      <c r="Z509" s="410">
        <v>0</v>
      </c>
      <c r="AA509" s="410">
        <v>0</v>
      </c>
      <c r="AB509" s="410">
        <v>0</v>
      </c>
      <c r="AC509" s="410">
        <v>0</v>
      </c>
      <c r="AD509" s="410">
        <v>0</v>
      </c>
      <c r="AE509" s="410">
        <v>5.8999999999999997E-2</v>
      </c>
      <c r="AF509" s="410">
        <v>-5.8999999999999997E-2</v>
      </c>
      <c r="AG509" s="410">
        <v>5.8999999999999997E-2</v>
      </c>
      <c r="AH509" s="411"/>
      <c r="AI509" s="410" t="s">
        <v>477</v>
      </c>
      <c r="AJ509" s="410">
        <v>5.8999999999999997E-2</v>
      </c>
      <c r="AK509" s="412"/>
    </row>
    <row r="510" spans="1:37" s="35" customFormat="1" ht="94.5" x14ac:dyDescent="0.25">
      <c r="A510" s="407">
        <v>0</v>
      </c>
      <c r="B510" s="408" t="s">
        <v>2153</v>
      </c>
      <c r="C510" s="409" t="s">
        <v>419</v>
      </c>
      <c r="D510" s="410">
        <v>0</v>
      </c>
      <c r="E510" s="410">
        <v>0</v>
      </c>
      <c r="F510" s="410">
        <v>0</v>
      </c>
      <c r="G510" s="410">
        <v>0</v>
      </c>
      <c r="H510" s="410">
        <v>0</v>
      </c>
      <c r="I510" s="410">
        <v>0</v>
      </c>
      <c r="J510" s="410">
        <v>0</v>
      </c>
      <c r="K510" s="410">
        <v>0</v>
      </c>
      <c r="L510" s="410">
        <v>0</v>
      </c>
      <c r="M510" s="410">
        <v>0</v>
      </c>
      <c r="N510" s="410">
        <v>0</v>
      </c>
      <c r="O510" s="410">
        <v>0</v>
      </c>
      <c r="P510" s="410">
        <v>0</v>
      </c>
      <c r="Q510" s="410">
        <v>0</v>
      </c>
      <c r="R510" s="411"/>
      <c r="S510" s="410">
        <v>0</v>
      </c>
      <c r="T510" s="410">
        <v>0</v>
      </c>
      <c r="U510" s="410">
        <v>0</v>
      </c>
      <c r="V510" s="410">
        <v>0</v>
      </c>
      <c r="W510" s="410">
        <v>0.11499999999999999</v>
      </c>
      <c r="X510" s="410">
        <v>0</v>
      </c>
      <c r="Y510" s="410">
        <v>0</v>
      </c>
      <c r="Z510" s="410">
        <v>0</v>
      </c>
      <c r="AA510" s="410">
        <v>0</v>
      </c>
      <c r="AB510" s="410">
        <v>0</v>
      </c>
      <c r="AC510" s="410">
        <v>0</v>
      </c>
      <c r="AD510" s="410">
        <v>0</v>
      </c>
      <c r="AE510" s="410">
        <v>0.11499999999999999</v>
      </c>
      <c r="AF510" s="410">
        <v>-0.11499999999999999</v>
      </c>
      <c r="AG510" s="410">
        <v>0.11499999999999999</v>
      </c>
      <c r="AH510" s="411"/>
      <c r="AI510" s="410" t="s">
        <v>477</v>
      </c>
      <c r="AJ510" s="410">
        <v>0.11499999999999999</v>
      </c>
      <c r="AK510" s="412"/>
    </row>
    <row r="511" spans="1:37" s="35" customFormat="1" ht="94.5" x14ac:dyDescent="0.25">
      <c r="A511" s="407">
        <v>0</v>
      </c>
      <c r="B511" s="408" t="s">
        <v>2154</v>
      </c>
      <c r="C511" s="409" t="s">
        <v>419</v>
      </c>
      <c r="D511" s="410">
        <v>0</v>
      </c>
      <c r="E511" s="410">
        <v>0</v>
      </c>
      <c r="F511" s="410">
        <v>0</v>
      </c>
      <c r="G511" s="410">
        <v>0</v>
      </c>
      <c r="H511" s="410">
        <v>0</v>
      </c>
      <c r="I511" s="410">
        <v>0</v>
      </c>
      <c r="J511" s="410">
        <v>0</v>
      </c>
      <c r="K511" s="410">
        <v>0</v>
      </c>
      <c r="L511" s="410">
        <v>0</v>
      </c>
      <c r="M511" s="410">
        <v>0</v>
      </c>
      <c r="N511" s="410">
        <v>0</v>
      </c>
      <c r="O511" s="410">
        <v>0</v>
      </c>
      <c r="P511" s="410">
        <v>0</v>
      </c>
      <c r="Q511" s="410">
        <v>0</v>
      </c>
      <c r="R511" s="411"/>
      <c r="S511" s="410">
        <v>0</v>
      </c>
      <c r="T511" s="410">
        <v>0</v>
      </c>
      <c r="U511" s="410">
        <v>0</v>
      </c>
      <c r="V511" s="410">
        <v>0</v>
      </c>
      <c r="W511" s="410">
        <v>0.14899999999999999</v>
      </c>
      <c r="X511" s="410">
        <v>0</v>
      </c>
      <c r="Y511" s="410">
        <v>0</v>
      </c>
      <c r="Z511" s="410">
        <v>0</v>
      </c>
      <c r="AA511" s="410">
        <v>0</v>
      </c>
      <c r="AB511" s="410">
        <v>0</v>
      </c>
      <c r="AC511" s="410">
        <v>0</v>
      </c>
      <c r="AD511" s="410">
        <v>0</v>
      </c>
      <c r="AE511" s="410">
        <v>0.14899999999999999</v>
      </c>
      <c r="AF511" s="410">
        <v>-0.14899999999999999</v>
      </c>
      <c r="AG511" s="410">
        <v>0.14899999999999999</v>
      </c>
      <c r="AH511" s="411"/>
      <c r="AI511" s="410" t="s">
        <v>477</v>
      </c>
      <c r="AJ511" s="410">
        <v>0.14899999999999999</v>
      </c>
      <c r="AK511" s="412"/>
    </row>
    <row r="512" spans="1:37" s="35" customFormat="1" ht="63" x14ac:dyDescent="0.25">
      <c r="A512" s="407">
        <v>0</v>
      </c>
      <c r="B512" s="408" t="s">
        <v>2155</v>
      </c>
      <c r="C512" s="409" t="s">
        <v>419</v>
      </c>
      <c r="D512" s="410">
        <v>0</v>
      </c>
      <c r="E512" s="410">
        <v>0</v>
      </c>
      <c r="F512" s="410">
        <v>0</v>
      </c>
      <c r="G512" s="410">
        <v>0</v>
      </c>
      <c r="H512" s="410">
        <v>0</v>
      </c>
      <c r="I512" s="410">
        <v>0</v>
      </c>
      <c r="J512" s="410">
        <v>0</v>
      </c>
      <c r="K512" s="410">
        <v>0</v>
      </c>
      <c r="L512" s="410">
        <v>0</v>
      </c>
      <c r="M512" s="410">
        <v>0</v>
      </c>
      <c r="N512" s="410">
        <v>0</v>
      </c>
      <c r="O512" s="410">
        <v>0</v>
      </c>
      <c r="P512" s="410">
        <v>0</v>
      </c>
      <c r="Q512" s="410">
        <v>0</v>
      </c>
      <c r="R512" s="411"/>
      <c r="S512" s="410">
        <v>0</v>
      </c>
      <c r="T512" s="410">
        <v>0</v>
      </c>
      <c r="U512" s="410">
        <v>0</v>
      </c>
      <c r="V512" s="410">
        <v>0</v>
      </c>
      <c r="W512" s="410">
        <v>2.5999999999999999E-2</v>
      </c>
      <c r="X512" s="410">
        <v>0</v>
      </c>
      <c r="Y512" s="410">
        <v>0</v>
      </c>
      <c r="Z512" s="410">
        <v>0</v>
      </c>
      <c r="AA512" s="410">
        <v>0</v>
      </c>
      <c r="AB512" s="410">
        <v>0</v>
      </c>
      <c r="AC512" s="410">
        <v>0</v>
      </c>
      <c r="AD512" s="410">
        <v>0</v>
      </c>
      <c r="AE512" s="410">
        <v>2.5999999999999999E-2</v>
      </c>
      <c r="AF512" s="410">
        <v>-2.5999999999999999E-2</v>
      </c>
      <c r="AG512" s="410">
        <v>2.5999999999999999E-2</v>
      </c>
      <c r="AH512" s="411"/>
      <c r="AI512" s="410" t="s">
        <v>477</v>
      </c>
      <c r="AJ512" s="410">
        <v>2.5999999999999999E-2</v>
      </c>
      <c r="AK512" s="412"/>
    </row>
    <row r="513" spans="1:37" s="35" customFormat="1" ht="63" x14ac:dyDescent="0.25">
      <c r="A513" s="407">
        <v>0</v>
      </c>
      <c r="B513" s="408" t="s">
        <v>2156</v>
      </c>
      <c r="C513" s="409" t="s">
        <v>419</v>
      </c>
      <c r="D513" s="410">
        <v>0</v>
      </c>
      <c r="E513" s="410">
        <v>0</v>
      </c>
      <c r="F513" s="410">
        <v>0</v>
      </c>
      <c r="G513" s="410">
        <v>0</v>
      </c>
      <c r="H513" s="410">
        <v>0</v>
      </c>
      <c r="I513" s="410">
        <v>0</v>
      </c>
      <c r="J513" s="410">
        <v>0</v>
      </c>
      <c r="K513" s="410">
        <v>0</v>
      </c>
      <c r="L513" s="410">
        <v>0</v>
      </c>
      <c r="M513" s="410">
        <v>0</v>
      </c>
      <c r="N513" s="410">
        <v>0</v>
      </c>
      <c r="O513" s="410">
        <v>0</v>
      </c>
      <c r="P513" s="410">
        <v>0</v>
      </c>
      <c r="Q513" s="410">
        <v>0</v>
      </c>
      <c r="R513" s="411"/>
      <c r="S513" s="410">
        <v>0</v>
      </c>
      <c r="T513" s="410">
        <v>0</v>
      </c>
      <c r="U513" s="410">
        <v>0</v>
      </c>
      <c r="V513" s="410">
        <v>0</v>
      </c>
      <c r="W513" s="410">
        <v>0.19</v>
      </c>
      <c r="X513" s="410">
        <v>0</v>
      </c>
      <c r="Y513" s="410">
        <v>0</v>
      </c>
      <c r="Z513" s="410">
        <v>0</v>
      </c>
      <c r="AA513" s="410">
        <v>0</v>
      </c>
      <c r="AB513" s="410">
        <v>0</v>
      </c>
      <c r="AC513" s="410">
        <v>0</v>
      </c>
      <c r="AD513" s="410">
        <v>0</v>
      </c>
      <c r="AE513" s="410">
        <v>0.19</v>
      </c>
      <c r="AF513" s="410">
        <v>-0.19</v>
      </c>
      <c r="AG513" s="410">
        <v>0.19</v>
      </c>
      <c r="AH513" s="411"/>
      <c r="AI513" s="410" t="s">
        <v>477</v>
      </c>
      <c r="AJ513" s="410">
        <v>0.19</v>
      </c>
      <c r="AK513" s="412"/>
    </row>
    <row r="514" spans="1:37" s="35" customFormat="1" ht="110.25" x14ac:dyDescent="0.25">
      <c r="A514" s="407">
        <v>0</v>
      </c>
      <c r="B514" s="408" t="s">
        <v>2157</v>
      </c>
      <c r="C514" s="409" t="s">
        <v>419</v>
      </c>
      <c r="D514" s="410">
        <v>0</v>
      </c>
      <c r="E514" s="410">
        <v>0</v>
      </c>
      <c r="F514" s="410">
        <v>0</v>
      </c>
      <c r="G514" s="410">
        <v>0</v>
      </c>
      <c r="H514" s="410">
        <v>0</v>
      </c>
      <c r="I514" s="410">
        <v>0</v>
      </c>
      <c r="J514" s="410">
        <v>0</v>
      </c>
      <c r="K514" s="410">
        <v>0</v>
      </c>
      <c r="L514" s="410">
        <v>0</v>
      </c>
      <c r="M514" s="410">
        <v>0</v>
      </c>
      <c r="N514" s="410">
        <v>0</v>
      </c>
      <c r="O514" s="410">
        <v>0</v>
      </c>
      <c r="P514" s="410">
        <v>0</v>
      </c>
      <c r="Q514" s="410">
        <v>0</v>
      </c>
      <c r="R514" s="411"/>
      <c r="S514" s="410">
        <v>0</v>
      </c>
      <c r="T514" s="410">
        <v>0</v>
      </c>
      <c r="U514" s="410">
        <v>0</v>
      </c>
      <c r="V514" s="410">
        <v>0</v>
      </c>
      <c r="W514" s="410">
        <v>4.3999999999999997E-2</v>
      </c>
      <c r="X514" s="410">
        <v>0</v>
      </c>
      <c r="Y514" s="410">
        <v>0</v>
      </c>
      <c r="Z514" s="410">
        <v>0</v>
      </c>
      <c r="AA514" s="410">
        <v>0</v>
      </c>
      <c r="AB514" s="410">
        <v>0</v>
      </c>
      <c r="AC514" s="410">
        <v>0</v>
      </c>
      <c r="AD514" s="410">
        <v>0</v>
      </c>
      <c r="AE514" s="410">
        <v>4.3999999999999997E-2</v>
      </c>
      <c r="AF514" s="410">
        <v>-4.3999999999999997E-2</v>
      </c>
      <c r="AG514" s="410">
        <v>4.3999999999999997E-2</v>
      </c>
      <c r="AH514" s="411"/>
      <c r="AI514" s="410" t="s">
        <v>477</v>
      </c>
      <c r="AJ514" s="410">
        <v>4.3999999999999997E-2</v>
      </c>
      <c r="AK514" s="412"/>
    </row>
    <row r="515" spans="1:37" s="35" customFormat="1" ht="283.5" x14ac:dyDescent="0.25">
      <c r="A515" s="407">
        <v>0</v>
      </c>
      <c r="B515" s="408" t="s">
        <v>2158</v>
      </c>
      <c r="C515" s="409" t="s">
        <v>419</v>
      </c>
      <c r="D515" s="410">
        <v>0</v>
      </c>
      <c r="E515" s="410">
        <v>0</v>
      </c>
      <c r="F515" s="410">
        <v>0</v>
      </c>
      <c r="G515" s="410">
        <v>0</v>
      </c>
      <c r="H515" s="410">
        <v>0</v>
      </c>
      <c r="I515" s="410">
        <v>0</v>
      </c>
      <c r="J515" s="410">
        <v>0</v>
      </c>
      <c r="K515" s="410">
        <v>0</v>
      </c>
      <c r="L515" s="410">
        <v>0</v>
      </c>
      <c r="M515" s="410">
        <v>0</v>
      </c>
      <c r="N515" s="410">
        <v>0</v>
      </c>
      <c r="O515" s="410">
        <v>0</v>
      </c>
      <c r="P515" s="410">
        <v>0</v>
      </c>
      <c r="Q515" s="410">
        <v>0</v>
      </c>
      <c r="R515" s="411"/>
      <c r="S515" s="410">
        <v>0</v>
      </c>
      <c r="T515" s="410">
        <v>0</v>
      </c>
      <c r="U515" s="410">
        <v>0</v>
      </c>
      <c r="V515" s="410">
        <v>0</v>
      </c>
      <c r="W515" s="410">
        <v>0.51900000000000002</v>
      </c>
      <c r="X515" s="410">
        <v>0</v>
      </c>
      <c r="Y515" s="410">
        <v>0</v>
      </c>
      <c r="Z515" s="410">
        <v>0</v>
      </c>
      <c r="AA515" s="410">
        <v>0</v>
      </c>
      <c r="AB515" s="410">
        <v>0</v>
      </c>
      <c r="AC515" s="410">
        <v>0</v>
      </c>
      <c r="AD515" s="410">
        <v>0</v>
      </c>
      <c r="AE515" s="410">
        <v>0.51900000000000002</v>
      </c>
      <c r="AF515" s="410">
        <v>-0.51900000000000002</v>
      </c>
      <c r="AG515" s="410">
        <v>0.51900000000000002</v>
      </c>
      <c r="AH515" s="411"/>
      <c r="AI515" s="410" t="s">
        <v>477</v>
      </c>
      <c r="AJ515" s="410">
        <v>0.51900000000000002</v>
      </c>
      <c r="AK515" s="412"/>
    </row>
    <row r="516" spans="1:37" s="35" customFormat="1" ht="31.5" x14ac:dyDescent="0.25">
      <c r="A516" s="407">
        <v>0</v>
      </c>
      <c r="B516" s="408" t="s">
        <v>1719</v>
      </c>
      <c r="C516" s="409" t="s">
        <v>415</v>
      </c>
      <c r="D516" s="410">
        <v>64.433000000000007</v>
      </c>
      <c r="E516" s="410">
        <v>45.325451999999991</v>
      </c>
      <c r="F516" s="410">
        <v>23.345970569999999</v>
      </c>
      <c r="G516" s="410">
        <v>16.53433021</v>
      </c>
      <c r="H516" s="410">
        <v>0</v>
      </c>
      <c r="I516" s="410">
        <v>0</v>
      </c>
      <c r="J516" s="410">
        <v>3.9690660000000003E-2</v>
      </c>
      <c r="K516" s="410">
        <v>0.89746060999999988</v>
      </c>
      <c r="L516" s="410">
        <v>11.414294200000001</v>
      </c>
      <c r="M516" s="410">
        <v>2.2532376599999999</v>
      </c>
      <c r="N516" s="410">
        <v>11.89198571</v>
      </c>
      <c r="O516" s="410">
        <v>13.383631940000001</v>
      </c>
      <c r="P516" s="410">
        <v>28.791121789999991</v>
      </c>
      <c r="Q516" s="410">
        <v>-6.8116403600000002</v>
      </c>
      <c r="R516" s="411">
        <v>0.70823057711067783</v>
      </c>
      <c r="S516" s="410">
        <v>0</v>
      </c>
      <c r="T516" s="410">
        <v>0</v>
      </c>
      <c r="U516" s="410">
        <v>19.571945840000009</v>
      </c>
      <c r="V516" s="410">
        <v>38.412437626315999</v>
      </c>
      <c r="W516" s="410">
        <v>84.507588420000005</v>
      </c>
      <c r="X516" s="410">
        <v>13.495000000000001</v>
      </c>
      <c r="Y516" s="410">
        <v>12.607095999999999</v>
      </c>
      <c r="Z516" s="410">
        <v>8.3347099999999976</v>
      </c>
      <c r="AA516" s="410">
        <v>14.304000000000007</v>
      </c>
      <c r="AB516" s="410">
        <v>4.3210376263160128</v>
      </c>
      <c r="AC516" s="410">
        <v>14.677703999999997</v>
      </c>
      <c r="AD516" s="410">
        <v>12.261689999999987</v>
      </c>
      <c r="AE516" s="410">
        <v>42.918788419999998</v>
      </c>
      <c r="AF516" s="410">
        <v>-39.182136420000013</v>
      </c>
      <c r="AG516" s="410">
        <v>46.095150793683999</v>
      </c>
      <c r="AH516" s="411">
        <v>2.2000058741938484</v>
      </c>
      <c r="AI516" s="410" t="s">
        <v>795</v>
      </c>
      <c r="AJ516" s="410">
        <v>36.591534259999968</v>
      </c>
      <c r="AK516" s="412"/>
    </row>
    <row r="517" spans="1:37" s="35" customFormat="1" ht="94.5" x14ac:dyDescent="0.25">
      <c r="A517" s="407">
        <v>0</v>
      </c>
      <c r="B517" s="408" t="s">
        <v>867</v>
      </c>
      <c r="C517" s="409" t="s">
        <v>415</v>
      </c>
      <c r="D517" s="410">
        <v>0</v>
      </c>
      <c r="E517" s="410">
        <v>0</v>
      </c>
      <c r="F517" s="410">
        <v>0</v>
      </c>
      <c r="G517" s="410">
        <v>0</v>
      </c>
      <c r="H517" s="410">
        <v>0</v>
      </c>
      <c r="I517" s="410">
        <v>0</v>
      </c>
      <c r="J517" s="410">
        <v>0</v>
      </c>
      <c r="K517" s="410">
        <v>0</v>
      </c>
      <c r="L517" s="410">
        <v>0</v>
      </c>
      <c r="M517" s="410">
        <v>0</v>
      </c>
      <c r="N517" s="410">
        <v>0</v>
      </c>
      <c r="O517" s="410">
        <v>0</v>
      </c>
      <c r="P517" s="410">
        <v>0</v>
      </c>
      <c r="Q517" s="410">
        <v>0</v>
      </c>
      <c r="R517" s="411"/>
      <c r="S517" s="410">
        <v>0</v>
      </c>
      <c r="T517" s="410">
        <v>0</v>
      </c>
      <c r="U517" s="410">
        <v>0</v>
      </c>
      <c r="V517" s="410">
        <v>0</v>
      </c>
      <c r="W517" s="410">
        <v>5.2999999999999999E-2</v>
      </c>
      <c r="X517" s="410">
        <v>0</v>
      </c>
      <c r="Y517" s="410">
        <v>0</v>
      </c>
      <c r="Z517" s="410">
        <v>0</v>
      </c>
      <c r="AA517" s="410">
        <v>0</v>
      </c>
      <c r="AB517" s="410">
        <v>0</v>
      </c>
      <c r="AC517" s="410">
        <v>5.2999999999999999E-2</v>
      </c>
      <c r="AD517" s="410">
        <v>0</v>
      </c>
      <c r="AE517" s="410">
        <v>0</v>
      </c>
      <c r="AF517" s="410">
        <v>-5.2999999999999999E-2</v>
      </c>
      <c r="AG517" s="410">
        <v>5.2999999999999999E-2</v>
      </c>
      <c r="AH517" s="411"/>
      <c r="AI517" s="410" t="s">
        <v>795</v>
      </c>
      <c r="AJ517" s="410">
        <v>0</v>
      </c>
      <c r="AK517" s="412"/>
    </row>
    <row r="518" spans="1:37" s="35" customFormat="1" ht="47.25" x14ac:dyDescent="0.25">
      <c r="A518" s="407">
        <v>0</v>
      </c>
      <c r="B518" s="408" t="s">
        <v>883</v>
      </c>
      <c r="C518" s="409" t="s">
        <v>415</v>
      </c>
      <c r="D518" s="410">
        <v>0</v>
      </c>
      <c r="E518" s="410">
        <v>0</v>
      </c>
      <c r="F518" s="410">
        <v>0</v>
      </c>
      <c r="G518" s="410">
        <v>0</v>
      </c>
      <c r="H518" s="410">
        <v>0</v>
      </c>
      <c r="I518" s="410">
        <v>0</v>
      </c>
      <c r="J518" s="410">
        <v>0</v>
      </c>
      <c r="K518" s="410">
        <v>0</v>
      </c>
      <c r="L518" s="410">
        <v>0</v>
      </c>
      <c r="M518" s="410">
        <v>0</v>
      </c>
      <c r="N518" s="410">
        <v>0</v>
      </c>
      <c r="O518" s="410">
        <v>0</v>
      </c>
      <c r="P518" s="410">
        <v>0</v>
      </c>
      <c r="Q518" s="410">
        <v>0</v>
      </c>
      <c r="R518" s="411"/>
      <c r="S518" s="410">
        <v>0</v>
      </c>
      <c r="T518" s="410">
        <v>0</v>
      </c>
      <c r="U518" s="410">
        <v>0.24</v>
      </c>
      <c r="V518" s="410">
        <v>0</v>
      </c>
      <c r="W518" s="410">
        <v>0.21</v>
      </c>
      <c r="X518" s="410">
        <v>0</v>
      </c>
      <c r="Y518" s="410">
        <v>0</v>
      </c>
      <c r="Z518" s="410">
        <v>0</v>
      </c>
      <c r="AA518" s="410">
        <v>0.29599999999999999</v>
      </c>
      <c r="AB518" s="410">
        <v>0</v>
      </c>
      <c r="AC518" s="410">
        <v>0</v>
      </c>
      <c r="AD518" s="410">
        <v>0</v>
      </c>
      <c r="AE518" s="410">
        <v>-8.5999999999999993E-2</v>
      </c>
      <c r="AF518" s="410">
        <v>-0.21</v>
      </c>
      <c r="AG518" s="410">
        <v>0.21</v>
      </c>
      <c r="AH518" s="411"/>
      <c r="AI518" s="410" t="s">
        <v>795</v>
      </c>
      <c r="AJ518" s="410">
        <v>0</v>
      </c>
      <c r="AK518" s="412"/>
    </row>
    <row r="519" spans="1:37" s="35" customFormat="1" ht="78.75" x14ac:dyDescent="0.25">
      <c r="A519" s="407">
        <v>0</v>
      </c>
      <c r="B519" s="408" t="s">
        <v>884</v>
      </c>
      <c r="C519" s="409" t="s">
        <v>415</v>
      </c>
      <c r="D519" s="410">
        <v>0</v>
      </c>
      <c r="E519" s="410">
        <v>0</v>
      </c>
      <c r="F519" s="410">
        <v>0</v>
      </c>
      <c r="G519" s="410">
        <v>0.59512500000000002</v>
      </c>
      <c r="H519" s="410">
        <v>0</v>
      </c>
      <c r="I519" s="410">
        <v>0</v>
      </c>
      <c r="J519" s="410">
        <v>0</v>
      </c>
      <c r="K519" s="410">
        <v>0</v>
      </c>
      <c r="L519" s="410">
        <v>0</v>
      </c>
      <c r="M519" s="410">
        <v>0</v>
      </c>
      <c r="N519" s="410">
        <v>0</v>
      </c>
      <c r="O519" s="410">
        <v>0.59512500000000002</v>
      </c>
      <c r="P519" s="410">
        <v>-0.59512500000000002</v>
      </c>
      <c r="Q519" s="410">
        <v>0.59512500000000002</v>
      </c>
      <c r="R519" s="411"/>
      <c r="S519" s="410">
        <v>0</v>
      </c>
      <c r="T519" s="410">
        <v>0</v>
      </c>
      <c r="U519" s="410">
        <v>0.29399999999999998</v>
      </c>
      <c r="V519" s="410">
        <v>0</v>
      </c>
      <c r="W519" s="410">
        <v>0.65100000000000002</v>
      </c>
      <c r="X519" s="410">
        <v>0</v>
      </c>
      <c r="Y519" s="410">
        <v>0</v>
      </c>
      <c r="Z519" s="410">
        <v>0</v>
      </c>
      <c r="AA519" s="410">
        <v>0.65</v>
      </c>
      <c r="AB519" s="410">
        <v>0</v>
      </c>
      <c r="AC519" s="410">
        <v>0</v>
      </c>
      <c r="AD519" s="410">
        <v>0</v>
      </c>
      <c r="AE519" s="410">
        <v>1.0000000000000009E-3</v>
      </c>
      <c r="AF519" s="410">
        <v>-0.65100000000000002</v>
      </c>
      <c r="AG519" s="410">
        <v>0.65100000000000002</v>
      </c>
      <c r="AH519" s="411"/>
      <c r="AI519" s="410" t="s">
        <v>810</v>
      </c>
      <c r="AJ519" s="410">
        <v>0</v>
      </c>
      <c r="AK519" s="412"/>
    </row>
    <row r="520" spans="1:37" s="35" customFormat="1" ht="63" x14ac:dyDescent="0.25">
      <c r="A520" s="407">
        <v>0</v>
      </c>
      <c r="B520" s="408" t="s">
        <v>886</v>
      </c>
      <c r="C520" s="409" t="s">
        <v>415</v>
      </c>
      <c r="D520" s="410">
        <v>0</v>
      </c>
      <c r="E520" s="410">
        <v>0</v>
      </c>
      <c r="F520" s="410">
        <v>0</v>
      </c>
      <c r="G520" s="410">
        <v>0</v>
      </c>
      <c r="H520" s="410">
        <v>0</v>
      </c>
      <c r="I520" s="410">
        <v>0</v>
      </c>
      <c r="J520" s="410">
        <v>0</v>
      </c>
      <c r="K520" s="410">
        <v>0</v>
      </c>
      <c r="L520" s="410">
        <v>0</v>
      </c>
      <c r="M520" s="410">
        <v>0</v>
      </c>
      <c r="N520" s="410">
        <v>0</v>
      </c>
      <c r="O520" s="410">
        <v>0</v>
      </c>
      <c r="P520" s="410">
        <v>0</v>
      </c>
      <c r="Q520" s="410">
        <v>0</v>
      </c>
      <c r="R520" s="411"/>
      <c r="S520" s="410">
        <v>0</v>
      </c>
      <c r="T520" s="410">
        <v>0</v>
      </c>
      <c r="U520" s="410">
        <v>0</v>
      </c>
      <c r="V520" s="410">
        <v>0</v>
      </c>
      <c r="W520" s="410">
        <v>0.16600000000000001</v>
      </c>
      <c r="X520" s="410">
        <v>0</v>
      </c>
      <c r="Y520" s="410">
        <v>0.16600000000000001</v>
      </c>
      <c r="Z520" s="410">
        <v>0</v>
      </c>
      <c r="AA520" s="410">
        <v>0</v>
      </c>
      <c r="AB520" s="410">
        <v>0</v>
      </c>
      <c r="AC520" s="410">
        <v>0</v>
      </c>
      <c r="AD520" s="410">
        <v>0</v>
      </c>
      <c r="AE520" s="410">
        <v>0</v>
      </c>
      <c r="AF520" s="410">
        <v>-0.16600000000000001</v>
      </c>
      <c r="AG520" s="410">
        <v>0.16600000000000001</v>
      </c>
      <c r="AH520" s="411"/>
      <c r="AI520" s="410" t="s">
        <v>795</v>
      </c>
      <c r="AJ520" s="410">
        <v>0</v>
      </c>
      <c r="AK520" s="412"/>
    </row>
    <row r="521" spans="1:37" s="35" customFormat="1" ht="63" x14ac:dyDescent="0.25">
      <c r="A521" s="407">
        <v>0</v>
      </c>
      <c r="B521" s="408" t="s">
        <v>891</v>
      </c>
      <c r="C521" s="409" t="s">
        <v>415</v>
      </c>
      <c r="D521" s="410">
        <v>0</v>
      </c>
      <c r="E521" s="410">
        <v>0</v>
      </c>
      <c r="F521" s="410">
        <v>0</v>
      </c>
      <c r="G521" s="410">
        <v>0.63456760999999995</v>
      </c>
      <c r="H521" s="410">
        <v>0</v>
      </c>
      <c r="I521" s="410">
        <v>0</v>
      </c>
      <c r="J521" s="410">
        <v>0</v>
      </c>
      <c r="K521" s="410">
        <v>0</v>
      </c>
      <c r="L521" s="410">
        <v>0</v>
      </c>
      <c r="M521" s="410">
        <v>0.63456760999999995</v>
      </c>
      <c r="N521" s="410">
        <v>0</v>
      </c>
      <c r="O521" s="410">
        <v>0</v>
      </c>
      <c r="P521" s="410">
        <v>-0.63456760999999995</v>
      </c>
      <c r="Q521" s="410">
        <v>0.63456760999999995</v>
      </c>
      <c r="R521" s="411"/>
      <c r="S521" s="410">
        <v>0</v>
      </c>
      <c r="T521" s="410">
        <v>0</v>
      </c>
      <c r="U521" s="410">
        <v>1.4239999999999999</v>
      </c>
      <c r="V521" s="410">
        <v>0</v>
      </c>
      <c r="W521" s="410">
        <v>0.30199999999999999</v>
      </c>
      <c r="X521" s="410">
        <v>0</v>
      </c>
      <c r="Y521" s="410">
        <v>0.30299999999999999</v>
      </c>
      <c r="Z521" s="410">
        <v>0</v>
      </c>
      <c r="AA521" s="410">
        <v>-1.0000000000000009E-3</v>
      </c>
      <c r="AB521" s="410">
        <v>0</v>
      </c>
      <c r="AC521" s="410">
        <v>0</v>
      </c>
      <c r="AD521" s="410">
        <v>0</v>
      </c>
      <c r="AE521" s="410">
        <v>0</v>
      </c>
      <c r="AF521" s="410">
        <v>-0.30199999999999999</v>
      </c>
      <c r="AG521" s="410">
        <v>0.30199999999999999</v>
      </c>
      <c r="AH521" s="411"/>
      <c r="AI521" s="410" t="s">
        <v>795</v>
      </c>
      <c r="AJ521" s="410">
        <v>1.726</v>
      </c>
      <c r="AK521" s="412"/>
    </row>
    <row r="522" spans="1:37" s="35" customFormat="1" ht="31.5" x14ac:dyDescent="0.25">
      <c r="A522" s="407">
        <v>0</v>
      </c>
      <c r="B522" s="408" t="s">
        <v>919</v>
      </c>
      <c r="C522" s="409" t="s">
        <v>415</v>
      </c>
      <c r="D522" s="410">
        <v>0</v>
      </c>
      <c r="E522" s="410">
        <v>0</v>
      </c>
      <c r="F522" s="410">
        <v>0</v>
      </c>
      <c r="G522" s="410">
        <v>0</v>
      </c>
      <c r="H522" s="410">
        <v>0</v>
      </c>
      <c r="I522" s="410">
        <v>0</v>
      </c>
      <c r="J522" s="410">
        <v>0</v>
      </c>
      <c r="K522" s="410">
        <v>0</v>
      </c>
      <c r="L522" s="410">
        <v>0</v>
      </c>
      <c r="M522" s="410">
        <v>0</v>
      </c>
      <c r="N522" s="410">
        <v>0</v>
      </c>
      <c r="O522" s="410">
        <v>0</v>
      </c>
      <c r="P522" s="410">
        <v>0</v>
      </c>
      <c r="Q522" s="410">
        <v>0</v>
      </c>
      <c r="R522" s="411"/>
      <c r="S522" s="410">
        <v>0</v>
      </c>
      <c r="T522" s="410">
        <v>0</v>
      </c>
      <c r="U522" s="410">
        <v>0</v>
      </c>
      <c r="V522" s="410">
        <v>0</v>
      </c>
      <c r="W522" s="410">
        <v>0.158</v>
      </c>
      <c r="X522" s="410">
        <v>0</v>
      </c>
      <c r="Y522" s="410">
        <v>0</v>
      </c>
      <c r="Z522" s="410">
        <v>0</v>
      </c>
      <c r="AA522" s="410">
        <v>0.158</v>
      </c>
      <c r="AB522" s="410">
        <v>0</v>
      </c>
      <c r="AC522" s="410">
        <v>0</v>
      </c>
      <c r="AD522" s="410">
        <v>0</v>
      </c>
      <c r="AE522" s="410">
        <v>0</v>
      </c>
      <c r="AF522" s="410">
        <v>-0.158</v>
      </c>
      <c r="AG522" s="410">
        <v>0.158</v>
      </c>
      <c r="AH522" s="411"/>
      <c r="AI522" s="410" t="s">
        <v>795</v>
      </c>
      <c r="AJ522" s="410">
        <v>0</v>
      </c>
      <c r="AK522" s="412"/>
    </row>
    <row r="523" spans="1:37" s="35" customFormat="1" ht="47.25" x14ac:dyDescent="0.25">
      <c r="A523" s="407">
        <v>0</v>
      </c>
      <c r="B523" s="408" t="s">
        <v>921</v>
      </c>
      <c r="C523" s="409" t="s">
        <v>415</v>
      </c>
      <c r="D523" s="410">
        <v>0</v>
      </c>
      <c r="E523" s="410">
        <v>0</v>
      </c>
      <c r="F523" s="410">
        <v>0</v>
      </c>
      <c r="G523" s="410">
        <v>0</v>
      </c>
      <c r="H523" s="410">
        <v>0</v>
      </c>
      <c r="I523" s="410">
        <v>0</v>
      </c>
      <c r="J523" s="410">
        <v>0</v>
      </c>
      <c r="K523" s="410">
        <v>0</v>
      </c>
      <c r="L523" s="410">
        <v>0</v>
      </c>
      <c r="M523" s="410">
        <v>0</v>
      </c>
      <c r="N523" s="410">
        <v>0</v>
      </c>
      <c r="O523" s="410">
        <v>0</v>
      </c>
      <c r="P523" s="410">
        <v>0</v>
      </c>
      <c r="Q523" s="410">
        <v>0</v>
      </c>
      <c r="R523" s="411"/>
      <c r="S523" s="410">
        <v>0</v>
      </c>
      <c r="T523" s="410">
        <v>0</v>
      </c>
      <c r="U523" s="410">
        <v>0</v>
      </c>
      <c r="V523" s="410">
        <v>0</v>
      </c>
      <c r="W523" s="410">
        <v>0.32500000000000001</v>
      </c>
      <c r="X523" s="410">
        <v>0</v>
      </c>
      <c r="Y523" s="410">
        <v>0</v>
      </c>
      <c r="Z523" s="410">
        <v>0</v>
      </c>
      <c r="AA523" s="410">
        <v>0.32500000000000001</v>
      </c>
      <c r="AB523" s="410">
        <v>0</v>
      </c>
      <c r="AC523" s="410">
        <v>0</v>
      </c>
      <c r="AD523" s="410">
        <v>0</v>
      </c>
      <c r="AE523" s="410">
        <v>0</v>
      </c>
      <c r="AF523" s="410">
        <v>-0.32500000000000001</v>
      </c>
      <c r="AG523" s="410">
        <v>0.32500000000000001</v>
      </c>
      <c r="AH523" s="411"/>
      <c r="AI523" s="410" t="s">
        <v>795</v>
      </c>
      <c r="AJ523" s="410">
        <v>0</v>
      </c>
      <c r="AK523" s="412"/>
    </row>
    <row r="524" spans="1:37" s="35" customFormat="1" ht="47.25" x14ac:dyDescent="0.25">
      <c r="A524" s="407">
        <v>0</v>
      </c>
      <c r="B524" s="408" t="s">
        <v>924</v>
      </c>
      <c r="C524" s="409" t="s">
        <v>415</v>
      </c>
      <c r="D524" s="410">
        <v>0</v>
      </c>
      <c r="E524" s="410">
        <v>0</v>
      </c>
      <c r="F524" s="410">
        <v>0</v>
      </c>
      <c r="G524" s="410">
        <v>0</v>
      </c>
      <c r="H524" s="410">
        <v>0</v>
      </c>
      <c r="I524" s="410">
        <v>0</v>
      </c>
      <c r="J524" s="410">
        <v>0</v>
      </c>
      <c r="K524" s="410">
        <v>0</v>
      </c>
      <c r="L524" s="410">
        <v>0</v>
      </c>
      <c r="M524" s="410">
        <v>0</v>
      </c>
      <c r="N524" s="410">
        <v>0</v>
      </c>
      <c r="O524" s="410">
        <v>0</v>
      </c>
      <c r="P524" s="410">
        <v>0</v>
      </c>
      <c r="Q524" s="410">
        <v>0</v>
      </c>
      <c r="R524" s="411"/>
      <c r="S524" s="410">
        <v>0</v>
      </c>
      <c r="T524" s="410">
        <v>0</v>
      </c>
      <c r="U524" s="410">
        <v>0</v>
      </c>
      <c r="V524" s="410">
        <v>0</v>
      </c>
      <c r="W524" s="410">
        <v>5.1999999999999998E-2</v>
      </c>
      <c r="X524" s="410">
        <v>0</v>
      </c>
      <c r="Y524" s="410">
        <v>0</v>
      </c>
      <c r="Z524" s="410">
        <v>0</v>
      </c>
      <c r="AA524" s="410">
        <v>5.1999999999999998E-2</v>
      </c>
      <c r="AB524" s="410">
        <v>0</v>
      </c>
      <c r="AC524" s="410">
        <v>0</v>
      </c>
      <c r="AD524" s="410">
        <v>0</v>
      </c>
      <c r="AE524" s="410">
        <v>0</v>
      </c>
      <c r="AF524" s="410">
        <v>-5.1999999999999998E-2</v>
      </c>
      <c r="AG524" s="410">
        <v>5.1999999999999998E-2</v>
      </c>
      <c r="AH524" s="411"/>
      <c r="AI524" s="410" t="s">
        <v>795</v>
      </c>
      <c r="AJ524" s="410">
        <v>5.1999999999999998E-2</v>
      </c>
      <c r="AK524" s="412"/>
    </row>
    <row r="525" spans="1:37" s="35" customFormat="1" ht="31.5" x14ac:dyDescent="0.25">
      <c r="A525" s="407">
        <v>0</v>
      </c>
      <c r="B525" s="408" t="s">
        <v>942</v>
      </c>
      <c r="C525" s="409" t="s">
        <v>415</v>
      </c>
      <c r="D525" s="410">
        <v>0</v>
      </c>
      <c r="E525" s="410">
        <v>0</v>
      </c>
      <c r="F525" s="410">
        <v>0</v>
      </c>
      <c r="G525" s="410">
        <v>0</v>
      </c>
      <c r="H525" s="410">
        <v>0</v>
      </c>
      <c r="I525" s="410">
        <v>0</v>
      </c>
      <c r="J525" s="410">
        <v>0</v>
      </c>
      <c r="K525" s="410">
        <v>0</v>
      </c>
      <c r="L525" s="410">
        <v>0</v>
      </c>
      <c r="M525" s="410">
        <v>0</v>
      </c>
      <c r="N525" s="410">
        <v>0</v>
      </c>
      <c r="O525" s="410">
        <v>0</v>
      </c>
      <c r="P525" s="410">
        <v>0</v>
      </c>
      <c r="Q525" s="410">
        <v>0</v>
      </c>
      <c r="R525" s="411"/>
      <c r="S525" s="410">
        <v>0</v>
      </c>
      <c r="T525" s="410">
        <v>0</v>
      </c>
      <c r="U525" s="410">
        <v>0</v>
      </c>
      <c r="V525" s="410">
        <v>0</v>
      </c>
      <c r="W525" s="410">
        <v>8.6999999999999994E-2</v>
      </c>
      <c r="X525" s="410">
        <v>0</v>
      </c>
      <c r="Y525" s="410">
        <v>0</v>
      </c>
      <c r="Z525" s="410">
        <v>0</v>
      </c>
      <c r="AA525" s="410">
        <v>7.9000000000000001E-2</v>
      </c>
      <c r="AB525" s="410">
        <v>0</v>
      </c>
      <c r="AC525" s="410">
        <v>7.9999999999999932E-3</v>
      </c>
      <c r="AD525" s="410">
        <v>0</v>
      </c>
      <c r="AE525" s="410">
        <v>0</v>
      </c>
      <c r="AF525" s="410">
        <v>-8.6999999999999994E-2</v>
      </c>
      <c r="AG525" s="410">
        <v>8.6999999999999994E-2</v>
      </c>
      <c r="AH525" s="411"/>
      <c r="AI525" s="410" t="s">
        <v>795</v>
      </c>
      <c r="AJ525" s="410">
        <v>0</v>
      </c>
      <c r="AK525" s="412"/>
    </row>
    <row r="526" spans="1:37" s="35" customFormat="1" ht="31.5" x14ac:dyDescent="0.25">
      <c r="A526" s="407">
        <v>0</v>
      </c>
      <c r="B526" s="408" t="s">
        <v>954</v>
      </c>
      <c r="C526" s="409" t="s">
        <v>415</v>
      </c>
      <c r="D526" s="410">
        <v>0</v>
      </c>
      <c r="E526" s="410">
        <v>0</v>
      </c>
      <c r="F526" s="410">
        <v>0</v>
      </c>
      <c r="G526" s="410">
        <v>0</v>
      </c>
      <c r="H526" s="410">
        <v>0</v>
      </c>
      <c r="I526" s="410">
        <v>0</v>
      </c>
      <c r="J526" s="410">
        <v>0</v>
      </c>
      <c r="K526" s="410">
        <v>0</v>
      </c>
      <c r="L526" s="410">
        <v>0</v>
      </c>
      <c r="M526" s="410">
        <v>0</v>
      </c>
      <c r="N526" s="410">
        <v>0</v>
      </c>
      <c r="O526" s="410">
        <v>0</v>
      </c>
      <c r="P526" s="410">
        <v>0</v>
      </c>
      <c r="Q526" s="410">
        <v>0</v>
      </c>
      <c r="R526" s="411"/>
      <c r="S526" s="410">
        <v>0</v>
      </c>
      <c r="T526" s="410">
        <v>0</v>
      </c>
      <c r="U526" s="410">
        <v>0</v>
      </c>
      <c r="V526" s="410">
        <v>0</v>
      </c>
      <c r="W526" s="410">
        <v>0.22800000000000001</v>
      </c>
      <c r="X526" s="410">
        <v>0</v>
      </c>
      <c r="Y526" s="410">
        <v>1.9E-2</v>
      </c>
      <c r="Z526" s="410">
        <v>0</v>
      </c>
      <c r="AA526" s="410">
        <v>0.20900000000000002</v>
      </c>
      <c r="AB526" s="410">
        <v>0</v>
      </c>
      <c r="AC526" s="410">
        <v>0</v>
      </c>
      <c r="AD526" s="410">
        <v>0</v>
      </c>
      <c r="AE526" s="410">
        <v>0</v>
      </c>
      <c r="AF526" s="410">
        <v>-0.22800000000000001</v>
      </c>
      <c r="AG526" s="410">
        <v>0.22800000000000001</v>
      </c>
      <c r="AH526" s="411"/>
      <c r="AI526" s="410" t="s">
        <v>795</v>
      </c>
      <c r="AJ526" s="410">
        <v>0</v>
      </c>
      <c r="AK526" s="412"/>
    </row>
    <row r="527" spans="1:37" s="35" customFormat="1" ht="78.75" x14ac:dyDescent="0.25">
      <c r="A527" s="407">
        <v>0</v>
      </c>
      <c r="B527" s="408" t="s">
        <v>957</v>
      </c>
      <c r="C527" s="409" t="s">
        <v>415</v>
      </c>
      <c r="D527" s="410">
        <v>0</v>
      </c>
      <c r="E527" s="410">
        <v>0</v>
      </c>
      <c r="F527" s="410">
        <v>0</v>
      </c>
      <c r="G527" s="410">
        <v>0</v>
      </c>
      <c r="H527" s="410">
        <v>0</v>
      </c>
      <c r="I527" s="410">
        <v>0</v>
      </c>
      <c r="J527" s="410">
        <v>0</v>
      </c>
      <c r="K527" s="410">
        <v>0</v>
      </c>
      <c r="L527" s="410">
        <v>0</v>
      </c>
      <c r="M527" s="410">
        <v>0</v>
      </c>
      <c r="N527" s="410">
        <v>0</v>
      </c>
      <c r="O527" s="410">
        <v>0</v>
      </c>
      <c r="P527" s="410">
        <v>0</v>
      </c>
      <c r="Q527" s="410">
        <v>0</v>
      </c>
      <c r="R527" s="411"/>
      <c r="S527" s="410">
        <v>0</v>
      </c>
      <c r="T527" s="410">
        <v>0</v>
      </c>
      <c r="U527" s="410">
        <v>6.0999999999999999E-2</v>
      </c>
      <c r="V527" s="410">
        <v>0</v>
      </c>
      <c r="W527" s="410">
        <v>1.7000000000000001E-2</v>
      </c>
      <c r="X527" s="410">
        <v>0</v>
      </c>
      <c r="Y527" s="410">
        <v>0</v>
      </c>
      <c r="Z527" s="410">
        <v>0</v>
      </c>
      <c r="AA527" s="410">
        <v>0</v>
      </c>
      <c r="AB527" s="410">
        <v>0</v>
      </c>
      <c r="AC527" s="410">
        <v>1.7000000000000001E-2</v>
      </c>
      <c r="AD527" s="410">
        <v>0</v>
      </c>
      <c r="AE527" s="410">
        <v>0</v>
      </c>
      <c r="AF527" s="410">
        <v>-1.7000000000000001E-2</v>
      </c>
      <c r="AG527" s="410">
        <v>1.7000000000000001E-2</v>
      </c>
      <c r="AH527" s="411"/>
      <c r="AI527" s="410" t="s">
        <v>795</v>
      </c>
      <c r="AJ527" s="410">
        <v>0</v>
      </c>
      <c r="AK527" s="412"/>
    </row>
    <row r="528" spans="1:37" s="35" customFormat="1" ht="47.25" x14ac:dyDescent="0.25">
      <c r="A528" s="407">
        <v>0</v>
      </c>
      <c r="B528" s="408" t="s">
        <v>958</v>
      </c>
      <c r="C528" s="409" t="s">
        <v>415</v>
      </c>
      <c r="D528" s="410">
        <v>0</v>
      </c>
      <c r="E528" s="410">
        <v>0</v>
      </c>
      <c r="F528" s="410">
        <v>0</v>
      </c>
      <c r="G528" s="410">
        <v>0</v>
      </c>
      <c r="H528" s="410">
        <v>0</v>
      </c>
      <c r="I528" s="410">
        <v>0</v>
      </c>
      <c r="J528" s="410">
        <v>0</v>
      </c>
      <c r="K528" s="410">
        <v>0</v>
      </c>
      <c r="L528" s="410">
        <v>0</v>
      </c>
      <c r="M528" s="410">
        <v>0</v>
      </c>
      <c r="N528" s="410">
        <v>0</v>
      </c>
      <c r="O528" s="410">
        <v>0</v>
      </c>
      <c r="P528" s="410">
        <v>0</v>
      </c>
      <c r="Q528" s="410">
        <v>0</v>
      </c>
      <c r="R528" s="411"/>
      <c r="S528" s="410">
        <v>0</v>
      </c>
      <c r="T528" s="410">
        <v>0</v>
      </c>
      <c r="U528" s="410">
        <v>7.1999999999999995E-2</v>
      </c>
      <c r="V528" s="410">
        <v>0</v>
      </c>
      <c r="W528" s="410">
        <v>7.0999999999999994E-2</v>
      </c>
      <c r="X528" s="410">
        <v>0</v>
      </c>
      <c r="Y528" s="410">
        <v>0</v>
      </c>
      <c r="Z528" s="410">
        <v>0</v>
      </c>
      <c r="AA528" s="410">
        <v>0</v>
      </c>
      <c r="AB528" s="410">
        <v>0</v>
      </c>
      <c r="AC528" s="410">
        <v>7.0999999999999994E-2</v>
      </c>
      <c r="AD528" s="410">
        <v>0</v>
      </c>
      <c r="AE528" s="410">
        <v>0</v>
      </c>
      <c r="AF528" s="410">
        <v>-7.0999999999999994E-2</v>
      </c>
      <c r="AG528" s="410">
        <v>7.0999999999999994E-2</v>
      </c>
      <c r="AH528" s="411"/>
      <c r="AI528" s="410" t="s">
        <v>795</v>
      </c>
      <c r="AJ528" s="410">
        <v>0</v>
      </c>
      <c r="AK528" s="412"/>
    </row>
    <row r="529" spans="1:37" s="35" customFormat="1" ht="31.5" x14ac:dyDescent="0.25">
      <c r="A529" s="407">
        <v>0</v>
      </c>
      <c r="B529" s="408" t="s">
        <v>959</v>
      </c>
      <c r="C529" s="409" t="s">
        <v>415</v>
      </c>
      <c r="D529" s="410">
        <v>0</v>
      </c>
      <c r="E529" s="410">
        <v>0</v>
      </c>
      <c r="F529" s="410">
        <v>0</v>
      </c>
      <c r="G529" s="410">
        <v>0</v>
      </c>
      <c r="H529" s="410">
        <v>0</v>
      </c>
      <c r="I529" s="410">
        <v>0</v>
      </c>
      <c r="J529" s="410">
        <v>0</v>
      </c>
      <c r="K529" s="410">
        <v>0</v>
      </c>
      <c r="L529" s="410">
        <v>0</v>
      </c>
      <c r="M529" s="410">
        <v>0</v>
      </c>
      <c r="N529" s="410">
        <v>0</v>
      </c>
      <c r="O529" s="410">
        <v>0</v>
      </c>
      <c r="P529" s="410">
        <v>0</v>
      </c>
      <c r="Q529" s="410">
        <v>0</v>
      </c>
      <c r="R529" s="411"/>
      <c r="S529" s="410">
        <v>0</v>
      </c>
      <c r="T529" s="410">
        <v>0</v>
      </c>
      <c r="U529" s="410">
        <v>0.497</v>
      </c>
      <c r="V529" s="410">
        <v>0</v>
      </c>
      <c r="W529" s="410">
        <v>0.1</v>
      </c>
      <c r="X529" s="410">
        <v>0</v>
      </c>
      <c r="Y529" s="410">
        <v>0</v>
      </c>
      <c r="Z529" s="410">
        <v>0</v>
      </c>
      <c r="AA529" s="410">
        <v>0</v>
      </c>
      <c r="AB529" s="410">
        <v>0</v>
      </c>
      <c r="AC529" s="410">
        <v>0.1</v>
      </c>
      <c r="AD529" s="410">
        <v>0</v>
      </c>
      <c r="AE529" s="410">
        <v>0</v>
      </c>
      <c r="AF529" s="410">
        <v>-0.1</v>
      </c>
      <c r="AG529" s="410">
        <v>0.1</v>
      </c>
      <c r="AH529" s="411"/>
      <c r="AI529" s="410" t="s">
        <v>795</v>
      </c>
      <c r="AJ529" s="410">
        <v>0</v>
      </c>
      <c r="AK529" s="412"/>
    </row>
    <row r="530" spans="1:37" s="35" customFormat="1" ht="47.25" x14ac:dyDescent="0.25">
      <c r="A530" s="407">
        <v>0</v>
      </c>
      <c r="B530" s="408" t="s">
        <v>967</v>
      </c>
      <c r="C530" s="409" t="s">
        <v>415</v>
      </c>
      <c r="D530" s="410">
        <v>0</v>
      </c>
      <c r="E530" s="410">
        <v>0</v>
      </c>
      <c r="F530" s="410">
        <v>0</v>
      </c>
      <c r="G530" s="410">
        <v>3.275608E-2</v>
      </c>
      <c r="H530" s="410">
        <v>0</v>
      </c>
      <c r="I530" s="410">
        <v>0</v>
      </c>
      <c r="J530" s="410">
        <v>0</v>
      </c>
      <c r="K530" s="410">
        <v>3.275608E-2</v>
      </c>
      <c r="L530" s="410">
        <v>0</v>
      </c>
      <c r="M530" s="410">
        <v>0</v>
      </c>
      <c r="N530" s="410">
        <v>0</v>
      </c>
      <c r="O530" s="410">
        <v>0</v>
      </c>
      <c r="P530" s="410">
        <v>-3.275608E-2</v>
      </c>
      <c r="Q530" s="410">
        <v>3.275608E-2</v>
      </c>
      <c r="R530" s="411"/>
      <c r="S530" s="410">
        <v>0</v>
      </c>
      <c r="T530" s="410">
        <v>0</v>
      </c>
      <c r="U530" s="410">
        <v>2.8000000000000001E-2</v>
      </c>
      <c r="V530" s="410">
        <v>0</v>
      </c>
      <c r="W530" s="410">
        <v>0.39900000000000002</v>
      </c>
      <c r="X530" s="410">
        <v>0</v>
      </c>
      <c r="Y530" s="410">
        <v>0</v>
      </c>
      <c r="Z530" s="410">
        <v>0</v>
      </c>
      <c r="AA530" s="410">
        <v>1.4999999999999999E-2</v>
      </c>
      <c r="AB530" s="410">
        <v>0</v>
      </c>
      <c r="AC530" s="410">
        <v>0.38400000000000001</v>
      </c>
      <c r="AD530" s="410">
        <v>0</v>
      </c>
      <c r="AE530" s="410">
        <v>0</v>
      </c>
      <c r="AF530" s="410">
        <v>-0.39900000000000002</v>
      </c>
      <c r="AG530" s="410">
        <v>0.39900000000000002</v>
      </c>
      <c r="AH530" s="411"/>
      <c r="AI530" s="410" t="s">
        <v>795</v>
      </c>
      <c r="AJ530" s="410">
        <v>0</v>
      </c>
      <c r="AK530" s="412"/>
    </row>
    <row r="531" spans="1:37" s="35" customFormat="1" ht="47.25" x14ac:dyDescent="0.25">
      <c r="A531" s="407">
        <v>0</v>
      </c>
      <c r="B531" s="408" t="s">
        <v>968</v>
      </c>
      <c r="C531" s="409" t="s">
        <v>415</v>
      </c>
      <c r="D531" s="410">
        <v>0</v>
      </c>
      <c r="E531" s="410">
        <v>0</v>
      </c>
      <c r="F531" s="410">
        <v>0</v>
      </c>
      <c r="G531" s="410">
        <v>0</v>
      </c>
      <c r="H531" s="410">
        <v>0</v>
      </c>
      <c r="I531" s="410">
        <v>0</v>
      </c>
      <c r="J531" s="410">
        <v>0</v>
      </c>
      <c r="K531" s="410">
        <v>0</v>
      </c>
      <c r="L531" s="410">
        <v>0</v>
      </c>
      <c r="M531" s="410">
        <v>0</v>
      </c>
      <c r="N531" s="410">
        <v>0</v>
      </c>
      <c r="O531" s="410">
        <v>0</v>
      </c>
      <c r="P531" s="410">
        <v>0</v>
      </c>
      <c r="Q531" s="410">
        <v>0</v>
      </c>
      <c r="R531" s="411"/>
      <c r="S531" s="410">
        <v>0</v>
      </c>
      <c r="T531" s="410">
        <v>0</v>
      </c>
      <c r="U531" s="410">
        <v>0.69199999999999995</v>
      </c>
      <c r="V531" s="410">
        <v>0</v>
      </c>
      <c r="W531" s="410">
        <v>0.16200000000000001</v>
      </c>
      <c r="X531" s="410">
        <v>0</v>
      </c>
      <c r="Y531" s="410">
        <v>0</v>
      </c>
      <c r="Z531" s="410">
        <v>0</v>
      </c>
      <c r="AA531" s="410">
        <v>0</v>
      </c>
      <c r="AB531" s="410">
        <v>0</v>
      </c>
      <c r="AC531" s="410">
        <v>0.16200000000000001</v>
      </c>
      <c r="AD531" s="410">
        <v>0</v>
      </c>
      <c r="AE531" s="410">
        <v>0</v>
      </c>
      <c r="AF531" s="410">
        <v>-0.16200000000000001</v>
      </c>
      <c r="AG531" s="410">
        <v>0.16200000000000001</v>
      </c>
      <c r="AH531" s="411"/>
      <c r="AI531" s="410" t="s">
        <v>795</v>
      </c>
      <c r="AJ531" s="410">
        <v>0</v>
      </c>
      <c r="AK531" s="412"/>
    </row>
    <row r="532" spans="1:37" s="35" customFormat="1" ht="31.5" x14ac:dyDescent="0.25">
      <c r="A532" s="407">
        <v>0</v>
      </c>
      <c r="B532" s="408" t="s">
        <v>969</v>
      </c>
      <c r="C532" s="409" t="s">
        <v>415</v>
      </c>
      <c r="D532" s="410">
        <v>0</v>
      </c>
      <c r="E532" s="410">
        <v>0</v>
      </c>
      <c r="F532" s="410">
        <v>0</v>
      </c>
      <c r="G532" s="410">
        <v>0</v>
      </c>
      <c r="H532" s="410">
        <v>0</v>
      </c>
      <c r="I532" s="410">
        <v>0</v>
      </c>
      <c r="J532" s="410">
        <v>0</v>
      </c>
      <c r="K532" s="410">
        <v>0</v>
      </c>
      <c r="L532" s="410">
        <v>0</v>
      </c>
      <c r="M532" s="410">
        <v>0</v>
      </c>
      <c r="N532" s="410">
        <v>0</v>
      </c>
      <c r="O532" s="410">
        <v>0</v>
      </c>
      <c r="P532" s="410">
        <v>0</v>
      </c>
      <c r="Q532" s="410">
        <v>0</v>
      </c>
      <c r="R532" s="411"/>
      <c r="S532" s="410">
        <v>0</v>
      </c>
      <c r="T532" s="410">
        <v>0</v>
      </c>
      <c r="U532" s="410">
        <v>0.19700000000000001</v>
      </c>
      <c r="V532" s="410">
        <v>0</v>
      </c>
      <c r="W532" s="410">
        <v>8.1000000000000003E-2</v>
      </c>
      <c r="X532" s="410">
        <v>0</v>
      </c>
      <c r="Y532" s="410">
        <v>0</v>
      </c>
      <c r="Z532" s="410">
        <v>0</v>
      </c>
      <c r="AA532" s="410">
        <v>0</v>
      </c>
      <c r="AB532" s="410">
        <v>0</v>
      </c>
      <c r="AC532" s="410">
        <v>8.1000000000000003E-2</v>
      </c>
      <c r="AD532" s="410">
        <v>0</v>
      </c>
      <c r="AE532" s="410">
        <v>0</v>
      </c>
      <c r="AF532" s="410">
        <v>-8.1000000000000003E-2</v>
      </c>
      <c r="AG532" s="410">
        <v>8.1000000000000003E-2</v>
      </c>
      <c r="AH532" s="411"/>
      <c r="AI532" s="410" t="s">
        <v>795</v>
      </c>
      <c r="AJ532" s="410">
        <v>0</v>
      </c>
      <c r="AK532" s="412"/>
    </row>
    <row r="533" spans="1:37" s="35" customFormat="1" ht="31.5" x14ac:dyDescent="0.25">
      <c r="A533" s="407">
        <v>0</v>
      </c>
      <c r="B533" s="408" t="s">
        <v>970</v>
      </c>
      <c r="C533" s="409" t="s">
        <v>415</v>
      </c>
      <c r="D533" s="410">
        <v>0</v>
      </c>
      <c r="E533" s="410">
        <v>0</v>
      </c>
      <c r="F533" s="410">
        <v>0</v>
      </c>
      <c r="G533" s="410">
        <v>0</v>
      </c>
      <c r="H533" s="410">
        <v>0</v>
      </c>
      <c r="I533" s="410">
        <v>0</v>
      </c>
      <c r="J533" s="410">
        <v>0</v>
      </c>
      <c r="K533" s="410">
        <v>0</v>
      </c>
      <c r="L533" s="410">
        <v>0</v>
      </c>
      <c r="M533" s="410">
        <v>0</v>
      </c>
      <c r="N533" s="410">
        <v>0</v>
      </c>
      <c r="O533" s="410">
        <v>0</v>
      </c>
      <c r="P533" s="410">
        <v>0</v>
      </c>
      <c r="Q533" s="410">
        <v>0</v>
      </c>
      <c r="R533" s="411"/>
      <c r="S533" s="410">
        <v>0</v>
      </c>
      <c r="T533" s="410">
        <v>0</v>
      </c>
      <c r="U533" s="410">
        <v>7.2999999999999995E-2</v>
      </c>
      <c r="V533" s="410">
        <v>0</v>
      </c>
      <c r="W533" s="410">
        <v>7.5999999999999998E-2</v>
      </c>
      <c r="X533" s="410">
        <v>0</v>
      </c>
      <c r="Y533" s="410">
        <v>0</v>
      </c>
      <c r="Z533" s="410">
        <v>0</v>
      </c>
      <c r="AA533" s="410">
        <v>0</v>
      </c>
      <c r="AB533" s="410">
        <v>0</v>
      </c>
      <c r="AC533" s="410">
        <v>7.5999999999999998E-2</v>
      </c>
      <c r="AD533" s="410">
        <v>0</v>
      </c>
      <c r="AE533" s="410">
        <v>0</v>
      </c>
      <c r="AF533" s="410">
        <v>-7.5999999999999998E-2</v>
      </c>
      <c r="AG533" s="410">
        <v>7.5999999999999998E-2</v>
      </c>
      <c r="AH533" s="411"/>
      <c r="AI533" s="410" t="s">
        <v>795</v>
      </c>
      <c r="AJ533" s="410">
        <v>0</v>
      </c>
      <c r="AK533" s="412"/>
    </row>
    <row r="534" spans="1:37" s="35" customFormat="1" ht="47.25" x14ac:dyDescent="0.25">
      <c r="A534" s="407">
        <v>0</v>
      </c>
      <c r="B534" s="408" t="s">
        <v>971</v>
      </c>
      <c r="C534" s="409" t="s">
        <v>415</v>
      </c>
      <c r="D534" s="410">
        <v>0</v>
      </c>
      <c r="E534" s="410">
        <v>0</v>
      </c>
      <c r="F534" s="410">
        <v>0</v>
      </c>
      <c r="G534" s="410">
        <v>0</v>
      </c>
      <c r="H534" s="410">
        <v>0</v>
      </c>
      <c r="I534" s="410">
        <v>0</v>
      </c>
      <c r="J534" s="410">
        <v>0</v>
      </c>
      <c r="K534" s="410">
        <v>0</v>
      </c>
      <c r="L534" s="410">
        <v>0</v>
      </c>
      <c r="M534" s="410">
        <v>0</v>
      </c>
      <c r="N534" s="410">
        <v>0</v>
      </c>
      <c r="O534" s="410">
        <v>0</v>
      </c>
      <c r="P534" s="410">
        <v>0</v>
      </c>
      <c r="Q534" s="410">
        <v>0</v>
      </c>
      <c r="R534" s="411"/>
      <c r="S534" s="410">
        <v>0</v>
      </c>
      <c r="T534" s="410">
        <v>0</v>
      </c>
      <c r="U534" s="410">
        <v>4.8000000000000001E-2</v>
      </c>
      <c r="V534" s="410">
        <v>0</v>
      </c>
      <c r="W534" s="410">
        <v>7.6999999999999999E-2</v>
      </c>
      <c r="X534" s="410">
        <v>0</v>
      </c>
      <c r="Y534" s="410">
        <v>0</v>
      </c>
      <c r="Z534" s="410">
        <v>0</v>
      </c>
      <c r="AA534" s="410">
        <v>0</v>
      </c>
      <c r="AB534" s="410">
        <v>0</v>
      </c>
      <c r="AC534" s="410">
        <v>7.6999999999999999E-2</v>
      </c>
      <c r="AD534" s="410">
        <v>0</v>
      </c>
      <c r="AE534" s="410">
        <v>0</v>
      </c>
      <c r="AF534" s="410">
        <v>-7.6999999999999999E-2</v>
      </c>
      <c r="AG534" s="410">
        <v>7.6999999999999999E-2</v>
      </c>
      <c r="AH534" s="411"/>
      <c r="AI534" s="410" t="s">
        <v>795</v>
      </c>
      <c r="AJ534" s="410">
        <v>0</v>
      </c>
      <c r="AK534" s="412"/>
    </row>
    <row r="535" spans="1:37" s="35" customFormat="1" ht="31.5" x14ac:dyDescent="0.25">
      <c r="A535" s="407">
        <v>0</v>
      </c>
      <c r="B535" s="408" t="s">
        <v>972</v>
      </c>
      <c r="C535" s="409" t="s">
        <v>415</v>
      </c>
      <c r="D535" s="410">
        <v>0</v>
      </c>
      <c r="E535" s="410">
        <v>0</v>
      </c>
      <c r="F535" s="410">
        <v>0</v>
      </c>
      <c r="G535" s="410">
        <v>0</v>
      </c>
      <c r="H535" s="410">
        <v>0</v>
      </c>
      <c r="I535" s="410">
        <v>0</v>
      </c>
      <c r="J535" s="410">
        <v>0</v>
      </c>
      <c r="K535" s="410">
        <v>0</v>
      </c>
      <c r="L535" s="410">
        <v>0</v>
      </c>
      <c r="M535" s="410">
        <v>0</v>
      </c>
      <c r="N535" s="410">
        <v>0</v>
      </c>
      <c r="O535" s="410">
        <v>0</v>
      </c>
      <c r="P535" s="410">
        <v>0</v>
      </c>
      <c r="Q535" s="410">
        <v>0</v>
      </c>
      <c r="R535" s="411"/>
      <c r="S535" s="410">
        <v>0</v>
      </c>
      <c r="T535" s="410">
        <v>0</v>
      </c>
      <c r="U535" s="410">
        <v>0.115</v>
      </c>
      <c r="V535" s="410">
        <v>0</v>
      </c>
      <c r="W535" s="410">
        <v>8.3000000000000004E-2</v>
      </c>
      <c r="X535" s="410">
        <v>0</v>
      </c>
      <c r="Y535" s="410">
        <v>0</v>
      </c>
      <c r="Z535" s="410">
        <v>0</v>
      </c>
      <c r="AA535" s="410">
        <v>0</v>
      </c>
      <c r="AB535" s="410">
        <v>0</v>
      </c>
      <c r="AC535" s="410">
        <v>8.3000000000000004E-2</v>
      </c>
      <c r="AD535" s="410">
        <v>0</v>
      </c>
      <c r="AE535" s="410">
        <v>0</v>
      </c>
      <c r="AF535" s="410">
        <v>-8.3000000000000004E-2</v>
      </c>
      <c r="AG535" s="410">
        <v>8.3000000000000004E-2</v>
      </c>
      <c r="AH535" s="411"/>
      <c r="AI535" s="410" t="s">
        <v>795</v>
      </c>
      <c r="AJ535" s="410">
        <v>0</v>
      </c>
      <c r="AK535" s="412"/>
    </row>
    <row r="536" spans="1:37" s="35" customFormat="1" ht="31.5" x14ac:dyDescent="0.25">
      <c r="A536" s="407">
        <v>0</v>
      </c>
      <c r="B536" s="408" t="s">
        <v>978</v>
      </c>
      <c r="C536" s="409" t="s">
        <v>415</v>
      </c>
      <c r="D536" s="410">
        <v>0</v>
      </c>
      <c r="E536" s="410">
        <v>0</v>
      </c>
      <c r="F536" s="410">
        <v>0</v>
      </c>
      <c r="G536" s="410">
        <v>0</v>
      </c>
      <c r="H536" s="410">
        <v>0</v>
      </c>
      <c r="I536" s="410">
        <v>0</v>
      </c>
      <c r="J536" s="410">
        <v>0</v>
      </c>
      <c r="K536" s="410">
        <v>0</v>
      </c>
      <c r="L536" s="410">
        <v>0</v>
      </c>
      <c r="M536" s="410">
        <v>0</v>
      </c>
      <c r="N536" s="410">
        <v>0</v>
      </c>
      <c r="O536" s="410">
        <v>0</v>
      </c>
      <c r="P536" s="410">
        <v>0</v>
      </c>
      <c r="Q536" s="410">
        <v>0</v>
      </c>
      <c r="R536" s="411"/>
      <c r="S536" s="410">
        <v>0</v>
      </c>
      <c r="T536" s="410">
        <v>0</v>
      </c>
      <c r="U536" s="410">
        <v>0</v>
      </c>
      <c r="V536" s="410">
        <v>0</v>
      </c>
      <c r="W536" s="410">
        <v>0.20599999999999999</v>
      </c>
      <c r="X536" s="410">
        <v>0</v>
      </c>
      <c r="Y536" s="410">
        <v>0</v>
      </c>
      <c r="Z536" s="410">
        <v>0</v>
      </c>
      <c r="AA536" s="410">
        <v>0</v>
      </c>
      <c r="AB536" s="410">
        <v>0</v>
      </c>
      <c r="AC536" s="410">
        <v>0.20699999999999999</v>
      </c>
      <c r="AD536" s="410">
        <v>0</v>
      </c>
      <c r="AE536" s="410">
        <v>-1.0000000000000009E-3</v>
      </c>
      <c r="AF536" s="410">
        <v>-0.20599999999999999</v>
      </c>
      <c r="AG536" s="410">
        <v>0.20599999999999999</v>
      </c>
      <c r="AH536" s="411"/>
      <c r="AI536" s="410" t="s">
        <v>795</v>
      </c>
      <c r="AJ536" s="410">
        <v>0</v>
      </c>
      <c r="AK536" s="412"/>
    </row>
    <row r="537" spans="1:37" s="35" customFormat="1" ht="31.5" x14ac:dyDescent="0.25">
      <c r="A537" s="407">
        <v>0</v>
      </c>
      <c r="B537" s="408" t="s">
        <v>981</v>
      </c>
      <c r="C537" s="409" t="s">
        <v>415</v>
      </c>
      <c r="D537" s="410">
        <v>0</v>
      </c>
      <c r="E537" s="410">
        <v>0</v>
      </c>
      <c r="F537" s="410">
        <v>0</v>
      </c>
      <c r="G537" s="410">
        <v>0</v>
      </c>
      <c r="H537" s="410">
        <v>0</v>
      </c>
      <c r="I537" s="410">
        <v>0</v>
      </c>
      <c r="J537" s="410">
        <v>0</v>
      </c>
      <c r="K537" s="410">
        <v>0</v>
      </c>
      <c r="L537" s="410">
        <v>0</v>
      </c>
      <c r="M537" s="410">
        <v>0</v>
      </c>
      <c r="N537" s="410">
        <v>0</v>
      </c>
      <c r="O537" s="410">
        <v>0</v>
      </c>
      <c r="P537" s="410">
        <v>0</v>
      </c>
      <c r="Q537" s="410">
        <v>0</v>
      </c>
      <c r="R537" s="411"/>
      <c r="S537" s="410">
        <v>0</v>
      </c>
      <c r="T537" s="410">
        <v>0</v>
      </c>
      <c r="U537" s="410">
        <v>6.2E-2</v>
      </c>
      <c r="V537" s="410">
        <v>0</v>
      </c>
      <c r="W537" s="410">
        <v>7.5999999999999998E-2</v>
      </c>
      <c r="X537" s="410">
        <v>0</v>
      </c>
      <c r="Y537" s="410">
        <v>0</v>
      </c>
      <c r="Z537" s="410">
        <v>0</v>
      </c>
      <c r="AA537" s="410">
        <v>0</v>
      </c>
      <c r="AB537" s="410">
        <v>0</v>
      </c>
      <c r="AC537" s="410">
        <v>7.5999999999999998E-2</v>
      </c>
      <c r="AD537" s="410">
        <v>0</v>
      </c>
      <c r="AE537" s="410">
        <v>0</v>
      </c>
      <c r="AF537" s="410">
        <v>-7.5999999999999998E-2</v>
      </c>
      <c r="AG537" s="410">
        <v>7.5999999999999998E-2</v>
      </c>
      <c r="AH537" s="411"/>
      <c r="AI537" s="410" t="s">
        <v>795</v>
      </c>
      <c r="AJ537" s="410">
        <v>0</v>
      </c>
      <c r="AK537" s="412"/>
    </row>
    <row r="538" spans="1:37" s="35" customFormat="1" ht="47.25" x14ac:dyDescent="0.25">
      <c r="A538" s="407">
        <v>0</v>
      </c>
      <c r="B538" s="408" t="s">
        <v>982</v>
      </c>
      <c r="C538" s="409" t="s">
        <v>415</v>
      </c>
      <c r="D538" s="410">
        <v>0</v>
      </c>
      <c r="E538" s="410">
        <v>0</v>
      </c>
      <c r="F538" s="410">
        <v>0</v>
      </c>
      <c r="G538" s="410">
        <v>0</v>
      </c>
      <c r="H538" s="410">
        <v>0</v>
      </c>
      <c r="I538" s="410">
        <v>0</v>
      </c>
      <c r="J538" s="410">
        <v>0</v>
      </c>
      <c r="K538" s="410">
        <v>0</v>
      </c>
      <c r="L538" s="410">
        <v>0</v>
      </c>
      <c r="M538" s="410">
        <v>0</v>
      </c>
      <c r="N538" s="410">
        <v>0</v>
      </c>
      <c r="O538" s="410">
        <v>0</v>
      </c>
      <c r="P538" s="410">
        <v>0</v>
      </c>
      <c r="Q538" s="410">
        <v>0</v>
      </c>
      <c r="R538" s="411"/>
      <c r="S538" s="410">
        <v>0</v>
      </c>
      <c r="T538" s="410">
        <v>0</v>
      </c>
      <c r="U538" s="410">
        <v>6.7000000000000004E-2</v>
      </c>
      <c r="V538" s="410">
        <v>0</v>
      </c>
      <c r="W538" s="410">
        <v>7.4999999999999997E-2</v>
      </c>
      <c r="X538" s="410">
        <v>0</v>
      </c>
      <c r="Y538" s="410">
        <v>0</v>
      </c>
      <c r="Z538" s="410">
        <v>0</v>
      </c>
      <c r="AA538" s="410">
        <v>0</v>
      </c>
      <c r="AB538" s="410">
        <v>0</v>
      </c>
      <c r="AC538" s="410">
        <v>7.4999999999999997E-2</v>
      </c>
      <c r="AD538" s="410">
        <v>0</v>
      </c>
      <c r="AE538" s="410">
        <v>0</v>
      </c>
      <c r="AF538" s="410">
        <v>-7.4999999999999997E-2</v>
      </c>
      <c r="AG538" s="410">
        <v>7.4999999999999997E-2</v>
      </c>
      <c r="AH538" s="411"/>
      <c r="AI538" s="410" t="s">
        <v>795</v>
      </c>
      <c r="AJ538" s="410">
        <v>0</v>
      </c>
      <c r="AK538" s="412"/>
    </row>
    <row r="539" spans="1:37" s="35" customFormat="1" ht="78.75" x14ac:dyDescent="0.25">
      <c r="A539" s="407">
        <v>0</v>
      </c>
      <c r="B539" s="408" t="s">
        <v>2200</v>
      </c>
      <c r="C539" s="409" t="s">
        <v>415</v>
      </c>
      <c r="D539" s="410">
        <v>0</v>
      </c>
      <c r="E539" s="410">
        <v>0</v>
      </c>
      <c r="F539" s="410">
        <v>0</v>
      </c>
      <c r="G539" s="410">
        <v>0</v>
      </c>
      <c r="H539" s="410">
        <v>0</v>
      </c>
      <c r="I539" s="410">
        <v>0</v>
      </c>
      <c r="J539" s="410">
        <v>0</v>
      </c>
      <c r="K539" s="410">
        <v>0</v>
      </c>
      <c r="L539" s="410">
        <v>0</v>
      </c>
      <c r="M539" s="410">
        <v>0</v>
      </c>
      <c r="N539" s="410">
        <v>0</v>
      </c>
      <c r="O539" s="410">
        <v>0</v>
      </c>
      <c r="P539" s="410">
        <v>0</v>
      </c>
      <c r="Q539" s="410">
        <v>0</v>
      </c>
      <c r="R539" s="411"/>
      <c r="S539" s="410">
        <v>0</v>
      </c>
      <c r="T539" s="410">
        <v>0</v>
      </c>
      <c r="U539" s="410">
        <v>0</v>
      </c>
      <c r="V539" s="410">
        <v>0</v>
      </c>
      <c r="W539" s="410">
        <v>3.6999999999999998E-2</v>
      </c>
      <c r="X539" s="410">
        <v>0</v>
      </c>
      <c r="Y539" s="410">
        <v>0</v>
      </c>
      <c r="Z539" s="410">
        <v>0</v>
      </c>
      <c r="AA539" s="410">
        <v>0</v>
      </c>
      <c r="AB539" s="410">
        <v>0</v>
      </c>
      <c r="AC539" s="410">
        <v>0</v>
      </c>
      <c r="AD539" s="410">
        <v>0</v>
      </c>
      <c r="AE539" s="410">
        <v>3.6999999999999998E-2</v>
      </c>
      <c r="AF539" s="410">
        <v>-3.6999999999999998E-2</v>
      </c>
      <c r="AG539" s="410">
        <v>3.6999999999999998E-2</v>
      </c>
      <c r="AH539" s="411"/>
      <c r="AI539" s="410" t="s">
        <v>795</v>
      </c>
      <c r="AJ539" s="410">
        <v>0</v>
      </c>
      <c r="AK539" s="412"/>
    </row>
    <row r="540" spans="1:37" s="35" customFormat="1" ht="78.75" x14ac:dyDescent="0.25">
      <c r="A540" s="407">
        <v>0</v>
      </c>
      <c r="B540" s="408" t="s">
        <v>1045</v>
      </c>
      <c r="C540" s="409" t="s">
        <v>415</v>
      </c>
      <c r="D540" s="410">
        <v>0</v>
      </c>
      <c r="E540" s="410">
        <v>0</v>
      </c>
      <c r="F540" s="410">
        <v>0</v>
      </c>
      <c r="G540" s="410">
        <v>0</v>
      </c>
      <c r="H540" s="410">
        <v>0</v>
      </c>
      <c r="I540" s="410">
        <v>0</v>
      </c>
      <c r="J540" s="410">
        <v>0</v>
      </c>
      <c r="K540" s="410">
        <v>0</v>
      </c>
      <c r="L540" s="410">
        <v>0</v>
      </c>
      <c r="M540" s="410">
        <v>0</v>
      </c>
      <c r="N540" s="410">
        <v>0</v>
      </c>
      <c r="O540" s="410">
        <v>0</v>
      </c>
      <c r="P540" s="410">
        <v>0</v>
      </c>
      <c r="Q540" s="410">
        <v>0</v>
      </c>
      <c r="R540" s="411"/>
      <c r="S540" s="410">
        <v>0</v>
      </c>
      <c r="T540" s="410">
        <v>0</v>
      </c>
      <c r="U540" s="410">
        <v>0</v>
      </c>
      <c r="V540" s="410">
        <v>0</v>
      </c>
      <c r="W540" s="410">
        <v>7.2999999999999995E-2</v>
      </c>
      <c r="X540" s="410">
        <v>0</v>
      </c>
      <c r="Y540" s="410">
        <v>0</v>
      </c>
      <c r="Z540" s="410">
        <v>0</v>
      </c>
      <c r="AA540" s="410">
        <v>0</v>
      </c>
      <c r="AB540" s="410">
        <v>0</v>
      </c>
      <c r="AC540" s="410">
        <v>7.2999999999999995E-2</v>
      </c>
      <c r="AD540" s="410">
        <v>0</v>
      </c>
      <c r="AE540" s="410">
        <v>0</v>
      </c>
      <c r="AF540" s="410">
        <v>-7.2999999999999995E-2</v>
      </c>
      <c r="AG540" s="410">
        <v>7.2999999999999995E-2</v>
      </c>
      <c r="AH540" s="411"/>
      <c r="AI540" s="410" t="s">
        <v>795</v>
      </c>
      <c r="AJ540" s="410">
        <v>7.2999999999999995E-2</v>
      </c>
      <c r="AK540" s="412"/>
    </row>
    <row r="541" spans="1:37" s="35" customFormat="1" ht="47.25" x14ac:dyDescent="0.25">
      <c r="A541" s="407">
        <v>0</v>
      </c>
      <c r="B541" s="408" t="s">
        <v>2219</v>
      </c>
      <c r="C541" s="409" t="s">
        <v>415</v>
      </c>
      <c r="D541" s="410">
        <v>0</v>
      </c>
      <c r="E541" s="410">
        <v>0</v>
      </c>
      <c r="F541" s="410">
        <v>0</v>
      </c>
      <c r="G541" s="410">
        <v>0</v>
      </c>
      <c r="H541" s="410">
        <v>0</v>
      </c>
      <c r="I541" s="410">
        <v>0</v>
      </c>
      <c r="J541" s="410">
        <v>0</v>
      </c>
      <c r="K541" s="410">
        <v>0</v>
      </c>
      <c r="L541" s="410">
        <v>0</v>
      </c>
      <c r="M541" s="410">
        <v>0</v>
      </c>
      <c r="N541" s="410">
        <v>0</v>
      </c>
      <c r="O541" s="410">
        <v>0</v>
      </c>
      <c r="P541" s="410">
        <v>0</v>
      </c>
      <c r="Q541" s="410">
        <v>0</v>
      </c>
      <c r="R541" s="411"/>
      <c r="S541" s="410">
        <v>0</v>
      </c>
      <c r="T541" s="410">
        <v>0</v>
      </c>
      <c r="U541" s="410">
        <v>0</v>
      </c>
      <c r="V541" s="410">
        <v>0</v>
      </c>
      <c r="W541" s="410">
        <v>4.9000000000000002E-2</v>
      </c>
      <c r="X541" s="410">
        <v>0</v>
      </c>
      <c r="Y541" s="410">
        <v>0</v>
      </c>
      <c r="Z541" s="410">
        <v>0</v>
      </c>
      <c r="AA541" s="410">
        <v>0</v>
      </c>
      <c r="AB541" s="410">
        <v>0</v>
      </c>
      <c r="AC541" s="410">
        <v>0</v>
      </c>
      <c r="AD541" s="410">
        <v>0</v>
      </c>
      <c r="AE541" s="410">
        <v>4.9000000000000002E-2</v>
      </c>
      <c r="AF541" s="410">
        <v>-4.9000000000000002E-2</v>
      </c>
      <c r="AG541" s="410">
        <v>4.9000000000000002E-2</v>
      </c>
      <c r="AH541" s="411"/>
      <c r="AI541" s="410" t="s">
        <v>795</v>
      </c>
      <c r="AJ541" s="410">
        <v>4.9000000000000002E-2</v>
      </c>
      <c r="AK541" s="412"/>
    </row>
    <row r="542" spans="1:37" s="35" customFormat="1" ht="47.25" x14ac:dyDescent="0.25">
      <c r="A542" s="407">
        <v>0</v>
      </c>
      <c r="B542" s="408" t="s">
        <v>2220</v>
      </c>
      <c r="C542" s="409" t="s">
        <v>415</v>
      </c>
      <c r="D542" s="410">
        <v>0</v>
      </c>
      <c r="E542" s="410">
        <v>0</v>
      </c>
      <c r="F542" s="410">
        <v>0</v>
      </c>
      <c r="G542" s="410">
        <v>0</v>
      </c>
      <c r="H542" s="410">
        <v>0</v>
      </c>
      <c r="I542" s="410">
        <v>0</v>
      </c>
      <c r="J542" s="410">
        <v>0</v>
      </c>
      <c r="K542" s="410">
        <v>0</v>
      </c>
      <c r="L542" s="410">
        <v>0</v>
      </c>
      <c r="M542" s="410">
        <v>0</v>
      </c>
      <c r="N542" s="410">
        <v>0</v>
      </c>
      <c r="O542" s="410">
        <v>0</v>
      </c>
      <c r="P542" s="410">
        <v>0</v>
      </c>
      <c r="Q542" s="410">
        <v>0</v>
      </c>
      <c r="R542" s="411"/>
      <c r="S542" s="410">
        <v>0</v>
      </c>
      <c r="T542" s="410">
        <v>0</v>
      </c>
      <c r="U542" s="410">
        <v>0</v>
      </c>
      <c r="V542" s="410">
        <v>0</v>
      </c>
      <c r="W542" s="410">
        <v>4.8000000000000001E-2</v>
      </c>
      <c r="X542" s="410">
        <v>0</v>
      </c>
      <c r="Y542" s="410">
        <v>0</v>
      </c>
      <c r="Z542" s="410">
        <v>0</v>
      </c>
      <c r="AA542" s="410">
        <v>0</v>
      </c>
      <c r="AB542" s="410">
        <v>0</v>
      </c>
      <c r="AC542" s="410">
        <v>0</v>
      </c>
      <c r="AD542" s="410">
        <v>0</v>
      </c>
      <c r="AE542" s="410">
        <v>4.8000000000000001E-2</v>
      </c>
      <c r="AF542" s="410">
        <v>-4.8000000000000001E-2</v>
      </c>
      <c r="AG542" s="410">
        <v>4.8000000000000001E-2</v>
      </c>
      <c r="AH542" s="411"/>
      <c r="AI542" s="410" t="s">
        <v>795</v>
      </c>
      <c r="AJ542" s="410">
        <v>4.8000000000000001E-2</v>
      </c>
      <c r="AK542" s="412"/>
    </row>
    <row r="543" spans="1:37" s="35" customFormat="1" ht="47.25" x14ac:dyDescent="0.25">
      <c r="A543" s="407">
        <v>0</v>
      </c>
      <c r="B543" s="408" t="s">
        <v>2221</v>
      </c>
      <c r="C543" s="409" t="s">
        <v>415</v>
      </c>
      <c r="D543" s="410">
        <v>0</v>
      </c>
      <c r="E543" s="410">
        <v>0</v>
      </c>
      <c r="F543" s="410">
        <v>0</v>
      </c>
      <c r="G543" s="410">
        <v>0</v>
      </c>
      <c r="H543" s="410">
        <v>0</v>
      </c>
      <c r="I543" s="410">
        <v>0</v>
      </c>
      <c r="J543" s="410">
        <v>0</v>
      </c>
      <c r="K543" s="410">
        <v>0</v>
      </c>
      <c r="L543" s="410">
        <v>0</v>
      </c>
      <c r="M543" s="410">
        <v>0</v>
      </c>
      <c r="N543" s="410">
        <v>0</v>
      </c>
      <c r="O543" s="410">
        <v>0</v>
      </c>
      <c r="P543" s="410">
        <v>0</v>
      </c>
      <c r="Q543" s="410">
        <v>0</v>
      </c>
      <c r="R543" s="411"/>
      <c r="S543" s="410">
        <v>0</v>
      </c>
      <c r="T543" s="410">
        <v>0</v>
      </c>
      <c r="U543" s="410">
        <v>0</v>
      </c>
      <c r="V543" s="410">
        <v>0</v>
      </c>
      <c r="W543" s="410">
        <v>0.29899999999999999</v>
      </c>
      <c r="X543" s="410">
        <v>0</v>
      </c>
      <c r="Y543" s="410">
        <v>0</v>
      </c>
      <c r="Z543" s="410">
        <v>0</v>
      </c>
      <c r="AA543" s="410">
        <v>0</v>
      </c>
      <c r="AB543" s="410">
        <v>0</v>
      </c>
      <c r="AC543" s="410">
        <v>0</v>
      </c>
      <c r="AD543" s="410">
        <v>0</v>
      </c>
      <c r="AE543" s="410">
        <v>0.29899999999999999</v>
      </c>
      <c r="AF543" s="410">
        <v>-0.29899999999999999</v>
      </c>
      <c r="AG543" s="410">
        <v>0.29899999999999999</v>
      </c>
      <c r="AH543" s="411"/>
      <c r="AI543" s="410" t="s">
        <v>795</v>
      </c>
      <c r="AJ543" s="410">
        <v>0.29899999999999999</v>
      </c>
      <c r="AK543" s="412"/>
    </row>
    <row r="544" spans="1:37" s="35" customFormat="1" ht="31.5" x14ac:dyDescent="0.25">
      <c r="A544" s="407">
        <v>0</v>
      </c>
      <c r="B544" s="408" t="s">
        <v>2225</v>
      </c>
      <c r="C544" s="409" t="s">
        <v>415</v>
      </c>
      <c r="D544" s="410">
        <v>0</v>
      </c>
      <c r="E544" s="410">
        <v>0</v>
      </c>
      <c r="F544" s="410">
        <v>0</v>
      </c>
      <c r="G544" s="410">
        <v>0</v>
      </c>
      <c r="H544" s="410">
        <v>0</v>
      </c>
      <c r="I544" s="410">
        <v>0</v>
      </c>
      <c r="J544" s="410">
        <v>0</v>
      </c>
      <c r="K544" s="410">
        <v>0</v>
      </c>
      <c r="L544" s="410">
        <v>0</v>
      </c>
      <c r="M544" s="410">
        <v>0</v>
      </c>
      <c r="N544" s="410">
        <v>0</v>
      </c>
      <c r="O544" s="410">
        <v>0</v>
      </c>
      <c r="P544" s="410">
        <v>0</v>
      </c>
      <c r="Q544" s="410">
        <v>0</v>
      </c>
      <c r="R544" s="411"/>
      <c r="S544" s="410">
        <v>0</v>
      </c>
      <c r="T544" s="410">
        <v>0</v>
      </c>
      <c r="U544" s="410">
        <v>0</v>
      </c>
      <c r="V544" s="410">
        <v>0</v>
      </c>
      <c r="W544" s="410">
        <v>0.03</v>
      </c>
      <c r="X544" s="410">
        <v>0</v>
      </c>
      <c r="Y544" s="410">
        <v>0</v>
      </c>
      <c r="Z544" s="410">
        <v>0</v>
      </c>
      <c r="AA544" s="410">
        <v>0</v>
      </c>
      <c r="AB544" s="410">
        <v>0</v>
      </c>
      <c r="AC544" s="410">
        <v>0</v>
      </c>
      <c r="AD544" s="410">
        <v>0</v>
      </c>
      <c r="AE544" s="410">
        <v>0.03</v>
      </c>
      <c r="AF544" s="410">
        <v>-0.03</v>
      </c>
      <c r="AG544" s="410">
        <v>0.03</v>
      </c>
      <c r="AH544" s="411"/>
      <c r="AI544" s="410" t="s">
        <v>795</v>
      </c>
      <c r="AJ544" s="410">
        <v>0.03</v>
      </c>
      <c r="AK544" s="412"/>
    </row>
    <row r="545" spans="1:37" s="35" customFormat="1" ht="31.5" x14ac:dyDescent="0.25">
      <c r="A545" s="407">
        <v>0</v>
      </c>
      <c r="B545" s="408" t="s">
        <v>2226</v>
      </c>
      <c r="C545" s="409" t="s">
        <v>415</v>
      </c>
      <c r="D545" s="410">
        <v>0</v>
      </c>
      <c r="E545" s="410">
        <v>0</v>
      </c>
      <c r="F545" s="410">
        <v>0</v>
      </c>
      <c r="G545" s="410">
        <v>0</v>
      </c>
      <c r="H545" s="410">
        <v>0</v>
      </c>
      <c r="I545" s="410">
        <v>0</v>
      </c>
      <c r="J545" s="410">
        <v>0</v>
      </c>
      <c r="K545" s="410">
        <v>0</v>
      </c>
      <c r="L545" s="410">
        <v>0</v>
      </c>
      <c r="M545" s="410">
        <v>0</v>
      </c>
      <c r="N545" s="410">
        <v>0</v>
      </c>
      <c r="O545" s="410">
        <v>0</v>
      </c>
      <c r="P545" s="410">
        <v>0</v>
      </c>
      <c r="Q545" s="410">
        <v>0</v>
      </c>
      <c r="R545" s="411"/>
      <c r="S545" s="410">
        <v>0</v>
      </c>
      <c r="T545" s="410">
        <v>0</v>
      </c>
      <c r="U545" s="410">
        <v>0</v>
      </c>
      <c r="V545" s="410">
        <v>0</v>
      </c>
      <c r="W545" s="410">
        <v>7.0000000000000001E-3</v>
      </c>
      <c r="X545" s="410">
        <v>0</v>
      </c>
      <c r="Y545" s="410">
        <v>0</v>
      </c>
      <c r="Z545" s="410">
        <v>0</v>
      </c>
      <c r="AA545" s="410">
        <v>0</v>
      </c>
      <c r="AB545" s="410">
        <v>0</v>
      </c>
      <c r="AC545" s="410">
        <v>0</v>
      </c>
      <c r="AD545" s="410">
        <v>0</v>
      </c>
      <c r="AE545" s="410">
        <v>7.0000000000000001E-3</v>
      </c>
      <c r="AF545" s="410">
        <v>-7.0000000000000001E-3</v>
      </c>
      <c r="AG545" s="410">
        <v>7.0000000000000001E-3</v>
      </c>
      <c r="AH545" s="411"/>
      <c r="AI545" s="410" t="s">
        <v>795</v>
      </c>
      <c r="AJ545" s="410">
        <v>7.0000000000000001E-3</v>
      </c>
      <c r="AK545" s="412"/>
    </row>
    <row r="546" spans="1:37" s="35" customFormat="1" ht="47.25" x14ac:dyDescent="0.25">
      <c r="A546" s="407">
        <v>0</v>
      </c>
      <c r="B546" s="408" t="s">
        <v>1087</v>
      </c>
      <c r="C546" s="409" t="s">
        <v>415</v>
      </c>
      <c r="D546" s="410">
        <v>0</v>
      </c>
      <c r="E546" s="410">
        <v>0</v>
      </c>
      <c r="F546" s="410">
        <v>0</v>
      </c>
      <c r="G546" s="410">
        <v>0</v>
      </c>
      <c r="H546" s="410">
        <v>0</v>
      </c>
      <c r="I546" s="410">
        <v>0</v>
      </c>
      <c r="J546" s="410">
        <v>0</v>
      </c>
      <c r="K546" s="410">
        <v>0</v>
      </c>
      <c r="L546" s="410">
        <v>0</v>
      </c>
      <c r="M546" s="410">
        <v>0</v>
      </c>
      <c r="N546" s="410">
        <v>0</v>
      </c>
      <c r="O546" s="410">
        <v>0</v>
      </c>
      <c r="P546" s="410">
        <v>0</v>
      </c>
      <c r="Q546" s="410">
        <v>0</v>
      </c>
      <c r="R546" s="411"/>
      <c r="S546" s="410">
        <v>0</v>
      </c>
      <c r="T546" s="410">
        <v>0</v>
      </c>
      <c r="U546" s="410">
        <v>0.27</v>
      </c>
      <c r="V546" s="410">
        <v>0</v>
      </c>
      <c r="W546" s="410">
        <v>0.434</v>
      </c>
      <c r="X546" s="410">
        <v>0</v>
      </c>
      <c r="Y546" s="410">
        <v>0.53</v>
      </c>
      <c r="Z546" s="410">
        <v>0</v>
      </c>
      <c r="AA546" s="410">
        <v>1.0000000000000009E-3</v>
      </c>
      <c r="AB546" s="410">
        <v>0</v>
      </c>
      <c r="AC546" s="410">
        <v>0</v>
      </c>
      <c r="AD546" s="410">
        <v>0</v>
      </c>
      <c r="AE546" s="410">
        <v>-9.7000000000000031E-2</v>
      </c>
      <c r="AF546" s="410">
        <v>-0.434</v>
      </c>
      <c r="AG546" s="410">
        <v>0.434</v>
      </c>
      <c r="AH546" s="411"/>
      <c r="AI546" s="410" t="s">
        <v>795</v>
      </c>
      <c r="AJ546" s="410">
        <v>0</v>
      </c>
      <c r="AK546" s="412"/>
    </row>
    <row r="547" spans="1:37" s="35" customFormat="1" ht="110.25" x14ac:dyDescent="0.25">
      <c r="A547" s="407">
        <v>0</v>
      </c>
      <c r="B547" s="408" t="s">
        <v>1111</v>
      </c>
      <c r="C547" s="409" t="s">
        <v>415</v>
      </c>
      <c r="D547" s="410">
        <v>0</v>
      </c>
      <c r="E547" s="410">
        <v>0</v>
      </c>
      <c r="F547" s="410">
        <v>0</v>
      </c>
      <c r="G547" s="410">
        <v>0</v>
      </c>
      <c r="H547" s="410">
        <v>0</v>
      </c>
      <c r="I547" s="410">
        <v>0</v>
      </c>
      <c r="J547" s="410">
        <v>0</v>
      </c>
      <c r="K547" s="410">
        <v>0</v>
      </c>
      <c r="L547" s="410">
        <v>0</v>
      </c>
      <c r="M547" s="410">
        <v>0</v>
      </c>
      <c r="N547" s="410">
        <v>0</v>
      </c>
      <c r="O547" s="410">
        <v>0</v>
      </c>
      <c r="P547" s="410">
        <v>0</v>
      </c>
      <c r="Q547" s="410">
        <v>0</v>
      </c>
      <c r="R547" s="411"/>
      <c r="S547" s="410">
        <v>0</v>
      </c>
      <c r="T547" s="410">
        <v>0</v>
      </c>
      <c r="U547" s="410">
        <v>0</v>
      </c>
      <c r="V547" s="410">
        <v>0</v>
      </c>
      <c r="W547" s="410">
        <v>1.8000000000000002E-2</v>
      </c>
      <c r="X547" s="410">
        <v>0</v>
      </c>
      <c r="Y547" s="410">
        <v>2E-3</v>
      </c>
      <c r="Z547" s="410">
        <v>0</v>
      </c>
      <c r="AA547" s="410">
        <v>1.5000000000000001E-2</v>
      </c>
      <c r="AB547" s="410">
        <v>0</v>
      </c>
      <c r="AC547" s="410">
        <v>9.9999999999999915E-4</v>
      </c>
      <c r="AD547" s="410">
        <v>0</v>
      </c>
      <c r="AE547" s="410">
        <v>0</v>
      </c>
      <c r="AF547" s="410">
        <v>-1.8000000000000002E-2</v>
      </c>
      <c r="AG547" s="410">
        <v>1.8000000000000002E-2</v>
      </c>
      <c r="AH547" s="411"/>
      <c r="AI547" s="410" t="s">
        <v>795</v>
      </c>
      <c r="AJ547" s="410">
        <v>1.7999999999999999E-2</v>
      </c>
      <c r="AK547" s="412"/>
    </row>
    <row r="548" spans="1:37" s="35" customFormat="1" ht="63" x14ac:dyDescent="0.25">
      <c r="A548" s="407">
        <v>0</v>
      </c>
      <c r="B548" s="408" t="s">
        <v>1208</v>
      </c>
      <c r="C548" s="409" t="s">
        <v>415</v>
      </c>
      <c r="D548" s="410">
        <v>0</v>
      </c>
      <c r="E548" s="410">
        <v>0</v>
      </c>
      <c r="F548" s="410">
        <v>0</v>
      </c>
      <c r="G548" s="410">
        <v>0</v>
      </c>
      <c r="H548" s="410">
        <v>0</v>
      </c>
      <c r="I548" s="410">
        <v>0</v>
      </c>
      <c r="J548" s="410">
        <v>0</v>
      </c>
      <c r="K548" s="410">
        <v>0</v>
      </c>
      <c r="L548" s="410">
        <v>0</v>
      </c>
      <c r="M548" s="410">
        <v>0</v>
      </c>
      <c r="N548" s="410">
        <v>0</v>
      </c>
      <c r="O548" s="410">
        <v>0</v>
      </c>
      <c r="P548" s="410">
        <v>0</v>
      </c>
      <c r="Q548" s="410">
        <v>0</v>
      </c>
      <c r="R548" s="411"/>
      <c r="S548" s="410">
        <v>0</v>
      </c>
      <c r="T548" s="410">
        <v>0</v>
      </c>
      <c r="U548" s="410">
        <v>0</v>
      </c>
      <c r="V548" s="410">
        <v>0</v>
      </c>
      <c r="W548" s="410">
        <v>1.048</v>
      </c>
      <c r="X548" s="410">
        <v>0</v>
      </c>
      <c r="Y548" s="410">
        <v>0</v>
      </c>
      <c r="Z548" s="410">
        <v>0</v>
      </c>
      <c r="AA548" s="410">
        <v>5.0000000000000001E-3</v>
      </c>
      <c r="AB548" s="410">
        <v>0</v>
      </c>
      <c r="AC548" s="410">
        <v>1.0430000000000001</v>
      </c>
      <c r="AD548" s="410">
        <v>0</v>
      </c>
      <c r="AE548" s="410">
        <v>0</v>
      </c>
      <c r="AF548" s="410">
        <v>-1.048</v>
      </c>
      <c r="AG548" s="410">
        <v>1.048</v>
      </c>
      <c r="AH548" s="411"/>
      <c r="AI548" s="410" t="s">
        <v>795</v>
      </c>
      <c r="AJ548" s="410">
        <v>0</v>
      </c>
      <c r="AK548" s="412"/>
    </row>
    <row r="549" spans="1:37" s="35" customFormat="1" ht="63" x14ac:dyDescent="0.25">
      <c r="A549" s="407">
        <v>0</v>
      </c>
      <c r="B549" s="408" t="s">
        <v>2287</v>
      </c>
      <c r="C549" s="409" t="s">
        <v>415</v>
      </c>
      <c r="D549" s="410">
        <v>0</v>
      </c>
      <c r="E549" s="410">
        <v>0</v>
      </c>
      <c r="F549" s="410">
        <v>0</v>
      </c>
      <c r="G549" s="410">
        <v>0</v>
      </c>
      <c r="H549" s="410">
        <v>0</v>
      </c>
      <c r="I549" s="410">
        <v>0</v>
      </c>
      <c r="J549" s="410">
        <v>0</v>
      </c>
      <c r="K549" s="410">
        <v>0</v>
      </c>
      <c r="L549" s="410">
        <v>0</v>
      </c>
      <c r="M549" s="410">
        <v>0</v>
      </c>
      <c r="N549" s="410">
        <v>0</v>
      </c>
      <c r="O549" s="410">
        <v>0</v>
      </c>
      <c r="P549" s="410">
        <v>0</v>
      </c>
      <c r="Q549" s="410">
        <v>0</v>
      </c>
      <c r="R549" s="411"/>
      <c r="S549" s="410">
        <v>0</v>
      </c>
      <c r="T549" s="410">
        <v>0</v>
      </c>
      <c r="U549" s="410">
        <v>0</v>
      </c>
      <c r="V549" s="410">
        <v>0</v>
      </c>
      <c r="W549" s="410">
        <v>2.1999999999999999E-2</v>
      </c>
      <c r="X549" s="410">
        <v>0</v>
      </c>
      <c r="Y549" s="410">
        <v>0</v>
      </c>
      <c r="Z549" s="410">
        <v>0</v>
      </c>
      <c r="AA549" s="410">
        <v>0</v>
      </c>
      <c r="AB549" s="410">
        <v>0</v>
      </c>
      <c r="AC549" s="410">
        <v>0</v>
      </c>
      <c r="AD549" s="410">
        <v>0</v>
      </c>
      <c r="AE549" s="410">
        <v>2.1999999999999999E-2</v>
      </c>
      <c r="AF549" s="410">
        <v>-2.1999999999999999E-2</v>
      </c>
      <c r="AG549" s="410">
        <v>2.1999999999999999E-2</v>
      </c>
      <c r="AH549" s="411"/>
      <c r="AI549" s="410" t="s">
        <v>795</v>
      </c>
      <c r="AJ549" s="410">
        <v>2.1999999999999999E-2</v>
      </c>
      <c r="AK549" s="412"/>
    </row>
    <row r="550" spans="1:37" s="35" customFormat="1" ht="78.75" x14ac:dyDescent="0.25">
      <c r="A550" s="407">
        <v>0</v>
      </c>
      <c r="B550" s="408" t="s">
        <v>2309</v>
      </c>
      <c r="C550" s="409" t="s">
        <v>415</v>
      </c>
      <c r="D550" s="410">
        <v>0</v>
      </c>
      <c r="E550" s="410">
        <v>0</v>
      </c>
      <c r="F550" s="410">
        <v>0</v>
      </c>
      <c r="G550" s="410">
        <v>0</v>
      </c>
      <c r="H550" s="410">
        <v>0</v>
      </c>
      <c r="I550" s="410">
        <v>0</v>
      </c>
      <c r="J550" s="410">
        <v>0</v>
      </c>
      <c r="K550" s="410">
        <v>0</v>
      </c>
      <c r="L550" s="410">
        <v>0</v>
      </c>
      <c r="M550" s="410">
        <v>0</v>
      </c>
      <c r="N550" s="410">
        <v>0</v>
      </c>
      <c r="O550" s="410">
        <v>0</v>
      </c>
      <c r="P550" s="410">
        <v>0</v>
      </c>
      <c r="Q550" s="410">
        <v>0</v>
      </c>
      <c r="R550" s="411"/>
      <c r="S550" s="410">
        <v>0</v>
      </c>
      <c r="T550" s="410">
        <v>0</v>
      </c>
      <c r="U550" s="410">
        <v>0</v>
      </c>
      <c r="V550" s="410">
        <v>0</v>
      </c>
      <c r="W550" s="410">
        <v>2.1000000000000001E-2</v>
      </c>
      <c r="X550" s="410">
        <v>0</v>
      </c>
      <c r="Y550" s="410">
        <v>0</v>
      </c>
      <c r="Z550" s="410">
        <v>0</v>
      </c>
      <c r="AA550" s="410">
        <v>0</v>
      </c>
      <c r="AB550" s="410">
        <v>0</v>
      </c>
      <c r="AC550" s="410">
        <v>0</v>
      </c>
      <c r="AD550" s="410">
        <v>0</v>
      </c>
      <c r="AE550" s="410">
        <v>2.1000000000000001E-2</v>
      </c>
      <c r="AF550" s="410">
        <v>-2.1000000000000001E-2</v>
      </c>
      <c r="AG550" s="410">
        <v>2.1000000000000001E-2</v>
      </c>
      <c r="AH550" s="411"/>
      <c r="AI550" s="410" t="s">
        <v>795</v>
      </c>
      <c r="AJ550" s="410">
        <v>2.1000000000000001E-2</v>
      </c>
      <c r="AK550" s="412"/>
    </row>
    <row r="551" spans="1:37" s="35" customFormat="1" x14ac:dyDescent="0.25">
      <c r="A551" s="407">
        <v>3</v>
      </c>
      <c r="B551" s="408" t="s">
        <v>567</v>
      </c>
      <c r="C551" s="409">
        <v>0</v>
      </c>
      <c r="D551" s="410">
        <v>0</v>
      </c>
      <c r="E551" s="410">
        <v>0</v>
      </c>
      <c r="F551" s="410">
        <v>0</v>
      </c>
      <c r="G551" s="410">
        <v>0</v>
      </c>
      <c r="H551" s="410">
        <v>0</v>
      </c>
      <c r="I551" s="410">
        <v>0</v>
      </c>
      <c r="J551" s="410">
        <v>0</v>
      </c>
      <c r="K551" s="410">
        <v>0</v>
      </c>
      <c r="L551" s="410">
        <v>0</v>
      </c>
      <c r="M551" s="410">
        <v>0</v>
      </c>
      <c r="N551" s="410">
        <v>0</v>
      </c>
      <c r="O551" s="410">
        <v>0</v>
      </c>
      <c r="P551" s="410">
        <v>0</v>
      </c>
      <c r="Q551" s="410">
        <v>0</v>
      </c>
      <c r="R551" s="411"/>
      <c r="S551" s="410">
        <v>0</v>
      </c>
      <c r="T551" s="410">
        <v>0</v>
      </c>
      <c r="U551" s="410">
        <v>0</v>
      </c>
      <c r="V551" s="410">
        <v>0</v>
      </c>
      <c r="W551" s="410">
        <v>0</v>
      </c>
      <c r="X551" s="410">
        <v>0</v>
      </c>
      <c r="Y551" s="410">
        <v>0</v>
      </c>
      <c r="Z551" s="410">
        <v>0</v>
      </c>
      <c r="AA551" s="410">
        <v>0</v>
      </c>
      <c r="AB551" s="410">
        <v>0</v>
      </c>
      <c r="AC551" s="410">
        <v>0</v>
      </c>
      <c r="AD551" s="410">
        <v>0</v>
      </c>
      <c r="AE551" s="410">
        <v>0</v>
      </c>
      <c r="AF551" s="410">
        <v>0</v>
      </c>
      <c r="AG551" s="410">
        <v>0</v>
      </c>
      <c r="AH551" s="411"/>
      <c r="AI551" s="410">
        <v>0</v>
      </c>
      <c r="AJ551" s="410">
        <v>0</v>
      </c>
      <c r="AK551" s="412"/>
    </row>
    <row r="552" spans="1:37" s="35" customFormat="1" x14ac:dyDescent="0.25">
      <c r="A552" s="407">
        <v>4</v>
      </c>
      <c r="B552" s="408" t="s">
        <v>568</v>
      </c>
      <c r="C552" s="409">
        <v>0</v>
      </c>
      <c r="D552" s="410">
        <v>0</v>
      </c>
      <c r="E552" s="410">
        <v>0</v>
      </c>
      <c r="F552" s="410">
        <v>0</v>
      </c>
      <c r="G552" s="410">
        <v>1.3164755199999998</v>
      </c>
      <c r="H552" s="410">
        <v>0</v>
      </c>
      <c r="I552" s="410">
        <v>0</v>
      </c>
      <c r="J552" s="410">
        <v>0</v>
      </c>
      <c r="K552" s="410">
        <v>0</v>
      </c>
      <c r="L552" s="410">
        <v>0</v>
      </c>
      <c r="M552" s="410">
        <v>1.1137519999999999</v>
      </c>
      <c r="N552" s="410">
        <v>0</v>
      </c>
      <c r="O552" s="410">
        <v>0.20272351999999999</v>
      </c>
      <c r="P552" s="410">
        <v>-1.3164755199999998</v>
      </c>
      <c r="Q552" s="410">
        <v>1.3164755199999998</v>
      </c>
      <c r="R552" s="411"/>
      <c r="S552" s="410">
        <v>0</v>
      </c>
      <c r="T552" s="410">
        <v>0</v>
      </c>
      <c r="U552" s="410">
        <v>4.7471025300000003</v>
      </c>
      <c r="V552" s="410">
        <v>0</v>
      </c>
      <c r="W552" s="410">
        <v>7.0376440900000139</v>
      </c>
      <c r="X552" s="410">
        <v>0</v>
      </c>
      <c r="Y552" s="410">
        <v>0.28111300000000905</v>
      </c>
      <c r="Z552" s="410">
        <v>0</v>
      </c>
      <c r="AA552" s="410">
        <v>4.0319999999999911</v>
      </c>
      <c r="AB552" s="410">
        <v>0</v>
      </c>
      <c r="AC552" s="410">
        <v>0.95688700000000004</v>
      </c>
      <c r="AD552" s="410">
        <v>0</v>
      </c>
      <c r="AE552" s="410">
        <v>1.7676440900000134</v>
      </c>
      <c r="AF552" s="410">
        <v>-7.0376440900000139</v>
      </c>
      <c r="AG552" s="410">
        <v>7.0376440900000139</v>
      </c>
      <c r="AH552" s="411"/>
      <c r="AI552" s="410">
        <v>0</v>
      </c>
      <c r="AJ552" s="410">
        <v>4.5217466200000134</v>
      </c>
      <c r="AK552" s="412"/>
    </row>
    <row r="553" spans="1:37" s="35" customFormat="1" ht="31.5" x14ac:dyDescent="0.25">
      <c r="A553" s="407">
        <v>0</v>
      </c>
      <c r="B553" s="408" t="s">
        <v>489</v>
      </c>
      <c r="C553" s="409" t="s">
        <v>415</v>
      </c>
      <c r="D553" s="410">
        <v>0</v>
      </c>
      <c r="E553" s="410">
        <v>0</v>
      </c>
      <c r="F553" s="410">
        <v>0</v>
      </c>
      <c r="G553" s="410">
        <v>0.20272351999999999</v>
      </c>
      <c r="H553" s="410">
        <v>0</v>
      </c>
      <c r="I553" s="410">
        <v>0</v>
      </c>
      <c r="J553" s="410">
        <v>0</v>
      </c>
      <c r="K553" s="410">
        <v>0</v>
      </c>
      <c r="L553" s="410">
        <v>0</v>
      </c>
      <c r="M553" s="410">
        <v>0</v>
      </c>
      <c r="N553" s="410">
        <v>0</v>
      </c>
      <c r="O553" s="410">
        <v>0.20272351999999999</v>
      </c>
      <c r="P553" s="410">
        <v>-0.20272351999999999</v>
      </c>
      <c r="Q553" s="410">
        <v>0.20272351999999999</v>
      </c>
      <c r="R553" s="411"/>
      <c r="S553" s="410">
        <v>0</v>
      </c>
      <c r="T553" s="410">
        <v>0</v>
      </c>
      <c r="U553" s="410">
        <v>2.1179999999999999</v>
      </c>
      <c r="V553" s="410">
        <v>0</v>
      </c>
      <c r="W553" s="410">
        <v>0.17199999999999999</v>
      </c>
      <c r="X553" s="410">
        <v>0</v>
      </c>
      <c r="Y553" s="410">
        <v>0.17199999999999999</v>
      </c>
      <c r="Z553" s="410">
        <v>0</v>
      </c>
      <c r="AA553" s="410">
        <v>0</v>
      </c>
      <c r="AB553" s="410">
        <v>0</v>
      </c>
      <c r="AC553" s="410">
        <v>0</v>
      </c>
      <c r="AD553" s="410">
        <v>0</v>
      </c>
      <c r="AE553" s="410">
        <v>0</v>
      </c>
      <c r="AF553" s="410">
        <v>-0.17199999999999999</v>
      </c>
      <c r="AG553" s="410">
        <v>0.17199999999999999</v>
      </c>
      <c r="AH553" s="411"/>
      <c r="AI553" s="410" t="s">
        <v>795</v>
      </c>
      <c r="AJ553" s="410">
        <v>0</v>
      </c>
      <c r="AK553" s="412"/>
    </row>
    <row r="554" spans="1:37" s="35" customFormat="1" ht="31.5" x14ac:dyDescent="0.25">
      <c r="A554" s="407">
        <v>0</v>
      </c>
      <c r="B554" s="408" t="s">
        <v>1394</v>
      </c>
      <c r="C554" s="409" t="s">
        <v>415</v>
      </c>
      <c r="D554" s="410">
        <v>0</v>
      </c>
      <c r="E554" s="410">
        <v>0</v>
      </c>
      <c r="F554" s="410">
        <v>0</v>
      </c>
      <c r="G554" s="410">
        <v>0</v>
      </c>
      <c r="H554" s="410">
        <v>0</v>
      </c>
      <c r="I554" s="410">
        <v>0</v>
      </c>
      <c r="J554" s="410">
        <v>0</v>
      </c>
      <c r="K554" s="410">
        <v>0</v>
      </c>
      <c r="L554" s="410">
        <v>0</v>
      </c>
      <c r="M554" s="410">
        <v>0</v>
      </c>
      <c r="N554" s="410">
        <v>0</v>
      </c>
      <c r="O554" s="410">
        <v>0</v>
      </c>
      <c r="P554" s="410">
        <v>0</v>
      </c>
      <c r="Q554" s="410">
        <v>0</v>
      </c>
      <c r="R554" s="411"/>
      <c r="S554" s="410">
        <v>0</v>
      </c>
      <c r="T554" s="410">
        <v>0</v>
      </c>
      <c r="U554" s="410">
        <v>0.14892578000000001</v>
      </c>
      <c r="V554" s="410">
        <v>0</v>
      </c>
      <c r="W554" s="410">
        <v>1.6440900000134206E-3</v>
      </c>
      <c r="X554" s="410">
        <v>0</v>
      </c>
      <c r="Y554" s="410">
        <v>1.4E-3</v>
      </c>
      <c r="Z554" s="410">
        <v>0</v>
      </c>
      <c r="AA554" s="410">
        <v>0</v>
      </c>
      <c r="AB554" s="410">
        <v>0</v>
      </c>
      <c r="AC554" s="410">
        <v>6.0000000000000006E-4</v>
      </c>
      <c r="AD554" s="410">
        <v>0</v>
      </c>
      <c r="AE554" s="410">
        <v>-3.5590999998657939E-4</v>
      </c>
      <c r="AF554" s="410">
        <v>-1.6440900000134206E-3</v>
      </c>
      <c r="AG554" s="410">
        <v>1.6440900000134206E-3</v>
      </c>
      <c r="AH554" s="411"/>
      <c r="AI554" s="410" t="s">
        <v>502</v>
      </c>
      <c r="AJ554" s="410">
        <v>0.15056987000001343</v>
      </c>
      <c r="AK554" s="412"/>
    </row>
    <row r="555" spans="1:37" s="35" customFormat="1" ht="47.25" x14ac:dyDescent="0.25">
      <c r="A555" s="407">
        <v>0</v>
      </c>
      <c r="B555" s="408" t="s">
        <v>1395</v>
      </c>
      <c r="C555" s="409" t="s">
        <v>415</v>
      </c>
      <c r="D555" s="410">
        <v>0</v>
      </c>
      <c r="E555" s="410">
        <v>0</v>
      </c>
      <c r="F555" s="410">
        <v>0</v>
      </c>
      <c r="G555" s="410">
        <v>0</v>
      </c>
      <c r="H555" s="410">
        <v>0</v>
      </c>
      <c r="I555" s="410">
        <v>0</v>
      </c>
      <c r="J555" s="410">
        <v>0</v>
      </c>
      <c r="K555" s="410">
        <v>0</v>
      </c>
      <c r="L555" s="410">
        <v>0</v>
      </c>
      <c r="M555" s="410">
        <v>0</v>
      </c>
      <c r="N555" s="410">
        <v>0</v>
      </c>
      <c r="O555" s="410">
        <v>0</v>
      </c>
      <c r="P555" s="410">
        <v>0</v>
      </c>
      <c r="Q555" s="410">
        <v>0</v>
      </c>
      <c r="R555" s="411"/>
      <c r="S555" s="410">
        <v>0</v>
      </c>
      <c r="T555" s="410">
        <v>0</v>
      </c>
      <c r="U555" s="410">
        <v>0.31017675</v>
      </c>
      <c r="V555" s="410">
        <v>0</v>
      </c>
      <c r="W555" s="410">
        <v>8.7999999999999995E-2</v>
      </c>
      <c r="X555" s="410">
        <v>0</v>
      </c>
      <c r="Y555" s="410">
        <v>8.7999999999999995E-2</v>
      </c>
      <c r="Z555" s="410">
        <v>0</v>
      </c>
      <c r="AA555" s="410">
        <v>0</v>
      </c>
      <c r="AB555" s="410">
        <v>0</v>
      </c>
      <c r="AC555" s="410">
        <v>0</v>
      </c>
      <c r="AD555" s="410">
        <v>0</v>
      </c>
      <c r="AE555" s="410">
        <v>0</v>
      </c>
      <c r="AF555" s="410">
        <v>-8.7999999999999995E-2</v>
      </c>
      <c r="AG555" s="410">
        <v>8.7999999999999995E-2</v>
      </c>
      <c r="AH555" s="411"/>
      <c r="AI555" s="410" t="s">
        <v>795</v>
      </c>
      <c r="AJ555" s="410">
        <v>0.39817674999999997</v>
      </c>
      <c r="AK555" s="412"/>
    </row>
    <row r="556" spans="1:37" s="35" customFormat="1" ht="47.25" x14ac:dyDescent="0.25">
      <c r="A556" s="407">
        <v>0</v>
      </c>
      <c r="B556" s="408" t="s">
        <v>1399</v>
      </c>
      <c r="C556" s="409" t="s">
        <v>415</v>
      </c>
      <c r="D556" s="410">
        <v>0</v>
      </c>
      <c r="E556" s="410">
        <v>0</v>
      </c>
      <c r="F556" s="410">
        <v>0</v>
      </c>
      <c r="G556" s="410">
        <v>0</v>
      </c>
      <c r="H556" s="410">
        <v>0</v>
      </c>
      <c r="I556" s="410">
        <v>0</v>
      </c>
      <c r="J556" s="410">
        <v>0</v>
      </c>
      <c r="K556" s="410">
        <v>0</v>
      </c>
      <c r="L556" s="410">
        <v>0</v>
      </c>
      <c r="M556" s="410">
        <v>0</v>
      </c>
      <c r="N556" s="410">
        <v>0</v>
      </c>
      <c r="O556" s="410">
        <v>0</v>
      </c>
      <c r="P556" s="410">
        <v>0</v>
      </c>
      <c r="Q556" s="410">
        <v>0</v>
      </c>
      <c r="R556" s="411"/>
      <c r="S556" s="410">
        <v>0</v>
      </c>
      <c r="T556" s="410">
        <v>0</v>
      </c>
      <c r="U556" s="410">
        <v>0.42</v>
      </c>
      <c r="V556" s="410">
        <v>0</v>
      </c>
      <c r="W556" s="410">
        <v>-0.129</v>
      </c>
      <c r="X556" s="410">
        <v>0</v>
      </c>
      <c r="Y556" s="410">
        <v>1.2509000000009096E-2</v>
      </c>
      <c r="Z556" s="410">
        <v>0</v>
      </c>
      <c r="AA556" s="410">
        <v>9.9999999999909051E-3</v>
      </c>
      <c r="AB556" s="410">
        <v>0</v>
      </c>
      <c r="AC556" s="410">
        <v>-0.151509</v>
      </c>
      <c r="AD556" s="410">
        <v>0</v>
      </c>
      <c r="AE556" s="410">
        <v>0</v>
      </c>
      <c r="AF556" s="410">
        <v>0.129</v>
      </c>
      <c r="AG556" s="410">
        <v>-0.129</v>
      </c>
      <c r="AH556" s="411"/>
      <c r="AI556" s="410" t="s">
        <v>876</v>
      </c>
      <c r="AJ556" s="410">
        <v>0.29099999999999998</v>
      </c>
      <c r="AK556" s="412"/>
    </row>
    <row r="557" spans="1:37" s="35" customFormat="1" ht="47.25" x14ac:dyDescent="0.25">
      <c r="A557" s="407">
        <v>0</v>
      </c>
      <c r="B557" s="408" t="s">
        <v>1400</v>
      </c>
      <c r="C557" s="409" t="s">
        <v>415</v>
      </c>
      <c r="D557" s="410">
        <v>0</v>
      </c>
      <c r="E557" s="410">
        <v>0</v>
      </c>
      <c r="F557" s="410">
        <v>0</v>
      </c>
      <c r="G557" s="410">
        <v>0</v>
      </c>
      <c r="H557" s="410">
        <v>0</v>
      </c>
      <c r="I557" s="410">
        <v>0</v>
      </c>
      <c r="J557" s="410">
        <v>0</v>
      </c>
      <c r="K557" s="410">
        <v>0</v>
      </c>
      <c r="L557" s="410">
        <v>0</v>
      </c>
      <c r="M557" s="410">
        <v>0</v>
      </c>
      <c r="N557" s="410">
        <v>0</v>
      </c>
      <c r="O557" s="410">
        <v>0</v>
      </c>
      <c r="P557" s="410">
        <v>0</v>
      </c>
      <c r="Q557" s="410">
        <v>0</v>
      </c>
      <c r="R557" s="411"/>
      <c r="S557" s="410">
        <v>0</v>
      </c>
      <c r="T557" s="410">
        <v>0</v>
      </c>
      <c r="U557" s="410">
        <v>0.31</v>
      </c>
      <c r="V557" s="410">
        <v>0</v>
      </c>
      <c r="W557" s="410">
        <v>3.726</v>
      </c>
      <c r="X557" s="410">
        <v>0</v>
      </c>
      <c r="Y557" s="410">
        <v>0</v>
      </c>
      <c r="Z557" s="410">
        <v>0</v>
      </c>
      <c r="AA557" s="410">
        <v>3.726</v>
      </c>
      <c r="AB557" s="410">
        <v>0</v>
      </c>
      <c r="AC557" s="410">
        <v>0</v>
      </c>
      <c r="AD557" s="410">
        <v>0</v>
      </c>
      <c r="AE557" s="410">
        <v>0</v>
      </c>
      <c r="AF557" s="410">
        <v>-3.726</v>
      </c>
      <c r="AG557" s="410">
        <v>3.726</v>
      </c>
      <c r="AH557" s="411"/>
      <c r="AI557" s="410" t="s">
        <v>810</v>
      </c>
      <c r="AJ557" s="410">
        <v>0</v>
      </c>
      <c r="AK557" s="412"/>
    </row>
    <row r="558" spans="1:37" s="35" customFormat="1" ht="31.5" x14ac:dyDescent="0.25">
      <c r="A558" s="407">
        <v>0</v>
      </c>
      <c r="B558" s="408" t="s">
        <v>1401</v>
      </c>
      <c r="C558" s="409" t="s">
        <v>415</v>
      </c>
      <c r="D558" s="410">
        <v>0</v>
      </c>
      <c r="E558" s="410">
        <v>0</v>
      </c>
      <c r="F558" s="410">
        <v>0</v>
      </c>
      <c r="G558" s="410">
        <v>0.37</v>
      </c>
      <c r="H558" s="410">
        <v>0</v>
      </c>
      <c r="I558" s="410">
        <v>0</v>
      </c>
      <c r="J558" s="410">
        <v>0</v>
      </c>
      <c r="K558" s="410">
        <v>0</v>
      </c>
      <c r="L558" s="410">
        <v>0</v>
      </c>
      <c r="M558" s="410">
        <v>0.37</v>
      </c>
      <c r="N558" s="410">
        <v>0</v>
      </c>
      <c r="O558" s="410">
        <v>0</v>
      </c>
      <c r="P558" s="410">
        <v>-0.37</v>
      </c>
      <c r="Q558" s="410">
        <v>0.37</v>
      </c>
      <c r="R558" s="411"/>
      <c r="S558" s="410">
        <v>0</v>
      </c>
      <c r="T558" s="410">
        <v>0</v>
      </c>
      <c r="U558" s="410">
        <v>0</v>
      </c>
      <c r="V558" s="410">
        <v>0</v>
      </c>
      <c r="W558" s="410">
        <v>0.28499999999999998</v>
      </c>
      <c r="X558" s="410">
        <v>0</v>
      </c>
      <c r="Y558" s="410">
        <v>0</v>
      </c>
      <c r="Z558" s="410">
        <v>0</v>
      </c>
      <c r="AA558" s="410">
        <v>0</v>
      </c>
      <c r="AB558" s="410">
        <v>0</v>
      </c>
      <c r="AC558" s="410">
        <v>0.28499999999999998</v>
      </c>
      <c r="AD558" s="410">
        <v>0</v>
      </c>
      <c r="AE558" s="410">
        <v>0</v>
      </c>
      <c r="AF558" s="410">
        <v>-0.28499999999999998</v>
      </c>
      <c r="AG558" s="410">
        <v>0.28499999999999998</v>
      </c>
      <c r="AH558" s="411"/>
      <c r="AI558" s="410" t="s">
        <v>795</v>
      </c>
      <c r="AJ558" s="410">
        <v>0.28499999999999998</v>
      </c>
      <c r="AK558" s="412"/>
    </row>
    <row r="559" spans="1:37" s="35" customFormat="1" ht="31.5" x14ac:dyDescent="0.25">
      <c r="A559" s="407">
        <v>0</v>
      </c>
      <c r="B559" s="408" t="s">
        <v>1402</v>
      </c>
      <c r="C559" s="409" t="s">
        <v>415</v>
      </c>
      <c r="D559" s="410">
        <v>0</v>
      </c>
      <c r="E559" s="410">
        <v>0</v>
      </c>
      <c r="F559" s="410">
        <v>0</v>
      </c>
      <c r="G559" s="410">
        <v>0.24937599999999999</v>
      </c>
      <c r="H559" s="410">
        <v>0</v>
      </c>
      <c r="I559" s="410">
        <v>0</v>
      </c>
      <c r="J559" s="410">
        <v>0</v>
      </c>
      <c r="K559" s="410">
        <v>0</v>
      </c>
      <c r="L559" s="410">
        <v>0</v>
      </c>
      <c r="M559" s="410">
        <v>0.24937599999999999</v>
      </c>
      <c r="N559" s="410">
        <v>0</v>
      </c>
      <c r="O559" s="410">
        <v>0</v>
      </c>
      <c r="P559" s="410">
        <v>-0.24937599999999999</v>
      </c>
      <c r="Q559" s="410">
        <v>0.24937599999999999</v>
      </c>
      <c r="R559" s="411"/>
      <c r="S559" s="410">
        <v>0</v>
      </c>
      <c r="T559" s="410">
        <v>0</v>
      </c>
      <c r="U559" s="410">
        <v>0</v>
      </c>
      <c r="V559" s="410">
        <v>0</v>
      </c>
      <c r="W559" s="410">
        <v>0.249</v>
      </c>
      <c r="X559" s="410">
        <v>0</v>
      </c>
      <c r="Y559" s="410">
        <v>0</v>
      </c>
      <c r="Z559" s="410">
        <v>0</v>
      </c>
      <c r="AA559" s="410">
        <v>0</v>
      </c>
      <c r="AB559" s="410">
        <v>0</v>
      </c>
      <c r="AC559" s="410">
        <v>0.249</v>
      </c>
      <c r="AD559" s="410">
        <v>0</v>
      </c>
      <c r="AE559" s="410">
        <v>0</v>
      </c>
      <c r="AF559" s="410">
        <v>-0.249</v>
      </c>
      <c r="AG559" s="410">
        <v>0.249</v>
      </c>
      <c r="AH559" s="411"/>
      <c r="AI559" s="410" t="s">
        <v>795</v>
      </c>
      <c r="AJ559" s="410">
        <v>0.249</v>
      </c>
      <c r="AK559" s="412"/>
    </row>
    <row r="560" spans="1:37" s="35" customFormat="1" ht="31.5" x14ac:dyDescent="0.25">
      <c r="A560" s="407">
        <v>0</v>
      </c>
      <c r="B560" s="408" t="s">
        <v>1403</v>
      </c>
      <c r="C560" s="409" t="s">
        <v>415</v>
      </c>
      <c r="D560" s="410">
        <v>0</v>
      </c>
      <c r="E560" s="410">
        <v>0</v>
      </c>
      <c r="F560" s="410">
        <v>0</v>
      </c>
      <c r="G560" s="410">
        <v>0.19</v>
      </c>
      <c r="H560" s="410">
        <v>0</v>
      </c>
      <c r="I560" s="410">
        <v>0</v>
      </c>
      <c r="J560" s="410">
        <v>0</v>
      </c>
      <c r="K560" s="410">
        <v>0</v>
      </c>
      <c r="L560" s="410">
        <v>0</v>
      </c>
      <c r="M560" s="410">
        <v>0.19</v>
      </c>
      <c r="N560" s="410">
        <v>0</v>
      </c>
      <c r="O560" s="410">
        <v>0</v>
      </c>
      <c r="P560" s="410">
        <v>-0.19</v>
      </c>
      <c r="Q560" s="410">
        <v>0.19</v>
      </c>
      <c r="R560" s="411"/>
      <c r="S560" s="410">
        <v>0</v>
      </c>
      <c r="T560" s="410">
        <v>0</v>
      </c>
      <c r="U560" s="410">
        <v>0</v>
      </c>
      <c r="V560" s="410">
        <v>0</v>
      </c>
      <c r="W560" s="410">
        <v>0.19</v>
      </c>
      <c r="X560" s="410">
        <v>0</v>
      </c>
      <c r="Y560" s="410">
        <v>0</v>
      </c>
      <c r="Z560" s="410">
        <v>0</v>
      </c>
      <c r="AA560" s="410">
        <v>0</v>
      </c>
      <c r="AB560" s="410">
        <v>0</v>
      </c>
      <c r="AC560" s="410">
        <v>0.19</v>
      </c>
      <c r="AD560" s="410">
        <v>0</v>
      </c>
      <c r="AE560" s="410">
        <v>0</v>
      </c>
      <c r="AF560" s="410">
        <v>-0.19</v>
      </c>
      <c r="AG560" s="410">
        <v>0.19</v>
      </c>
      <c r="AH560" s="411"/>
      <c r="AI560" s="410" t="s">
        <v>795</v>
      </c>
      <c r="AJ560" s="410">
        <v>0.19</v>
      </c>
      <c r="AK560" s="412"/>
    </row>
    <row r="561" spans="1:37" s="35" customFormat="1" ht="47.25" x14ac:dyDescent="0.25">
      <c r="A561" s="407">
        <v>0</v>
      </c>
      <c r="B561" s="408" t="s">
        <v>1404</v>
      </c>
      <c r="C561" s="409" t="s">
        <v>415</v>
      </c>
      <c r="D561" s="410">
        <v>0</v>
      </c>
      <c r="E561" s="410">
        <v>0</v>
      </c>
      <c r="F561" s="410">
        <v>0</v>
      </c>
      <c r="G561" s="410">
        <v>0.30437599999999998</v>
      </c>
      <c r="H561" s="410">
        <v>0</v>
      </c>
      <c r="I561" s="410">
        <v>0</v>
      </c>
      <c r="J561" s="410">
        <v>0</v>
      </c>
      <c r="K561" s="410">
        <v>0</v>
      </c>
      <c r="L561" s="410">
        <v>0</v>
      </c>
      <c r="M561" s="410">
        <v>0.30437599999999998</v>
      </c>
      <c r="N561" s="410">
        <v>0</v>
      </c>
      <c r="O561" s="410">
        <v>0</v>
      </c>
      <c r="P561" s="410">
        <v>-0.30437599999999998</v>
      </c>
      <c r="Q561" s="410">
        <v>0.30437599999999998</v>
      </c>
      <c r="R561" s="411"/>
      <c r="S561" s="410">
        <v>0</v>
      </c>
      <c r="T561" s="410">
        <v>0</v>
      </c>
      <c r="U561" s="410">
        <v>0</v>
      </c>
      <c r="V561" s="410">
        <v>0</v>
      </c>
      <c r="W561" s="410">
        <v>0.30399999999999999</v>
      </c>
      <c r="X561" s="410">
        <v>0</v>
      </c>
      <c r="Y561" s="410">
        <v>0</v>
      </c>
      <c r="Z561" s="410">
        <v>0</v>
      </c>
      <c r="AA561" s="410">
        <v>0</v>
      </c>
      <c r="AB561" s="410">
        <v>0</v>
      </c>
      <c r="AC561" s="410">
        <v>0.30399999999999999</v>
      </c>
      <c r="AD561" s="410">
        <v>0</v>
      </c>
      <c r="AE561" s="410">
        <v>0</v>
      </c>
      <c r="AF561" s="410">
        <v>-0.30399999999999999</v>
      </c>
      <c r="AG561" s="410">
        <v>0.30399999999999999</v>
      </c>
      <c r="AH561" s="411"/>
      <c r="AI561" s="410" t="s">
        <v>795</v>
      </c>
      <c r="AJ561" s="410">
        <v>0.30399999999999999</v>
      </c>
      <c r="AK561" s="412"/>
    </row>
    <row r="562" spans="1:37" s="35" customFormat="1" ht="31.5" x14ac:dyDescent="0.25">
      <c r="A562" s="407">
        <v>0</v>
      </c>
      <c r="B562" s="408" t="s">
        <v>1405</v>
      </c>
      <c r="C562" s="409" t="s">
        <v>415</v>
      </c>
      <c r="D562" s="410">
        <v>0</v>
      </c>
      <c r="E562" s="410">
        <v>0</v>
      </c>
      <c r="F562" s="410">
        <v>0</v>
      </c>
      <c r="G562" s="410">
        <v>0</v>
      </c>
      <c r="H562" s="410">
        <v>0</v>
      </c>
      <c r="I562" s="410">
        <v>0</v>
      </c>
      <c r="J562" s="410">
        <v>0</v>
      </c>
      <c r="K562" s="410">
        <v>0</v>
      </c>
      <c r="L562" s="410">
        <v>0</v>
      </c>
      <c r="M562" s="410">
        <v>0</v>
      </c>
      <c r="N562" s="410">
        <v>0</v>
      </c>
      <c r="O562" s="410">
        <v>0</v>
      </c>
      <c r="P562" s="410">
        <v>0</v>
      </c>
      <c r="Q562" s="410">
        <v>0</v>
      </c>
      <c r="R562" s="411"/>
      <c r="S562" s="410">
        <v>0</v>
      </c>
      <c r="T562" s="410">
        <v>0</v>
      </c>
      <c r="U562" s="410">
        <v>0.34300000000000003</v>
      </c>
      <c r="V562" s="410">
        <v>0</v>
      </c>
      <c r="W562" s="410">
        <v>5.0000000000000001E-3</v>
      </c>
      <c r="X562" s="410">
        <v>0</v>
      </c>
      <c r="Y562" s="410">
        <v>5.0000000000000001E-3</v>
      </c>
      <c r="Z562" s="410">
        <v>0</v>
      </c>
      <c r="AA562" s="410">
        <v>0</v>
      </c>
      <c r="AB562" s="410">
        <v>0</v>
      </c>
      <c r="AC562" s="410">
        <v>0</v>
      </c>
      <c r="AD562" s="410">
        <v>0</v>
      </c>
      <c r="AE562" s="410">
        <v>0</v>
      </c>
      <c r="AF562" s="410">
        <v>-5.0000000000000001E-3</v>
      </c>
      <c r="AG562" s="410">
        <v>5.0000000000000001E-3</v>
      </c>
      <c r="AH562" s="411"/>
      <c r="AI562" s="410" t="s">
        <v>502</v>
      </c>
      <c r="AJ562" s="410">
        <v>0.34800000000000003</v>
      </c>
      <c r="AK562" s="412"/>
    </row>
    <row r="563" spans="1:37" s="35" customFormat="1" ht="63" x14ac:dyDescent="0.25">
      <c r="A563" s="407">
        <v>0</v>
      </c>
      <c r="B563" s="408" t="s">
        <v>952</v>
      </c>
      <c r="C563" s="409" t="s">
        <v>415</v>
      </c>
      <c r="D563" s="410">
        <v>0</v>
      </c>
      <c r="E563" s="410">
        <v>0</v>
      </c>
      <c r="F563" s="410">
        <v>0</v>
      </c>
      <c r="G563" s="410">
        <v>0</v>
      </c>
      <c r="H563" s="410">
        <v>0</v>
      </c>
      <c r="I563" s="410">
        <v>0</v>
      </c>
      <c r="J563" s="410">
        <v>0</v>
      </c>
      <c r="K563" s="410">
        <v>0</v>
      </c>
      <c r="L563" s="410">
        <v>0</v>
      </c>
      <c r="M563" s="410">
        <v>0</v>
      </c>
      <c r="N563" s="410">
        <v>0</v>
      </c>
      <c r="O563" s="410">
        <v>0</v>
      </c>
      <c r="P563" s="410">
        <v>0</v>
      </c>
      <c r="Q563" s="410">
        <v>0</v>
      </c>
      <c r="R563" s="411"/>
      <c r="S563" s="410">
        <v>0</v>
      </c>
      <c r="T563" s="410">
        <v>0</v>
      </c>
      <c r="U563" s="410">
        <v>0.19700000000000001</v>
      </c>
      <c r="V563" s="410">
        <v>0</v>
      </c>
      <c r="W563" s="410">
        <v>1.29</v>
      </c>
      <c r="X563" s="410">
        <v>0</v>
      </c>
      <c r="Y563" s="410">
        <v>0</v>
      </c>
      <c r="Z563" s="410">
        <v>0</v>
      </c>
      <c r="AA563" s="410">
        <v>0.21299999999999999</v>
      </c>
      <c r="AB563" s="410">
        <v>0</v>
      </c>
      <c r="AC563" s="410">
        <v>0</v>
      </c>
      <c r="AD563" s="410">
        <v>0</v>
      </c>
      <c r="AE563" s="410">
        <v>1.077</v>
      </c>
      <c r="AF563" s="410">
        <v>-1.29</v>
      </c>
      <c r="AG563" s="410">
        <v>1.29</v>
      </c>
      <c r="AH563" s="411"/>
      <c r="AI563" s="410" t="s">
        <v>795</v>
      </c>
      <c r="AJ563" s="410">
        <v>1.4870000000000001</v>
      </c>
      <c r="AK563" s="412"/>
    </row>
    <row r="564" spans="1:37" s="35" customFormat="1" ht="47.25" x14ac:dyDescent="0.25">
      <c r="A564" s="407">
        <v>0</v>
      </c>
      <c r="B564" s="408" t="s">
        <v>2312</v>
      </c>
      <c r="C564" s="409" t="s">
        <v>415</v>
      </c>
      <c r="D564" s="410">
        <v>0</v>
      </c>
      <c r="E564" s="410">
        <v>0</v>
      </c>
      <c r="F564" s="410">
        <v>0</v>
      </c>
      <c r="G564" s="410">
        <v>0</v>
      </c>
      <c r="H564" s="410">
        <v>0</v>
      </c>
      <c r="I564" s="410">
        <v>0</v>
      </c>
      <c r="J564" s="410">
        <v>0</v>
      </c>
      <c r="K564" s="410">
        <v>0</v>
      </c>
      <c r="L564" s="410">
        <v>0</v>
      </c>
      <c r="M564" s="410">
        <v>0</v>
      </c>
      <c r="N564" s="410">
        <v>0</v>
      </c>
      <c r="O564" s="410">
        <v>0</v>
      </c>
      <c r="P564" s="410">
        <v>0</v>
      </c>
      <c r="Q564" s="410">
        <v>0</v>
      </c>
      <c r="R564" s="411"/>
      <c r="S564" s="410">
        <v>0</v>
      </c>
      <c r="T564" s="410">
        <v>0</v>
      </c>
      <c r="U564" s="410">
        <v>0.155</v>
      </c>
      <c r="V564" s="410">
        <v>0</v>
      </c>
      <c r="W564" s="410">
        <v>0.78200000000000003</v>
      </c>
      <c r="X564" s="410">
        <v>0</v>
      </c>
      <c r="Y564" s="410">
        <v>0</v>
      </c>
      <c r="Z564" s="410">
        <v>0</v>
      </c>
      <c r="AA564" s="410">
        <v>0</v>
      </c>
      <c r="AB564" s="410">
        <v>0</v>
      </c>
      <c r="AC564" s="410">
        <v>0</v>
      </c>
      <c r="AD564" s="410">
        <v>0</v>
      </c>
      <c r="AE564" s="410">
        <v>0.78200000000000003</v>
      </c>
      <c r="AF564" s="410">
        <v>-0.78200000000000003</v>
      </c>
      <c r="AG564" s="410">
        <v>0.78200000000000003</v>
      </c>
      <c r="AH564" s="411"/>
      <c r="AI564" s="410" t="s">
        <v>795</v>
      </c>
      <c r="AJ564" s="410">
        <v>0</v>
      </c>
      <c r="AK564" s="412"/>
    </row>
    <row r="565" spans="1:37" s="35" customFormat="1" ht="31.5" x14ac:dyDescent="0.25">
      <c r="A565" s="407">
        <v>0</v>
      </c>
      <c r="B565" s="408" t="s">
        <v>1406</v>
      </c>
      <c r="C565" s="409" t="s">
        <v>415</v>
      </c>
      <c r="D565" s="410">
        <v>0</v>
      </c>
      <c r="E565" s="410">
        <v>0</v>
      </c>
      <c r="F565" s="410">
        <v>0</v>
      </c>
      <c r="G565" s="410">
        <v>0</v>
      </c>
      <c r="H565" s="410">
        <v>0</v>
      </c>
      <c r="I565" s="410">
        <v>0</v>
      </c>
      <c r="J565" s="410">
        <v>0</v>
      </c>
      <c r="K565" s="410">
        <v>0</v>
      </c>
      <c r="L565" s="410">
        <v>0</v>
      </c>
      <c r="M565" s="410">
        <v>0</v>
      </c>
      <c r="N565" s="410">
        <v>0</v>
      </c>
      <c r="O565" s="410">
        <v>0</v>
      </c>
      <c r="P565" s="410">
        <v>0</v>
      </c>
      <c r="Q565" s="410">
        <v>0</v>
      </c>
      <c r="R565" s="411"/>
      <c r="S565" s="410">
        <v>0</v>
      </c>
      <c r="T565" s="410">
        <v>0</v>
      </c>
      <c r="U565" s="410">
        <v>0.745</v>
      </c>
      <c r="V565" s="410">
        <v>0</v>
      </c>
      <c r="W565" s="410">
        <v>7.3999999999999996E-2</v>
      </c>
      <c r="X565" s="410">
        <v>0</v>
      </c>
      <c r="Y565" s="410">
        <v>0</v>
      </c>
      <c r="Z565" s="410">
        <v>0</v>
      </c>
      <c r="AA565" s="410">
        <v>8.3000000000000004E-2</v>
      </c>
      <c r="AB565" s="410">
        <v>0</v>
      </c>
      <c r="AC565" s="410">
        <v>8.1000000000000003E-2</v>
      </c>
      <c r="AD565" s="410">
        <v>0</v>
      </c>
      <c r="AE565" s="410">
        <v>-9.0000000000000011E-2</v>
      </c>
      <c r="AF565" s="410">
        <v>-7.3999999999999996E-2</v>
      </c>
      <c r="AG565" s="410">
        <v>7.3999999999999996E-2</v>
      </c>
      <c r="AH565" s="411"/>
      <c r="AI565" s="410" t="s">
        <v>795</v>
      </c>
      <c r="AJ565" s="410">
        <v>0.81899999999999995</v>
      </c>
      <c r="AK565" s="412"/>
    </row>
    <row r="566" spans="1:37" s="35" customFormat="1" x14ac:dyDescent="0.25">
      <c r="A566" s="407">
        <v>5</v>
      </c>
      <c r="B566" s="408" t="s">
        <v>569</v>
      </c>
      <c r="C566" s="409">
        <v>0</v>
      </c>
      <c r="D566" s="410">
        <v>0</v>
      </c>
      <c r="E566" s="410">
        <v>0</v>
      </c>
      <c r="F566" s="410">
        <v>0</v>
      </c>
      <c r="G566" s="410">
        <v>0</v>
      </c>
      <c r="H566" s="410">
        <v>0</v>
      </c>
      <c r="I566" s="410">
        <v>0</v>
      </c>
      <c r="J566" s="410">
        <v>0</v>
      </c>
      <c r="K566" s="410">
        <v>0</v>
      </c>
      <c r="L566" s="410">
        <v>0</v>
      </c>
      <c r="M566" s="410">
        <v>0</v>
      </c>
      <c r="N566" s="410">
        <v>0</v>
      </c>
      <c r="O566" s="410">
        <v>0</v>
      </c>
      <c r="P566" s="410">
        <v>0</v>
      </c>
      <c r="Q566" s="410">
        <v>0</v>
      </c>
      <c r="R566" s="411"/>
      <c r="S566" s="410">
        <v>0</v>
      </c>
      <c r="T566" s="410">
        <v>0</v>
      </c>
      <c r="U566" s="410">
        <v>0.23745402000000002</v>
      </c>
      <c r="V566" s="410">
        <v>0</v>
      </c>
      <c r="W566" s="410">
        <v>7.4869909999999998E-2</v>
      </c>
      <c r="X566" s="410">
        <v>0</v>
      </c>
      <c r="Y566" s="410">
        <v>7.5400000000000009E-2</v>
      </c>
      <c r="Z566" s="410">
        <v>0</v>
      </c>
      <c r="AA566" s="410">
        <v>0</v>
      </c>
      <c r="AB566" s="410">
        <v>0</v>
      </c>
      <c r="AC566" s="410">
        <v>0</v>
      </c>
      <c r="AD566" s="410">
        <v>0</v>
      </c>
      <c r="AE566" s="410">
        <v>-5.3009000000001083E-4</v>
      </c>
      <c r="AF566" s="410">
        <v>-7.4869909999999998E-2</v>
      </c>
      <c r="AG566" s="410">
        <v>7.4869909999999998E-2</v>
      </c>
      <c r="AH566" s="411"/>
      <c r="AI566" s="410">
        <v>0</v>
      </c>
      <c r="AJ566" s="410">
        <v>0.31232393000000003</v>
      </c>
      <c r="AK566" s="412"/>
    </row>
    <row r="567" spans="1:37" s="35" customFormat="1" ht="47.25" x14ac:dyDescent="0.25">
      <c r="A567" s="407">
        <v>0</v>
      </c>
      <c r="B567" s="408" t="s">
        <v>1396</v>
      </c>
      <c r="C567" s="409" t="s">
        <v>415</v>
      </c>
      <c r="D567" s="410">
        <v>0</v>
      </c>
      <c r="E567" s="410">
        <v>0</v>
      </c>
      <c r="F567" s="410">
        <v>0</v>
      </c>
      <c r="G567" s="410">
        <v>0</v>
      </c>
      <c r="H567" s="410">
        <v>0</v>
      </c>
      <c r="I567" s="410">
        <v>0</v>
      </c>
      <c r="J567" s="410">
        <v>0</v>
      </c>
      <c r="K567" s="410">
        <v>0</v>
      </c>
      <c r="L567" s="410">
        <v>0</v>
      </c>
      <c r="M567" s="410">
        <v>0</v>
      </c>
      <c r="N567" s="410">
        <v>0</v>
      </c>
      <c r="O567" s="410">
        <v>0</v>
      </c>
      <c r="P567" s="410">
        <v>0</v>
      </c>
      <c r="Q567" s="410">
        <v>0</v>
      </c>
      <c r="R567" s="411"/>
      <c r="S567" s="410">
        <v>0</v>
      </c>
      <c r="T567" s="410">
        <v>0</v>
      </c>
      <c r="U567" s="410">
        <v>0.23745402000000002</v>
      </c>
      <c r="V567" s="410">
        <v>0</v>
      </c>
      <c r="W567" s="410">
        <v>7.4869909999999998E-2</v>
      </c>
      <c r="X567" s="410">
        <v>0</v>
      </c>
      <c r="Y567" s="410">
        <v>7.5400000000000009E-2</v>
      </c>
      <c r="Z567" s="410">
        <v>0</v>
      </c>
      <c r="AA567" s="410">
        <v>0</v>
      </c>
      <c r="AB567" s="410">
        <v>0</v>
      </c>
      <c r="AC567" s="410">
        <v>0</v>
      </c>
      <c r="AD567" s="410">
        <v>0</v>
      </c>
      <c r="AE567" s="410">
        <v>-5.3009000000001083E-4</v>
      </c>
      <c r="AF567" s="410">
        <v>-7.4869909999999998E-2</v>
      </c>
      <c r="AG567" s="410">
        <v>7.4869909999999998E-2</v>
      </c>
      <c r="AH567" s="411"/>
      <c r="AI567" s="410" t="s">
        <v>795</v>
      </c>
      <c r="AJ567" s="410">
        <v>0.31232393000000003</v>
      </c>
      <c r="AK567" s="412"/>
    </row>
    <row r="568" spans="1:37" s="35" customFormat="1" x14ac:dyDescent="0.25">
      <c r="A568" s="407">
        <v>6</v>
      </c>
      <c r="B568" s="408" t="s">
        <v>570</v>
      </c>
      <c r="C568" s="409">
        <v>0</v>
      </c>
      <c r="D568" s="410">
        <v>0</v>
      </c>
      <c r="E568" s="410">
        <v>0</v>
      </c>
      <c r="F568" s="410">
        <v>0</v>
      </c>
      <c r="G568" s="410">
        <v>0</v>
      </c>
      <c r="H568" s="410">
        <v>0</v>
      </c>
      <c r="I568" s="410">
        <v>0</v>
      </c>
      <c r="J568" s="410">
        <v>0</v>
      </c>
      <c r="K568" s="410">
        <v>0</v>
      </c>
      <c r="L568" s="410">
        <v>0</v>
      </c>
      <c r="M568" s="410">
        <v>0</v>
      </c>
      <c r="N568" s="410">
        <v>0</v>
      </c>
      <c r="O568" s="410">
        <v>0</v>
      </c>
      <c r="P568" s="410">
        <v>0</v>
      </c>
      <c r="Q568" s="410">
        <v>0</v>
      </c>
      <c r="R568" s="411"/>
      <c r="S568" s="410">
        <v>0</v>
      </c>
      <c r="T568" s="410">
        <v>0</v>
      </c>
      <c r="U568" s="410">
        <v>0</v>
      </c>
      <c r="V568" s="410">
        <v>0</v>
      </c>
      <c r="W568" s="410">
        <v>0</v>
      </c>
      <c r="X568" s="410">
        <v>0</v>
      </c>
      <c r="Y568" s="410">
        <v>0</v>
      </c>
      <c r="Z568" s="410">
        <v>0</v>
      </c>
      <c r="AA568" s="410">
        <v>0</v>
      </c>
      <c r="AB568" s="410">
        <v>0</v>
      </c>
      <c r="AC568" s="410">
        <v>0</v>
      </c>
      <c r="AD568" s="410">
        <v>0</v>
      </c>
      <c r="AE568" s="410">
        <v>0</v>
      </c>
      <c r="AF568" s="410">
        <v>0</v>
      </c>
      <c r="AG568" s="410">
        <v>0</v>
      </c>
      <c r="AH568" s="411"/>
      <c r="AI568" s="410">
        <v>0</v>
      </c>
      <c r="AJ568" s="410">
        <v>0</v>
      </c>
      <c r="AK568" s="412"/>
    </row>
    <row r="569" spans="1:37" s="35" customFormat="1" x14ac:dyDescent="0.25">
      <c r="A569" s="407">
        <v>7</v>
      </c>
      <c r="B569" s="408" t="s">
        <v>571</v>
      </c>
      <c r="C569" s="409">
        <v>0</v>
      </c>
      <c r="D569" s="410">
        <v>0</v>
      </c>
      <c r="E569" s="410">
        <v>0</v>
      </c>
      <c r="F569" s="410">
        <v>0</v>
      </c>
      <c r="G569" s="410">
        <v>0</v>
      </c>
      <c r="H569" s="410">
        <v>0</v>
      </c>
      <c r="I569" s="410">
        <v>0</v>
      </c>
      <c r="J569" s="410">
        <v>0</v>
      </c>
      <c r="K569" s="410">
        <v>0</v>
      </c>
      <c r="L569" s="410">
        <v>0</v>
      </c>
      <c r="M569" s="410">
        <v>0</v>
      </c>
      <c r="N569" s="410">
        <v>0</v>
      </c>
      <c r="O569" s="410">
        <v>0</v>
      </c>
      <c r="P569" s="410">
        <v>0</v>
      </c>
      <c r="Q569" s="410">
        <v>0</v>
      </c>
      <c r="R569" s="411"/>
      <c r="S569" s="410">
        <v>0</v>
      </c>
      <c r="T569" s="410">
        <v>0</v>
      </c>
      <c r="U569" s="410">
        <v>0</v>
      </c>
      <c r="V569" s="410">
        <v>0</v>
      </c>
      <c r="W569" s="410">
        <v>0</v>
      </c>
      <c r="X569" s="410">
        <v>0</v>
      </c>
      <c r="Y569" s="410">
        <v>0</v>
      </c>
      <c r="Z569" s="410">
        <v>0</v>
      </c>
      <c r="AA569" s="410">
        <v>0</v>
      </c>
      <c r="AB569" s="410">
        <v>0</v>
      </c>
      <c r="AC569" s="410">
        <v>0</v>
      </c>
      <c r="AD569" s="410">
        <v>0</v>
      </c>
      <c r="AE569" s="410">
        <v>0</v>
      </c>
      <c r="AF569" s="410">
        <v>0</v>
      </c>
      <c r="AG569" s="410">
        <v>0</v>
      </c>
      <c r="AH569" s="411"/>
      <c r="AI569" s="410">
        <v>0</v>
      </c>
      <c r="AJ569" s="410">
        <v>0</v>
      </c>
      <c r="AK569" s="412"/>
    </row>
    <row r="570" spans="1:37" s="35" customFormat="1" x14ac:dyDescent="0.25">
      <c r="A570" s="407" t="s">
        <v>550</v>
      </c>
      <c r="B570" s="408" t="s">
        <v>133</v>
      </c>
      <c r="C570" s="409">
        <v>1</v>
      </c>
      <c r="D570" s="410">
        <v>0</v>
      </c>
      <c r="E570" s="410">
        <v>0</v>
      </c>
      <c r="F570" s="410">
        <v>0</v>
      </c>
      <c r="G570" s="410">
        <v>0</v>
      </c>
      <c r="H570" s="410">
        <v>0</v>
      </c>
      <c r="I570" s="410">
        <v>0</v>
      </c>
      <c r="J570" s="410">
        <v>0</v>
      </c>
      <c r="K570" s="410">
        <v>0</v>
      </c>
      <c r="L570" s="410">
        <v>0</v>
      </c>
      <c r="M570" s="410">
        <v>0</v>
      </c>
      <c r="N570" s="410">
        <v>0</v>
      </c>
      <c r="O570" s="410">
        <v>0</v>
      </c>
      <c r="P570" s="410">
        <v>0</v>
      </c>
      <c r="Q570" s="410">
        <v>0</v>
      </c>
      <c r="R570" s="411"/>
      <c r="S570" s="410">
        <v>0</v>
      </c>
      <c r="T570" s="410">
        <v>0</v>
      </c>
      <c r="U570" s="410">
        <v>0</v>
      </c>
      <c r="V570" s="410">
        <v>0</v>
      </c>
      <c r="W570" s="410">
        <v>0</v>
      </c>
      <c r="X570" s="410">
        <v>0</v>
      </c>
      <c r="Y570" s="410">
        <v>0</v>
      </c>
      <c r="Z570" s="410">
        <v>0</v>
      </c>
      <c r="AA570" s="410">
        <v>0</v>
      </c>
      <c r="AB570" s="410">
        <v>0</v>
      </c>
      <c r="AC570" s="410">
        <v>0</v>
      </c>
      <c r="AD570" s="410">
        <v>0</v>
      </c>
      <c r="AE570" s="410">
        <v>0</v>
      </c>
      <c r="AF570" s="410">
        <v>0</v>
      </c>
      <c r="AG570" s="410">
        <v>0</v>
      </c>
      <c r="AH570" s="411"/>
      <c r="AI570" s="410">
        <v>0</v>
      </c>
      <c r="AJ570" s="410">
        <v>0</v>
      </c>
      <c r="AK570" s="412"/>
    </row>
    <row r="571" spans="1:37" s="35" customFormat="1" x14ac:dyDescent="0.25">
      <c r="A571" s="407">
        <v>1</v>
      </c>
      <c r="B571" s="408" t="s">
        <v>552</v>
      </c>
      <c r="C571" s="409">
        <v>0</v>
      </c>
      <c r="D571" s="410">
        <v>0</v>
      </c>
      <c r="E571" s="410">
        <v>0</v>
      </c>
      <c r="F571" s="410">
        <v>0</v>
      </c>
      <c r="G571" s="410">
        <v>0</v>
      </c>
      <c r="H571" s="410">
        <v>0</v>
      </c>
      <c r="I571" s="410">
        <v>0</v>
      </c>
      <c r="J571" s="410">
        <v>0</v>
      </c>
      <c r="K571" s="410">
        <v>0</v>
      </c>
      <c r="L571" s="410">
        <v>0</v>
      </c>
      <c r="M571" s="410">
        <v>0</v>
      </c>
      <c r="N571" s="410">
        <v>0</v>
      </c>
      <c r="O571" s="410">
        <v>0</v>
      </c>
      <c r="P571" s="410">
        <v>0</v>
      </c>
      <c r="Q571" s="410">
        <v>0</v>
      </c>
      <c r="R571" s="411"/>
      <c r="S571" s="410">
        <v>0</v>
      </c>
      <c r="T571" s="410">
        <v>0</v>
      </c>
      <c r="U571" s="410">
        <v>0</v>
      </c>
      <c r="V571" s="410">
        <v>0</v>
      </c>
      <c r="W571" s="410">
        <v>0</v>
      </c>
      <c r="X571" s="410">
        <v>0</v>
      </c>
      <c r="Y571" s="410">
        <v>0</v>
      </c>
      <c r="Z571" s="410">
        <v>0</v>
      </c>
      <c r="AA571" s="410">
        <v>0</v>
      </c>
      <c r="AB571" s="410">
        <v>0</v>
      </c>
      <c r="AC571" s="410">
        <v>0</v>
      </c>
      <c r="AD571" s="410">
        <v>0</v>
      </c>
      <c r="AE571" s="410">
        <v>0</v>
      </c>
      <c r="AF571" s="410">
        <v>0</v>
      </c>
      <c r="AG571" s="410">
        <v>0</v>
      </c>
      <c r="AH571" s="411"/>
      <c r="AI571" s="410">
        <v>0</v>
      </c>
      <c r="AJ571" s="410">
        <v>0</v>
      </c>
      <c r="AK571" s="412"/>
    </row>
    <row r="572" spans="1:37" s="35" customFormat="1" x14ac:dyDescent="0.25">
      <c r="A572" s="407">
        <v>2</v>
      </c>
      <c r="B572" s="408" t="s">
        <v>553</v>
      </c>
      <c r="C572" s="409">
        <v>0</v>
      </c>
      <c r="D572" s="410">
        <v>0</v>
      </c>
      <c r="E572" s="410">
        <v>0</v>
      </c>
      <c r="F572" s="410">
        <v>0</v>
      </c>
      <c r="G572" s="410">
        <v>0</v>
      </c>
      <c r="H572" s="410">
        <v>0</v>
      </c>
      <c r="I572" s="410">
        <v>0</v>
      </c>
      <c r="J572" s="410">
        <v>0</v>
      </c>
      <c r="K572" s="410">
        <v>0</v>
      </c>
      <c r="L572" s="410">
        <v>0</v>
      </c>
      <c r="M572" s="410">
        <v>0</v>
      </c>
      <c r="N572" s="410">
        <v>0</v>
      </c>
      <c r="O572" s="410">
        <v>0</v>
      </c>
      <c r="P572" s="410">
        <v>0</v>
      </c>
      <c r="Q572" s="410">
        <v>0</v>
      </c>
      <c r="R572" s="411"/>
      <c r="S572" s="410">
        <v>0</v>
      </c>
      <c r="T572" s="410">
        <v>0</v>
      </c>
      <c r="U572" s="410">
        <v>0</v>
      </c>
      <c r="V572" s="410">
        <v>0</v>
      </c>
      <c r="W572" s="410">
        <v>0</v>
      </c>
      <c r="X572" s="410">
        <v>0</v>
      </c>
      <c r="Y572" s="410">
        <v>0</v>
      </c>
      <c r="Z572" s="410">
        <v>0</v>
      </c>
      <c r="AA572" s="410">
        <v>0</v>
      </c>
      <c r="AB572" s="410">
        <v>0</v>
      </c>
      <c r="AC572" s="410">
        <v>0</v>
      </c>
      <c r="AD572" s="410">
        <v>0</v>
      </c>
      <c r="AE572" s="410">
        <v>0</v>
      </c>
      <c r="AF572" s="410">
        <v>0</v>
      </c>
      <c r="AG572" s="410">
        <v>0</v>
      </c>
      <c r="AH572" s="411"/>
      <c r="AI572" s="410">
        <v>0</v>
      </c>
      <c r="AJ572" s="410">
        <v>0</v>
      </c>
      <c r="AK572" s="412"/>
    </row>
    <row r="573" spans="1:37" s="35" customFormat="1" x14ac:dyDescent="0.25">
      <c r="A573" s="407">
        <v>3</v>
      </c>
      <c r="B573" s="408" t="s">
        <v>554</v>
      </c>
      <c r="C573" s="409">
        <v>0</v>
      </c>
      <c r="D573" s="410">
        <v>0</v>
      </c>
      <c r="E573" s="410">
        <v>0</v>
      </c>
      <c r="F573" s="410">
        <v>0</v>
      </c>
      <c r="G573" s="410">
        <v>0</v>
      </c>
      <c r="H573" s="410">
        <v>0</v>
      </c>
      <c r="I573" s="410">
        <v>0</v>
      </c>
      <c r="J573" s="410">
        <v>0</v>
      </c>
      <c r="K573" s="410">
        <v>0</v>
      </c>
      <c r="L573" s="410">
        <v>0</v>
      </c>
      <c r="M573" s="410">
        <v>0</v>
      </c>
      <c r="N573" s="410">
        <v>0</v>
      </c>
      <c r="O573" s="410">
        <v>0</v>
      </c>
      <c r="P573" s="410">
        <v>0</v>
      </c>
      <c r="Q573" s="410">
        <v>0</v>
      </c>
      <c r="R573" s="411"/>
      <c r="S573" s="410">
        <v>0</v>
      </c>
      <c r="T573" s="410">
        <v>0</v>
      </c>
      <c r="U573" s="410">
        <v>0</v>
      </c>
      <c r="V573" s="410">
        <v>0</v>
      </c>
      <c r="W573" s="410">
        <v>0</v>
      </c>
      <c r="X573" s="410">
        <v>0</v>
      </c>
      <c r="Y573" s="410">
        <v>0</v>
      </c>
      <c r="Z573" s="410">
        <v>0</v>
      </c>
      <c r="AA573" s="410">
        <v>0</v>
      </c>
      <c r="AB573" s="410">
        <v>0</v>
      </c>
      <c r="AC573" s="410">
        <v>0</v>
      </c>
      <c r="AD573" s="410">
        <v>0</v>
      </c>
      <c r="AE573" s="410">
        <v>0</v>
      </c>
      <c r="AF573" s="410">
        <v>0</v>
      </c>
      <c r="AG573" s="410">
        <v>0</v>
      </c>
      <c r="AH573" s="411"/>
      <c r="AI573" s="410">
        <v>0</v>
      </c>
      <c r="AJ573" s="410">
        <v>0</v>
      </c>
      <c r="AK573" s="412"/>
    </row>
    <row r="574" spans="1:37" s="35" customFormat="1" ht="47.25" x14ac:dyDescent="0.25">
      <c r="A574" s="407">
        <v>5</v>
      </c>
      <c r="B574" s="408" t="s">
        <v>579</v>
      </c>
      <c r="C574" s="409">
        <v>1</v>
      </c>
      <c r="D574" s="410">
        <v>1023.5921606129873</v>
      </c>
      <c r="E574" s="410">
        <v>638.82981011986533</v>
      </c>
      <c r="F574" s="410">
        <v>99.293133299999994</v>
      </c>
      <c r="G574" s="410">
        <v>126.00861440099999</v>
      </c>
      <c r="H574" s="410">
        <v>14.371078659999998</v>
      </c>
      <c r="I574" s="410">
        <v>27.42121144</v>
      </c>
      <c r="J574" s="410">
        <v>34.957017329999999</v>
      </c>
      <c r="K574" s="410">
        <v>36.898762829999995</v>
      </c>
      <c r="L574" s="410">
        <v>27.79490814</v>
      </c>
      <c r="M574" s="410">
        <v>29.903797681</v>
      </c>
      <c r="N574" s="410">
        <v>22.170129170000003</v>
      </c>
      <c r="O574" s="410">
        <v>31.784842449999999</v>
      </c>
      <c r="P574" s="410">
        <v>512.82119571886528</v>
      </c>
      <c r="Q574" s="410">
        <v>26.715481100999988</v>
      </c>
      <c r="R574" s="411">
        <v>1.269056683107008</v>
      </c>
      <c r="S574" s="410">
        <v>0</v>
      </c>
      <c r="T574" s="410">
        <v>0</v>
      </c>
      <c r="U574" s="410">
        <v>208.92120599999998</v>
      </c>
      <c r="V574" s="410">
        <v>153.23795791018293</v>
      </c>
      <c r="W574" s="410">
        <v>113.62579700000001</v>
      </c>
      <c r="X574" s="410">
        <v>32.273347627796198</v>
      </c>
      <c r="Y574" s="410">
        <v>33.029000000000003</v>
      </c>
      <c r="Z574" s="410">
        <v>14.217341379999999</v>
      </c>
      <c r="AA574" s="410">
        <v>21.238</v>
      </c>
      <c r="AB574" s="410">
        <v>15.097925665470001</v>
      </c>
      <c r="AC574" s="410">
        <v>19.862100000000005</v>
      </c>
      <c r="AD574" s="410">
        <v>91.649343236916735</v>
      </c>
      <c r="AE574" s="410">
        <v>39.496696999999998</v>
      </c>
      <c r="AF574" s="410">
        <v>512.56354233048467</v>
      </c>
      <c r="AG574" s="410">
        <v>-39.612160910182929</v>
      </c>
      <c r="AH574" s="411">
        <v>0.74149902902386156</v>
      </c>
      <c r="AI574" s="410">
        <v>0</v>
      </c>
      <c r="AJ574" s="410">
        <v>49.241002999999992</v>
      </c>
      <c r="AK574" s="412"/>
    </row>
    <row r="575" spans="1:37" s="35" customFormat="1" x14ac:dyDescent="0.25">
      <c r="A575" s="407" t="s">
        <v>35</v>
      </c>
      <c r="B575" s="408" t="s">
        <v>563</v>
      </c>
      <c r="C575" s="409">
        <v>1</v>
      </c>
      <c r="D575" s="410">
        <v>830.02887118326407</v>
      </c>
      <c r="E575" s="410">
        <v>569.4522405817421</v>
      </c>
      <c r="F575" s="410">
        <v>58.834667449999998</v>
      </c>
      <c r="G575" s="410">
        <v>72.081045930000002</v>
      </c>
      <c r="H575" s="410">
        <v>8.0840786599999994</v>
      </c>
      <c r="I575" s="410">
        <v>21.134211440000001</v>
      </c>
      <c r="J575" s="410">
        <v>13.881792069999999</v>
      </c>
      <c r="K575" s="410">
        <v>15.822937569999999</v>
      </c>
      <c r="L575" s="410">
        <v>18.016667550000001</v>
      </c>
      <c r="M575" s="410">
        <v>19.418809830000001</v>
      </c>
      <c r="N575" s="410">
        <v>18.852129170000001</v>
      </c>
      <c r="O575" s="410">
        <v>15.705087089999999</v>
      </c>
      <c r="P575" s="410">
        <v>497.37119465174209</v>
      </c>
      <c r="Q575" s="410">
        <v>13.246378480000001</v>
      </c>
      <c r="R575" s="411">
        <v>1.2251458035563352</v>
      </c>
      <c r="S575" s="410">
        <v>0</v>
      </c>
      <c r="T575" s="410">
        <v>0</v>
      </c>
      <c r="U575" s="410">
        <v>172.54120599999996</v>
      </c>
      <c r="V575" s="410">
        <v>127.63952663078989</v>
      </c>
      <c r="W575" s="410">
        <v>76.558796999999998</v>
      </c>
      <c r="X575" s="410">
        <v>20.00135294</v>
      </c>
      <c r="Y575" s="410">
        <v>20.432000000000002</v>
      </c>
      <c r="Z575" s="410">
        <v>8.4269399999999983</v>
      </c>
      <c r="AA575" s="410">
        <v>11.61</v>
      </c>
      <c r="AB575" s="410">
        <v>10.117472992690001</v>
      </c>
      <c r="AC575" s="410">
        <v>14.500100000000003</v>
      </c>
      <c r="AD575" s="410">
        <v>89.093760698099885</v>
      </c>
      <c r="AE575" s="410">
        <v>30.016696999999997</v>
      </c>
      <c r="AF575" s="410">
        <v>344.18526283168478</v>
      </c>
      <c r="AG575" s="410">
        <v>-51.080729630789882</v>
      </c>
      <c r="AH575" s="411">
        <v>0.59980477067620275</v>
      </c>
      <c r="AI575" s="410">
        <v>0</v>
      </c>
      <c r="AJ575" s="410">
        <v>42.304002999999994</v>
      </c>
      <c r="AK575" s="412"/>
    </row>
    <row r="576" spans="1:37" s="35" customFormat="1" x14ac:dyDescent="0.25">
      <c r="A576" s="407">
        <v>1</v>
      </c>
      <c r="B576" s="408" t="s">
        <v>426</v>
      </c>
      <c r="C576" s="409">
        <v>0</v>
      </c>
      <c r="D576" s="410">
        <v>221.6776266453509</v>
      </c>
      <c r="E576" s="410">
        <v>215.6901695376192</v>
      </c>
      <c r="F576" s="410">
        <v>20.779995939999999</v>
      </c>
      <c r="G576" s="410">
        <v>22.549878659999997</v>
      </c>
      <c r="H576" s="410">
        <v>0</v>
      </c>
      <c r="I576" s="410">
        <v>0</v>
      </c>
      <c r="J576" s="410">
        <v>4.0731543200000004</v>
      </c>
      <c r="K576" s="410">
        <v>4.2552623199999999</v>
      </c>
      <c r="L576" s="410">
        <v>8.9960000000000004</v>
      </c>
      <c r="M576" s="410">
        <v>8.8096163399999998</v>
      </c>
      <c r="N576" s="410">
        <v>7.7108416200000001</v>
      </c>
      <c r="O576" s="410">
        <v>9.4849999999999977</v>
      </c>
      <c r="P576" s="410">
        <v>193.14029087761921</v>
      </c>
      <c r="Q576" s="410">
        <v>1.7698827199999965</v>
      </c>
      <c r="R576" s="411">
        <v>1.0851724285755562</v>
      </c>
      <c r="S576" s="410">
        <v>0</v>
      </c>
      <c r="T576" s="410">
        <v>0</v>
      </c>
      <c r="U576" s="410">
        <v>14.708999999999998</v>
      </c>
      <c r="V576" s="410">
        <v>48.008136695223392</v>
      </c>
      <c r="W576" s="410">
        <v>26.286000000000001</v>
      </c>
      <c r="X576" s="410">
        <v>11.308161999999999</v>
      </c>
      <c r="Y576" s="410">
        <v>11.558</v>
      </c>
      <c r="Z576" s="410">
        <v>1.1939999999999999E-2</v>
      </c>
      <c r="AA576" s="410">
        <v>0.67999999999999861</v>
      </c>
      <c r="AB576" s="410">
        <v>0</v>
      </c>
      <c r="AC576" s="410">
        <v>1.4460000000000011</v>
      </c>
      <c r="AD576" s="410">
        <v>36.688034695223394</v>
      </c>
      <c r="AE576" s="410">
        <v>12.602</v>
      </c>
      <c r="AF576" s="410">
        <v>95.829140495795187</v>
      </c>
      <c r="AG576" s="410">
        <v>-21.722136695223391</v>
      </c>
      <c r="AH576" s="411">
        <v>0.54753218536422277</v>
      </c>
      <c r="AI576" s="410">
        <v>0</v>
      </c>
      <c r="AJ576" s="410">
        <v>8.6960000000000015</v>
      </c>
      <c r="AK576" s="412"/>
    </row>
    <row r="577" spans="1:37" s="35" customFormat="1" ht="78.75" x14ac:dyDescent="0.25">
      <c r="A577" s="407">
        <v>0</v>
      </c>
      <c r="B577" s="408" t="s">
        <v>515</v>
      </c>
      <c r="C577" s="409" t="s">
        <v>418</v>
      </c>
      <c r="D577" s="410">
        <v>0</v>
      </c>
      <c r="E577" s="410">
        <v>0</v>
      </c>
      <c r="F577" s="410">
        <v>0</v>
      </c>
      <c r="G577" s="410">
        <v>0</v>
      </c>
      <c r="H577" s="410">
        <v>0</v>
      </c>
      <c r="I577" s="410">
        <v>0</v>
      </c>
      <c r="J577" s="410">
        <v>0</v>
      </c>
      <c r="K577" s="410">
        <v>0</v>
      </c>
      <c r="L577" s="410">
        <v>0</v>
      </c>
      <c r="M577" s="410">
        <v>0</v>
      </c>
      <c r="N577" s="410">
        <v>0</v>
      </c>
      <c r="O577" s="410">
        <v>0</v>
      </c>
      <c r="P577" s="410">
        <v>0</v>
      </c>
      <c r="Q577" s="410">
        <v>0</v>
      </c>
      <c r="R577" s="411"/>
      <c r="S577" s="410">
        <v>0</v>
      </c>
      <c r="T577" s="410">
        <v>0</v>
      </c>
      <c r="U577" s="410">
        <v>0.379</v>
      </c>
      <c r="V577" s="410">
        <v>0</v>
      </c>
      <c r="W577" s="410">
        <v>-0.27200000000000002</v>
      </c>
      <c r="X577" s="410">
        <v>0</v>
      </c>
      <c r="Y577" s="410">
        <v>0</v>
      </c>
      <c r="Z577" s="410">
        <v>0</v>
      </c>
      <c r="AA577" s="410">
        <v>0</v>
      </c>
      <c r="AB577" s="410">
        <v>0</v>
      </c>
      <c r="AC577" s="410">
        <v>0</v>
      </c>
      <c r="AD577" s="410">
        <v>0</v>
      </c>
      <c r="AE577" s="410">
        <v>-0.27200000000000002</v>
      </c>
      <c r="AF577" s="410">
        <v>0.27200000000000002</v>
      </c>
      <c r="AG577" s="410">
        <v>-0.27200000000000002</v>
      </c>
      <c r="AH577" s="411"/>
      <c r="AI577" s="410" t="s">
        <v>2370</v>
      </c>
      <c r="AJ577" s="410">
        <v>0.10699999999999998</v>
      </c>
      <c r="AK577" s="412"/>
    </row>
    <row r="578" spans="1:37" s="35" customFormat="1" ht="78.75" x14ac:dyDescent="0.25">
      <c r="A578" s="407">
        <v>0</v>
      </c>
      <c r="B578" s="408" t="s">
        <v>516</v>
      </c>
      <c r="C578" s="409" t="s">
        <v>418</v>
      </c>
      <c r="D578" s="410">
        <v>0</v>
      </c>
      <c r="E578" s="410">
        <v>0</v>
      </c>
      <c r="F578" s="410">
        <v>0</v>
      </c>
      <c r="G578" s="410">
        <v>0</v>
      </c>
      <c r="H578" s="410">
        <v>0</v>
      </c>
      <c r="I578" s="410">
        <v>0</v>
      </c>
      <c r="J578" s="410">
        <v>0</v>
      </c>
      <c r="K578" s="410">
        <v>0</v>
      </c>
      <c r="L578" s="410">
        <v>0</v>
      </c>
      <c r="M578" s="410">
        <v>0</v>
      </c>
      <c r="N578" s="410">
        <v>0</v>
      </c>
      <c r="O578" s="410">
        <v>0</v>
      </c>
      <c r="P578" s="410">
        <v>0</v>
      </c>
      <c r="Q578" s="410">
        <v>0</v>
      </c>
      <c r="R578" s="411"/>
      <c r="S578" s="410">
        <v>0</v>
      </c>
      <c r="T578" s="410">
        <v>0</v>
      </c>
      <c r="U578" s="410">
        <v>0.25</v>
      </c>
      <c r="V578" s="410">
        <v>0</v>
      </c>
      <c r="W578" s="410">
        <v>-0.13300000000000001</v>
      </c>
      <c r="X578" s="410">
        <v>0</v>
      </c>
      <c r="Y578" s="410">
        <v>0</v>
      </c>
      <c r="Z578" s="410">
        <v>0</v>
      </c>
      <c r="AA578" s="410">
        <v>0</v>
      </c>
      <c r="AB578" s="410">
        <v>0</v>
      </c>
      <c r="AC578" s="410">
        <v>0</v>
      </c>
      <c r="AD578" s="410">
        <v>0</v>
      </c>
      <c r="AE578" s="410">
        <v>-0.13300000000000001</v>
      </c>
      <c r="AF578" s="410">
        <v>0.13300000000000001</v>
      </c>
      <c r="AG578" s="410">
        <v>-0.13300000000000001</v>
      </c>
      <c r="AH578" s="411"/>
      <c r="AI578" s="410" t="s">
        <v>2370</v>
      </c>
      <c r="AJ578" s="410">
        <v>0.11699999999999999</v>
      </c>
      <c r="AK578" s="412"/>
    </row>
    <row r="579" spans="1:37" s="35" customFormat="1" ht="31.5" x14ac:dyDescent="0.25">
      <c r="A579" s="407">
        <v>0</v>
      </c>
      <c r="B579" s="408" t="s">
        <v>2371</v>
      </c>
      <c r="C579" s="409" t="s">
        <v>419</v>
      </c>
      <c r="D579" s="410">
        <v>100.20569588507477</v>
      </c>
      <c r="E579" s="410">
        <v>109.81682783167479</v>
      </c>
      <c r="F579" s="410">
        <v>13.903</v>
      </c>
      <c r="G579" s="410">
        <v>17.304999999999996</v>
      </c>
      <c r="H579" s="410">
        <v>0</v>
      </c>
      <c r="I579" s="410">
        <v>0</v>
      </c>
      <c r="J579" s="410">
        <v>1.6724920000000001</v>
      </c>
      <c r="K579" s="410">
        <v>1.6719999999999999</v>
      </c>
      <c r="L579" s="410">
        <v>6.4960000000000004</v>
      </c>
      <c r="M579" s="410">
        <v>6.1479999999999997</v>
      </c>
      <c r="N579" s="410">
        <v>5.7345079999999999</v>
      </c>
      <c r="O579" s="410">
        <v>9.4849999999999977</v>
      </c>
      <c r="P579" s="410">
        <v>92.511827831674793</v>
      </c>
      <c r="Q579" s="410">
        <v>3.4019999999999957</v>
      </c>
      <c r="R579" s="411">
        <v>1.2446953894842836</v>
      </c>
      <c r="S579" s="410">
        <v>0</v>
      </c>
      <c r="T579" s="410">
        <v>0</v>
      </c>
      <c r="U579" s="410">
        <v>4.2119999999999997</v>
      </c>
      <c r="V579" s="410">
        <v>1.7357824277686198</v>
      </c>
      <c r="W579" s="410">
        <v>3.1489999999999996</v>
      </c>
      <c r="X579" s="410">
        <v>1.1939999999999999E-2</v>
      </c>
      <c r="Y579" s="410">
        <v>0.11799999999999999</v>
      </c>
      <c r="Z579" s="410">
        <v>1.1939999999999999E-2</v>
      </c>
      <c r="AA579" s="410">
        <v>0.65199999999999991</v>
      </c>
      <c r="AB579" s="410">
        <v>0</v>
      </c>
      <c r="AC579" s="410">
        <v>0.72799999999999998</v>
      </c>
      <c r="AD579" s="410">
        <v>1.7119024277686199</v>
      </c>
      <c r="AE579" s="410">
        <v>1.6509999999999998</v>
      </c>
      <c r="AF579" s="410">
        <v>13.092798789850791</v>
      </c>
      <c r="AG579" s="410">
        <v>1.41321757223138</v>
      </c>
      <c r="AH579" s="411">
        <v>1.8141674610959722</v>
      </c>
      <c r="AI579" s="410" t="s">
        <v>2371</v>
      </c>
      <c r="AJ579" s="410">
        <v>2.7809999999999997</v>
      </c>
      <c r="AK579" s="412"/>
    </row>
    <row r="580" spans="1:37" s="35" customFormat="1" ht="63" x14ac:dyDescent="0.25">
      <c r="A580" s="407">
        <v>0</v>
      </c>
      <c r="B580" s="408" t="s">
        <v>1410</v>
      </c>
      <c r="C580" s="409" t="s">
        <v>415</v>
      </c>
      <c r="D580" s="410">
        <v>1.3662373412837769</v>
      </c>
      <c r="E580" s="410">
        <v>1.3662373412837767</v>
      </c>
      <c r="F580" s="410">
        <v>0</v>
      </c>
      <c r="G580" s="410">
        <v>0</v>
      </c>
      <c r="H580" s="410">
        <v>0</v>
      </c>
      <c r="I580" s="410">
        <v>0</v>
      </c>
      <c r="J580" s="410">
        <v>0</v>
      </c>
      <c r="K580" s="410">
        <v>0</v>
      </c>
      <c r="L580" s="410">
        <v>0</v>
      </c>
      <c r="M580" s="410">
        <v>0</v>
      </c>
      <c r="N580" s="410">
        <v>0</v>
      </c>
      <c r="O580" s="410">
        <v>0</v>
      </c>
      <c r="P580" s="410">
        <v>1.3662373412837767</v>
      </c>
      <c r="Q580" s="410">
        <v>0</v>
      </c>
      <c r="R580" s="411"/>
      <c r="S580" s="410">
        <v>0</v>
      </c>
      <c r="T580" s="410">
        <v>0</v>
      </c>
      <c r="U580" s="410">
        <v>0</v>
      </c>
      <c r="V580" s="410">
        <v>1.1575</v>
      </c>
      <c r="W580" s="410">
        <v>0</v>
      </c>
      <c r="X580" s="410">
        <v>0</v>
      </c>
      <c r="Y580" s="410">
        <v>0</v>
      </c>
      <c r="Z580" s="410">
        <v>0</v>
      </c>
      <c r="AA580" s="410">
        <v>0</v>
      </c>
      <c r="AB580" s="410">
        <v>0</v>
      </c>
      <c r="AC580" s="410">
        <v>0</v>
      </c>
      <c r="AD580" s="410">
        <v>1.1575</v>
      </c>
      <c r="AE580" s="410">
        <v>0</v>
      </c>
      <c r="AF580" s="410">
        <v>1.3662373412837769</v>
      </c>
      <c r="AG580" s="410">
        <v>-1.1575</v>
      </c>
      <c r="AH580" s="411">
        <v>0</v>
      </c>
      <c r="AI580" s="410" t="s">
        <v>681</v>
      </c>
      <c r="AJ580" s="410">
        <v>0</v>
      </c>
      <c r="AK580" s="412"/>
    </row>
    <row r="581" spans="1:37" s="35" customFormat="1" ht="63" x14ac:dyDescent="0.25">
      <c r="A581" s="407">
        <v>0</v>
      </c>
      <c r="B581" s="408" t="s">
        <v>1411</v>
      </c>
      <c r="C581" s="409" t="s">
        <v>415</v>
      </c>
      <c r="D581" s="410">
        <v>17.540710208853767</v>
      </c>
      <c r="E581" s="410">
        <v>17.540710208853767</v>
      </c>
      <c r="F581" s="410">
        <v>0</v>
      </c>
      <c r="G581" s="410">
        <v>0</v>
      </c>
      <c r="H581" s="410">
        <v>0</v>
      </c>
      <c r="I581" s="410">
        <v>0</v>
      </c>
      <c r="J581" s="410">
        <v>0</v>
      </c>
      <c r="K581" s="410">
        <v>0</v>
      </c>
      <c r="L581" s="410">
        <v>0</v>
      </c>
      <c r="M581" s="410">
        <v>0</v>
      </c>
      <c r="N581" s="410">
        <v>0</v>
      </c>
      <c r="O581" s="410">
        <v>0</v>
      </c>
      <c r="P581" s="410">
        <v>17.540710208853767</v>
      </c>
      <c r="Q581" s="410">
        <v>0</v>
      </c>
      <c r="R581" s="411"/>
      <c r="S581" s="410">
        <v>0</v>
      </c>
      <c r="T581" s="410">
        <v>0</v>
      </c>
      <c r="U581" s="410">
        <v>0</v>
      </c>
      <c r="V581" s="410">
        <v>10.3245</v>
      </c>
      <c r="W581" s="410">
        <v>0.315</v>
      </c>
      <c r="X581" s="410">
        <v>0</v>
      </c>
      <c r="Y581" s="410">
        <v>0</v>
      </c>
      <c r="Z581" s="410">
        <v>0</v>
      </c>
      <c r="AA581" s="410">
        <v>0</v>
      </c>
      <c r="AB581" s="410">
        <v>0</v>
      </c>
      <c r="AC581" s="410">
        <v>0</v>
      </c>
      <c r="AD581" s="410">
        <v>10.3245</v>
      </c>
      <c r="AE581" s="410">
        <v>0.315</v>
      </c>
      <c r="AF581" s="410">
        <v>17.225710208853766</v>
      </c>
      <c r="AG581" s="410">
        <v>-10.009500000000001</v>
      </c>
      <c r="AH581" s="411">
        <v>3.0509952055789626E-2</v>
      </c>
      <c r="AI581" s="410" t="s">
        <v>681</v>
      </c>
      <c r="AJ581" s="410">
        <v>0.315</v>
      </c>
      <c r="AK581" s="412"/>
    </row>
    <row r="582" spans="1:37" s="35" customFormat="1" ht="63" x14ac:dyDescent="0.25">
      <c r="A582" s="407">
        <v>0</v>
      </c>
      <c r="B582" s="408" t="s">
        <v>1412</v>
      </c>
      <c r="C582" s="409" t="s">
        <v>415</v>
      </c>
      <c r="D582" s="410">
        <v>6.5264561256243461</v>
      </c>
      <c r="E582" s="410">
        <v>6.5264561256243461</v>
      </c>
      <c r="F582" s="410">
        <v>0</v>
      </c>
      <c r="G582" s="410">
        <v>0</v>
      </c>
      <c r="H582" s="410">
        <v>0</v>
      </c>
      <c r="I582" s="410">
        <v>0</v>
      </c>
      <c r="J582" s="410">
        <v>0</v>
      </c>
      <c r="K582" s="410">
        <v>0</v>
      </c>
      <c r="L582" s="410">
        <v>0</v>
      </c>
      <c r="M582" s="410">
        <v>0</v>
      </c>
      <c r="N582" s="410">
        <v>0</v>
      </c>
      <c r="O582" s="410">
        <v>0</v>
      </c>
      <c r="P582" s="410">
        <v>6.5264561256243461</v>
      </c>
      <c r="Q582" s="410">
        <v>0</v>
      </c>
      <c r="R582" s="411"/>
      <c r="S582" s="410">
        <v>0</v>
      </c>
      <c r="T582" s="410">
        <v>0</v>
      </c>
      <c r="U582" s="410">
        <v>0</v>
      </c>
      <c r="V582" s="410">
        <v>5.5312074818767769</v>
      </c>
      <c r="W582" s="410">
        <v>1.67</v>
      </c>
      <c r="X582" s="410">
        <v>0</v>
      </c>
      <c r="Y582" s="410">
        <v>0</v>
      </c>
      <c r="Z582" s="410">
        <v>0</v>
      </c>
      <c r="AA582" s="410">
        <v>0</v>
      </c>
      <c r="AB582" s="410">
        <v>0</v>
      </c>
      <c r="AC582" s="410">
        <v>0</v>
      </c>
      <c r="AD582" s="410">
        <v>5.5312074818767769</v>
      </c>
      <c r="AE582" s="410">
        <v>1.67</v>
      </c>
      <c r="AF582" s="410">
        <v>4.8564561256243461</v>
      </c>
      <c r="AG582" s="410">
        <v>-3.861207481876777</v>
      </c>
      <c r="AH582" s="411">
        <v>0.30192322480612449</v>
      </c>
      <c r="AI582" s="410" t="s">
        <v>681</v>
      </c>
      <c r="AJ582" s="410">
        <v>1.67</v>
      </c>
      <c r="AK582" s="412"/>
    </row>
    <row r="583" spans="1:37" s="35" customFormat="1" ht="63" x14ac:dyDescent="0.25">
      <c r="A583" s="407">
        <v>0</v>
      </c>
      <c r="B583" s="408" t="s">
        <v>1413</v>
      </c>
      <c r="C583" s="409" t="s">
        <v>415</v>
      </c>
      <c r="D583" s="410">
        <v>19.451339072933145</v>
      </c>
      <c r="E583" s="410">
        <v>19.451339072933145</v>
      </c>
      <c r="F583" s="410">
        <v>0</v>
      </c>
      <c r="G583" s="410">
        <v>0</v>
      </c>
      <c r="H583" s="410">
        <v>0</v>
      </c>
      <c r="I583" s="410">
        <v>0</v>
      </c>
      <c r="J583" s="410">
        <v>0</v>
      </c>
      <c r="K583" s="410">
        <v>0</v>
      </c>
      <c r="L583" s="410">
        <v>0</v>
      </c>
      <c r="M583" s="410">
        <v>0</v>
      </c>
      <c r="N583" s="410">
        <v>0</v>
      </c>
      <c r="O583" s="410">
        <v>0</v>
      </c>
      <c r="P583" s="410">
        <v>19.451339072933145</v>
      </c>
      <c r="Q583" s="410">
        <v>0</v>
      </c>
      <c r="R583" s="411"/>
      <c r="S583" s="410">
        <v>0</v>
      </c>
      <c r="T583" s="410">
        <v>0</v>
      </c>
      <c r="U583" s="410">
        <v>0</v>
      </c>
      <c r="V583" s="410">
        <v>0.40780830496000003</v>
      </c>
      <c r="W583" s="410">
        <v>0</v>
      </c>
      <c r="X583" s="410">
        <v>0</v>
      </c>
      <c r="Y583" s="410">
        <v>0</v>
      </c>
      <c r="Z583" s="410">
        <v>0</v>
      </c>
      <c r="AA583" s="410">
        <v>0</v>
      </c>
      <c r="AB583" s="410">
        <v>0</v>
      </c>
      <c r="AC583" s="410">
        <v>0</v>
      </c>
      <c r="AD583" s="410">
        <v>0.40780830496000003</v>
      </c>
      <c r="AE583" s="410">
        <v>0</v>
      </c>
      <c r="AF583" s="410">
        <v>19.451339072933145</v>
      </c>
      <c r="AG583" s="410">
        <v>-0.40780830496000003</v>
      </c>
      <c r="AH583" s="411">
        <v>0</v>
      </c>
      <c r="AI583" s="410" t="s">
        <v>681</v>
      </c>
      <c r="AJ583" s="410">
        <v>0</v>
      </c>
      <c r="AK583" s="412"/>
    </row>
    <row r="584" spans="1:37" s="35" customFormat="1" ht="63" x14ac:dyDescent="0.25">
      <c r="A584" s="407">
        <v>0</v>
      </c>
      <c r="B584" s="408" t="s">
        <v>1414</v>
      </c>
      <c r="C584" s="409" t="s">
        <v>415</v>
      </c>
      <c r="D584" s="410">
        <v>4.638184303008285</v>
      </c>
      <c r="E584" s="410">
        <v>4.638184303008285</v>
      </c>
      <c r="F584" s="410">
        <v>0</v>
      </c>
      <c r="G584" s="410">
        <v>0</v>
      </c>
      <c r="H584" s="410">
        <v>0</v>
      </c>
      <c r="I584" s="410">
        <v>0</v>
      </c>
      <c r="J584" s="410">
        <v>0</v>
      </c>
      <c r="K584" s="410">
        <v>0</v>
      </c>
      <c r="L584" s="410">
        <v>0</v>
      </c>
      <c r="M584" s="410">
        <v>0</v>
      </c>
      <c r="N584" s="410">
        <v>0</v>
      </c>
      <c r="O584" s="410">
        <v>0</v>
      </c>
      <c r="P584" s="410">
        <v>4.638184303008285</v>
      </c>
      <c r="Q584" s="410">
        <v>0</v>
      </c>
      <c r="R584" s="411"/>
      <c r="S584" s="410">
        <v>0</v>
      </c>
      <c r="T584" s="410">
        <v>0</v>
      </c>
      <c r="U584" s="410">
        <v>0</v>
      </c>
      <c r="V584" s="410">
        <v>0.41899999999999998</v>
      </c>
      <c r="W584" s="410">
        <v>0</v>
      </c>
      <c r="X584" s="410">
        <v>0</v>
      </c>
      <c r="Y584" s="410">
        <v>0</v>
      </c>
      <c r="Z584" s="410">
        <v>0</v>
      </c>
      <c r="AA584" s="410">
        <v>0</v>
      </c>
      <c r="AB584" s="410">
        <v>0</v>
      </c>
      <c r="AC584" s="410">
        <v>0</v>
      </c>
      <c r="AD584" s="410">
        <v>0.41899999999999998</v>
      </c>
      <c r="AE584" s="410">
        <v>0</v>
      </c>
      <c r="AF584" s="410">
        <v>4.638184303008285</v>
      </c>
      <c r="AG584" s="410">
        <v>-0.41899999999999998</v>
      </c>
      <c r="AH584" s="411">
        <v>0</v>
      </c>
      <c r="AI584" s="410" t="s">
        <v>681</v>
      </c>
      <c r="AJ584" s="410">
        <v>0</v>
      </c>
      <c r="AK584" s="412"/>
    </row>
    <row r="585" spans="1:37" s="35" customFormat="1" ht="47.25" x14ac:dyDescent="0.25">
      <c r="A585" s="407">
        <v>0</v>
      </c>
      <c r="B585" s="408" t="s">
        <v>492</v>
      </c>
      <c r="C585" s="409" t="s">
        <v>415</v>
      </c>
      <c r="D585" s="410">
        <v>33.339192277999125</v>
      </c>
      <c r="E585" s="410">
        <v>32.153522377999138</v>
      </c>
      <c r="F585" s="410">
        <v>2.5</v>
      </c>
      <c r="G585" s="410">
        <v>2.5</v>
      </c>
      <c r="H585" s="410">
        <v>0</v>
      </c>
      <c r="I585" s="410">
        <v>0</v>
      </c>
      <c r="J585" s="410">
        <v>0</v>
      </c>
      <c r="K585" s="410">
        <v>0</v>
      </c>
      <c r="L585" s="410">
        <v>2.5</v>
      </c>
      <c r="M585" s="410">
        <v>2.5</v>
      </c>
      <c r="N585" s="410">
        <v>0</v>
      </c>
      <c r="O585" s="410">
        <v>0</v>
      </c>
      <c r="P585" s="410">
        <v>29.653522377999138</v>
      </c>
      <c r="Q585" s="410">
        <v>0</v>
      </c>
      <c r="R585" s="411">
        <v>1</v>
      </c>
      <c r="S585" s="410">
        <v>0</v>
      </c>
      <c r="T585" s="410">
        <v>0</v>
      </c>
      <c r="U585" s="410">
        <v>1.0229999999999999</v>
      </c>
      <c r="V585" s="410">
        <v>11.033000000000001</v>
      </c>
      <c r="W585" s="410">
        <v>11.09</v>
      </c>
      <c r="X585" s="410">
        <v>11.005000000000001</v>
      </c>
      <c r="Y585" s="410">
        <v>11.005000000000001</v>
      </c>
      <c r="Z585" s="410">
        <v>0</v>
      </c>
      <c r="AA585" s="410">
        <v>2.7999999999998693E-2</v>
      </c>
      <c r="AB585" s="410">
        <v>0</v>
      </c>
      <c r="AC585" s="410">
        <v>2.7000000000001023E-2</v>
      </c>
      <c r="AD585" s="410">
        <v>2.8000000000000469E-2</v>
      </c>
      <c r="AE585" s="410">
        <v>2.9999999999999361E-2</v>
      </c>
      <c r="AF585" s="410">
        <v>21.063522377999124</v>
      </c>
      <c r="AG585" s="410">
        <v>5.6999999999998607E-2</v>
      </c>
      <c r="AH585" s="411">
        <v>1.0051663192241456</v>
      </c>
      <c r="AI585" s="410" t="s">
        <v>678</v>
      </c>
      <c r="AJ585" s="410">
        <v>0</v>
      </c>
      <c r="AK585" s="412"/>
    </row>
    <row r="586" spans="1:37" s="35" customFormat="1" ht="63" x14ac:dyDescent="0.25">
      <c r="A586" s="407">
        <v>0</v>
      </c>
      <c r="B586" s="408" t="s">
        <v>493</v>
      </c>
      <c r="C586" s="409" t="s">
        <v>415</v>
      </c>
      <c r="D586" s="410">
        <v>8.7776316570440009</v>
      </c>
      <c r="E586" s="410">
        <v>0.31585165704400064</v>
      </c>
      <c r="F586" s="410">
        <v>1.9763336200000001</v>
      </c>
      <c r="G586" s="410">
        <v>0</v>
      </c>
      <c r="H586" s="410">
        <v>0</v>
      </c>
      <c r="I586" s="410">
        <v>0</v>
      </c>
      <c r="J586" s="410">
        <v>0</v>
      </c>
      <c r="K586" s="410">
        <v>0</v>
      </c>
      <c r="L586" s="410">
        <v>0</v>
      </c>
      <c r="M586" s="410">
        <v>0</v>
      </c>
      <c r="N586" s="410">
        <v>1.9763336200000001</v>
      </c>
      <c r="O586" s="410">
        <v>0</v>
      </c>
      <c r="P586" s="410">
        <v>0.31585165704400064</v>
      </c>
      <c r="Q586" s="410">
        <v>-1.9763336200000001</v>
      </c>
      <c r="R586" s="411">
        <v>0</v>
      </c>
      <c r="S586" s="410">
        <v>0</v>
      </c>
      <c r="T586" s="410">
        <v>0</v>
      </c>
      <c r="U586" s="410">
        <v>7.093</v>
      </c>
      <c r="V586" s="410">
        <v>0.26767089580000003</v>
      </c>
      <c r="W586" s="410">
        <v>0.16500000000000001</v>
      </c>
      <c r="X586" s="410">
        <v>0.19</v>
      </c>
      <c r="Y586" s="410">
        <v>0.19</v>
      </c>
      <c r="Z586" s="410">
        <v>0</v>
      </c>
      <c r="AA586" s="410">
        <v>0</v>
      </c>
      <c r="AB586" s="410">
        <v>0</v>
      </c>
      <c r="AC586" s="410">
        <v>0</v>
      </c>
      <c r="AD586" s="410">
        <v>7.7670895800000028E-2</v>
      </c>
      <c r="AE586" s="410">
        <v>-2.4999999999999994E-2</v>
      </c>
      <c r="AF586" s="410">
        <v>0.15085165704400064</v>
      </c>
      <c r="AG586" s="410">
        <v>-0.10267089580000002</v>
      </c>
      <c r="AH586" s="411">
        <v>0.61642861659224135</v>
      </c>
      <c r="AI586" s="410" t="s">
        <v>681</v>
      </c>
      <c r="AJ586" s="410">
        <v>0</v>
      </c>
      <c r="AK586" s="412"/>
    </row>
    <row r="587" spans="1:37" s="35" customFormat="1" ht="63" x14ac:dyDescent="0.25">
      <c r="A587" s="407">
        <v>0</v>
      </c>
      <c r="B587" s="408" t="s">
        <v>1417</v>
      </c>
      <c r="C587" s="409" t="s">
        <v>415</v>
      </c>
      <c r="D587" s="410">
        <v>6.3768223984607877</v>
      </c>
      <c r="E587" s="410">
        <v>6.3768223984607877</v>
      </c>
      <c r="F587" s="410">
        <v>0.62589762000000004</v>
      </c>
      <c r="G587" s="410">
        <v>0.62589762000000004</v>
      </c>
      <c r="H587" s="410">
        <v>0</v>
      </c>
      <c r="I587" s="410">
        <v>0</v>
      </c>
      <c r="J587" s="410">
        <v>0.62589762000000004</v>
      </c>
      <c r="K587" s="410">
        <v>0.62589762000000004</v>
      </c>
      <c r="L587" s="410">
        <v>0</v>
      </c>
      <c r="M587" s="410">
        <v>0</v>
      </c>
      <c r="N587" s="410">
        <v>0</v>
      </c>
      <c r="O587" s="410">
        <v>0</v>
      </c>
      <c r="P587" s="410">
        <v>5.7509247784607878</v>
      </c>
      <c r="Q587" s="410">
        <v>0</v>
      </c>
      <c r="R587" s="411">
        <v>1</v>
      </c>
      <c r="S587" s="410">
        <v>0</v>
      </c>
      <c r="T587" s="410">
        <v>0</v>
      </c>
      <c r="U587" s="410">
        <v>0</v>
      </c>
      <c r="V587" s="410">
        <v>5.4040867783566009</v>
      </c>
      <c r="W587" s="410">
        <v>0</v>
      </c>
      <c r="X587" s="410">
        <v>0</v>
      </c>
      <c r="Y587" s="410">
        <v>0</v>
      </c>
      <c r="Z587" s="410">
        <v>0</v>
      </c>
      <c r="AA587" s="410">
        <v>0</v>
      </c>
      <c r="AB587" s="410">
        <v>0</v>
      </c>
      <c r="AC587" s="410">
        <v>0</v>
      </c>
      <c r="AD587" s="410">
        <v>5.4040867783566009</v>
      </c>
      <c r="AE587" s="410">
        <v>0</v>
      </c>
      <c r="AF587" s="410">
        <v>6.3768223984607877</v>
      </c>
      <c r="AG587" s="410">
        <v>-5.4040867783566009</v>
      </c>
      <c r="AH587" s="411">
        <v>0</v>
      </c>
      <c r="AI587" s="410" t="s">
        <v>681</v>
      </c>
      <c r="AJ587" s="410">
        <v>0</v>
      </c>
      <c r="AK587" s="412"/>
    </row>
    <row r="588" spans="1:37" s="35" customFormat="1" ht="63" x14ac:dyDescent="0.25">
      <c r="A588" s="407">
        <v>0</v>
      </c>
      <c r="B588" s="408" t="s">
        <v>1418</v>
      </c>
      <c r="C588" s="409" t="s">
        <v>415</v>
      </c>
      <c r="D588" s="410">
        <v>6.3453426200000003</v>
      </c>
      <c r="E588" s="410">
        <v>5.7465999999999999</v>
      </c>
      <c r="F588" s="410">
        <v>0</v>
      </c>
      <c r="G588" s="410">
        <v>0</v>
      </c>
      <c r="H588" s="410">
        <v>0</v>
      </c>
      <c r="I588" s="410">
        <v>0</v>
      </c>
      <c r="J588" s="410">
        <v>0</v>
      </c>
      <c r="K588" s="410">
        <v>0</v>
      </c>
      <c r="L588" s="410">
        <v>0</v>
      </c>
      <c r="M588" s="410">
        <v>0</v>
      </c>
      <c r="N588" s="410">
        <v>0</v>
      </c>
      <c r="O588" s="410">
        <v>0</v>
      </c>
      <c r="P588" s="410">
        <v>5.7465999999999999</v>
      </c>
      <c r="Q588" s="410">
        <v>0</v>
      </c>
      <c r="R588" s="411"/>
      <c r="S588" s="410">
        <v>0</v>
      </c>
      <c r="T588" s="410">
        <v>0</v>
      </c>
      <c r="U588" s="410">
        <v>0</v>
      </c>
      <c r="V588" s="410">
        <v>4.87</v>
      </c>
      <c r="W588" s="410">
        <v>0.64100000000000001</v>
      </c>
      <c r="X588" s="410">
        <v>0</v>
      </c>
      <c r="Y588" s="410">
        <v>0</v>
      </c>
      <c r="Z588" s="410">
        <v>0</v>
      </c>
      <c r="AA588" s="410">
        <v>0</v>
      </c>
      <c r="AB588" s="410">
        <v>0</v>
      </c>
      <c r="AC588" s="410">
        <v>0</v>
      </c>
      <c r="AD588" s="410">
        <v>4.87</v>
      </c>
      <c r="AE588" s="410">
        <v>0.64100000000000001</v>
      </c>
      <c r="AF588" s="410">
        <v>5.1055999999999999</v>
      </c>
      <c r="AG588" s="410">
        <v>-4.2290000000000001</v>
      </c>
      <c r="AH588" s="411">
        <v>0.13162217659137576</v>
      </c>
      <c r="AI588" s="410" t="s">
        <v>681</v>
      </c>
      <c r="AJ588" s="410">
        <v>0.64100000000000001</v>
      </c>
      <c r="AK588" s="412"/>
    </row>
    <row r="589" spans="1:37" s="35" customFormat="1" ht="47.25" x14ac:dyDescent="0.25">
      <c r="A589" s="407">
        <v>0</v>
      </c>
      <c r="B589" s="408" t="s">
        <v>1419</v>
      </c>
      <c r="C589" s="409" t="s">
        <v>415</v>
      </c>
      <c r="D589" s="410">
        <v>2.198</v>
      </c>
      <c r="E589" s="410">
        <v>1.8771325151222387</v>
      </c>
      <c r="F589" s="410">
        <v>0.15</v>
      </c>
      <c r="G589" s="410">
        <v>0.15</v>
      </c>
      <c r="H589" s="410">
        <v>0</v>
      </c>
      <c r="I589" s="410">
        <v>0</v>
      </c>
      <c r="J589" s="410">
        <v>0.15</v>
      </c>
      <c r="K589" s="410">
        <v>0.15</v>
      </c>
      <c r="L589" s="410">
        <v>0</v>
      </c>
      <c r="M589" s="410">
        <v>0</v>
      </c>
      <c r="N589" s="410">
        <v>0</v>
      </c>
      <c r="O589" s="410">
        <v>0</v>
      </c>
      <c r="P589" s="410">
        <v>1.7271325151222388</v>
      </c>
      <c r="Q589" s="410">
        <v>0</v>
      </c>
      <c r="R589" s="411">
        <v>1</v>
      </c>
      <c r="S589" s="410">
        <v>0</v>
      </c>
      <c r="T589" s="410">
        <v>0</v>
      </c>
      <c r="U589" s="410">
        <v>0.26300000000000001</v>
      </c>
      <c r="V589" s="410">
        <v>1.59145</v>
      </c>
      <c r="W589" s="410">
        <v>2.0350000000000001</v>
      </c>
      <c r="X589" s="410">
        <v>1E-3</v>
      </c>
      <c r="Y589" s="410">
        <v>1E-3</v>
      </c>
      <c r="Z589" s="410">
        <v>0</v>
      </c>
      <c r="AA589" s="410">
        <v>0</v>
      </c>
      <c r="AB589" s="410">
        <v>0</v>
      </c>
      <c r="AC589" s="410">
        <v>0</v>
      </c>
      <c r="AD589" s="410">
        <v>1.5904500000000001</v>
      </c>
      <c r="AE589" s="410">
        <v>2.0340000000000003</v>
      </c>
      <c r="AF589" s="410">
        <v>-0.15786748487776148</v>
      </c>
      <c r="AG589" s="410">
        <v>0.44355000000000011</v>
      </c>
      <c r="AH589" s="411">
        <v>1.2787080963900845</v>
      </c>
      <c r="AI589" s="410" t="s">
        <v>678</v>
      </c>
      <c r="AJ589" s="410">
        <v>0</v>
      </c>
      <c r="AK589" s="412"/>
    </row>
    <row r="590" spans="1:37" s="35" customFormat="1" ht="31.5" x14ac:dyDescent="0.25">
      <c r="A590" s="407">
        <v>0</v>
      </c>
      <c r="B590" s="408" t="s">
        <v>490</v>
      </c>
      <c r="C590" s="409" t="s">
        <v>415</v>
      </c>
      <c r="D590" s="410">
        <v>4.5173161199999994</v>
      </c>
      <c r="E590" s="410">
        <v>0.11826195999999983</v>
      </c>
      <c r="F590" s="410">
        <v>0</v>
      </c>
      <c r="G590" s="410">
        <v>1.3047647</v>
      </c>
      <c r="H590" s="410">
        <v>0</v>
      </c>
      <c r="I590" s="410">
        <v>0</v>
      </c>
      <c r="J590" s="410">
        <v>0</v>
      </c>
      <c r="K590" s="410">
        <v>1.3047647</v>
      </c>
      <c r="L590" s="410">
        <v>0</v>
      </c>
      <c r="M590" s="410">
        <v>0</v>
      </c>
      <c r="N590" s="410">
        <v>0</v>
      </c>
      <c r="O590" s="410">
        <v>0</v>
      </c>
      <c r="P590" s="410">
        <v>-1.1865027400000001</v>
      </c>
      <c r="Q590" s="410">
        <v>1.3047647</v>
      </c>
      <c r="R590" s="411"/>
      <c r="S590" s="410">
        <v>0</v>
      </c>
      <c r="T590" s="410">
        <v>0</v>
      </c>
      <c r="U590" s="410">
        <v>0</v>
      </c>
      <c r="V590" s="410">
        <v>0.10022199999999984</v>
      </c>
      <c r="W590" s="410">
        <v>0.1</v>
      </c>
      <c r="X590" s="410">
        <v>0</v>
      </c>
      <c r="Y590" s="410">
        <v>0.1</v>
      </c>
      <c r="Z590" s="410">
        <v>0</v>
      </c>
      <c r="AA590" s="410">
        <v>0</v>
      </c>
      <c r="AB590" s="410">
        <v>0</v>
      </c>
      <c r="AC590" s="410">
        <v>0</v>
      </c>
      <c r="AD590" s="410">
        <v>0.10022199999999984</v>
      </c>
      <c r="AE590" s="410">
        <v>0</v>
      </c>
      <c r="AF590" s="410">
        <v>1.8261959999999827E-2</v>
      </c>
      <c r="AG590" s="410">
        <v>-2.2199999999983344E-4</v>
      </c>
      <c r="AH590" s="411">
        <v>0.99778491748318898</v>
      </c>
      <c r="AI590" s="410">
        <v>0</v>
      </c>
      <c r="AJ590" s="410">
        <v>0</v>
      </c>
      <c r="AK590" s="412"/>
    </row>
    <row r="591" spans="1:37" s="35" customFormat="1" ht="31.5" x14ac:dyDescent="0.25">
      <c r="A591" s="407">
        <v>0</v>
      </c>
      <c r="B591" s="408" t="s">
        <v>1420</v>
      </c>
      <c r="C591" s="409" t="s">
        <v>415</v>
      </c>
      <c r="D591" s="410">
        <v>0</v>
      </c>
      <c r="E591" s="410">
        <v>0</v>
      </c>
      <c r="F591" s="410">
        <v>0</v>
      </c>
      <c r="G591" s="410">
        <v>0</v>
      </c>
      <c r="H591" s="410">
        <v>0</v>
      </c>
      <c r="I591" s="410">
        <v>0</v>
      </c>
      <c r="J591" s="410">
        <v>0</v>
      </c>
      <c r="K591" s="410">
        <v>0</v>
      </c>
      <c r="L591" s="410">
        <v>0</v>
      </c>
      <c r="M591" s="410">
        <v>0</v>
      </c>
      <c r="N591" s="410">
        <v>0</v>
      </c>
      <c r="O591" s="410">
        <v>0</v>
      </c>
      <c r="P591" s="410">
        <v>0</v>
      </c>
      <c r="Q591" s="410">
        <v>0</v>
      </c>
      <c r="R591" s="411"/>
      <c r="S591" s="410">
        <v>0</v>
      </c>
      <c r="T591" s="410">
        <v>0</v>
      </c>
      <c r="U591" s="410">
        <v>0.62</v>
      </c>
      <c r="V591" s="410">
        <v>0</v>
      </c>
      <c r="W591" s="410">
        <v>1E-3</v>
      </c>
      <c r="X591" s="410">
        <v>0</v>
      </c>
      <c r="Y591" s="410">
        <v>1E-3</v>
      </c>
      <c r="Z591" s="410">
        <v>0</v>
      </c>
      <c r="AA591" s="410">
        <v>0</v>
      </c>
      <c r="AB591" s="410">
        <v>0</v>
      </c>
      <c r="AC591" s="410">
        <v>0</v>
      </c>
      <c r="AD591" s="410">
        <v>0</v>
      </c>
      <c r="AE591" s="410">
        <v>0</v>
      </c>
      <c r="AF591" s="410">
        <v>-1E-3</v>
      </c>
      <c r="AG591" s="410">
        <v>1E-3</v>
      </c>
      <c r="AH591" s="411"/>
      <c r="AI591" s="410" t="s">
        <v>502</v>
      </c>
      <c r="AJ591" s="410">
        <v>0.621</v>
      </c>
      <c r="AK591" s="412"/>
    </row>
    <row r="592" spans="1:37" s="35" customFormat="1" ht="31.5" x14ac:dyDescent="0.25">
      <c r="A592" s="407">
        <v>0</v>
      </c>
      <c r="B592" s="408" t="s">
        <v>1421</v>
      </c>
      <c r="C592" s="409" t="s">
        <v>415</v>
      </c>
      <c r="D592" s="410">
        <v>0</v>
      </c>
      <c r="E592" s="410">
        <v>0</v>
      </c>
      <c r="F592" s="410">
        <v>0</v>
      </c>
      <c r="G592" s="410">
        <v>0.16161634</v>
      </c>
      <c r="H592" s="410">
        <v>0</v>
      </c>
      <c r="I592" s="410">
        <v>0</v>
      </c>
      <c r="J592" s="410">
        <v>0</v>
      </c>
      <c r="K592" s="410">
        <v>0</v>
      </c>
      <c r="L592" s="410">
        <v>0</v>
      </c>
      <c r="M592" s="410">
        <v>0.16161634</v>
      </c>
      <c r="N592" s="410">
        <v>0</v>
      </c>
      <c r="O592" s="410">
        <v>0</v>
      </c>
      <c r="P592" s="410">
        <v>-0.16161634</v>
      </c>
      <c r="Q592" s="410">
        <v>0.16161634</v>
      </c>
      <c r="R592" s="411"/>
      <c r="S592" s="410">
        <v>0</v>
      </c>
      <c r="T592" s="410">
        <v>0</v>
      </c>
      <c r="U592" s="410">
        <v>0.35599999999999998</v>
      </c>
      <c r="V592" s="410">
        <v>0</v>
      </c>
      <c r="W592" s="410">
        <v>0.13700000000000001</v>
      </c>
      <c r="X592" s="410">
        <v>0</v>
      </c>
      <c r="Y592" s="410">
        <v>0.13700000000000001</v>
      </c>
      <c r="Z592" s="410">
        <v>0</v>
      </c>
      <c r="AA592" s="410">
        <v>0</v>
      </c>
      <c r="AB592" s="410">
        <v>0</v>
      </c>
      <c r="AC592" s="410">
        <v>0</v>
      </c>
      <c r="AD592" s="410">
        <v>0</v>
      </c>
      <c r="AE592" s="410">
        <v>0</v>
      </c>
      <c r="AF592" s="410">
        <v>-0.13700000000000001</v>
      </c>
      <c r="AG592" s="410">
        <v>0.13700000000000001</v>
      </c>
      <c r="AH592" s="411"/>
      <c r="AI592" s="410" t="s">
        <v>784</v>
      </c>
      <c r="AJ592" s="410">
        <v>0.49299999999999999</v>
      </c>
      <c r="AK592" s="412"/>
    </row>
    <row r="593" spans="1:37" s="35" customFormat="1" ht="63" x14ac:dyDescent="0.25">
      <c r="A593" s="407">
        <v>0</v>
      </c>
      <c r="B593" s="408" t="s">
        <v>1422</v>
      </c>
      <c r="C593" s="409" t="s">
        <v>415</v>
      </c>
      <c r="D593" s="410">
        <v>0.70799999999999974</v>
      </c>
      <c r="E593" s="410">
        <v>0.70799999999999974</v>
      </c>
      <c r="F593" s="410">
        <v>0</v>
      </c>
      <c r="G593" s="410">
        <v>0</v>
      </c>
      <c r="H593" s="410">
        <v>0</v>
      </c>
      <c r="I593" s="410">
        <v>0</v>
      </c>
      <c r="J593" s="410">
        <v>0</v>
      </c>
      <c r="K593" s="410">
        <v>0</v>
      </c>
      <c r="L593" s="410">
        <v>0</v>
      </c>
      <c r="M593" s="410">
        <v>0</v>
      </c>
      <c r="N593" s="410">
        <v>0</v>
      </c>
      <c r="O593" s="410">
        <v>0</v>
      </c>
      <c r="P593" s="410">
        <v>0.70799999999999974</v>
      </c>
      <c r="Q593" s="410">
        <v>0</v>
      </c>
      <c r="R593" s="411"/>
      <c r="S593" s="410">
        <v>0</v>
      </c>
      <c r="T593" s="410">
        <v>0</v>
      </c>
      <c r="U593" s="410">
        <v>0</v>
      </c>
      <c r="V593" s="410">
        <v>0.59999999999999976</v>
      </c>
      <c r="W593" s="410">
        <v>0.69099999999999995</v>
      </c>
      <c r="X593" s="410">
        <v>0</v>
      </c>
      <c r="Y593" s="410">
        <v>0</v>
      </c>
      <c r="Z593" s="410">
        <v>0</v>
      </c>
      <c r="AA593" s="410">
        <v>0</v>
      </c>
      <c r="AB593" s="410">
        <v>0</v>
      </c>
      <c r="AC593" s="410">
        <v>0.69099999999999995</v>
      </c>
      <c r="AD593" s="410">
        <v>0.59999999999999976</v>
      </c>
      <c r="AE593" s="410">
        <v>0</v>
      </c>
      <c r="AF593" s="410">
        <v>1.6999999999999793E-2</v>
      </c>
      <c r="AG593" s="410">
        <v>9.1000000000000192E-2</v>
      </c>
      <c r="AH593" s="411">
        <v>1.1516666666666671</v>
      </c>
      <c r="AI593" s="410" t="s">
        <v>681</v>
      </c>
      <c r="AJ593" s="410">
        <v>0</v>
      </c>
      <c r="AK593" s="412"/>
    </row>
    <row r="594" spans="1:37" s="35" customFormat="1" ht="63" x14ac:dyDescent="0.25">
      <c r="A594" s="407">
        <v>0</v>
      </c>
      <c r="B594" s="408" t="s">
        <v>1423</v>
      </c>
      <c r="C594" s="409" t="s">
        <v>415</v>
      </c>
      <c r="D594" s="410">
        <v>4.2926986350688932</v>
      </c>
      <c r="E594" s="410">
        <v>4.2926986350688932</v>
      </c>
      <c r="F594" s="410">
        <v>0</v>
      </c>
      <c r="G594" s="410">
        <v>0</v>
      </c>
      <c r="H594" s="410">
        <v>0</v>
      </c>
      <c r="I594" s="410">
        <v>0</v>
      </c>
      <c r="J594" s="410">
        <v>0</v>
      </c>
      <c r="K594" s="410">
        <v>0</v>
      </c>
      <c r="L594" s="410">
        <v>0</v>
      </c>
      <c r="M594" s="410">
        <v>0</v>
      </c>
      <c r="N594" s="410">
        <v>0</v>
      </c>
      <c r="O594" s="410">
        <v>0</v>
      </c>
      <c r="P594" s="410">
        <v>4.2926986350688932</v>
      </c>
      <c r="Q594" s="410">
        <v>0</v>
      </c>
      <c r="R594" s="411"/>
      <c r="S594" s="410">
        <v>0</v>
      </c>
      <c r="T594" s="410">
        <v>0</v>
      </c>
      <c r="U594" s="410">
        <v>0</v>
      </c>
      <c r="V594" s="410">
        <v>0.53049603481219998</v>
      </c>
      <c r="W594" s="410">
        <v>1.9510000000000001</v>
      </c>
      <c r="X594" s="410">
        <v>0</v>
      </c>
      <c r="Y594" s="410">
        <v>0</v>
      </c>
      <c r="Z594" s="410">
        <v>0</v>
      </c>
      <c r="AA594" s="410">
        <v>0</v>
      </c>
      <c r="AB594" s="410">
        <v>0</v>
      </c>
      <c r="AC594" s="410">
        <v>0</v>
      </c>
      <c r="AD594" s="410">
        <v>0.53049603481219998</v>
      </c>
      <c r="AE594" s="410">
        <v>1.9510000000000001</v>
      </c>
      <c r="AF594" s="410">
        <v>2.3416986350688931</v>
      </c>
      <c r="AG594" s="410">
        <v>1.4205039651878</v>
      </c>
      <c r="AH594" s="411">
        <v>3.6776900711249807</v>
      </c>
      <c r="AI594" s="410" t="s">
        <v>681</v>
      </c>
      <c r="AJ594" s="410">
        <v>1.9510000000000001</v>
      </c>
      <c r="AK594" s="412"/>
    </row>
    <row r="595" spans="1:37" s="35" customFormat="1" ht="63" x14ac:dyDescent="0.25">
      <c r="A595" s="407">
        <v>0</v>
      </c>
      <c r="B595" s="408" t="s">
        <v>1424</v>
      </c>
      <c r="C595" s="409" t="s">
        <v>415</v>
      </c>
      <c r="D595" s="410">
        <v>0.11899999999999999</v>
      </c>
      <c r="E595" s="410">
        <v>0.11799999999999999</v>
      </c>
      <c r="F595" s="410">
        <v>1.3047647</v>
      </c>
      <c r="G595" s="410">
        <v>0.18260000000000001</v>
      </c>
      <c r="H595" s="410">
        <v>0</v>
      </c>
      <c r="I595" s="410">
        <v>0</v>
      </c>
      <c r="J595" s="410">
        <v>1.3047647</v>
      </c>
      <c r="K595" s="410">
        <v>0.18260000000000001</v>
      </c>
      <c r="L595" s="410">
        <v>0</v>
      </c>
      <c r="M595" s="410">
        <v>0</v>
      </c>
      <c r="N595" s="410">
        <v>0</v>
      </c>
      <c r="O595" s="410">
        <v>0</v>
      </c>
      <c r="P595" s="410">
        <v>-6.4600000000000019E-2</v>
      </c>
      <c r="Q595" s="410">
        <v>-1.1221646999999999</v>
      </c>
      <c r="R595" s="411">
        <v>0.13994860529258649</v>
      </c>
      <c r="S595" s="410">
        <v>0</v>
      </c>
      <c r="T595" s="410">
        <v>0</v>
      </c>
      <c r="U595" s="410">
        <v>0</v>
      </c>
      <c r="V595" s="410">
        <v>0.10022199999999984</v>
      </c>
      <c r="W595" s="410">
        <v>0</v>
      </c>
      <c r="X595" s="410">
        <v>0.10022199999999984</v>
      </c>
      <c r="Y595" s="410">
        <v>0</v>
      </c>
      <c r="Z595" s="410">
        <v>0</v>
      </c>
      <c r="AA595" s="410">
        <v>0</v>
      </c>
      <c r="AB595" s="410">
        <v>0</v>
      </c>
      <c r="AC595" s="410">
        <v>0</v>
      </c>
      <c r="AD595" s="410">
        <v>0</v>
      </c>
      <c r="AE595" s="410">
        <v>0</v>
      </c>
      <c r="AF595" s="410">
        <v>0.11799999999999999</v>
      </c>
      <c r="AG595" s="410">
        <v>-0.10022199999999984</v>
      </c>
      <c r="AH595" s="411">
        <v>0</v>
      </c>
      <c r="AI595" s="410" t="s">
        <v>681</v>
      </c>
      <c r="AJ595" s="410">
        <v>0</v>
      </c>
      <c r="AK595" s="412"/>
    </row>
    <row r="596" spans="1:37" s="35" customFormat="1" ht="47.25" x14ac:dyDescent="0.25">
      <c r="A596" s="407">
        <v>0</v>
      </c>
      <c r="B596" s="408" t="s">
        <v>1425</v>
      </c>
      <c r="C596" s="409" t="s">
        <v>415</v>
      </c>
      <c r="D596" s="410">
        <v>5.2750000000000004</v>
      </c>
      <c r="E596" s="410">
        <v>4.6435251105460429</v>
      </c>
      <c r="F596" s="410">
        <v>0.32</v>
      </c>
      <c r="G596" s="410">
        <v>0.32</v>
      </c>
      <c r="H596" s="410">
        <v>0</v>
      </c>
      <c r="I596" s="410">
        <v>0</v>
      </c>
      <c r="J596" s="410">
        <v>0.32</v>
      </c>
      <c r="K596" s="410">
        <v>0.32</v>
      </c>
      <c r="L596" s="410">
        <v>0</v>
      </c>
      <c r="M596" s="410">
        <v>0</v>
      </c>
      <c r="N596" s="410">
        <v>0</v>
      </c>
      <c r="O596" s="410">
        <v>0</v>
      </c>
      <c r="P596" s="410">
        <v>4.3235251105460426</v>
      </c>
      <c r="Q596" s="410">
        <v>0</v>
      </c>
      <c r="R596" s="411">
        <v>1</v>
      </c>
      <c r="S596" s="410">
        <v>0</v>
      </c>
      <c r="T596" s="410">
        <v>0</v>
      </c>
      <c r="U596" s="410">
        <v>0.51300000000000001</v>
      </c>
      <c r="V596" s="410">
        <v>3.9351907716491885</v>
      </c>
      <c r="W596" s="410">
        <v>4.7460000000000004</v>
      </c>
      <c r="X596" s="410">
        <v>0</v>
      </c>
      <c r="Y596" s="410">
        <v>0</v>
      </c>
      <c r="Z596" s="410">
        <v>0</v>
      </c>
      <c r="AA596" s="410">
        <v>0</v>
      </c>
      <c r="AB596" s="410">
        <v>0</v>
      </c>
      <c r="AC596" s="410">
        <v>0</v>
      </c>
      <c r="AD596" s="410">
        <v>3.9351907716491885</v>
      </c>
      <c r="AE596" s="410">
        <v>4.7460000000000004</v>
      </c>
      <c r="AF596" s="410">
        <v>-0.10247488945395755</v>
      </c>
      <c r="AG596" s="410">
        <v>0.81080922835081193</v>
      </c>
      <c r="AH596" s="411">
        <v>1.2060406408228621</v>
      </c>
      <c r="AI596" s="410" t="s">
        <v>784</v>
      </c>
      <c r="AJ596" s="410">
        <v>0</v>
      </c>
      <c r="AK596" s="412"/>
    </row>
    <row r="597" spans="1:37" s="35" customFormat="1" x14ac:dyDescent="0.25">
      <c r="A597" s="407">
        <v>2</v>
      </c>
      <c r="B597" s="408" t="s">
        <v>427</v>
      </c>
      <c r="C597" s="409">
        <v>0</v>
      </c>
      <c r="D597" s="410">
        <v>608.3512445379132</v>
      </c>
      <c r="E597" s="410">
        <v>353.76207104412293</v>
      </c>
      <c r="F597" s="410">
        <v>38.054671509999999</v>
      </c>
      <c r="G597" s="410">
        <v>49.531167270000005</v>
      </c>
      <c r="H597" s="410">
        <v>8.0840786599999994</v>
      </c>
      <c r="I597" s="410">
        <v>21.134211440000001</v>
      </c>
      <c r="J597" s="410">
        <v>9.808637749999999</v>
      </c>
      <c r="K597" s="410">
        <v>11.567675249999999</v>
      </c>
      <c r="L597" s="410">
        <v>9.0206675500000006</v>
      </c>
      <c r="M597" s="410">
        <v>10.609193489999999</v>
      </c>
      <c r="N597" s="410">
        <v>11.141287550000001</v>
      </c>
      <c r="O597" s="410">
        <v>6.2200870900000007</v>
      </c>
      <c r="P597" s="410">
        <v>304.23090377412291</v>
      </c>
      <c r="Q597" s="410">
        <v>11.476495759999999</v>
      </c>
      <c r="R597" s="411">
        <v>1.3015791571603559</v>
      </c>
      <c r="S597" s="410">
        <v>0</v>
      </c>
      <c r="T597" s="410">
        <v>0</v>
      </c>
      <c r="U597" s="410">
        <v>157.83220599999996</v>
      </c>
      <c r="V597" s="410">
        <v>79.631389935566489</v>
      </c>
      <c r="W597" s="410">
        <v>50.272797000000004</v>
      </c>
      <c r="X597" s="410">
        <v>8.6931909400000009</v>
      </c>
      <c r="Y597" s="410">
        <v>8.8740000000000006</v>
      </c>
      <c r="Z597" s="410">
        <v>8.4149999999999991</v>
      </c>
      <c r="AA597" s="410">
        <v>10.930000000000001</v>
      </c>
      <c r="AB597" s="410">
        <v>10.117472992690001</v>
      </c>
      <c r="AC597" s="410">
        <v>13.054100000000002</v>
      </c>
      <c r="AD597" s="410">
        <v>52.405726002876492</v>
      </c>
      <c r="AE597" s="410">
        <v>17.414696999999997</v>
      </c>
      <c r="AF597" s="410">
        <v>248.35612233588958</v>
      </c>
      <c r="AG597" s="410">
        <v>-29.358592935566492</v>
      </c>
      <c r="AH597" s="411">
        <v>0.63131884349473355</v>
      </c>
      <c r="AI597" s="410">
        <v>0</v>
      </c>
      <c r="AJ597" s="410">
        <v>33.608002999999989</v>
      </c>
      <c r="AK597" s="412"/>
    </row>
    <row r="598" spans="1:37" s="35" customFormat="1" ht="47.25" x14ac:dyDescent="0.25">
      <c r="A598" s="407">
        <v>0</v>
      </c>
      <c r="B598" s="408" t="s">
        <v>2379</v>
      </c>
      <c r="C598" s="409" t="s">
        <v>420</v>
      </c>
      <c r="D598" s="410">
        <v>13.273703600000001</v>
      </c>
      <c r="E598" s="410">
        <v>7.1740000000000004</v>
      </c>
      <c r="F598" s="410">
        <v>7.1735400000000009</v>
      </c>
      <c r="G598" s="410">
        <v>6.5280000000000005</v>
      </c>
      <c r="H598" s="410">
        <v>2.4290000000000003</v>
      </c>
      <c r="I598" s="410">
        <v>2.4290000000000003</v>
      </c>
      <c r="J598" s="410">
        <v>2.077</v>
      </c>
      <c r="K598" s="410">
        <v>2.077</v>
      </c>
      <c r="L598" s="410">
        <v>2.6675400000000002</v>
      </c>
      <c r="M598" s="410">
        <v>0.66800000000000004</v>
      </c>
      <c r="N598" s="410">
        <v>0</v>
      </c>
      <c r="O598" s="410">
        <v>1.3540000000000001</v>
      </c>
      <c r="P598" s="410">
        <v>0.64599999999999991</v>
      </c>
      <c r="Q598" s="410">
        <v>-0.64554</v>
      </c>
      <c r="R598" s="411">
        <v>0.91001095693339684</v>
      </c>
      <c r="S598" s="410">
        <v>0</v>
      </c>
      <c r="T598" s="410">
        <v>0</v>
      </c>
      <c r="U598" s="410">
        <v>4.1989999999999998</v>
      </c>
      <c r="V598" s="410">
        <v>7.0499999999999989</v>
      </c>
      <c r="W598" s="410">
        <v>9.3040000000000003</v>
      </c>
      <c r="X598" s="410">
        <v>2.1259999999999999</v>
      </c>
      <c r="Y598" s="410">
        <v>2.1259999999999999</v>
      </c>
      <c r="Z598" s="410">
        <v>4.9239999999999995</v>
      </c>
      <c r="AA598" s="410">
        <v>7.1779999999999999</v>
      </c>
      <c r="AB598" s="410">
        <v>0</v>
      </c>
      <c r="AC598" s="410">
        <v>0</v>
      </c>
      <c r="AD598" s="410">
        <v>0</v>
      </c>
      <c r="AE598" s="410">
        <v>0</v>
      </c>
      <c r="AF598" s="410">
        <v>-2.2540000000000022</v>
      </c>
      <c r="AG598" s="410">
        <v>2.2540000000000004</v>
      </c>
      <c r="AH598" s="411">
        <v>1.3197163120567379</v>
      </c>
      <c r="AI598" s="410" t="s">
        <v>520</v>
      </c>
      <c r="AJ598" s="410">
        <v>0</v>
      </c>
      <c r="AK598" s="412"/>
    </row>
    <row r="599" spans="1:37" s="35" customFormat="1" ht="63" x14ac:dyDescent="0.25">
      <c r="A599" s="407">
        <v>0</v>
      </c>
      <c r="B599" s="408" t="s">
        <v>465</v>
      </c>
      <c r="C599" s="409" t="s">
        <v>420</v>
      </c>
      <c r="D599" s="410">
        <v>0</v>
      </c>
      <c r="E599" s="410">
        <v>0</v>
      </c>
      <c r="F599" s="410">
        <v>0</v>
      </c>
      <c r="G599" s="410">
        <v>0</v>
      </c>
      <c r="H599" s="410">
        <v>0</v>
      </c>
      <c r="I599" s="410">
        <v>0</v>
      </c>
      <c r="J599" s="410">
        <v>0</v>
      </c>
      <c r="K599" s="410">
        <v>0</v>
      </c>
      <c r="L599" s="410">
        <v>0</v>
      </c>
      <c r="M599" s="410">
        <v>0</v>
      </c>
      <c r="N599" s="410">
        <v>0</v>
      </c>
      <c r="O599" s="410">
        <v>0</v>
      </c>
      <c r="P599" s="410">
        <v>0</v>
      </c>
      <c r="Q599" s="410">
        <v>0</v>
      </c>
      <c r="R599" s="411"/>
      <c r="S599" s="410">
        <v>0</v>
      </c>
      <c r="T599" s="410">
        <v>0</v>
      </c>
      <c r="U599" s="410">
        <v>0.25700000000000001</v>
      </c>
      <c r="V599" s="410">
        <v>0</v>
      </c>
      <c r="W599" s="410">
        <v>7.0000000000000001E-3</v>
      </c>
      <c r="X599" s="410">
        <v>0</v>
      </c>
      <c r="Y599" s="410">
        <v>4.0000000000000001E-3</v>
      </c>
      <c r="Z599" s="410">
        <v>0</v>
      </c>
      <c r="AA599" s="410">
        <v>3.0000000000000001E-3</v>
      </c>
      <c r="AB599" s="410">
        <v>0</v>
      </c>
      <c r="AC599" s="410">
        <v>0</v>
      </c>
      <c r="AD599" s="410">
        <v>0</v>
      </c>
      <c r="AE599" s="410">
        <v>0</v>
      </c>
      <c r="AF599" s="410">
        <v>4.09797541920355</v>
      </c>
      <c r="AG599" s="410">
        <v>7.0000000000000001E-3</v>
      </c>
      <c r="AH599" s="411"/>
      <c r="AI599" s="410" t="s">
        <v>1436</v>
      </c>
      <c r="AJ599" s="410">
        <v>0.26400000000000001</v>
      </c>
      <c r="AK599" s="412"/>
    </row>
    <row r="600" spans="1:37" s="35" customFormat="1" ht="78.75" x14ac:dyDescent="0.25">
      <c r="A600" s="407">
        <v>0</v>
      </c>
      <c r="B600" s="408" t="s">
        <v>517</v>
      </c>
      <c r="C600" s="409" t="s">
        <v>418</v>
      </c>
      <c r="D600" s="410">
        <v>0</v>
      </c>
      <c r="E600" s="410">
        <v>0</v>
      </c>
      <c r="F600" s="410">
        <v>0</v>
      </c>
      <c r="G600" s="410">
        <v>0</v>
      </c>
      <c r="H600" s="410">
        <v>0</v>
      </c>
      <c r="I600" s="410">
        <v>0</v>
      </c>
      <c r="J600" s="410">
        <v>0</v>
      </c>
      <c r="K600" s="410">
        <v>0</v>
      </c>
      <c r="L600" s="410">
        <v>0</v>
      </c>
      <c r="M600" s="410">
        <v>0</v>
      </c>
      <c r="N600" s="410">
        <v>0</v>
      </c>
      <c r="O600" s="410">
        <v>0</v>
      </c>
      <c r="P600" s="410">
        <v>0</v>
      </c>
      <c r="Q600" s="410">
        <v>0</v>
      </c>
      <c r="R600" s="411"/>
      <c r="S600" s="410">
        <v>0</v>
      </c>
      <c r="T600" s="410">
        <v>0</v>
      </c>
      <c r="U600" s="410">
        <v>0.91700000000000004</v>
      </c>
      <c r="V600" s="410">
        <v>0</v>
      </c>
      <c r="W600" s="410">
        <v>-0.754</v>
      </c>
      <c r="X600" s="410">
        <v>0</v>
      </c>
      <c r="Y600" s="410">
        <v>0</v>
      </c>
      <c r="Z600" s="410">
        <v>0</v>
      </c>
      <c r="AA600" s="410">
        <v>0</v>
      </c>
      <c r="AB600" s="410">
        <v>0</v>
      </c>
      <c r="AC600" s="410">
        <v>0</v>
      </c>
      <c r="AD600" s="410">
        <v>0</v>
      </c>
      <c r="AE600" s="410">
        <v>-0.754</v>
      </c>
      <c r="AF600" s="410">
        <v>0.754</v>
      </c>
      <c r="AG600" s="410">
        <v>-0.754</v>
      </c>
      <c r="AH600" s="411"/>
      <c r="AI600" s="410" t="s">
        <v>2370</v>
      </c>
      <c r="AJ600" s="410">
        <v>0.16300000000000003</v>
      </c>
      <c r="AK600" s="412"/>
    </row>
    <row r="601" spans="1:37" s="35" customFormat="1" ht="31.5" x14ac:dyDescent="0.25">
      <c r="A601" s="407">
        <v>0</v>
      </c>
      <c r="B601" s="408" t="s">
        <v>2381</v>
      </c>
      <c r="C601" s="409" t="s">
        <v>419</v>
      </c>
      <c r="D601" s="410">
        <v>71.769276124689398</v>
      </c>
      <c r="E601" s="410">
        <v>72.253087873289402</v>
      </c>
      <c r="F601" s="410">
        <v>5.1639859999999995</v>
      </c>
      <c r="G601" s="410">
        <v>2.8450000000000002</v>
      </c>
      <c r="H601" s="410">
        <v>0</v>
      </c>
      <c r="I601" s="410">
        <v>0</v>
      </c>
      <c r="J601" s="410">
        <v>0.88798600000000005</v>
      </c>
      <c r="K601" s="410">
        <v>0.88800000000000001</v>
      </c>
      <c r="L601" s="410">
        <v>4.2759999999999998</v>
      </c>
      <c r="M601" s="410">
        <v>1.9570000000000001</v>
      </c>
      <c r="N601" s="410">
        <v>0</v>
      </c>
      <c r="O601" s="410">
        <v>0</v>
      </c>
      <c r="P601" s="410">
        <v>69.408087873289404</v>
      </c>
      <c r="Q601" s="410">
        <v>-2.3189859999999998</v>
      </c>
      <c r="R601" s="411">
        <v>0.55093100562240105</v>
      </c>
      <c r="S601" s="410">
        <v>0</v>
      </c>
      <c r="T601" s="410">
        <v>0</v>
      </c>
      <c r="U601" s="410">
        <v>2.9249999999999998</v>
      </c>
      <c r="V601" s="410">
        <v>0.71551148636000017</v>
      </c>
      <c r="W601" s="410">
        <v>3.0880000000000001</v>
      </c>
      <c r="X601" s="410">
        <v>1.109594E-2</v>
      </c>
      <c r="Y601" s="410">
        <v>4.4000000000000004E-2</v>
      </c>
      <c r="Z601" s="410">
        <v>0.13500000000000001</v>
      </c>
      <c r="AA601" s="410">
        <v>0.39100000000000001</v>
      </c>
      <c r="AB601" s="410">
        <v>0</v>
      </c>
      <c r="AC601" s="410">
        <v>0.45600000000000007</v>
      </c>
      <c r="AD601" s="410">
        <v>0.56941554636000014</v>
      </c>
      <c r="AE601" s="410">
        <v>2.1970000000000001</v>
      </c>
      <c r="AF601" s="410">
        <v>10.050960745852578</v>
      </c>
      <c r="AG601" s="410">
        <v>2.37248851364</v>
      </c>
      <c r="AH601" s="411">
        <v>4.3157937487621458</v>
      </c>
      <c r="AI601" s="410" t="s">
        <v>2381</v>
      </c>
      <c r="AJ601" s="410">
        <v>2.2109999999999999</v>
      </c>
      <c r="AK601" s="412"/>
    </row>
    <row r="602" spans="1:37" s="35" customFormat="1" ht="31.5" x14ac:dyDescent="0.25">
      <c r="A602" s="407">
        <v>0</v>
      </c>
      <c r="B602" s="408" t="s">
        <v>497</v>
      </c>
      <c r="C602" s="409" t="s">
        <v>415</v>
      </c>
      <c r="D602" s="410">
        <v>4.9000000000000002E-2</v>
      </c>
      <c r="E602" s="410">
        <v>4.8379999999999999E-2</v>
      </c>
      <c r="F602" s="410">
        <v>0</v>
      </c>
      <c r="G602" s="410">
        <v>0</v>
      </c>
      <c r="H602" s="410">
        <v>0</v>
      </c>
      <c r="I602" s="410">
        <v>0</v>
      </c>
      <c r="J602" s="410">
        <v>0</v>
      </c>
      <c r="K602" s="410">
        <v>0</v>
      </c>
      <c r="L602" s="410">
        <v>0</v>
      </c>
      <c r="M602" s="410">
        <v>0</v>
      </c>
      <c r="N602" s="410">
        <v>0</v>
      </c>
      <c r="O602" s="410">
        <v>0</v>
      </c>
      <c r="P602" s="410">
        <v>4.8379999999999999E-2</v>
      </c>
      <c r="Q602" s="410">
        <v>0</v>
      </c>
      <c r="R602" s="411"/>
      <c r="S602" s="410">
        <v>0</v>
      </c>
      <c r="T602" s="410">
        <v>0</v>
      </c>
      <c r="U602" s="410">
        <v>0</v>
      </c>
      <c r="V602" s="410">
        <v>4.1000000000000002E-2</v>
      </c>
      <c r="W602" s="410">
        <v>4.1000000000000002E-2</v>
      </c>
      <c r="X602" s="410">
        <v>4.1000000000000002E-2</v>
      </c>
      <c r="Y602" s="410">
        <v>4.1000000000000002E-2</v>
      </c>
      <c r="Z602" s="410">
        <v>0</v>
      </c>
      <c r="AA602" s="410">
        <v>0</v>
      </c>
      <c r="AB602" s="410">
        <v>0</v>
      </c>
      <c r="AC602" s="410">
        <v>0</v>
      </c>
      <c r="AD602" s="410">
        <v>0</v>
      </c>
      <c r="AE602" s="410">
        <v>0</v>
      </c>
      <c r="AF602" s="410">
        <v>7.3799999999999977E-3</v>
      </c>
      <c r="AG602" s="410">
        <v>0</v>
      </c>
      <c r="AH602" s="411">
        <v>1</v>
      </c>
      <c r="AI602" s="410">
        <v>0</v>
      </c>
      <c r="AJ602" s="410">
        <v>4.1000000000000002E-2</v>
      </c>
      <c r="AK602" s="412"/>
    </row>
    <row r="603" spans="1:37" s="35" customFormat="1" ht="63" x14ac:dyDescent="0.25">
      <c r="A603" s="407">
        <v>0</v>
      </c>
      <c r="B603" s="408" t="s">
        <v>500</v>
      </c>
      <c r="C603" s="409" t="s">
        <v>415</v>
      </c>
      <c r="D603" s="410">
        <v>46.723999999999997</v>
      </c>
      <c r="E603" s="410">
        <v>0.14395999999999998</v>
      </c>
      <c r="F603" s="410">
        <v>2.8147000000000002</v>
      </c>
      <c r="G603" s="410">
        <v>2.8147000000000002</v>
      </c>
      <c r="H603" s="410">
        <v>0</v>
      </c>
      <c r="I603" s="410">
        <v>0</v>
      </c>
      <c r="J603" s="410">
        <v>2.8147000000000002</v>
      </c>
      <c r="K603" s="410">
        <v>2.8147000000000002</v>
      </c>
      <c r="L603" s="410">
        <v>0</v>
      </c>
      <c r="M603" s="410">
        <v>0</v>
      </c>
      <c r="N603" s="410">
        <v>0</v>
      </c>
      <c r="O603" s="410">
        <v>0</v>
      </c>
      <c r="P603" s="410">
        <v>-2.6707400000000003</v>
      </c>
      <c r="Q603" s="410">
        <v>0</v>
      </c>
      <c r="R603" s="411">
        <v>1</v>
      </c>
      <c r="S603" s="410">
        <v>0</v>
      </c>
      <c r="T603" s="410">
        <v>0</v>
      </c>
      <c r="U603" s="410">
        <v>1.4470000000000001</v>
      </c>
      <c r="V603" s="410">
        <v>0.12199999999999994</v>
      </c>
      <c r="W603" s="410">
        <v>2.125</v>
      </c>
      <c r="X603" s="410">
        <v>-0.437</v>
      </c>
      <c r="Y603" s="410">
        <v>-0.437</v>
      </c>
      <c r="Z603" s="410">
        <v>0.122</v>
      </c>
      <c r="AA603" s="410">
        <v>0.122</v>
      </c>
      <c r="AB603" s="410">
        <v>0</v>
      </c>
      <c r="AC603" s="410">
        <v>-0.1119</v>
      </c>
      <c r="AD603" s="410">
        <v>0.43699999999999994</v>
      </c>
      <c r="AE603" s="410">
        <v>2.5518999999999998</v>
      </c>
      <c r="AF603" s="410">
        <v>-1.9810400000000001</v>
      </c>
      <c r="AG603" s="410">
        <v>2.0030000000000001</v>
      </c>
      <c r="AH603" s="411">
        <v>17.418032786885256</v>
      </c>
      <c r="AI603" s="410" t="s">
        <v>784</v>
      </c>
      <c r="AJ603" s="410">
        <v>3.5720000000000001</v>
      </c>
      <c r="AK603" s="412"/>
    </row>
    <row r="604" spans="1:37" s="35" customFormat="1" ht="63" x14ac:dyDescent="0.25">
      <c r="A604" s="407">
        <v>0</v>
      </c>
      <c r="B604" s="408" t="s">
        <v>1437</v>
      </c>
      <c r="C604" s="409" t="s">
        <v>415</v>
      </c>
      <c r="D604" s="410">
        <v>0.19811491999999997</v>
      </c>
      <c r="E604" s="410">
        <v>2.9499999999999999E-3</v>
      </c>
      <c r="F604" s="410">
        <v>0</v>
      </c>
      <c r="G604" s="410">
        <v>0</v>
      </c>
      <c r="H604" s="410">
        <v>0</v>
      </c>
      <c r="I604" s="410">
        <v>0</v>
      </c>
      <c r="J604" s="410">
        <v>0</v>
      </c>
      <c r="K604" s="410">
        <v>0</v>
      </c>
      <c r="L604" s="410">
        <v>0</v>
      </c>
      <c r="M604" s="410">
        <v>0</v>
      </c>
      <c r="N604" s="410">
        <v>0</v>
      </c>
      <c r="O604" s="410">
        <v>0</v>
      </c>
      <c r="P604" s="410">
        <v>2.9499999999999999E-3</v>
      </c>
      <c r="Q604" s="410">
        <v>0</v>
      </c>
      <c r="R604" s="411"/>
      <c r="S604" s="410">
        <v>0</v>
      </c>
      <c r="T604" s="410">
        <v>0</v>
      </c>
      <c r="U604" s="410">
        <v>0.16500000000000001</v>
      </c>
      <c r="V604" s="410">
        <v>2.5000000000000001E-3</v>
      </c>
      <c r="W604" s="410">
        <v>6.0000000000000001E-3</v>
      </c>
      <c r="X604" s="410">
        <v>0</v>
      </c>
      <c r="Y604" s="410">
        <v>0</v>
      </c>
      <c r="Z604" s="410">
        <v>0</v>
      </c>
      <c r="AA604" s="410">
        <v>0</v>
      </c>
      <c r="AB604" s="410">
        <v>0</v>
      </c>
      <c r="AC604" s="410">
        <v>6.0000000000000001E-3</v>
      </c>
      <c r="AD604" s="410">
        <v>2.5000000000000001E-3</v>
      </c>
      <c r="AE604" s="410">
        <v>0</v>
      </c>
      <c r="AF604" s="410">
        <v>-3.0499999999999989E-3</v>
      </c>
      <c r="AG604" s="410">
        <v>3.5000000000000001E-3</v>
      </c>
      <c r="AH604" s="411">
        <v>2.4</v>
      </c>
      <c r="AI604" s="410" t="s">
        <v>681</v>
      </c>
      <c r="AJ604" s="410">
        <v>0</v>
      </c>
      <c r="AK604" s="412"/>
    </row>
    <row r="605" spans="1:37" s="35" customFormat="1" ht="63" x14ac:dyDescent="0.25">
      <c r="A605" s="407">
        <v>0</v>
      </c>
      <c r="B605" s="408" t="s">
        <v>1438</v>
      </c>
      <c r="C605" s="409" t="s">
        <v>415</v>
      </c>
      <c r="D605" s="410">
        <v>0.19486260400000002</v>
      </c>
      <c r="E605" s="410">
        <v>2.9499999999999999E-3</v>
      </c>
      <c r="F605" s="410">
        <v>0</v>
      </c>
      <c r="G605" s="410">
        <v>0</v>
      </c>
      <c r="H605" s="410">
        <v>0</v>
      </c>
      <c r="I605" s="410">
        <v>0</v>
      </c>
      <c r="J605" s="410">
        <v>0</v>
      </c>
      <c r="K605" s="410">
        <v>0</v>
      </c>
      <c r="L605" s="410">
        <v>0</v>
      </c>
      <c r="M605" s="410">
        <v>0</v>
      </c>
      <c r="N605" s="410">
        <v>0</v>
      </c>
      <c r="O605" s="410">
        <v>0</v>
      </c>
      <c r="P605" s="410">
        <v>2.9499999999999999E-3</v>
      </c>
      <c r="Q605" s="410">
        <v>0</v>
      </c>
      <c r="R605" s="411"/>
      <c r="S605" s="410">
        <v>0</v>
      </c>
      <c r="T605" s="410">
        <v>0</v>
      </c>
      <c r="U605" s="410">
        <v>0.16300000000000001</v>
      </c>
      <c r="V605" s="410">
        <v>2.5000000000000001E-3</v>
      </c>
      <c r="W605" s="410">
        <v>5.0000000000000001E-3</v>
      </c>
      <c r="X605" s="410">
        <v>0</v>
      </c>
      <c r="Y605" s="410">
        <v>0</v>
      </c>
      <c r="Z605" s="410">
        <v>0</v>
      </c>
      <c r="AA605" s="410">
        <v>0</v>
      </c>
      <c r="AB605" s="410">
        <v>0</v>
      </c>
      <c r="AC605" s="410">
        <v>5.0000000000000001E-3</v>
      </c>
      <c r="AD605" s="410">
        <v>2.5000000000000001E-3</v>
      </c>
      <c r="AE605" s="410">
        <v>0</v>
      </c>
      <c r="AF605" s="410">
        <v>-2.0499999999999989E-3</v>
      </c>
      <c r="AG605" s="410">
        <v>2.5000000000000001E-3</v>
      </c>
      <c r="AH605" s="411">
        <v>2</v>
      </c>
      <c r="AI605" s="410" t="s">
        <v>681</v>
      </c>
      <c r="AJ605" s="410">
        <v>0</v>
      </c>
      <c r="AK605" s="412"/>
    </row>
    <row r="606" spans="1:37" s="35" customFormat="1" ht="63" x14ac:dyDescent="0.25">
      <c r="A606" s="407">
        <v>0</v>
      </c>
      <c r="B606" s="408" t="s">
        <v>1439</v>
      </c>
      <c r="C606" s="409" t="s">
        <v>415</v>
      </c>
      <c r="D606" s="410">
        <v>0.57455379999999989</v>
      </c>
      <c r="E606" s="410">
        <v>2.9499999999999999E-3</v>
      </c>
      <c r="F606" s="410">
        <v>0</v>
      </c>
      <c r="G606" s="410">
        <v>0</v>
      </c>
      <c r="H606" s="410">
        <v>0</v>
      </c>
      <c r="I606" s="410">
        <v>0</v>
      </c>
      <c r="J606" s="410">
        <v>0</v>
      </c>
      <c r="K606" s="410">
        <v>0</v>
      </c>
      <c r="L606" s="410">
        <v>0</v>
      </c>
      <c r="M606" s="410">
        <v>0</v>
      </c>
      <c r="N606" s="410">
        <v>0</v>
      </c>
      <c r="O606" s="410">
        <v>0</v>
      </c>
      <c r="P606" s="410">
        <v>2.9499999999999999E-3</v>
      </c>
      <c r="Q606" s="410">
        <v>0</v>
      </c>
      <c r="R606" s="411"/>
      <c r="S606" s="410">
        <v>0</v>
      </c>
      <c r="T606" s="410">
        <v>0</v>
      </c>
      <c r="U606" s="410">
        <v>0.48099999999999998</v>
      </c>
      <c r="V606" s="410">
        <v>2.5000000000000001E-3</v>
      </c>
      <c r="W606" s="410">
        <v>0</v>
      </c>
      <c r="X606" s="410">
        <v>0</v>
      </c>
      <c r="Y606" s="410">
        <v>0</v>
      </c>
      <c r="Z606" s="410">
        <v>0</v>
      </c>
      <c r="AA606" s="410">
        <v>0</v>
      </c>
      <c r="AB606" s="410">
        <v>0</v>
      </c>
      <c r="AC606" s="410">
        <v>0</v>
      </c>
      <c r="AD606" s="410">
        <v>2.5000000000000001E-3</v>
      </c>
      <c r="AE606" s="410">
        <v>0</v>
      </c>
      <c r="AF606" s="410">
        <v>2.9500000000000012E-3</v>
      </c>
      <c r="AG606" s="410">
        <v>-2.5000000000000001E-3</v>
      </c>
      <c r="AH606" s="411">
        <v>0</v>
      </c>
      <c r="AI606" s="410" t="s">
        <v>681</v>
      </c>
      <c r="AJ606" s="410">
        <v>0.48099999999999998</v>
      </c>
      <c r="AK606" s="412"/>
    </row>
    <row r="607" spans="1:37" s="35" customFormat="1" ht="63" x14ac:dyDescent="0.25">
      <c r="A607" s="407">
        <v>0</v>
      </c>
      <c r="B607" s="408" t="s">
        <v>1440</v>
      </c>
      <c r="C607" s="409" t="s">
        <v>415</v>
      </c>
      <c r="D607" s="410">
        <v>0.22483838</v>
      </c>
      <c r="E607" s="410">
        <v>2.9499999999999999E-3</v>
      </c>
      <c r="F607" s="410">
        <v>0</v>
      </c>
      <c r="G607" s="410">
        <v>0</v>
      </c>
      <c r="H607" s="410">
        <v>0</v>
      </c>
      <c r="I607" s="410">
        <v>0</v>
      </c>
      <c r="J607" s="410">
        <v>0</v>
      </c>
      <c r="K607" s="410">
        <v>0</v>
      </c>
      <c r="L607" s="410">
        <v>0</v>
      </c>
      <c r="M607" s="410">
        <v>0</v>
      </c>
      <c r="N607" s="410">
        <v>0</v>
      </c>
      <c r="O607" s="410">
        <v>0</v>
      </c>
      <c r="P607" s="410">
        <v>2.9499999999999999E-3</v>
      </c>
      <c r="Q607" s="410">
        <v>0</v>
      </c>
      <c r="R607" s="411"/>
      <c r="S607" s="410">
        <v>0</v>
      </c>
      <c r="T607" s="410">
        <v>0</v>
      </c>
      <c r="U607" s="410">
        <v>0.188</v>
      </c>
      <c r="V607" s="410">
        <v>2.5000000000000001E-3</v>
      </c>
      <c r="W607" s="410">
        <v>0</v>
      </c>
      <c r="X607" s="410">
        <v>0</v>
      </c>
      <c r="Y607" s="410">
        <v>0</v>
      </c>
      <c r="Z607" s="410">
        <v>0</v>
      </c>
      <c r="AA607" s="410">
        <v>0</v>
      </c>
      <c r="AB607" s="410">
        <v>0</v>
      </c>
      <c r="AC607" s="410">
        <v>0</v>
      </c>
      <c r="AD607" s="410">
        <v>2.5000000000000001E-3</v>
      </c>
      <c r="AE607" s="410">
        <v>0</v>
      </c>
      <c r="AF607" s="410">
        <v>2.9499999999999978E-3</v>
      </c>
      <c r="AG607" s="410">
        <v>-2.5000000000000001E-3</v>
      </c>
      <c r="AH607" s="411">
        <v>0</v>
      </c>
      <c r="AI607" s="410" t="s">
        <v>681</v>
      </c>
      <c r="AJ607" s="410">
        <v>0.188</v>
      </c>
      <c r="AK607" s="412"/>
    </row>
    <row r="608" spans="1:37" s="35" customFormat="1" ht="63" x14ac:dyDescent="0.25">
      <c r="A608" s="407">
        <v>0</v>
      </c>
      <c r="B608" s="408" t="s">
        <v>1441</v>
      </c>
      <c r="C608" s="409" t="s">
        <v>415</v>
      </c>
      <c r="D608" s="410">
        <v>0.19510072799999997</v>
      </c>
      <c r="E608" s="410">
        <v>2.9499999999999999E-3</v>
      </c>
      <c r="F608" s="410">
        <v>0</v>
      </c>
      <c r="G608" s="410">
        <v>0</v>
      </c>
      <c r="H608" s="410">
        <v>0</v>
      </c>
      <c r="I608" s="410">
        <v>0</v>
      </c>
      <c r="J608" s="410">
        <v>0</v>
      </c>
      <c r="K608" s="410">
        <v>0</v>
      </c>
      <c r="L608" s="410">
        <v>0</v>
      </c>
      <c r="M608" s="410">
        <v>0</v>
      </c>
      <c r="N608" s="410">
        <v>0</v>
      </c>
      <c r="O608" s="410">
        <v>0</v>
      </c>
      <c r="P608" s="410">
        <v>2.9499999999999999E-3</v>
      </c>
      <c r="Q608" s="410">
        <v>0</v>
      </c>
      <c r="R608" s="411"/>
      <c r="S608" s="410">
        <v>0</v>
      </c>
      <c r="T608" s="410">
        <v>0</v>
      </c>
      <c r="U608" s="410">
        <v>0.16400000000000001</v>
      </c>
      <c r="V608" s="410">
        <v>2.5000000000000001E-3</v>
      </c>
      <c r="W608" s="410">
        <v>0</v>
      </c>
      <c r="X608" s="410">
        <v>0</v>
      </c>
      <c r="Y608" s="410">
        <v>0</v>
      </c>
      <c r="Z608" s="410">
        <v>0</v>
      </c>
      <c r="AA608" s="410">
        <v>0</v>
      </c>
      <c r="AB608" s="410">
        <v>0</v>
      </c>
      <c r="AC608" s="410">
        <v>0</v>
      </c>
      <c r="AD608" s="410">
        <v>2.5000000000000001E-3</v>
      </c>
      <c r="AE608" s="410">
        <v>0</v>
      </c>
      <c r="AF608" s="410">
        <v>2.9500000000000012E-3</v>
      </c>
      <c r="AG608" s="410">
        <v>-2.5000000000000001E-3</v>
      </c>
      <c r="AH608" s="411">
        <v>0</v>
      </c>
      <c r="AI608" s="410" t="s">
        <v>681</v>
      </c>
      <c r="AJ608" s="410">
        <v>0.16400000000000001</v>
      </c>
      <c r="AK608" s="412"/>
    </row>
    <row r="609" spans="1:37" s="35" customFormat="1" ht="63" x14ac:dyDescent="0.25">
      <c r="A609" s="407">
        <v>0</v>
      </c>
      <c r="B609" s="408" t="s">
        <v>1442</v>
      </c>
      <c r="C609" s="409" t="s">
        <v>415</v>
      </c>
      <c r="D609" s="410">
        <v>0.19510072799999997</v>
      </c>
      <c r="E609" s="410">
        <v>2.9499999999999999E-3</v>
      </c>
      <c r="F609" s="410">
        <v>0</v>
      </c>
      <c r="G609" s="410">
        <v>0</v>
      </c>
      <c r="H609" s="410">
        <v>0</v>
      </c>
      <c r="I609" s="410">
        <v>0</v>
      </c>
      <c r="J609" s="410">
        <v>0</v>
      </c>
      <c r="K609" s="410">
        <v>0</v>
      </c>
      <c r="L609" s="410">
        <v>0</v>
      </c>
      <c r="M609" s="410">
        <v>0</v>
      </c>
      <c r="N609" s="410">
        <v>0</v>
      </c>
      <c r="O609" s="410">
        <v>0</v>
      </c>
      <c r="P609" s="410">
        <v>2.9499999999999999E-3</v>
      </c>
      <c r="Q609" s="410">
        <v>0</v>
      </c>
      <c r="R609" s="411"/>
      <c r="S609" s="410">
        <v>0</v>
      </c>
      <c r="T609" s="410">
        <v>0</v>
      </c>
      <c r="U609" s="410">
        <v>0.16300000000000001</v>
      </c>
      <c r="V609" s="410">
        <v>2.5000000000000001E-3</v>
      </c>
      <c r="W609" s="410">
        <v>0</v>
      </c>
      <c r="X609" s="410">
        <v>0</v>
      </c>
      <c r="Y609" s="410">
        <v>0</v>
      </c>
      <c r="Z609" s="410">
        <v>0</v>
      </c>
      <c r="AA609" s="410">
        <v>0</v>
      </c>
      <c r="AB609" s="410">
        <v>0</v>
      </c>
      <c r="AC609" s="410">
        <v>0</v>
      </c>
      <c r="AD609" s="410">
        <v>2.5000000000000001E-3</v>
      </c>
      <c r="AE609" s="410">
        <v>0</v>
      </c>
      <c r="AF609" s="410">
        <v>2.9500000000000012E-3</v>
      </c>
      <c r="AG609" s="410">
        <v>-2.5000000000000001E-3</v>
      </c>
      <c r="AH609" s="411">
        <v>0</v>
      </c>
      <c r="AI609" s="410" t="s">
        <v>681</v>
      </c>
      <c r="AJ609" s="410">
        <v>0.16300000000000001</v>
      </c>
      <c r="AK609" s="412"/>
    </row>
    <row r="610" spans="1:37" s="35" customFormat="1" ht="63" x14ac:dyDescent="0.25">
      <c r="A610" s="407">
        <v>0</v>
      </c>
      <c r="B610" s="408" t="s">
        <v>1443</v>
      </c>
      <c r="C610" s="409" t="s">
        <v>415</v>
      </c>
      <c r="D610" s="410">
        <v>0.14985999999999999</v>
      </c>
      <c r="E610" s="410">
        <v>3.5399999999999994E-2</v>
      </c>
      <c r="F610" s="410">
        <v>0</v>
      </c>
      <c r="G610" s="410">
        <v>0</v>
      </c>
      <c r="H610" s="410">
        <v>0</v>
      </c>
      <c r="I610" s="410">
        <v>0</v>
      </c>
      <c r="J610" s="410">
        <v>0</v>
      </c>
      <c r="K610" s="410">
        <v>0</v>
      </c>
      <c r="L610" s="410">
        <v>0</v>
      </c>
      <c r="M610" s="410">
        <v>0</v>
      </c>
      <c r="N610" s="410">
        <v>0</v>
      </c>
      <c r="O610" s="410">
        <v>0</v>
      </c>
      <c r="P610" s="410">
        <v>3.5399999999999994E-2</v>
      </c>
      <c r="Q610" s="410">
        <v>0</v>
      </c>
      <c r="R610" s="411"/>
      <c r="S610" s="410">
        <v>0</v>
      </c>
      <c r="T610" s="410">
        <v>0</v>
      </c>
      <c r="U610" s="410">
        <v>9.7000000000000003E-2</v>
      </c>
      <c r="V610" s="410">
        <v>0.03</v>
      </c>
      <c r="W610" s="410">
        <v>0.28199999999999997</v>
      </c>
      <c r="X610" s="410">
        <v>0</v>
      </c>
      <c r="Y610" s="410">
        <v>0</v>
      </c>
      <c r="Z610" s="410">
        <v>0</v>
      </c>
      <c r="AA610" s="410">
        <v>0</v>
      </c>
      <c r="AB610" s="410">
        <v>0</v>
      </c>
      <c r="AC610" s="410">
        <v>0</v>
      </c>
      <c r="AD610" s="410">
        <v>0.03</v>
      </c>
      <c r="AE610" s="410">
        <v>0.28199999999999997</v>
      </c>
      <c r="AF610" s="410">
        <v>-0.24659999999999999</v>
      </c>
      <c r="AG610" s="410">
        <v>0.252</v>
      </c>
      <c r="AH610" s="411">
        <v>9.3999999999999986</v>
      </c>
      <c r="AI610" s="410" t="s">
        <v>681</v>
      </c>
      <c r="AJ610" s="410">
        <v>7.7000000000000013E-2</v>
      </c>
      <c r="AK610" s="412"/>
    </row>
    <row r="611" spans="1:37" s="35" customFormat="1" ht="63" x14ac:dyDescent="0.25">
      <c r="A611" s="407">
        <v>0</v>
      </c>
      <c r="B611" s="408" t="s">
        <v>1444</v>
      </c>
      <c r="C611" s="409" t="s">
        <v>415</v>
      </c>
      <c r="D611" s="410">
        <v>5.6127497435366163</v>
      </c>
      <c r="E611" s="410">
        <v>5.6127497435366154</v>
      </c>
      <c r="F611" s="410">
        <v>0</v>
      </c>
      <c r="G611" s="410">
        <v>0</v>
      </c>
      <c r="H611" s="410">
        <v>0</v>
      </c>
      <c r="I611" s="410">
        <v>0</v>
      </c>
      <c r="J611" s="410">
        <v>0</v>
      </c>
      <c r="K611" s="410">
        <v>0</v>
      </c>
      <c r="L611" s="410">
        <v>0</v>
      </c>
      <c r="M611" s="410">
        <v>0</v>
      </c>
      <c r="N611" s="410">
        <v>0</v>
      </c>
      <c r="O611" s="410">
        <v>0</v>
      </c>
      <c r="P611" s="410">
        <v>5.6127497435366154</v>
      </c>
      <c r="Q611" s="410">
        <v>0</v>
      </c>
      <c r="R611" s="411"/>
      <c r="S611" s="410">
        <v>0</v>
      </c>
      <c r="T611" s="410">
        <v>0</v>
      </c>
      <c r="U611" s="410">
        <v>0</v>
      </c>
      <c r="V611" s="410">
        <v>0.30481559449369949</v>
      </c>
      <c r="W611" s="410">
        <v>0</v>
      </c>
      <c r="X611" s="410">
        <v>0</v>
      </c>
      <c r="Y611" s="410">
        <v>0</v>
      </c>
      <c r="Z611" s="410">
        <v>0</v>
      </c>
      <c r="AA611" s="410">
        <v>0</v>
      </c>
      <c r="AB611" s="410">
        <v>0</v>
      </c>
      <c r="AC611" s="410">
        <v>0</v>
      </c>
      <c r="AD611" s="410">
        <v>0.30481559449369949</v>
      </c>
      <c r="AE611" s="410">
        <v>0</v>
      </c>
      <c r="AF611" s="410">
        <v>5.6127497435366163</v>
      </c>
      <c r="AG611" s="410">
        <v>-0.30481559449369949</v>
      </c>
      <c r="AH611" s="411">
        <v>0</v>
      </c>
      <c r="AI611" s="410" t="s">
        <v>681</v>
      </c>
      <c r="AJ611" s="410">
        <v>0</v>
      </c>
      <c r="AK611" s="412"/>
    </row>
    <row r="612" spans="1:37" s="35" customFormat="1" ht="110.25" x14ac:dyDescent="0.25">
      <c r="A612" s="407">
        <v>0</v>
      </c>
      <c r="B612" s="408" t="s">
        <v>1445</v>
      </c>
      <c r="C612" s="409" t="s">
        <v>415</v>
      </c>
      <c r="D612" s="410">
        <v>0.79049839704400005</v>
      </c>
      <c r="E612" s="410">
        <v>0.79049839704400005</v>
      </c>
      <c r="F612" s="410">
        <v>0</v>
      </c>
      <c r="G612" s="410">
        <v>0</v>
      </c>
      <c r="H612" s="410">
        <v>0</v>
      </c>
      <c r="I612" s="410">
        <v>0</v>
      </c>
      <c r="J612" s="410">
        <v>0</v>
      </c>
      <c r="K612" s="410">
        <v>0</v>
      </c>
      <c r="L612" s="410">
        <v>0</v>
      </c>
      <c r="M612" s="410">
        <v>0</v>
      </c>
      <c r="N612" s="410">
        <v>0</v>
      </c>
      <c r="O612" s="410">
        <v>0</v>
      </c>
      <c r="P612" s="410">
        <v>0.79049839704400005</v>
      </c>
      <c r="Q612" s="410">
        <v>0</v>
      </c>
      <c r="R612" s="411"/>
      <c r="S612" s="410">
        <v>0</v>
      </c>
      <c r="T612" s="410">
        <v>0</v>
      </c>
      <c r="U612" s="410">
        <v>0</v>
      </c>
      <c r="V612" s="410">
        <v>0.66991389580000005</v>
      </c>
      <c r="W612" s="410">
        <v>0.56899999999999995</v>
      </c>
      <c r="X612" s="410">
        <v>0</v>
      </c>
      <c r="Y612" s="410">
        <v>0</v>
      </c>
      <c r="Z612" s="410">
        <v>0</v>
      </c>
      <c r="AA612" s="410">
        <v>0</v>
      </c>
      <c r="AB612" s="410">
        <v>0</v>
      </c>
      <c r="AC612" s="410">
        <v>0</v>
      </c>
      <c r="AD612" s="410">
        <v>0.66991389580000005</v>
      </c>
      <c r="AE612" s="410">
        <v>0.56899999999999995</v>
      </c>
      <c r="AF612" s="410">
        <v>0.22149839704400009</v>
      </c>
      <c r="AG612" s="410">
        <v>-0.1009138958000001</v>
      </c>
      <c r="AH612" s="411">
        <v>0.84936288613704547</v>
      </c>
      <c r="AI612" s="410" t="s">
        <v>681</v>
      </c>
      <c r="AJ612" s="410">
        <v>0</v>
      </c>
      <c r="AK612" s="412"/>
    </row>
    <row r="613" spans="1:37" s="35" customFormat="1" ht="78.75" x14ac:dyDescent="0.25">
      <c r="A613" s="407">
        <v>0</v>
      </c>
      <c r="B613" s="408" t="s">
        <v>1446</v>
      </c>
      <c r="C613" s="409" t="s">
        <v>415</v>
      </c>
      <c r="D613" s="410">
        <v>0.4</v>
      </c>
      <c r="E613" s="410">
        <v>0.18537209999999998</v>
      </c>
      <c r="F613" s="410">
        <v>0.21173848000000001</v>
      </c>
      <c r="G613" s="410">
        <v>0.14000000000000001</v>
      </c>
      <c r="H613" s="410">
        <v>0</v>
      </c>
      <c r="I613" s="410">
        <v>0</v>
      </c>
      <c r="J613" s="410">
        <v>0</v>
      </c>
      <c r="K613" s="410">
        <v>0</v>
      </c>
      <c r="L613" s="410">
        <v>0</v>
      </c>
      <c r="M613" s="410">
        <v>0</v>
      </c>
      <c r="N613" s="410">
        <v>0.21173848000000001</v>
      </c>
      <c r="O613" s="410">
        <v>0.14000000000000001</v>
      </c>
      <c r="P613" s="410">
        <v>4.5372099999999971E-2</v>
      </c>
      <c r="Q613" s="410">
        <v>-7.1738479999999993E-2</v>
      </c>
      <c r="R613" s="411">
        <v>0.66119299619039495</v>
      </c>
      <c r="S613" s="410">
        <v>0</v>
      </c>
      <c r="T613" s="410">
        <v>0</v>
      </c>
      <c r="U613" s="410">
        <v>0.17899999999999999</v>
      </c>
      <c r="V613" s="410">
        <v>0.15709499999999998</v>
      </c>
      <c r="W613" s="410">
        <v>0.157</v>
      </c>
      <c r="X613" s="410">
        <v>0.15709499999999998</v>
      </c>
      <c r="Y613" s="410">
        <v>0.157</v>
      </c>
      <c r="Z613" s="410">
        <v>0</v>
      </c>
      <c r="AA613" s="410">
        <v>0</v>
      </c>
      <c r="AB613" s="410">
        <v>0</v>
      </c>
      <c r="AC613" s="410">
        <v>0</v>
      </c>
      <c r="AD613" s="410">
        <v>0</v>
      </c>
      <c r="AE613" s="410">
        <v>0</v>
      </c>
      <c r="AF613" s="410">
        <v>2.8372099999999983E-2</v>
      </c>
      <c r="AG613" s="410">
        <v>-9.4999999999983986E-5</v>
      </c>
      <c r="AH613" s="411">
        <v>0.99939527037779696</v>
      </c>
      <c r="AI613" s="410">
        <v>0</v>
      </c>
      <c r="AJ613" s="410">
        <v>0</v>
      </c>
      <c r="AK613" s="412"/>
    </row>
    <row r="614" spans="1:37" s="35" customFormat="1" ht="63" x14ac:dyDescent="0.25">
      <c r="A614" s="407">
        <v>0</v>
      </c>
      <c r="B614" s="408" t="s">
        <v>1447</v>
      </c>
      <c r="C614" s="409" t="s">
        <v>415</v>
      </c>
      <c r="D614" s="410">
        <v>7.6110000000000042</v>
      </c>
      <c r="E614" s="410">
        <v>7.6110000000000042</v>
      </c>
      <c r="F614" s="410">
        <v>0</v>
      </c>
      <c r="G614" s="410">
        <v>3.4135519100000002</v>
      </c>
      <c r="H614" s="410">
        <v>0</v>
      </c>
      <c r="I614" s="410">
        <v>0</v>
      </c>
      <c r="J614" s="410">
        <v>0</v>
      </c>
      <c r="K614" s="410">
        <v>0</v>
      </c>
      <c r="L614" s="410">
        <v>0</v>
      </c>
      <c r="M614" s="410">
        <v>0</v>
      </c>
      <c r="N614" s="410">
        <v>0</v>
      </c>
      <c r="O614" s="410">
        <v>3.4135519100000002</v>
      </c>
      <c r="P614" s="410">
        <v>4.1974480900000035</v>
      </c>
      <c r="Q614" s="410">
        <v>3.4135519100000002</v>
      </c>
      <c r="R614" s="411"/>
      <c r="S614" s="410">
        <v>0</v>
      </c>
      <c r="T614" s="410">
        <v>0</v>
      </c>
      <c r="U614" s="410">
        <v>0</v>
      </c>
      <c r="V614" s="410">
        <v>6.4500000000000028</v>
      </c>
      <c r="W614" s="410">
        <v>3.2130000000000001</v>
      </c>
      <c r="X614" s="410">
        <v>0</v>
      </c>
      <c r="Y614" s="410">
        <v>0</v>
      </c>
      <c r="Z614" s="410">
        <v>2.8929999999999998</v>
      </c>
      <c r="AA614" s="410">
        <v>2.8929999999999998</v>
      </c>
      <c r="AB614" s="410">
        <v>0</v>
      </c>
      <c r="AC614" s="410">
        <v>5.0000000000000266E-2</v>
      </c>
      <c r="AD614" s="410">
        <v>3.557000000000003</v>
      </c>
      <c r="AE614" s="410">
        <v>0.27</v>
      </c>
      <c r="AF614" s="410">
        <v>4.3980000000000041</v>
      </c>
      <c r="AG614" s="410">
        <v>-3.2370000000000028</v>
      </c>
      <c r="AH614" s="411">
        <v>0.4981395348837207</v>
      </c>
      <c r="AI614" s="410" t="s">
        <v>681</v>
      </c>
      <c r="AJ614" s="410">
        <v>3.2130000000000001</v>
      </c>
      <c r="AK614" s="412"/>
    </row>
    <row r="615" spans="1:37" s="35" customFormat="1" ht="63" x14ac:dyDescent="0.25">
      <c r="A615" s="407">
        <v>0</v>
      </c>
      <c r="B615" s="408" t="s">
        <v>1448</v>
      </c>
      <c r="C615" s="409" t="s">
        <v>415</v>
      </c>
      <c r="D615" s="410">
        <v>26.758368661062974</v>
      </c>
      <c r="E615" s="410">
        <v>26.304730641062974</v>
      </c>
      <c r="F615" s="410">
        <v>11.42881042</v>
      </c>
      <c r="G615" s="410">
        <v>12.42881042</v>
      </c>
      <c r="H615" s="410">
        <v>5.65507866</v>
      </c>
      <c r="I615" s="410">
        <v>5.65507866</v>
      </c>
      <c r="J615" s="410">
        <v>4.0289517500000001</v>
      </c>
      <c r="K615" s="410">
        <v>4.0289517500000001</v>
      </c>
      <c r="L615" s="410">
        <v>0</v>
      </c>
      <c r="M615" s="410">
        <v>2.7447800099999999</v>
      </c>
      <c r="N615" s="410">
        <v>1.7447800099999999</v>
      </c>
      <c r="O615" s="410">
        <v>0</v>
      </c>
      <c r="P615" s="410">
        <v>13.875920221062975</v>
      </c>
      <c r="Q615" s="410">
        <v>1</v>
      </c>
      <c r="R615" s="411">
        <v>1.0874981702601381</v>
      </c>
      <c r="S615" s="410">
        <v>0</v>
      </c>
      <c r="T615" s="410">
        <v>0</v>
      </c>
      <c r="U615" s="410">
        <v>0</v>
      </c>
      <c r="V615" s="410">
        <v>1.56815983139312</v>
      </c>
      <c r="W615" s="410">
        <v>0</v>
      </c>
      <c r="X615" s="410">
        <v>0</v>
      </c>
      <c r="Y615" s="410">
        <v>0</v>
      </c>
      <c r="Z615" s="410">
        <v>0</v>
      </c>
      <c r="AA615" s="410">
        <v>0</v>
      </c>
      <c r="AB615" s="410">
        <v>0</v>
      </c>
      <c r="AC615" s="410">
        <v>0</v>
      </c>
      <c r="AD615" s="410">
        <v>1.56815983139312</v>
      </c>
      <c r="AE615" s="410">
        <v>0</v>
      </c>
      <c r="AF615" s="410">
        <v>26.304730641062974</v>
      </c>
      <c r="AG615" s="410">
        <v>-1.56815983139312</v>
      </c>
      <c r="AH615" s="411">
        <v>0</v>
      </c>
      <c r="AI615" s="410" t="s">
        <v>681</v>
      </c>
      <c r="AJ615" s="410">
        <v>0</v>
      </c>
      <c r="AK615" s="412"/>
    </row>
    <row r="616" spans="1:37" s="35" customFormat="1" ht="63" x14ac:dyDescent="0.25">
      <c r="A616" s="407">
        <v>0</v>
      </c>
      <c r="B616" s="408" t="s">
        <v>1449</v>
      </c>
      <c r="C616" s="409" t="s">
        <v>415</v>
      </c>
      <c r="D616" s="410">
        <v>5.7830551663167018</v>
      </c>
      <c r="E616" s="410">
        <v>5.7830551663167018</v>
      </c>
      <c r="F616" s="410">
        <v>0</v>
      </c>
      <c r="G616" s="410">
        <v>0</v>
      </c>
      <c r="H616" s="410">
        <v>0</v>
      </c>
      <c r="I616" s="410">
        <v>0</v>
      </c>
      <c r="J616" s="410">
        <v>0</v>
      </c>
      <c r="K616" s="410">
        <v>0</v>
      </c>
      <c r="L616" s="410">
        <v>0</v>
      </c>
      <c r="M616" s="410">
        <v>0</v>
      </c>
      <c r="N616" s="410">
        <v>0</v>
      </c>
      <c r="O616" s="410">
        <v>0</v>
      </c>
      <c r="P616" s="410">
        <v>5.7830551663167018</v>
      </c>
      <c r="Q616" s="410">
        <v>0</v>
      </c>
      <c r="R616" s="411"/>
      <c r="S616" s="410">
        <v>0</v>
      </c>
      <c r="T616" s="410">
        <v>0</v>
      </c>
      <c r="U616" s="410">
        <v>0</v>
      </c>
      <c r="V616" s="410">
        <v>0.28429511597819063</v>
      </c>
      <c r="W616" s="410">
        <v>0.14699999999999999</v>
      </c>
      <c r="X616" s="410">
        <v>0</v>
      </c>
      <c r="Y616" s="410">
        <v>0</v>
      </c>
      <c r="Z616" s="410">
        <v>0</v>
      </c>
      <c r="AA616" s="410">
        <v>0</v>
      </c>
      <c r="AB616" s="410">
        <v>0</v>
      </c>
      <c r="AC616" s="410">
        <v>0</v>
      </c>
      <c r="AD616" s="410">
        <v>0.28429511597819063</v>
      </c>
      <c r="AE616" s="410">
        <v>0.14699999999999999</v>
      </c>
      <c r="AF616" s="410">
        <v>5.6360551663167016</v>
      </c>
      <c r="AG616" s="410">
        <v>-0.13729511597819063</v>
      </c>
      <c r="AH616" s="411">
        <v>0.51706832702422134</v>
      </c>
      <c r="AI616" s="410" t="s">
        <v>681</v>
      </c>
      <c r="AJ616" s="410">
        <v>0.14699999999999999</v>
      </c>
      <c r="AK616" s="412"/>
    </row>
    <row r="617" spans="1:37" s="35" customFormat="1" ht="63" x14ac:dyDescent="0.25">
      <c r="A617" s="407">
        <v>0</v>
      </c>
      <c r="B617" s="408" t="s">
        <v>1450</v>
      </c>
      <c r="C617" s="409" t="s">
        <v>415</v>
      </c>
      <c r="D617" s="410">
        <v>14.041626308289738</v>
      </c>
      <c r="E617" s="410">
        <v>14.041626308289738</v>
      </c>
      <c r="F617" s="410">
        <v>0</v>
      </c>
      <c r="G617" s="410">
        <v>0</v>
      </c>
      <c r="H617" s="410">
        <v>0</v>
      </c>
      <c r="I617" s="410">
        <v>0</v>
      </c>
      <c r="J617" s="410">
        <v>0</v>
      </c>
      <c r="K617" s="410">
        <v>0</v>
      </c>
      <c r="L617" s="410">
        <v>0</v>
      </c>
      <c r="M617" s="410">
        <v>0</v>
      </c>
      <c r="N617" s="410">
        <v>0</v>
      </c>
      <c r="O617" s="410">
        <v>0</v>
      </c>
      <c r="P617" s="410">
        <v>14.041626308289738</v>
      </c>
      <c r="Q617" s="410">
        <v>0</v>
      </c>
      <c r="R617" s="411"/>
      <c r="S617" s="410">
        <v>0</v>
      </c>
      <c r="T617" s="410">
        <v>0</v>
      </c>
      <c r="U617" s="410">
        <v>0</v>
      </c>
      <c r="V617" s="410">
        <v>11.899683312109946</v>
      </c>
      <c r="W617" s="410">
        <v>0.40699999999999997</v>
      </c>
      <c r="X617" s="410">
        <v>0</v>
      </c>
      <c r="Y617" s="410">
        <v>0</v>
      </c>
      <c r="Z617" s="410">
        <v>0</v>
      </c>
      <c r="AA617" s="410">
        <v>0</v>
      </c>
      <c r="AB617" s="410">
        <v>0</v>
      </c>
      <c r="AC617" s="410">
        <v>0</v>
      </c>
      <c r="AD617" s="410">
        <v>11.899683312109946</v>
      </c>
      <c r="AE617" s="410">
        <v>0.40699999999999997</v>
      </c>
      <c r="AF617" s="410">
        <v>13.634626308289738</v>
      </c>
      <c r="AG617" s="410">
        <v>-11.492683312109946</v>
      </c>
      <c r="AH617" s="411">
        <v>3.4202590886247233E-2</v>
      </c>
      <c r="AI617" s="410" t="s">
        <v>681</v>
      </c>
      <c r="AJ617" s="410">
        <v>0.40699999999999997</v>
      </c>
      <c r="AK617" s="412"/>
    </row>
    <row r="618" spans="1:37" s="35" customFormat="1" ht="78.75" x14ac:dyDescent="0.25">
      <c r="A618" s="407">
        <v>0</v>
      </c>
      <c r="B618" s="408" t="s">
        <v>1451</v>
      </c>
      <c r="C618" s="409" t="s">
        <v>415</v>
      </c>
      <c r="D618" s="410">
        <v>1.0536455387414798</v>
      </c>
      <c r="E618" s="410">
        <v>1.0536455387414798</v>
      </c>
      <c r="F618" s="410">
        <v>0</v>
      </c>
      <c r="G618" s="410">
        <v>0</v>
      </c>
      <c r="H618" s="410">
        <v>0</v>
      </c>
      <c r="I618" s="410">
        <v>0</v>
      </c>
      <c r="J618" s="410">
        <v>0</v>
      </c>
      <c r="K618" s="410">
        <v>0</v>
      </c>
      <c r="L618" s="410">
        <v>0</v>
      </c>
      <c r="M618" s="410">
        <v>0</v>
      </c>
      <c r="N618" s="410">
        <v>0</v>
      </c>
      <c r="O618" s="410">
        <v>0</v>
      </c>
      <c r="P618" s="410">
        <v>1.0536455387414798</v>
      </c>
      <c r="Q618" s="410">
        <v>0</v>
      </c>
      <c r="R618" s="411"/>
      <c r="S618" s="410">
        <v>0</v>
      </c>
      <c r="T618" s="410">
        <v>0</v>
      </c>
      <c r="U618" s="410">
        <v>0</v>
      </c>
      <c r="V618" s="410">
        <v>0.89291994808599995</v>
      </c>
      <c r="W618" s="410">
        <v>0.873</v>
      </c>
      <c r="X618" s="410">
        <v>0</v>
      </c>
      <c r="Y618" s="410">
        <v>0</v>
      </c>
      <c r="Z618" s="410">
        <v>0</v>
      </c>
      <c r="AA618" s="410">
        <v>0</v>
      </c>
      <c r="AB618" s="410">
        <v>0</v>
      </c>
      <c r="AC618" s="410">
        <v>0</v>
      </c>
      <c r="AD618" s="410">
        <v>0.89291994808599995</v>
      </c>
      <c r="AE618" s="410">
        <v>0.873</v>
      </c>
      <c r="AF618" s="410">
        <v>0.18064553874147982</v>
      </c>
      <c r="AG618" s="410">
        <v>-1.991994808599995E-2</v>
      </c>
      <c r="AH618" s="411">
        <v>0.97769122738415803</v>
      </c>
      <c r="AI618" s="410" t="s">
        <v>681</v>
      </c>
      <c r="AJ618" s="410">
        <v>0</v>
      </c>
      <c r="AK618" s="412"/>
    </row>
    <row r="619" spans="1:37" s="35" customFormat="1" ht="63" x14ac:dyDescent="0.25">
      <c r="A619" s="407">
        <v>0</v>
      </c>
      <c r="B619" s="408" t="s">
        <v>1454</v>
      </c>
      <c r="C619" s="409" t="s">
        <v>415</v>
      </c>
      <c r="D619" s="410">
        <v>0.15103999999999998</v>
      </c>
      <c r="E619" s="410">
        <v>4.7199999999999999E-2</v>
      </c>
      <c r="F619" s="410">
        <v>0</v>
      </c>
      <c r="G619" s="410">
        <v>0</v>
      </c>
      <c r="H619" s="410">
        <v>0</v>
      </c>
      <c r="I619" s="410">
        <v>0</v>
      </c>
      <c r="J619" s="410">
        <v>0</v>
      </c>
      <c r="K619" s="410">
        <v>0</v>
      </c>
      <c r="L619" s="410">
        <v>0</v>
      </c>
      <c r="M619" s="410">
        <v>0</v>
      </c>
      <c r="N619" s="410">
        <v>0</v>
      </c>
      <c r="O619" s="410">
        <v>0</v>
      </c>
      <c r="P619" s="410">
        <v>4.7199999999999999E-2</v>
      </c>
      <c r="Q619" s="410">
        <v>0</v>
      </c>
      <c r="R619" s="411"/>
      <c r="S619" s="410">
        <v>0</v>
      </c>
      <c r="T619" s="410">
        <v>0</v>
      </c>
      <c r="U619" s="410">
        <v>8.7999999999999995E-2</v>
      </c>
      <c r="V619" s="410">
        <v>0.04</v>
      </c>
      <c r="W619" s="410">
        <v>7.0000000000000001E-3</v>
      </c>
      <c r="X619" s="410">
        <v>0</v>
      </c>
      <c r="Y619" s="410">
        <v>0</v>
      </c>
      <c r="Z619" s="410">
        <v>0</v>
      </c>
      <c r="AA619" s="410">
        <v>0</v>
      </c>
      <c r="AB619" s="410">
        <v>0</v>
      </c>
      <c r="AC619" s="410">
        <v>0</v>
      </c>
      <c r="AD619" s="410">
        <v>0.04</v>
      </c>
      <c r="AE619" s="410">
        <v>7.0000000000000001E-3</v>
      </c>
      <c r="AF619" s="410">
        <v>4.02E-2</v>
      </c>
      <c r="AG619" s="410">
        <v>-3.3000000000000002E-2</v>
      </c>
      <c r="AH619" s="411">
        <v>0.17499999999999999</v>
      </c>
      <c r="AI619" s="410" t="s">
        <v>681</v>
      </c>
      <c r="AJ619" s="410">
        <v>0</v>
      </c>
      <c r="AK619" s="412"/>
    </row>
    <row r="620" spans="1:37" s="35" customFormat="1" ht="63" x14ac:dyDescent="0.25">
      <c r="A620" s="407">
        <v>0</v>
      </c>
      <c r="B620" s="408" t="s">
        <v>1455</v>
      </c>
      <c r="C620" s="409" t="s">
        <v>415</v>
      </c>
      <c r="D620" s="410">
        <v>0.31859999999999994</v>
      </c>
      <c r="E620" s="410">
        <v>4.7199999999999999E-2</v>
      </c>
      <c r="F620" s="410">
        <v>0</v>
      </c>
      <c r="G620" s="410">
        <v>0</v>
      </c>
      <c r="H620" s="410">
        <v>0</v>
      </c>
      <c r="I620" s="410">
        <v>0</v>
      </c>
      <c r="J620" s="410">
        <v>0</v>
      </c>
      <c r="K620" s="410">
        <v>0</v>
      </c>
      <c r="L620" s="410">
        <v>0</v>
      </c>
      <c r="M620" s="410">
        <v>0</v>
      </c>
      <c r="N620" s="410">
        <v>0</v>
      </c>
      <c r="O620" s="410">
        <v>0</v>
      </c>
      <c r="P620" s="410">
        <v>4.7199999999999999E-2</v>
      </c>
      <c r="Q620" s="410">
        <v>0</v>
      </c>
      <c r="R620" s="411"/>
      <c r="S620" s="410">
        <v>0</v>
      </c>
      <c r="T620" s="410">
        <v>0</v>
      </c>
      <c r="U620" s="410">
        <v>0.23</v>
      </c>
      <c r="V620" s="410">
        <v>0.04</v>
      </c>
      <c r="W620" s="410">
        <v>1.6E-2</v>
      </c>
      <c r="X620" s="410">
        <v>0</v>
      </c>
      <c r="Y620" s="410">
        <v>0</v>
      </c>
      <c r="Z620" s="410">
        <v>0</v>
      </c>
      <c r="AA620" s="410">
        <v>0</v>
      </c>
      <c r="AB620" s="410">
        <v>0</v>
      </c>
      <c r="AC620" s="410">
        <v>0</v>
      </c>
      <c r="AD620" s="410">
        <v>0.04</v>
      </c>
      <c r="AE620" s="410">
        <v>1.6E-2</v>
      </c>
      <c r="AF620" s="410">
        <v>3.1200000000000006E-2</v>
      </c>
      <c r="AG620" s="410">
        <v>-2.4E-2</v>
      </c>
      <c r="AH620" s="411">
        <v>0.4</v>
      </c>
      <c r="AI620" s="410" t="s">
        <v>681</v>
      </c>
      <c r="AJ620" s="410">
        <v>0</v>
      </c>
      <c r="AK620" s="412"/>
    </row>
    <row r="621" spans="1:37" s="35" customFormat="1" ht="47.25" x14ac:dyDescent="0.25">
      <c r="A621" s="407">
        <v>0</v>
      </c>
      <c r="B621" s="408" t="s">
        <v>504</v>
      </c>
      <c r="C621" s="409" t="s">
        <v>415</v>
      </c>
      <c r="D621" s="410">
        <v>76.828868771652239</v>
      </c>
      <c r="E621" s="410">
        <v>70.274637831652228</v>
      </c>
      <c r="F621" s="410">
        <v>0</v>
      </c>
      <c r="G621" s="410">
        <v>14.80915628</v>
      </c>
      <c r="H621" s="410">
        <v>0</v>
      </c>
      <c r="I621" s="410">
        <v>13.05013278</v>
      </c>
      <c r="J621" s="410">
        <v>0</v>
      </c>
      <c r="K621" s="410">
        <v>1.7590234999999999</v>
      </c>
      <c r="L621" s="410">
        <v>0</v>
      </c>
      <c r="M621" s="410">
        <v>0</v>
      </c>
      <c r="N621" s="410">
        <v>0</v>
      </c>
      <c r="O621" s="410">
        <v>0</v>
      </c>
      <c r="P621" s="410">
        <v>55.465481551652232</v>
      </c>
      <c r="Q621" s="410">
        <v>14.80915628</v>
      </c>
      <c r="R621" s="411"/>
      <c r="S621" s="410">
        <v>0</v>
      </c>
      <c r="T621" s="410">
        <v>0</v>
      </c>
      <c r="U621" s="410">
        <v>7.7040000000000006</v>
      </c>
      <c r="V621" s="410">
        <v>5.0350000000000001</v>
      </c>
      <c r="W621" s="410">
        <v>5.17</v>
      </c>
      <c r="X621" s="410">
        <v>0</v>
      </c>
      <c r="Y621" s="410">
        <v>0</v>
      </c>
      <c r="Z621" s="410">
        <v>0</v>
      </c>
      <c r="AA621" s="410">
        <v>0</v>
      </c>
      <c r="AB621" s="410">
        <v>3.0004559999999998</v>
      </c>
      <c r="AC621" s="410">
        <v>4.4800000000000004</v>
      </c>
      <c r="AD621" s="410">
        <v>2.0345440000000004</v>
      </c>
      <c r="AE621" s="410">
        <v>0.6899999999999995</v>
      </c>
      <c r="AF621" s="410">
        <v>65.104637831652241</v>
      </c>
      <c r="AG621" s="410">
        <v>0.13499999999999979</v>
      </c>
      <c r="AH621" s="411">
        <v>1.0268123138033762</v>
      </c>
      <c r="AI621" s="410" t="s">
        <v>784</v>
      </c>
      <c r="AJ621" s="410">
        <v>2.6319999999999997</v>
      </c>
      <c r="AK621" s="412"/>
    </row>
    <row r="622" spans="1:37" s="35" customFormat="1" ht="63" x14ac:dyDescent="0.25">
      <c r="A622" s="407">
        <v>0</v>
      </c>
      <c r="B622" s="408" t="s">
        <v>1457</v>
      </c>
      <c r="C622" s="409" t="s">
        <v>415</v>
      </c>
      <c r="D622" s="410">
        <v>0.78100000000000003</v>
      </c>
      <c r="E622" s="410">
        <v>0.42170674021188209</v>
      </c>
      <c r="F622" s="410">
        <v>0</v>
      </c>
      <c r="G622" s="410">
        <v>0</v>
      </c>
      <c r="H622" s="410">
        <v>0</v>
      </c>
      <c r="I622" s="410">
        <v>0</v>
      </c>
      <c r="J622" s="410">
        <v>0</v>
      </c>
      <c r="K622" s="410">
        <v>0</v>
      </c>
      <c r="L622" s="410">
        <v>0</v>
      </c>
      <c r="M622" s="410">
        <v>0</v>
      </c>
      <c r="N622" s="410">
        <v>0</v>
      </c>
      <c r="O622" s="410">
        <v>0</v>
      </c>
      <c r="P622" s="410">
        <v>0.42170674021188209</v>
      </c>
      <c r="Q622" s="410">
        <v>0</v>
      </c>
      <c r="R622" s="411"/>
      <c r="S622" s="410">
        <v>0</v>
      </c>
      <c r="T622" s="410">
        <v>0</v>
      </c>
      <c r="U622" s="410">
        <v>0.30099999999999999</v>
      </c>
      <c r="V622" s="410">
        <v>0.35737859339990008</v>
      </c>
      <c r="W622" s="410">
        <v>0.52100000000000002</v>
      </c>
      <c r="X622" s="410">
        <v>0</v>
      </c>
      <c r="Y622" s="410">
        <v>0</v>
      </c>
      <c r="Z622" s="410">
        <v>0</v>
      </c>
      <c r="AA622" s="410">
        <v>0</v>
      </c>
      <c r="AB622" s="410">
        <v>0</v>
      </c>
      <c r="AC622" s="410">
        <v>0</v>
      </c>
      <c r="AD622" s="410">
        <v>0.35737859339990008</v>
      </c>
      <c r="AE622" s="410">
        <v>0.52100000000000002</v>
      </c>
      <c r="AF622" s="410">
        <v>-9.9293259788117982E-2</v>
      </c>
      <c r="AG622" s="410">
        <v>0.16362140660009994</v>
      </c>
      <c r="AH622" s="411">
        <v>1.4578377374075413</v>
      </c>
      <c r="AI622" s="410" t="s">
        <v>681</v>
      </c>
      <c r="AJ622" s="410">
        <v>0</v>
      </c>
      <c r="AK622" s="412"/>
    </row>
    <row r="623" spans="1:37" s="35" customFormat="1" ht="63" x14ac:dyDescent="0.25">
      <c r="A623" s="407">
        <v>0</v>
      </c>
      <c r="B623" s="408" t="s">
        <v>1458</v>
      </c>
      <c r="C623" s="409" t="s">
        <v>415</v>
      </c>
      <c r="D623" s="410">
        <v>11.758523002417078</v>
      </c>
      <c r="E623" s="410">
        <v>4.4388756224170773</v>
      </c>
      <c r="F623" s="410">
        <v>0</v>
      </c>
      <c r="G623" s="410">
        <v>0</v>
      </c>
      <c r="H623" s="410">
        <v>0</v>
      </c>
      <c r="I623" s="410">
        <v>0</v>
      </c>
      <c r="J623" s="410">
        <v>0</v>
      </c>
      <c r="K623" s="410">
        <v>0</v>
      </c>
      <c r="L623" s="410">
        <v>0</v>
      </c>
      <c r="M623" s="410">
        <v>0</v>
      </c>
      <c r="N623" s="410">
        <v>0</v>
      </c>
      <c r="O623" s="410">
        <v>0</v>
      </c>
      <c r="P623" s="410">
        <v>4.4388756224170773</v>
      </c>
      <c r="Q623" s="410">
        <v>0</v>
      </c>
      <c r="R623" s="411"/>
      <c r="S623" s="410">
        <v>0</v>
      </c>
      <c r="T623" s="410">
        <v>0</v>
      </c>
      <c r="U623" s="410">
        <v>6.2030960000000004</v>
      </c>
      <c r="V623" s="410">
        <v>0.86400062324799987</v>
      </c>
      <c r="W623" s="410">
        <v>1.155</v>
      </c>
      <c r="X623" s="410">
        <v>0</v>
      </c>
      <c r="Y623" s="410">
        <v>4.5999999999999999E-2</v>
      </c>
      <c r="Z623" s="410">
        <v>0</v>
      </c>
      <c r="AA623" s="410">
        <v>0</v>
      </c>
      <c r="AB623" s="410">
        <v>0</v>
      </c>
      <c r="AC623" s="410">
        <v>0</v>
      </c>
      <c r="AD623" s="410">
        <v>0.86400062324799987</v>
      </c>
      <c r="AE623" s="410">
        <v>1.109</v>
      </c>
      <c r="AF623" s="410">
        <v>3.2838756224170771</v>
      </c>
      <c r="AG623" s="410">
        <v>0.29099937675200016</v>
      </c>
      <c r="AH623" s="411">
        <v>1.3368045912490882</v>
      </c>
      <c r="AI623" s="410" t="s">
        <v>681</v>
      </c>
      <c r="AJ623" s="410">
        <v>7.3580960000000006</v>
      </c>
      <c r="AK623" s="412"/>
    </row>
    <row r="624" spans="1:37" s="35" customFormat="1" ht="63" x14ac:dyDescent="0.25">
      <c r="A624" s="407">
        <v>0</v>
      </c>
      <c r="B624" s="408" t="s">
        <v>1460</v>
      </c>
      <c r="C624" s="409" t="s">
        <v>415</v>
      </c>
      <c r="D624" s="410">
        <v>31.130175728955251</v>
      </c>
      <c r="E624" s="410">
        <v>30.579481528955256</v>
      </c>
      <c r="F624" s="410">
        <v>0</v>
      </c>
      <c r="G624" s="410">
        <v>0</v>
      </c>
      <c r="H624" s="410">
        <v>0</v>
      </c>
      <c r="I624" s="410">
        <v>0</v>
      </c>
      <c r="J624" s="410">
        <v>0</v>
      </c>
      <c r="K624" s="410">
        <v>0</v>
      </c>
      <c r="L624" s="410">
        <v>0</v>
      </c>
      <c r="M624" s="410">
        <v>0</v>
      </c>
      <c r="N624" s="410">
        <v>0</v>
      </c>
      <c r="O624" s="410">
        <v>0</v>
      </c>
      <c r="P624" s="410">
        <v>30.579481528955256</v>
      </c>
      <c r="Q624" s="410">
        <v>0</v>
      </c>
      <c r="R624" s="411"/>
      <c r="S624" s="410">
        <v>0</v>
      </c>
      <c r="T624" s="410">
        <v>0</v>
      </c>
      <c r="U624" s="410">
        <v>0.44700000000000001</v>
      </c>
      <c r="V624" s="410">
        <v>10.498999999999999</v>
      </c>
      <c r="W624" s="410">
        <v>0</v>
      </c>
      <c r="X624" s="410">
        <v>0</v>
      </c>
      <c r="Y624" s="410">
        <v>0</v>
      </c>
      <c r="Z624" s="410">
        <v>0</v>
      </c>
      <c r="AA624" s="410">
        <v>0</v>
      </c>
      <c r="AB624" s="410">
        <v>0</v>
      </c>
      <c r="AC624" s="410">
        <v>0</v>
      </c>
      <c r="AD624" s="410">
        <v>10.498999999999999</v>
      </c>
      <c r="AE624" s="410">
        <v>0</v>
      </c>
      <c r="AF624" s="410">
        <v>30.579481528955252</v>
      </c>
      <c r="AG624" s="410">
        <v>-10.498999999999999</v>
      </c>
      <c r="AH624" s="411">
        <v>0</v>
      </c>
      <c r="AI624" s="410" t="s">
        <v>681</v>
      </c>
      <c r="AJ624" s="410">
        <v>0.44700000000000001</v>
      </c>
      <c r="AK624" s="412"/>
    </row>
    <row r="625" spans="1:37" s="35" customFormat="1" ht="63" x14ac:dyDescent="0.25">
      <c r="A625" s="407">
        <v>0</v>
      </c>
      <c r="B625" s="408" t="s">
        <v>1461</v>
      </c>
      <c r="C625" s="409" t="s">
        <v>415</v>
      </c>
      <c r="D625" s="410">
        <v>5.009590659249235</v>
      </c>
      <c r="E625" s="410">
        <v>4.2685506592492342</v>
      </c>
      <c r="F625" s="410">
        <v>0.74115407</v>
      </c>
      <c r="G625" s="410">
        <v>0</v>
      </c>
      <c r="H625" s="410">
        <v>0</v>
      </c>
      <c r="I625" s="410">
        <v>0</v>
      </c>
      <c r="J625" s="410">
        <v>0</v>
      </c>
      <c r="K625" s="410">
        <v>0</v>
      </c>
      <c r="L625" s="410">
        <v>0.74115407</v>
      </c>
      <c r="M625" s="410">
        <v>0</v>
      </c>
      <c r="N625" s="410">
        <v>0</v>
      </c>
      <c r="O625" s="410">
        <v>0</v>
      </c>
      <c r="P625" s="410">
        <v>4.2685506592492342</v>
      </c>
      <c r="Q625" s="410">
        <v>-0.74115407</v>
      </c>
      <c r="R625" s="411">
        <v>0</v>
      </c>
      <c r="S625" s="410">
        <v>0</v>
      </c>
      <c r="T625" s="410">
        <v>0</v>
      </c>
      <c r="U625" s="410">
        <v>0.628</v>
      </c>
      <c r="V625" s="410">
        <v>3.6174158129230802</v>
      </c>
      <c r="W625" s="410">
        <v>2.9430000000000001</v>
      </c>
      <c r="X625" s="410">
        <v>0</v>
      </c>
      <c r="Y625" s="410">
        <v>0</v>
      </c>
      <c r="Z625" s="410">
        <v>0</v>
      </c>
      <c r="AA625" s="410">
        <v>0</v>
      </c>
      <c r="AB625" s="410">
        <v>0</v>
      </c>
      <c r="AC625" s="410">
        <v>0</v>
      </c>
      <c r="AD625" s="410">
        <v>3.6174158129230802</v>
      </c>
      <c r="AE625" s="410">
        <v>2.9430000000000001</v>
      </c>
      <c r="AF625" s="410">
        <v>1.3255506592492341</v>
      </c>
      <c r="AG625" s="410">
        <v>-0.67441581292308017</v>
      </c>
      <c r="AH625" s="411">
        <v>0.81356419947251979</v>
      </c>
      <c r="AI625" s="410" t="s">
        <v>681</v>
      </c>
      <c r="AJ625" s="410">
        <v>0.54700000000000015</v>
      </c>
      <c r="AK625" s="412"/>
    </row>
    <row r="626" spans="1:37" s="35" customFormat="1" ht="63" x14ac:dyDescent="0.25">
      <c r="A626" s="407">
        <v>0</v>
      </c>
      <c r="B626" s="408" t="s">
        <v>1462</v>
      </c>
      <c r="C626" s="409" t="s">
        <v>415</v>
      </c>
      <c r="D626" s="410">
        <v>7.2006449877986913</v>
      </c>
      <c r="E626" s="410">
        <v>7.2006449877986913</v>
      </c>
      <c r="F626" s="410">
        <v>0</v>
      </c>
      <c r="G626" s="410">
        <v>1.31253518</v>
      </c>
      <c r="H626" s="410">
        <v>0</v>
      </c>
      <c r="I626" s="410">
        <v>0</v>
      </c>
      <c r="J626" s="410">
        <v>0</v>
      </c>
      <c r="K626" s="410">
        <v>0</v>
      </c>
      <c r="L626" s="410">
        <v>0</v>
      </c>
      <c r="M626" s="410">
        <v>0</v>
      </c>
      <c r="N626" s="410">
        <v>0</v>
      </c>
      <c r="O626" s="410">
        <v>1.31253518</v>
      </c>
      <c r="P626" s="410">
        <v>5.8881098077986911</v>
      </c>
      <c r="Q626" s="410">
        <v>1.31253518</v>
      </c>
      <c r="R626" s="411"/>
      <c r="S626" s="410">
        <v>0</v>
      </c>
      <c r="T626" s="410">
        <v>0</v>
      </c>
      <c r="U626" s="410">
        <v>0</v>
      </c>
      <c r="V626" s="410">
        <v>6.1022415150836364</v>
      </c>
      <c r="W626" s="410">
        <v>1.129</v>
      </c>
      <c r="X626" s="410">
        <v>0</v>
      </c>
      <c r="Y626" s="410">
        <v>0</v>
      </c>
      <c r="Z626" s="410">
        <v>0</v>
      </c>
      <c r="AA626" s="410">
        <v>0</v>
      </c>
      <c r="AB626" s="410">
        <v>0</v>
      </c>
      <c r="AC626" s="410">
        <v>1.1120000000000001</v>
      </c>
      <c r="AD626" s="410">
        <v>6.1022415150836364</v>
      </c>
      <c r="AE626" s="410">
        <v>1.6999999999999904E-2</v>
      </c>
      <c r="AF626" s="410">
        <v>6.0716449877986918</v>
      </c>
      <c r="AG626" s="410">
        <v>-4.973241515083636</v>
      </c>
      <c r="AH626" s="411">
        <v>0.18501398169989117</v>
      </c>
      <c r="AI626" s="410" t="s">
        <v>681</v>
      </c>
      <c r="AJ626" s="410">
        <v>1.129</v>
      </c>
      <c r="AK626" s="412"/>
    </row>
    <row r="627" spans="1:37" s="35" customFormat="1" ht="63" x14ac:dyDescent="0.25">
      <c r="A627" s="407">
        <v>0</v>
      </c>
      <c r="B627" s="408" t="s">
        <v>495</v>
      </c>
      <c r="C627" s="409" t="s">
        <v>415</v>
      </c>
      <c r="D627" s="410">
        <v>66.797760982602043</v>
      </c>
      <c r="E627" s="410">
        <v>6.8203999999999958</v>
      </c>
      <c r="F627" s="410">
        <v>1.33597348</v>
      </c>
      <c r="G627" s="410">
        <v>1.33597348</v>
      </c>
      <c r="H627" s="410">
        <v>0</v>
      </c>
      <c r="I627" s="410">
        <v>0</v>
      </c>
      <c r="J627" s="410">
        <v>0</v>
      </c>
      <c r="K627" s="410">
        <v>0</v>
      </c>
      <c r="L627" s="410">
        <v>1.33597348</v>
      </c>
      <c r="M627" s="410">
        <v>1.33597348</v>
      </c>
      <c r="N627" s="410">
        <v>0</v>
      </c>
      <c r="O627" s="410">
        <v>0</v>
      </c>
      <c r="P627" s="410">
        <v>5.484426519999996</v>
      </c>
      <c r="Q627" s="410">
        <v>0</v>
      </c>
      <c r="R627" s="411">
        <v>1</v>
      </c>
      <c r="S627" s="410">
        <v>0</v>
      </c>
      <c r="T627" s="410">
        <v>0</v>
      </c>
      <c r="U627" s="410">
        <v>2.1829999999999998</v>
      </c>
      <c r="V627" s="410">
        <v>5.7799999999999994</v>
      </c>
      <c r="W627" s="410">
        <v>2.5247969999999995</v>
      </c>
      <c r="X627" s="410">
        <v>0.29299999999999998</v>
      </c>
      <c r="Y627" s="410">
        <v>0.29299999999999998</v>
      </c>
      <c r="Z627" s="410">
        <v>0.29799999999999999</v>
      </c>
      <c r="AA627" s="410">
        <v>0.29799999999999999</v>
      </c>
      <c r="AB627" s="410">
        <v>0</v>
      </c>
      <c r="AC627" s="410">
        <v>0</v>
      </c>
      <c r="AD627" s="410">
        <v>5.1889999999999992</v>
      </c>
      <c r="AE627" s="410">
        <v>1.9337969999999998</v>
      </c>
      <c r="AF627" s="410">
        <v>4.2956029999999963</v>
      </c>
      <c r="AG627" s="410">
        <v>-3.2552029999999994</v>
      </c>
      <c r="AH627" s="411">
        <v>0.43681608996539789</v>
      </c>
      <c r="AI627" s="410" t="s">
        <v>681</v>
      </c>
      <c r="AJ627" s="410">
        <v>4.7077969999999993</v>
      </c>
      <c r="AK627" s="412"/>
    </row>
    <row r="628" spans="1:37" s="35" customFormat="1" ht="78.75" x14ac:dyDescent="0.25">
      <c r="A628" s="407">
        <v>0</v>
      </c>
      <c r="B628" s="408" t="s">
        <v>499</v>
      </c>
      <c r="C628" s="409" t="s">
        <v>415</v>
      </c>
      <c r="D628" s="410">
        <v>96.428419999999988</v>
      </c>
      <c r="E628" s="410">
        <v>13.850840000000002</v>
      </c>
      <c r="F628" s="410">
        <v>9.1847690600000007</v>
      </c>
      <c r="G628" s="410">
        <v>0</v>
      </c>
      <c r="H628" s="410">
        <v>0</v>
      </c>
      <c r="I628" s="410">
        <v>0</v>
      </c>
      <c r="J628" s="410">
        <v>0</v>
      </c>
      <c r="K628" s="410">
        <v>0</v>
      </c>
      <c r="L628" s="410">
        <v>0</v>
      </c>
      <c r="M628" s="410">
        <v>0</v>
      </c>
      <c r="N628" s="410">
        <v>9.1847690600000007</v>
      </c>
      <c r="O628" s="410">
        <v>0</v>
      </c>
      <c r="P628" s="410">
        <v>13.850840000000002</v>
      </c>
      <c r="Q628" s="410">
        <v>-9.1847690600000007</v>
      </c>
      <c r="R628" s="411">
        <v>0</v>
      </c>
      <c r="S628" s="410">
        <v>0</v>
      </c>
      <c r="T628" s="410">
        <v>0</v>
      </c>
      <c r="U628" s="410">
        <v>68.08</v>
      </c>
      <c r="V628" s="410">
        <v>11.738</v>
      </c>
      <c r="W628" s="410">
        <v>12.505000000000001</v>
      </c>
      <c r="X628" s="410">
        <v>6.4809999999999999</v>
      </c>
      <c r="Y628" s="410">
        <v>6.4809999999999999</v>
      </c>
      <c r="Z628" s="410">
        <v>3.0999999999999694E-2</v>
      </c>
      <c r="AA628" s="410">
        <v>3.1E-2</v>
      </c>
      <c r="AB628" s="410">
        <v>5.0259999999999998</v>
      </c>
      <c r="AC628" s="410">
        <v>5.0260000000000007</v>
      </c>
      <c r="AD628" s="410">
        <v>0.20000000000000018</v>
      </c>
      <c r="AE628" s="410">
        <v>0.96700000000000053</v>
      </c>
      <c r="AF628" s="410">
        <v>1.3458400000000008</v>
      </c>
      <c r="AG628" s="410">
        <v>0.76700000000000124</v>
      </c>
      <c r="AH628" s="411">
        <v>1.065343329357642</v>
      </c>
      <c r="AI628" s="410" t="s">
        <v>740</v>
      </c>
      <c r="AJ628" s="410">
        <v>0.50399999999999068</v>
      </c>
      <c r="AK628" s="412"/>
    </row>
    <row r="629" spans="1:37" s="35" customFormat="1" ht="63" x14ac:dyDescent="0.25">
      <c r="A629" s="407">
        <v>0</v>
      </c>
      <c r="B629" s="408" t="s">
        <v>1466</v>
      </c>
      <c r="C629" s="409" t="s">
        <v>415</v>
      </c>
      <c r="D629" s="410">
        <v>39.176000000000009</v>
      </c>
      <c r="E629" s="410">
        <v>0</v>
      </c>
      <c r="F629" s="410">
        <v>0</v>
      </c>
      <c r="G629" s="410">
        <v>0</v>
      </c>
      <c r="H629" s="410">
        <v>0</v>
      </c>
      <c r="I629" s="410">
        <v>0</v>
      </c>
      <c r="J629" s="410">
        <v>0</v>
      </c>
      <c r="K629" s="410">
        <v>0</v>
      </c>
      <c r="L629" s="410">
        <v>0</v>
      </c>
      <c r="M629" s="410">
        <v>0</v>
      </c>
      <c r="N629" s="410">
        <v>0</v>
      </c>
      <c r="O629" s="410">
        <v>0</v>
      </c>
      <c r="P629" s="410">
        <v>0</v>
      </c>
      <c r="Q629" s="410">
        <v>0</v>
      </c>
      <c r="R629" s="411"/>
      <c r="S629" s="410">
        <v>0</v>
      </c>
      <c r="T629" s="410">
        <v>0</v>
      </c>
      <c r="U629" s="410">
        <v>53.930999999999997</v>
      </c>
      <c r="V629" s="410">
        <v>0</v>
      </c>
      <c r="W629" s="410">
        <v>2.4170000000000003</v>
      </c>
      <c r="X629" s="410">
        <v>0</v>
      </c>
      <c r="Y629" s="410">
        <v>0</v>
      </c>
      <c r="Z629" s="410">
        <v>0</v>
      </c>
      <c r="AA629" s="410">
        <v>0</v>
      </c>
      <c r="AB629" s="410">
        <v>0</v>
      </c>
      <c r="AC629" s="410">
        <v>9.2999999999999999E-2</v>
      </c>
      <c r="AD629" s="410">
        <v>0</v>
      </c>
      <c r="AE629" s="410">
        <v>2.3240000000000003</v>
      </c>
      <c r="AF629" s="410">
        <v>-2.4170000000000003</v>
      </c>
      <c r="AG629" s="410">
        <v>2.4170000000000003</v>
      </c>
      <c r="AH629" s="411"/>
      <c r="AI629" s="410" t="s">
        <v>740</v>
      </c>
      <c r="AJ629" s="410">
        <v>0</v>
      </c>
      <c r="AK629" s="412"/>
    </row>
    <row r="630" spans="1:37" s="35" customFormat="1" ht="63" x14ac:dyDescent="0.25">
      <c r="A630" s="407">
        <v>0</v>
      </c>
      <c r="B630" s="408" t="s">
        <v>496</v>
      </c>
      <c r="C630" s="409" t="s">
        <v>415</v>
      </c>
      <c r="D630" s="410">
        <v>3.7636895147947733</v>
      </c>
      <c r="E630" s="410">
        <v>1.497376794794774</v>
      </c>
      <c r="F630" s="410">
        <v>0</v>
      </c>
      <c r="G630" s="410">
        <v>0</v>
      </c>
      <c r="H630" s="410">
        <v>0</v>
      </c>
      <c r="I630" s="410">
        <v>0</v>
      </c>
      <c r="J630" s="410">
        <v>0</v>
      </c>
      <c r="K630" s="410">
        <v>0</v>
      </c>
      <c r="L630" s="410">
        <v>0</v>
      </c>
      <c r="M630" s="410">
        <v>0</v>
      </c>
      <c r="N630" s="410">
        <v>0</v>
      </c>
      <c r="O630" s="410">
        <v>0</v>
      </c>
      <c r="P630" s="410">
        <v>1.497376794794774</v>
      </c>
      <c r="Q630" s="410">
        <v>0</v>
      </c>
      <c r="R630" s="411"/>
      <c r="S630" s="410">
        <v>0</v>
      </c>
      <c r="T630" s="410">
        <v>0</v>
      </c>
      <c r="U630" s="410">
        <v>1.879</v>
      </c>
      <c r="V630" s="410">
        <v>1.2689999999999999</v>
      </c>
      <c r="W630" s="410">
        <v>1.1120000000000001</v>
      </c>
      <c r="X630" s="410">
        <v>2.1000000000000001E-2</v>
      </c>
      <c r="Y630" s="410">
        <v>2.1000000000000001E-2</v>
      </c>
      <c r="Z630" s="410">
        <v>1.2E-2</v>
      </c>
      <c r="AA630" s="410">
        <v>1.2E-2</v>
      </c>
      <c r="AB630" s="410">
        <v>1.236</v>
      </c>
      <c r="AC630" s="410">
        <v>1.0790000000000002</v>
      </c>
      <c r="AD630" s="410">
        <v>0</v>
      </c>
      <c r="AE630" s="410">
        <v>0</v>
      </c>
      <c r="AF630" s="410">
        <v>0.38537679479477327</v>
      </c>
      <c r="AG630" s="410">
        <v>-0.15699999999999981</v>
      </c>
      <c r="AH630" s="411">
        <v>0.87628053585500409</v>
      </c>
      <c r="AI630" s="410" t="s">
        <v>681</v>
      </c>
      <c r="AJ630" s="410">
        <v>0</v>
      </c>
      <c r="AK630" s="412"/>
    </row>
    <row r="631" spans="1:37" s="35" customFormat="1" ht="31.5" x14ac:dyDescent="0.25">
      <c r="A631" s="407">
        <v>0</v>
      </c>
      <c r="B631" s="408" t="s">
        <v>498</v>
      </c>
      <c r="C631" s="409" t="s">
        <v>415</v>
      </c>
      <c r="D631" s="410">
        <v>0</v>
      </c>
      <c r="E631" s="410">
        <v>0</v>
      </c>
      <c r="F631" s="410">
        <v>0</v>
      </c>
      <c r="G631" s="410">
        <v>0</v>
      </c>
      <c r="H631" s="410">
        <v>0</v>
      </c>
      <c r="I631" s="410">
        <v>0</v>
      </c>
      <c r="J631" s="410">
        <v>0</v>
      </c>
      <c r="K631" s="410">
        <v>0</v>
      </c>
      <c r="L631" s="410">
        <v>0</v>
      </c>
      <c r="M631" s="410">
        <v>0</v>
      </c>
      <c r="N631" s="410">
        <v>0</v>
      </c>
      <c r="O631" s="410">
        <v>0</v>
      </c>
      <c r="P631" s="410">
        <v>0</v>
      </c>
      <c r="Q631" s="410">
        <v>0</v>
      </c>
      <c r="R631" s="411"/>
      <c r="S631" s="410">
        <v>0</v>
      </c>
      <c r="T631" s="410">
        <v>0</v>
      </c>
      <c r="U631" s="410">
        <v>0</v>
      </c>
      <c r="V631" s="410">
        <v>0</v>
      </c>
      <c r="W631" s="410">
        <v>0.06</v>
      </c>
      <c r="X631" s="410">
        <v>0</v>
      </c>
      <c r="Y631" s="410">
        <v>0.06</v>
      </c>
      <c r="Z631" s="410">
        <v>0</v>
      </c>
      <c r="AA631" s="410">
        <v>0</v>
      </c>
      <c r="AB631" s="410">
        <v>0</v>
      </c>
      <c r="AC631" s="410">
        <v>0</v>
      </c>
      <c r="AD631" s="410">
        <v>0</v>
      </c>
      <c r="AE631" s="410">
        <v>0</v>
      </c>
      <c r="AF631" s="410">
        <v>-0.06</v>
      </c>
      <c r="AG631" s="410">
        <v>0.06</v>
      </c>
      <c r="AH631" s="411"/>
      <c r="AI631" s="410" t="s">
        <v>740</v>
      </c>
      <c r="AJ631" s="410">
        <v>0.06</v>
      </c>
      <c r="AK631" s="412"/>
    </row>
    <row r="632" spans="1:37" s="35" customFormat="1" ht="47.25" x14ac:dyDescent="0.25">
      <c r="A632" s="407">
        <v>0</v>
      </c>
      <c r="B632" s="408" t="s">
        <v>503</v>
      </c>
      <c r="C632" s="409" t="s">
        <v>415</v>
      </c>
      <c r="D632" s="410">
        <v>1.0856200513742</v>
      </c>
      <c r="E632" s="410">
        <v>1.0089200513741998</v>
      </c>
      <c r="F632" s="410">
        <v>0</v>
      </c>
      <c r="G632" s="410">
        <v>0</v>
      </c>
      <c r="H632" s="410">
        <v>0</v>
      </c>
      <c r="I632" s="410">
        <v>0</v>
      </c>
      <c r="J632" s="410">
        <v>0</v>
      </c>
      <c r="K632" s="410">
        <v>0</v>
      </c>
      <c r="L632" s="410">
        <v>0</v>
      </c>
      <c r="M632" s="410">
        <v>0</v>
      </c>
      <c r="N632" s="410">
        <v>0</v>
      </c>
      <c r="O632" s="410">
        <v>0</v>
      </c>
      <c r="P632" s="410">
        <v>1.0089200513741998</v>
      </c>
      <c r="Q632" s="410">
        <v>0</v>
      </c>
      <c r="R632" s="411"/>
      <c r="S632" s="410">
        <v>0</v>
      </c>
      <c r="T632" s="410">
        <v>0</v>
      </c>
      <c r="U632" s="410">
        <v>6.5000000000000002E-2</v>
      </c>
      <c r="V632" s="410">
        <v>0.85501699268999998</v>
      </c>
      <c r="W632" s="410">
        <v>0.85899999999999999</v>
      </c>
      <c r="X632" s="410">
        <v>0</v>
      </c>
      <c r="Y632" s="410">
        <v>0</v>
      </c>
      <c r="Z632" s="410">
        <v>0</v>
      </c>
      <c r="AA632" s="410">
        <v>0</v>
      </c>
      <c r="AB632" s="410">
        <v>0.85501699268999998</v>
      </c>
      <c r="AC632" s="410">
        <v>0.85899999999999999</v>
      </c>
      <c r="AD632" s="410">
        <v>0</v>
      </c>
      <c r="AE632" s="410">
        <v>0</v>
      </c>
      <c r="AF632" s="410">
        <v>0.14992005137419984</v>
      </c>
      <c r="AG632" s="410">
        <v>3.9830073100000085E-3</v>
      </c>
      <c r="AH632" s="411">
        <v>1.0046583954986308</v>
      </c>
      <c r="AI632" s="410" t="s">
        <v>740</v>
      </c>
      <c r="AJ632" s="410">
        <v>0</v>
      </c>
      <c r="AK632" s="412"/>
    </row>
    <row r="633" spans="1:37" s="35" customFormat="1" ht="63" x14ac:dyDescent="0.25">
      <c r="A633" s="407">
        <v>0</v>
      </c>
      <c r="B633" s="408" t="s">
        <v>1467</v>
      </c>
      <c r="C633" s="409" t="s">
        <v>415</v>
      </c>
      <c r="D633" s="410">
        <v>10.510910754391574</v>
      </c>
      <c r="E633" s="410">
        <v>10.510910754391574</v>
      </c>
      <c r="F633" s="410">
        <v>0</v>
      </c>
      <c r="G633" s="410">
        <v>0</v>
      </c>
      <c r="H633" s="410">
        <v>0</v>
      </c>
      <c r="I633" s="410">
        <v>0</v>
      </c>
      <c r="J633" s="410">
        <v>0</v>
      </c>
      <c r="K633" s="410">
        <v>0</v>
      </c>
      <c r="L633" s="410">
        <v>0</v>
      </c>
      <c r="M633" s="410">
        <v>0</v>
      </c>
      <c r="N633" s="410">
        <v>0</v>
      </c>
      <c r="O633" s="410">
        <v>0</v>
      </c>
      <c r="P633" s="410">
        <v>10.510910754391574</v>
      </c>
      <c r="Q633" s="410">
        <v>0</v>
      </c>
      <c r="R633" s="411"/>
      <c r="S633" s="410">
        <v>0</v>
      </c>
      <c r="T633" s="410">
        <v>0</v>
      </c>
      <c r="U633" s="410">
        <v>0</v>
      </c>
      <c r="V633" s="410">
        <v>0.55000000000000004</v>
      </c>
      <c r="W633" s="410">
        <v>0</v>
      </c>
      <c r="X633" s="410">
        <v>0</v>
      </c>
      <c r="Y633" s="410">
        <v>0</v>
      </c>
      <c r="Z633" s="410">
        <v>0</v>
      </c>
      <c r="AA633" s="410">
        <v>0</v>
      </c>
      <c r="AB633" s="410">
        <v>0</v>
      </c>
      <c r="AC633" s="410">
        <v>0</v>
      </c>
      <c r="AD633" s="410">
        <v>0.55000000000000004</v>
      </c>
      <c r="AE633" s="410">
        <v>0</v>
      </c>
      <c r="AF633" s="410">
        <v>10.510910754391574</v>
      </c>
      <c r="AG633" s="410">
        <v>-0.55000000000000004</v>
      </c>
      <c r="AH633" s="411">
        <v>0</v>
      </c>
      <c r="AI633" s="410" t="s">
        <v>681</v>
      </c>
      <c r="AJ633" s="410">
        <v>0</v>
      </c>
      <c r="AK633" s="412"/>
    </row>
    <row r="634" spans="1:37" s="35" customFormat="1" ht="63" x14ac:dyDescent="0.25">
      <c r="A634" s="407">
        <v>0</v>
      </c>
      <c r="B634" s="408" t="s">
        <v>1468</v>
      </c>
      <c r="C634" s="409" t="s">
        <v>415</v>
      </c>
      <c r="D634" s="410">
        <v>1.1483829064889384</v>
      </c>
      <c r="E634" s="410">
        <v>1.1483829064889384</v>
      </c>
      <c r="F634" s="410">
        <v>0</v>
      </c>
      <c r="G634" s="410">
        <v>0</v>
      </c>
      <c r="H634" s="410">
        <v>0</v>
      </c>
      <c r="I634" s="410">
        <v>0</v>
      </c>
      <c r="J634" s="410">
        <v>0</v>
      </c>
      <c r="K634" s="410">
        <v>0</v>
      </c>
      <c r="L634" s="410">
        <v>0</v>
      </c>
      <c r="M634" s="410">
        <v>0</v>
      </c>
      <c r="N634" s="410">
        <v>0</v>
      </c>
      <c r="O634" s="410">
        <v>0</v>
      </c>
      <c r="P634" s="410">
        <v>1.1483829064889384</v>
      </c>
      <c r="Q634" s="410">
        <v>0</v>
      </c>
      <c r="R634" s="411"/>
      <c r="S634" s="410">
        <v>0</v>
      </c>
      <c r="T634" s="410">
        <v>0</v>
      </c>
      <c r="U634" s="410">
        <v>0</v>
      </c>
      <c r="V634" s="410">
        <v>0.11633460128100001</v>
      </c>
      <c r="W634" s="410">
        <v>0.115</v>
      </c>
      <c r="X634" s="410">
        <v>0</v>
      </c>
      <c r="Y634" s="410">
        <v>0</v>
      </c>
      <c r="Z634" s="410">
        <v>0</v>
      </c>
      <c r="AA634" s="410">
        <v>0</v>
      </c>
      <c r="AB634" s="410">
        <v>0</v>
      </c>
      <c r="AC634" s="410">
        <v>0</v>
      </c>
      <c r="AD634" s="410">
        <v>0.11633460128100001</v>
      </c>
      <c r="AE634" s="410">
        <v>0.115</v>
      </c>
      <c r="AF634" s="410">
        <v>1.0333829064889384</v>
      </c>
      <c r="AG634" s="410">
        <v>-1.3346012810000057E-3</v>
      </c>
      <c r="AH634" s="411">
        <v>0.98852790772217158</v>
      </c>
      <c r="AI634" s="410" t="s">
        <v>681</v>
      </c>
      <c r="AJ634" s="410">
        <v>0.115</v>
      </c>
      <c r="AK634" s="412"/>
    </row>
    <row r="635" spans="1:37" s="35" customFormat="1" ht="31.5" x14ac:dyDescent="0.25">
      <c r="A635" s="407">
        <v>0</v>
      </c>
      <c r="B635" s="408" t="s">
        <v>1469</v>
      </c>
      <c r="C635" s="409" t="s">
        <v>415</v>
      </c>
      <c r="D635" s="410">
        <v>0</v>
      </c>
      <c r="E635" s="410">
        <v>0</v>
      </c>
      <c r="F635" s="410">
        <v>0</v>
      </c>
      <c r="G635" s="410">
        <v>0</v>
      </c>
      <c r="H635" s="410">
        <v>0</v>
      </c>
      <c r="I635" s="410">
        <v>0</v>
      </c>
      <c r="J635" s="410">
        <v>0</v>
      </c>
      <c r="K635" s="410">
        <v>0</v>
      </c>
      <c r="L635" s="410">
        <v>0</v>
      </c>
      <c r="M635" s="410">
        <v>0</v>
      </c>
      <c r="N635" s="410">
        <v>0</v>
      </c>
      <c r="O635" s="410">
        <v>0</v>
      </c>
      <c r="P635" s="410">
        <v>0</v>
      </c>
      <c r="Q635" s="410">
        <v>0</v>
      </c>
      <c r="R635" s="411"/>
      <c r="S635" s="410">
        <v>0</v>
      </c>
      <c r="T635" s="410">
        <v>0</v>
      </c>
      <c r="U635" s="410">
        <v>0.44600000000000001</v>
      </c>
      <c r="V635" s="410">
        <v>0</v>
      </c>
      <c r="W635" s="410">
        <v>2E-3</v>
      </c>
      <c r="X635" s="410">
        <v>0</v>
      </c>
      <c r="Y635" s="410">
        <v>0</v>
      </c>
      <c r="Z635" s="410">
        <v>0</v>
      </c>
      <c r="AA635" s="410">
        <v>2E-3</v>
      </c>
      <c r="AB635" s="410">
        <v>0</v>
      </c>
      <c r="AC635" s="410">
        <v>0</v>
      </c>
      <c r="AD635" s="410">
        <v>0</v>
      </c>
      <c r="AE635" s="410">
        <v>0</v>
      </c>
      <c r="AF635" s="410">
        <v>-2E-3</v>
      </c>
      <c r="AG635" s="410">
        <v>2E-3</v>
      </c>
      <c r="AH635" s="411"/>
      <c r="AI635" s="410" t="s">
        <v>502</v>
      </c>
      <c r="AJ635" s="410">
        <v>0.44800000000000001</v>
      </c>
      <c r="AK635" s="412"/>
    </row>
    <row r="636" spans="1:37" s="35" customFormat="1" ht="31.5" x14ac:dyDescent="0.25">
      <c r="A636" s="407">
        <v>0</v>
      </c>
      <c r="B636" s="408" t="s">
        <v>1470</v>
      </c>
      <c r="C636" s="409" t="s">
        <v>415</v>
      </c>
      <c r="D636" s="410">
        <v>0</v>
      </c>
      <c r="E636" s="410">
        <v>0</v>
      </c>
      <c r="F636" s="410">
        <v>0</v>
      </c>
      <c r="G636" s="410">
        <v>3.9034399999999998</v>
      </c>
      <c r="H636" s="410">
        <v>0</v>
      </c>
      <c r="I636" s="410">
        <v>0</v>
      </c>
      <c r="J636" s="410">
        <v>0</v>
      </c>
      <c r="K636" s="410">
        <v>0</v>
      </c>
      <c r="L636" s="410">
        <v>0</v>
      </c>
      <c r="M636" s="410">
        <v>3.9034399999999998</v>
      </c>
      <c r="N636" s="410">
        <v>0</v>
      </c>
      <c r="O636" s="410">
        <v>0</v>
      </c>
      <c r="P636" s="410">
        <v>-3.9034399999999998</v>
      </c>
      <c r="Q636" s="410">
        <v>3.9034399999999998</v>
      </c>
      <c r="R636" s="411"/>
      <c r="S636" s="410">
        <v>0</v>
      </c>
      <c r="T636" s="410">
        <v>0</v>
      </c>
      <c r="U636" s="410">
        <v>4.242</v>
      </c>
      <c r="V636" s="410">
        <v>0</v>
      </c>
      <c r="W636" s="410">
        <v>3.7999999999999999E-2</v>
      </c>
      <c r="X636" s="410">
        <v>0</v>
      </c>
      <c r="Y636" s="410">
        <v>3.7999999999999999E-2</v>
      </c>
      <c r="Z636" s="410">
        <v>0</v>
      </c>
      <c r="AA636" s="410">
        <v>0</v>
      </c>
      <c r="AB636" s="410">
        <v>0</v>
      </c>
      <c r="AC636" s="410">
        <v>0</v>
      </c>
      <c r="AD636" s="410">
        <v>0</v>
      </c>
      <c r="AE636" s="410">
        <v>0</v>
      </c>
      <c r="AF636" s="410">
        <v>-3.7999999999999999E-2</v>
      </c>
      <c r="AG636" s="410">
        <v>3.7999999999999999E-2</v>
      </c>
      <c r="AH636" s="411"/>
      <c r="AI636" s="410" t="s">
        <v>502</v>
      </c>
      <c r="AJ636" s="410">
        <v>4.28</v>
      </c>
      <c r="AK636" s="412"/>
    </row>
    <row r="637" spans="1:37" s="35" customFormat="1" ht="63" x14ac:dyDescent="0.25">
      <c r="A637" s="407">
        <v>0</v>
      </c>
      <c r="B637" s="408" t="s">
        <v>1471</v>
      </c>
      <c r="C637" s="409" t="s">
        <v>415</v>
      </c>
      <c r="D637" s="410">
        <v>10.773055340947678</v>
      </c>
      <c r="E637" s="410">
        <v>10.773055340947678</v>
      </c>
      <c r="F637" s="410">
        <v>0</v>
      </c>
      <c r="G637" s="410">
        <v>0</v>
      </c>
      <c r="H637" s="410">
        <v>0</v>
      </c>
      <c r="I637" s="410">
        <v>0</v>
      </c>
      <c r="J637" s="410">
        <v>0</v>
      </c>
      <c r="K637" s="410">
        <v>0</v>
      </c>
      <c r="L637" s="410">
        <v>0</v>
      </c>
      <c r="M637" s="410">
        <v>0</v>
      </c>
      <c r="N637" s="410">
        <v>0</v>
      </c>
      <c r="O637" s="410">
        <v>0</v>
      </c>
      <c r="P637" s="410">
        <v>10.773055340947678</v>
      </c>
      <c r="Q637" s="410">
        <v>0</v>
      </c>
      <c r="R637" s="411"/>
      <c r="S637" s="410">
        <v>0</v>
      </c>
      <c r="T637" s="410">
        <v>0</v>
      </c>
      <c r="U637" s="410">
        <v>0</v>
      </c>
      <c r="V637" s="410">
        <v>0.38182102183732131</v>
      </c>
      <c r="W637" s="410">
        <v>0</v>
      </c>
      <c r="X637" s="410">
        <v>0</v>
      </c>
      <c r="Y637" s="410">
        <v>0</v>
      </c>
      <c r="Z637" s="410">
        <v>0</v>
      </c>
      <c r="AA637" s="410">
        <v>0</v>
      </c>
      <c r="AB637" s="410">
        <v>0</v>
      </c>
      <c r="AC637" s="410">
        <v>0</v>
      </c>
      <c r="AD637" s="410">
        <v>0.38182102183732131</v>
      </c>
      <c r="AE637" s="410">
        <v>0</v>
      </c>
      <c r="AF637" s="410">
        <v>10.773055340947678</v>
      </c>
      <c r="AG637" s="410">
        <v>-0.38182102183732131</v>
      </c>
      <c r="AH637" s="411">
        <v>0</v>
      </c>
      <c r="AI637" s="410" t="s">
        <v>681</v>
      </c>
      <c r="AJ637" s="410">
        <v>0</v>
      </c>
      <c r="AK637" s="412"/>
    </row>
    <row r="638" spans="1:37" s="35" customFormat="1" ht="63" x14ac:dyDescent="0.25">
      <c r="A638" s="407">
        <v>0</v>
      </c>
      <c r="B638" s="408" t="s">
        <v>1472</v>
      </c>
      <c r="C638" s="409" t="s">
        <v>415</v>
      </c>
      <c r="D638" s="410">
        <v>18.95899548678447</v>
      </c>
      <c r="E638" s="410">
        <v>18.958995486784474</v>
      </c>
      <c r="F638" s="410">
        <v>0</v>
      </c>
      <c r="G638" s="410">
        <v>0</v>
      </c>
      <c r="H638" s="410">
        <v>0</v>
      </c>
      <c r="I638" s="410">
        <v>0</v>
      </c>
      <c r="J638" s="410">
        <v>0</v>
      </c>
      <c r="K638" s="410">
        <v>0</v>
      </c>
      <c r="L638" s="410">
        <v>0</v>
      </c>
      <c r="M638" s="410">
        <v>0</v>
      </c>
      <c r="N638" s="410">
        <v>0</v>
      </c>
      <c r="O638" s="410">
        <v>0</v>
      </c>
      <c r="P638" s="410">
        <v>18.958995486784474</v>
      </c>
      <c r="Q638" s="410">
        <v>0</v>
      </c>
      <c r="R638" s="411"/>
      <c r="S638" s="410">
        <v>0</v>
      </c>
      <c r="T638" s="410">
        <v>0</v>
      </c>
      <c r="U638" s="410">
        <v>0</v>
      </c>
      <c r="V638" s="410">
        <v>0.94127254388580006</v>
      </c>
      <c r="W638" s="410">
        <v>0</v>
      </c>
      <c r="X638" s="410">
        <v>0</v>
      </c>
      <c r="Y638" s="410">
        <v>0</v>
      </c>
      <c r="Z638" s="410">
        <v>0</v>
      </c>
      <c r="AA638" s="410">
        <v>0</v>
      </c>
      <c r="AB638" s="410">
        <v>0</v>
      </c>
      <c r="AC638" s="410">
        <v>0</v>
      </c>
      <c r="AD638" s="410">
        <v>0.94127254388580006</v>
      </c>
      <c r="AE638" s="410">
        <v>0</v>
      </c>
      <c r="AF638" s="410">
        <v>18.95899548678447</v>
      </c>
      <c r="AG638" s="410">
        <v>-0.94127254388580006</v>
      </c>
      <c r="AH638" s="411">
        <v>0</v>
      </c>
      <c r="AI638" s="410" t="s">
        <v>681</v>
      </c>
      <c r="AJ638" s="410">
        <v>0</v>
      </c>
      <c r="AK638" s="412"/>
    </row>
    <row r="639" spans="1:37" s="35" customFormat="1" ht="63" x14ac:dyDescent="0.25">
      <c r="A639" s="407">
        <v>0</v>
      </c>
      <c r="B639" s="408" t="s">
        <v>1473</v>
      </c>
      <c r="C639" s="409" t="s">
        <v>415</v>
      </c>
      <c r="D639" s="410">
        <v>12.640287402695622</v>
      </c>
      <c r="E639" s="410">
        <v>12.640287402695623</v>
      </c>
      <c r="F639" s="410">
        <v>0</v>
      </c>
      <c r="G639" s="410">
        <v>0</v>
      </c>
      <c r="H639" s="410">
        <v>0</v>
      </c>
      <c r="I639" s="410">
        <v>0</v>
      </c>
      <c r="J639" s="410">
        <v>0</v>
      </c>
      <c r="K639" s="410">
        <v>0</v>
      </c>
      <c r="L639" s="410">
        <v>0</v>
      </c>
      <c r="M639" s="410">
        <v>0</v>
      </c>
      <c r="N639" s="410">
        <v>0</v>
      </c>
      <c r="O639" s="410">
        <v>0</v>
      </c>
      <c r="P639" s="410">
        <v>12.640287402695623</v>
      </c>
      <c r="Q639" s="410">
        <v>0</v>
      </c>
      <c r="R639" s="411"/>
      <c r="S639" s="410">
        <v>0</v>
      </c>
      <c r="T639" s="410">
        <v>0</v>
      </c>
      <c r="U639" s="410">
        <v>0</v>
      </c>
      <c r="V639" s="410">
        <v>0.55958399999999997</v>
      </c>
      <c r="W639" s="410">
        <v>0</v>
      </c>
      <c r="X639" s="410">
        <v>0</v>
      </c>
      <c r="Y639" s="410">
        <v>0</v>
      </c>
      <c r="Z639" s="410">
        <v>0</v>
      </c>
      <c r="AA639" s="410">
        <v>0</v>
      </c>
      <c r="AB639" s="410">
        <v>0</v>
      </c>
      <c r="AC639" s="410">
        <v>0</v>
      </c>
      <c r="AD639" s="410">
        <v>0.55958399999999997</v>
      </c>
      <c r="AE639" s="410">
        <v>0</v>
      </c>
      <c r="AF639" s="410">
        <v>12.640287402695622</v>
      </c>
      <c r="AG639" s="410">
        <v>-0.55958399999999997</v>
      </c>
      <c r="AH639" s="411">
        <v>0</v>
      </c>
      <c r="AI639" s="410" t="s">
        <v>681</v>
      </c>
      <c r="AJ639" s="410">
        <v>0</v>
      </c>
      <c r="AK639" s="412"/>
    </row>
    <row r="640" spans="1:37" s="35" customFormat="1" ht="47.25" x14ac:dyDescent="0.25">
      <c r="A640" s="407">
        <v>0</v>
      </c>
      <c r="B640" s="408" t="s">
        <v>1474</v>
      </c>
      <c r="C640" s="409" t="s">
        <v>415</v>
      </c>
      <c r="D640" s="410">
        <v>6.8766189555905859</v>
      </c>
      <c r="E640" s="410">
        <v>6.8056938755905847</v>
      </c>
      <c r="F640" s="410">
        <v>0</v>
      </c>
      <c r="G640" s="410">
        <v>0</v>
      </c>
      <c r="H640" s="410">
        <v>0</v>
      </c>
      <c r="I640" s="410">
        <v>0</v>
      </c>
      <c r="J640" s="410">
        <v>0</v>
      </c>
      <c r="K640" s="410">
        <v>0</v>
      </c>
      <c r="L640" s="410">
        <v>0</v>
      </c>
      <c r="M640" s="410">
        <v>0</v>
      </c>
      <c r="N640" s="410">
        <v>0</v>
      </c>
      <c r="O640" s="410">
        <v>0</v>
      </c>
      <c r="P640" s="410">
        <v>6.8056938755905847</v>
      </c>
      <c r="Q640" s="410">
        <v>0</v>
      </c>
      <c r="R640" s="411"/>
      <c r="S640" s="410">
        <v>0</v>
      </c>
      <c r="T640" s="410">
        <v>0</v>
      </c>
      <c r="U640" s="410">
        <v>6.0109999999999997E-2</v>
      </c>
      <c r="V640" s="410">
        <v>0.14606027427480003</v>
      </c>
      <c r="W640" s="410">
        <v>0.22900000000000001</v>
      </c>
      <c r="X640" s="410">
        <v>0</v>
      </c>
      <c r="Y640" s="410">
        <v>0</v>
      </c>
      <c r="Z640" s="410">
        <v>0</v>
      </c>
      <c r="AA640" s="410">
        <v>0</v>
      </c>
      <c r="AB640" s="410">
        <v>0</v>
      </c>
      <c r="AC640" s="410">
        <v>0</v>
      </c>
      <c r="AD640" s="410">
        <v>0.14606027427480003</v>
      </c>
      <c r="AE640" s="410">
        <v>0.22900000000000001</v>
      </c>
      <c r="AF640" s="410">
        <v>6.5766938755905855</v>
      </c>
      <c r="AG640" s="410">
        <v>8.2939725725199975E-2</v>
      </c>
      <c r="AH640" s="411">
        <v>1.5678458851114843</v>
      </c>
      <c r="AI640" s="410" t="s">
        <v>1504</v>
      </c>
      <c r="AJ640" s="410">
        <v>0.28910999999999998</v>
      </c>
      <c r="AK640" s="412"/>
    </row>
    <row r="641" spans="1:37" s="35" customFormat="1" ht="63" x14ac:dyDescent="0.25">
      <c r="A641" s="407">
        <v>0</v>
      </c>
      <c r="B641" s="408" t="s">
        <v>1475</v>
      </c>
      <c r="C641" s="409" t="s">
        <v>415</v>
      </c>
      <c r="D641" s="410">
        <v>2.769585700636525</v>
      </c>
      <c r="E641" s="410">
        <v>2.769585700636525</v>
      </c>
      <c r="F641" s="410">
        <v>0</v>
      </c>
      <c r="G641" s="410">
        <v>0</v>
      </c>
      <c r="H641" s="410">
        <v>0</v>
      </c>
      <c r="I641" s="410">
        <v>0</v>
      </c>
      <c r="J641" s="410">
        <v>0</v>
      </c>
      <c r="K641" s="410">
        <v>0</v>
      </c>
      <c r="L641" s="410">
        <v>0</v>
      </c>
      <c r="M641" s="410">
        <v>0</v>
      </c>
      <c r="N641" s="410">
        <v>0</v>
      </c>
      <c r="O641" s="410">
        <v>0</v>
      </c>
      <c r="P641" s="410">
        <v>2.769585700636525</v>
      </c>
      <c r="Q641" s="410">
        <v>0</v>
      </c>
      <c r="R641" s="411"/>
      <c r="S641" s="410">
        <v>0</v>
      </c>
      <c r="T641" s="410">
        <v>0</v>
      </c>
      <c r="U641" s="410">
        <v>0</v>
      </c>
      <c r="V641" s="410">
        <v>0.11686100000000001</v>
      </c>
      <c r="W641" s="410">
        <v>0</v>
      </c>
      <c r="X641" s="410">
        <v>0</v>
      </c>
      <c r="Y641" s="410">
        <v>0</v>
      </c>
      <c r="Z641" s="410">
        <v>0</v>
      </c>
      <c r="AA641" s="410">
        <v>0</v>
      </c>
      <c r="AB641" s="410">
        <v>0</v>
      </c>
      <c r="AC641" s="410">
        <v>0</v>
      </c>
      <c r="AD641" s="410">
        <v>0.11686100000000001</v>
      </c>
      <c r="AE641" s="410">
        <v>0</v>
      </c>
      <c r="AF641" s="410">
        <v>2.769585700636525</v>
      </c>
      <c r="AG641" s="410">
        <v>-0.11686100000000001</v>
      </c>
      <c r="AH641" s="411">
        <v>0</v>
      </c>
      <c r="AI641" s="410" t="s">
        <v>681</v>
      </c>
      <c r="AJ641" s="410">
        <v>0</v>
      </c>
      <c r="AK641" s="412"/>
    </row>
    <row r="642" spans="1:37" s="35" customFormat="1" ht="63" x14ac:dyDescent="0.25">
      <c r="A642" s="407">
        <v>0</v>
      </c>
      <c r="B642" s="408" t="s">
        <v>1491</v>
      </c>
      <c r="C642" s="409" t="s">
        <v>415</v>
      </c>
      <c r="D642" s="410">
        <v>8.6441195918532667</v>
      </c>
      <c r="E642" s="410">
        <v>8.6441195918532667</v>
      </c>
      <c r="F642" s="410">
        <v>0</v>
      </c>
      <c r="G642" s="410">
        <v>0</v>
      </c>
      <c r="H642" s="410">
        <v>0</v>
      </c>
      <c r="I642" s="410">
        <v>0</v>
      </c>
      <c r="J642" s="410">
        <v>0</v>
      </c>
      <c r="K642" s="410">
        <v>0</v>
      </c>
      <c r="L642" s="410">
        <v>0</v>
      </c>
      <c r="M642" s="410">
        <v>0</v>
      </c>
      <c r="N642" s="410">
        <v>0</v>
      </c>
      <c r="O642" s="410">
        <v>0</v>
      </c>
      <c r="P642" s="410">
        <v>8.6441195918532667</v>
      </c>
      <c r="Q642" s="410">
        <v>0</v>
      </c>
      <c r="R642" s="411"/>
      <c r="S642" s="410">
        <v>0</v>
      </c>
      <c r="T642" s="410">
        <v>0</v>
      </c>
      <c r="U642" s="410">
        <v>0</v>
      </c>
      <c r="V642" s="410">
        <v>0.42200877272200005</v>
      </c>
      <c r="W642" s="410">
        <v>0</v>
      </c>
      <c r="X642" s="410">
        <v>0</v>
      </c>
      <c r="Y642" s="410">
        <v>0</v>
      </c>
      <c r="Z642" s="410">
        <v>0</v>
      </c>
      <c r="AA642" s="410">
        <v>0</v>
      </c>
      <c r="AB642" s="410">
        <v>0</v>
      </c>
      <c r="AC642" s="410">
        <v>0</v>
      </c>
      <c r="AD642" s="410">
        <v>0.42200877272200005</v>
      </c>
      <c r="AE642" s="410">
        <v>0</v>
      </c>
      <c r="AF642" s="410">
        <v>8.6441195918532667</v>
      </c>
      <c r="AG642" s="410">
        <v>-0.42200877272200005</v>
      </c>
      <c r="AH642" s="411">
        <v>0</v>
      </c>
      <c r="AI642" s="410" t="s">
        <v>681</v>
      </c>
      <c r="AJ642" s="410">
        <v>0</v>
      </c>
      <c r="AK642" s="412"/>
    </row>
    <row r="643" spans="1:37" s="35" customFormat="1" x14ac:dyDescent="0.25">
      <c r="A643" s="407">
        <v>3</v>
      </c>
      <c r="B643" s="408" t="s">
        <v>567</v>
      </c>
      <c r="C643" s="409">
        <v>0</v>
      </c>
      <c r="D643" s="410">
        <v>0</v>
      </c>
      <c r="E643" s="410">
        <v>0</v>
      </c>
      <c r="F643" s="410">
        <v>0</v>
      </c>
      <c r="G643" s="410">
        <v>0</v>
      </c>
      <c r="H643" s="410">
        <v>0</v>
      </c>
      <c r="I643" s="410">
        <v>0</v>
      </c>
      <c r="J643" s="410">
        <v>0</v>
      </c>
      <c r="K643" s="410">
        <v>0</v>
      </c>
      <c r="L643" s="410">
        <v>0</v>
      </c>
      <c r="M643" s="410">
        <v>0</v>
      </c>
      <c r="N643" s="410">
        <v>0</v>
      </c>
      <c r="O643" s="410">
        <v>0</v>
      </c>
      <c r="P643" s="410">
        <v>0</v>
      </c>
      <c r="Q643" s="410">
        <v>0</v>
      </c>
      <c r="R643" s="411"/>
      <c r="S643" s="410">
        <v>0</v>
      </c>
      <c r="T643" s="410">
        <v>0</v>
      </c>
      <c r="U643" s="410">
        <v>0</v>
      </c>
      <c r="V643" s="410">
        <v>0</v>
      </c>
      <c r="W643" s="410">
        <v>0</v>
      </c>
      <c r="X643" s="410">
        <v>0</v>
      </c>
      <c r="Y643" s="410">
        <v>0</v>
      </c>
      <c r="Z643" s="410">
        <v>0</v>
      </c>
      <c r="AA643" s="410">
        <v>0</v>
      </c>
      <c r="AB643" s="410">
        <v>0</v>
      </c>
      <c r="AC643" s="410">
        <v>0</v>
      </c>
      <c r="AD643" s="410">
        <v>0</v>
      </c>
      <c r="AE643" s="410">
        <v>0</v>
      </c>
      <c r="AF643" s="410">
        <v>0</v>
      </c>
      <c r="AG643" s="410">
        <v>0</v>
      </c>
      <c r="AH643" s="411"/>
      <c r="AI643" s="410">
        <v>0</v>
      </c>
      <c r="AJ643" s="410">
        <v>0</v>
      </c>
      <c r="AK643" s="412"/>
    </row>
    <row r="644" spans="1:37" s="35" customFormat="1" x14ac:dyDescent="0.25">
      <c r="A644" s="407">
        <v>4</v>
      </c>
      <c r="B644" s="408" t="s">
        <v>568</v>
      </c>
      <c r="C644" s="409">
        <v>0</v>
      </c>
      <c r="D644" s="410">
        <v>0</v>
      </c>
      <c r="E644" s="410">
        <v>0</v>
      </c>
      <c r="F644" s="410">
        <v>0</v>
      </c>
      <c r="G644" s="410">
        <v>0</v>
      </c>
      <c r="H644" s="410">
        <v>0</v>
      </c>
      <c r="I644" s="410">
        <v>0</v>
      </c>
      <c r="J644" s="410">
        <v>0</v>
      </c>
      <c r="K644" s="410">
        <v>0</v>
      </c>
      <c r="L644" s="410">
        <v>0</v>
      </c>
      <c r="M644" s="410">
        <v>0</v>
      </c>
      <c r="N644" s="410">
        <v>0</v>
      </c>
      <c r="O644" s="410">
        <v>0</v>
      </c>
      <c r="P644" s="410">
        <v>0</v>
      </c>
      <c r="Q644" s="410">
        <v>0</v>
      </c>
      <c r="R644" s="411"/>
      <c r="S644" s="410">
        <v>0</v>
      </c>
      <c r="T644" s="410">
        <v>0</v>
      </c>
      <c r="U644" s="410">
        <v>0</v>
      </c>
      <c r="V644" s="410">
        <v>0</v>
      </c>
      <c r="W644" s="410">
        <v>0</v>
      </c>
      <c r="X644" s="410">
        <v>0</v>
      </c>
      <c r="Y644" s="410">
        <v>0</v>
      </c>
      <c r="Z644" s="410">
        <v>0</v>
      </c>
      <c r="AA644" s="410">
        <v>0</v>
      </c>
      <c r="AB644" s="410">
        <v>0</v>
      </c>
      <c r="AC644" s="410">
        <v>0</v>
      </c>
      <c r="AD644" s="410">
        <v>0</v>
      </c>
      <c r="AE644" s="410">
        <v>0</v>
      </c>
      <c r="AF644" s="410">
        <v>0</v>
      </c>
      <c r="AG644" s="410">
        <v>0</v>
      </c>
      <c r="AH644" s="411"/>
      <c r="AI644" s="410">
        <v>0</v>
      </c>
      <c r="AJ644" s="410">
        <v>0</v>
      </c>
      <c r="AK644" s="412"/>
    </row>
    <row r="645" spans="1:37" s="35" customFormat="1" x14ac:dyDescent="0.25">
      <c r="A645" s="407">
        <v>5</v>
      </c>
      <c r="B645" s="408" t="s">
        <v>569</v>
      </c>
      <c r="C645" s="409">
        <v>0</v>
      </c>
      <c r="D645" s="410">
        <v>0</v>
      </c>
      <c r="E645" s="410">
        <v>0</v>
      </c>
      <c r="F645" s="410">
        <v>0</v>
      </c>
      <c r="G645" s="410">
        <v>0</v>
      </c>
      <c r="H645" s="410">
        <v>0</v>
      </c>
      <c r="I645" s="410">
        <v>0</v>
      </c>
      <c r="J645" s="410">
        <v>0</v>
      </c>
      <c r="K645" s="410">
        <v>0</v>
      </c>
      <c r="L645" s="410">
        <v>0</v>
      </c>
      <c r="M645" s="410">
        <v>0</v>
      </c>
      <c r="N645" s="410">
        <v>0</v>
      </c>
      <c r="O645" s="410">
        <v>0</v>
      </c>
      <c r="P645" s="410">
        <v>0</v>
      </c>
      <c r="Q645" s="410">
        <v>0</v>
      </c>
      <c r="R645" s="411"/>
      <c r="S645" s="410">
        <v>0</v>
      </c>
      <c r="T645" s="410">
        <v>0</v>
      </c>
      <c r="U645" s="410">
        <v>0</v>
      </c>
      <c r="V645" s="410">
        <v>0</v>
      </c>
      <c r="W645" s="410">
        <v>0</v>
      </c>
      <c r="X645" s="410">
        <v>0</v>
      </c>
      <c r="Y645" s="410">
        <v>0</v>
      </c>
      <c r="Z645" s="410">
        <v>0</v>
      </c>
      <c r="AA645" s="410">
        <v>0</v>
      </c>
      <c r="AB645" s="410">
        <v>0</v>
      </c>
      <c r="AC645" s="410">
        <v>0</v>
      </c>
      <c r="AD645" s="410">
        <v>0</v>
      </c>
      <c r="AE645" s="410">
        <v>0</v>
      </c>
      <c r="AF645" s="410">
        <v>0</v>
      </c>
      <c r="AG645" s="410">
        <v>0</v>
      </c>
      <c r="AH645" s="411"/>
      <c r="AI645" s="410">
        <v>0</v>
      </c>
      <c r="AJ645" s="410">
        <v>0</v>
      </c>
      <c r="AK645" s="412"/>
    </row>
    <row r="646" spans="1:37" s="35" customFormat="1" x14ac:dyDescent="0.25">
      <c r="A646" s="407">
        <v>6</v>
      </c>
      <c r="B646" s="408" t="s">
        <v>570</v>
      </c>
      <c r="C646" s="409">
        <v>0</v>
      </c>
      <c r="D646" s="410">
        <v>0</v>
      </c>
      <c r="E646" s="410">
        <v>0</v>
      </c>
      <c r="F646" s="410">
        <v>0</v>
      </c>
      <c r="G646" s="410">
        <v>0</v>
      </c>
      <c r="H646" s="410">
        <v>0</v>
      </c>
      <c r="I646" s="410">
        <v>0</v>
      </c>
      <c r="J646" s="410">
        <v>0</v>
      </c>
      <c r="K646" s="410">
        <v>0</v>
      </c>
      <c r="L646" s="410">
        <v>0</v>
      </c>
      <c r="M646" s="410">
        <v>0</v>
      </c>
      <c r="N646" s="410">
        <v>0</v>
      </c>
      <c r="O646" s="410">
        <v>0</v>
      </c>
      <c r="P646" s="410">
        <v>0</v>
      </c>
      <c r="Q646" s="410">
        <v>0</v>
      </c>
      <c r="R646" s="411"/>
      <c r="S646" s="410">
        <v>0</v>
      </c>
      <c r="T646" s="410">
        <v>0</v>
      </c>
      <c r="U646" s="410">
        <v>0</v>
      </c>
      <c r="V646" s="410">
        <v>0</v>
      </c>
      <c r="W646" s="410">
        <v>0</v>
      </c>
      <c r="X646" s="410">
        <v>0</v>
      </c>
      <c r="Y646" s="410">
        <v>0</v>
      </c>
      <c r="Z646" s="410">
        <v>0</v>
      </c>
      <c r="AA646" s="410">
        <v>0</v>
      </c>
      <c r="AB646" s="410">
        <v>0</v>
      </c>
      <c r="AC646" s="410">
        <v>0</v>
      </c>
      <c r="AD646" s="410">
        <v>0</v>
      </c>
      <c r="AE646" s="410">
        <v>0</v>
      </c>
      <c r="AF646" s="410">
        <v>0</v>
      </c>
      <c r="AG646" s="410">
        <v>0</v>
      </c>
      <c r="AH646" s="411"/>
      <c r="AI646" s="410">
        <v>0</v>
      </c>
      <c r="AJ646" s="410">
        <v>0</v>
      </c>
      <c r="AK646" s="412"/>
    </row>
    <row r="647" spans="1:37" s="35" customFormat="1" x14ac:dyDescent="0.25">
      <c r="A647" s="407">
        <v>7</v>
      </c>
      <c r="B647" s="408" t="s">
        <v>571</v>
      </c>
      <c r="C647" s="409">
        <v>0</v>
      </c>
      <c r="D647" s="410">
        <v>0</v>
      </c>
      <c r="E647" s="410">
        <v>0</v>
      </c>
      <c r="F647" s="410">
        <v>0</v>
      </c>
      <c r="G647" s="410">
        <v>0</v>
      </c>
      <c r="H647" s="410">
        <v>0</v>
      </c>
      <c r="I647" s="410">
        <v>0</v>
      </c>
      <c r="J647" s="410">
        <v>0</v>
      </c>
      <c r="K647" s="410">
        <v>0</v>
      </c>
      <c r="L647" s="410">
        <v>0</v>
      </c>
      <c r="M647" s="410">
        <v>0</v>
      </c>
      <c r="N647" s="410">
        <v>0</v>
      </c>
      <c r="O647" s="410">
        <v>0</v>
      </c>
      <c r="P647" s="410">
        <v>0</v>
      </c>
      <c r="Q647" s="410">
        <v>0</v>
      </c>
      <c r="R647" s="411"/>
      <c r="S647" s="410">
        <v>0</v>
      </c>
      <c r="T647" s="410">
        <v>0</v>
      </c>
      <c r="U647" s="410">
        <v>0</v>
      </c>
      <c r="V647" s="410">
        <v>0</v>
      </c>
      <c r="W647" s="410">
        <v>0</v>
      </c>
      <c r="X647" s="410">
        <v>0</v>
      </c>
      <c r="Y647" s="410">
        <v>0</v>
      </c>
      <c r="Z647" s="410">
        <v>0</v>
      </c>
      <c r="AA647" s="410">
        <v>0</v>
      </c>
      <c r="AB647" s="410">
        <v>0</v>
      </c>
      <c r="AC647" s="410">
        <v>0</v>
      </c>
      <c r="AD647" s="410">
        <v>0</v>
      </c>
      <c r="AE647" s="410">
        <v>0</v>
      </c>
      <c r="AF647" s="410">
        <v>0</v>
      </c>
      <c r="AG647" s="410">
        <v>0</v>
      </c>
      <c r="AH647" s="411"/>
      <c r="AI647" s="410">
        <v>0</v>
      </c>
      <c r="AJ647" s="410">
        <v>0</v>
      </c>
      <c r="AK647" s="412"/>
    </row>
    <row r="648" spans="1:37" s="35" customFormat="1" x14ac:dyDescent="0.25">
      <c r="A648" s="407" t="s">
        <v>580</v>
      </c>
      <c r="B648" s="408" t="s">
        <v>565</v>
      </c>
      <c r="C648" s="409">
        <v>1</v>
      </c>
      <c r="D648" s="410">
        <v>193.56328942972323</v>
      </c>
      <c r="E648" s="410">
        <v>69.377569538123225</v>
      </c>
      <c r="F648" s="410">
        <v>40.458465849999996</v>
      </c>
      <c r="G648" s="410">
        <v>53.927568470999994</v>
      </c>
      <c r="H648" s="410">
        <v>6.2869999999999999</v>
      </c>
      <c r="I648" s="410">
        <v>6.2869999999999999</v>
      </c>
      <c r="J648" s="410">
        <v>21.07522526</v>
      </c>
      <c r="K648" s="410">
        <v>21.075825259999998</v>
      </c>
      <c r="L648" s="410">
        <v>9.7782405899999993</v>
      </c>
      <c r="M648" s="410">
        <v>10.484987851</v>
      </c>
      <c r="N648" s="410">
        <v>3.3180000000000001</v>
      </c>
      <c r="O648" s="410">
        <v>16.07975536</v>
      </c>
      <c r="P648" s="410">
        <v>15.450001067123232</v>
      </c>
      <c r="Q648" s="410">
        <v>13.469102620999999</v>
      </c>
      <c r="R648" s="411">
        <v>1.332911847694294</v>
      </c>
      <c r="S648" s="410">
        <v>0</v>
      </c>
      <c r="T648" s="410">
        <v>0</v>
      </c>
      <c r="U648" s="410">
        <v>36.38000000000001</v>
      </c>
      <c r="V648" s="410">
        <v>25.598431279393051</v>
      </c>
      <c r="W648" s="410">
        <v>37.067000000000007</v>
      </c>
      <c r="X648" s="410">
        <v>12.271994687796202</v>
      </c>
      <c r="Y648" s="410">
        <v>12.597000000000001</v>
      </c>
      <c r="Z648" s="410">
        <v>5.7904013800000005</v>
      </c>
      <c r="AA648" s="410">
        <v>9.6280000000000001</v>
      </c>
      <c r="AB648" s="410">
        <v>4.9804526727800003</v>
      </c>
      <c r="AC648" s="410">
        <v>5.3620000000000001</v>
      </c>
      <c r="AD648" s="410">
        <v>2.5555825388168509</v>
      </c>
      <c r="AE648" s="410">
        <v>9.48</v>
      </c>
      <c r="AF648" s="410">
        <v>168.37827949879997</v>
      </c>
      <c r="AG648" s="410">
        <v>11.46856872060695</v>
      </c>
      <c r="AH648" s="411">
        <v>1.4480184193880368</v>
      </c>
      <c r="AI648" s="410">
        <v>0</v>
      </c>
      <c r="AJ648" s="410">
        <v>6.9369999999999994</v>
      </c>
      <c r="AK648" s="412"/>
    </row>
    <row r="649" spans="1:37" s="35" customFormat="1" x14ac:dyDescent="0.25">
      <c r="A649" s="407">
        <v>1</v>
      </c>
      <c r="B649" s="408" t="s">
        <v>426</v>
      </c>
      <c r="C649" s="409">
        <v>0</v>
      </c>
      <c r="D649" s="410">
        <v>36.569844674064385</v>
      </c>
      <c r="E649" s="410">
        <v>31.480935962464379</v>
      </c>
      <c r="F649" s="410">
        <v>7.1887248499999998</v>
      </c>
      <c r="G649" s="410">
        <v>5.6960708499999999</v>
      </c>
      <c r="H649" s="410">
        <v>3.903</v>
      </c>
      <c r="I649" s="410">
        <v>3.903</v>
      </c>
      <c r="J649" s="410">
        <v>0</v>
      </c>
      <c r="K649" s="410">
        <v>0</v>
      </c>
      <c r="L649" s="410">
        <v>0.95172484999999996</v>
      </c>
      <c r="M649" s="410">
        <v>1.13237085</v>
      </c>
      <c r="N649" s="410">
        <v>2.3340000000000001</v>
      </c>
      <c r="O649" s="410">
        <v>0.66069999999999995</v>
      </c>
      <c r="P649" s="410">
        <v>25.784865112464381</v>
      </c>
      <c r="Q649" s="410">
        <v>-1.4926539999999999</v>
      </c>
      <c r="R649" s="411">
        <v>0.79236178444081085</v>
      </c>
      <c r="S649" s="410">
        <v>0</v>
      </c>
      <c r="T649" s="410">
        <v>0</v>
      </c>
      <c r="U649" s="410">
        <v>2.52</v>
      </c>
      <c r="V649" s="410">
        <v>4.05303905278</v>
      </c>
      <c r="W649" s="410">
        <v>5.3219999999999992</v>
      </c>
      <c r="X649" s="410">
        <v>3.1645E-2</v>
      </c>
      <c r="Y649" s="410">
        <v>3.6999999999999998E-2</v>
      </c>
      <c r="Z649" s="410">
        <v>1.5175413799999999</v>
      </c>
      <c r="AA649" s="410">
        <v>1.7429999999999999</v>
      </c>
      <c r="AB649" s="410">
        <v>2.5038526727799999</v>
      </c>
      <c r="AC649" s="410">
        <v>3.5060000000000002</v>
      </c>
      <c r="AD649" s="410">
        <v>0</v>
      </c>
      <c r="AE649" s="410">
        <v>3.5999999999999997E-2</v>
      </c>
      <c r="AF649" s="410">
        <v>26.439279498799987</v>
      </c>
      <c r="AG649" s="410">
        <v>1.2689609472200005</v>
      </c>
      <c r="AH649" s="411">
        <v>1.3130887540670531</v>
      </c>
      <c r="AI649" s="410">
        <v>0</v>
      </c>
      <c r="AJ649" s="410">
        <v>2.2469999999999999</v>
      </c>
      <c r="AK649" s="412"/>
    </row>
    <row r="650" spans="1:37" s="35" customFormat="1" ht="47.25" x14ac:dyDescent="0.25">
      <c r="A650" s="407">
        <v>0</v>
      </c>
      <c r="B650" s="408" t="s">
        <v>1497</v>
      </c>
      <c r="C650" s="409" t="s">
        <v>418</v>
      </c>
      <c r="D650" s="410">
        <v>5.2221757538803999</v>
      </c>
      <c r="E650" s="410">
        <v>4.7245461538804001</v>
      </c>
      <c r="F650" s="410">
        <v>3.2857248500000003</v>
      </c>
      <c r="G650" s="410">
        <v>1.7930708499999999</v>
      </c>
      <c r="H650" s="410">
        <v>0</v>
      </c>
      <c r="I650" s="410">
        <v>0</v>
      </c>
      <c r="J650" s="410">
        <v>0</v>
      </c>
      <c r="K650" s="410">
        <v>0</v>
      </c>
      <c r="L650" s="410">
        <v>0.95172484999999996</v>
      </c>
      <c r="M650" s="410">
        <v>1.13237085</v>
      </c>
      <c r="N650" s="410">
        <v>2.3340000000000001</v>
      </c>
      <c r="O650" s="410">
        <v>0.66069999999999995</v>
      </c>
      <c r="P650" s="410">
        <v>2.9314753038804002</v>
      </c>
      <c r="Q650" s="410">
        <v>-1.4926539999999999</v>
      </c>
      <c r="R650" s="411">
        <v>0.54571546062355147</v>
      </c>
      <c r="S650" s="410">
        <v>0</v>
      </c>
      <c r="T650" s="410">
        <v>0</v>
      </c>
      <c r="U650" s="410">
        <v>0.42199999999999999</v>
      </c>
      <c r="V650" s="410">
        <v>4.0038526727799999</v>
      </c>
      <c r="W650" s="410">
        <v>5.173</v>
      </c>
      <c r="X650" s="410">
        <v>0</v>
      </c>
      <c r="Y650" s="410">
        <v>0</v>
      </c>
      <c r="Z650" s="410">
        <v>1.5</v>
      </c>
      <c r="AA650" s="410">
        <v>1.7050000000000001</v>
      </c>
      <c r="AB650" s="410">
        <v>2.5038526727799999</v>
      </c>
      <c r="AC650" s="410">
        <v>3.468</v>
      </c>
      <c r="AD650" s="410">
        <v>0</v>
      </c>
      <c r="AE650" s="410">
        <v>0</v>
      </c>
      <c r="AF650" s="410">
        <v>7.2210000000000001</v>
      </c>
      <c r="AG650" s="410">
        <v>1.1691473272200001</v>
      </c>
      <c r="AH650" s="411">
        <v>1.2920055813163136</v>
      </c>
      <c r="AI650" s="410" t="s">
        <v>782</v>
      </c>
      <c r="AJ650" s="410">
        <v>0</v>
      </c>
      <c r="AK650" s="412"/>
    </row>
    <row r="651" spans="1:37" s="35" customFormat="1" ht="47.25" x14ac:dyDescent="0.25">
      <c r="A651" s="407">
        <v>0</v>
      </c>
      <c r="B651" s="408" t="s">
        <v>1494</v>
      </c>
      <c r="C651" s="409" t="s">
        <v>419</v>
      </c>
      <c r="D651" s="410">
        <v>5.6902573118264623</v>
      </c>
      <c r="E651" s="410">
        <v>4.996363031826462</v>
      </c>
      <c r="F651" s="410">
        <v>0</v>
      </c>
      <c r="G651" s="410">
        <v>0</v>
      </c>
      <c r="H651" s="410">
        <v>0</v>
      </c>
      <c r="I651" s="410">
        <v>0</v>
      </c>
      <c r="J651" s="410">
        <v>0</v>
      </c>
      <c r="K651" s="410">
        <v>0</v>
      </c>
      <c r="L651" s="410">
        <v>0</v>
      </c>
      <c r="M651" s="410">
        <v>0</v>
      </c>
      <c r="N651" s="410">
        <v>0</v>
      </c>
      <c r="O651" s="410">
        <v>0</v>
      </c>
      <c r="P651" s="410">
        <v>4.996363031826462</v>
      </c>
      <c r="Q651" s="410">
        <v>0</v>
      </c>
      <c r="R651" s="411"/>
      <c r="S651" s="410">
        <v>0</v>
      </c>
      <c r="T651" s="410">
        <v>0</v>
      </c>
      <c r="U651" s="410">
        <v>0.58799999999999997</v>
      </c>
      <c r="V651" s="410">
        <v>1.41E-2</v>
      </c>
      <c r="W651" s="410">
        <v>4.3000000000000003E-2</v>
      </c>
      <c r="X651" s="410">
        <v>1.41E-2</v>
      </c>
      <c r="Y651" s="410">
        <v>1.0999999999999999E-2</v>
      </c>
      <c r="Z651" s="410">
        <v>0</v>
      </c>
      <c r="AA651" s="410">
        <v>1.0999999999999999E-2</v>
      </c>
      <c r="AB651" s="410">
        <v>0</v>
      </c>
      <c r="AC651" s="410">
        <v>1.0999999999999999E-2</v>
      </c>
      <c r="AD651" s="410">
        <v>0</v>
      </c>
      <c r="AE651" s="410">
        <v>0.01</v>
      </c>
      <c r="AF651" s="410">
        <v>4.191205959174968</v>
      </c>
      <c r="AG651" s="410">
        <v>2.8900000000000002E-2</v>
      </c>
      <c r="AH651" s="411">
        <v>3.0496453900709222</v>
      </c>
      <c r="AI651" s="410" t="s">
        <v>689</v>
      </c>
      <c r="AJ651" s="410">
        <v>0.63100000000000001</v>
      </c>
      <c r="AK651" s="412"/>
    </row>
    <row r="652" spans="1:37" s="35" customFormat="1" ht="47.25" x14ac:dyDescent="0.25">
      <c r="A652" s="407">
        <v>0</v>
      </c>
      <c r="B652" s="408" t="s">
        <v>1496</v>
      </c>
      <c r="C652" s="409" t="s">
        <v>419</v>
      </c>
      <c r="D652" s="410">
        <v>7.7223411308660346</v>
      </c>
      <c r="E652" s="410">
        <v>5.6061629244660347</v>
      </c>
      <c r="F652" s="410">
        <v>3.903</v>
      </c>
      <c r="G652" s="410">
        <v>3.903</v>
      </c>
      <c r="H652" s="410">
        <v>3.903</v>
      </c>
      <c r="I652" s="410">
        <v>3.903</v>
      </c>
      <c r="J652" s="410">
        <v>0</v>
      </c>
      <c r="K652" s="410">
        <v>0</v>
      </c>
      <c r="L652" s="410">
        <v>0</v>
      </c>
      <c r="M652" s="410">
        <v>0</v>
      </c>
      <c r="N652" s="410">
        <v>0</v>
      </c>
      <c r="O652" s="410">
        <v>0</v>
      </c>
      <c r="P652" s="410">
        <v>1.7031629244660347</v>
      </c>
      <c r="Q652" s="410">
        <v>0</v>
      </c>
      <c r="R652" s="411">
        <v>1</v>
      </c>
      <c r="S652" s="410">
        <v>0</v>
      </c>
      <c r="T652" s="410">
        <v>0</v>
      </c>
      <c r="U652" s="410">
        <v>0</v>
      </c>
      <c r="V652" s="410">
        <v>0</v>
      </c>
      <c r="W652" s="410">
        <v>0</v>
      </c>
      <c r="X652" s="410">
        <v>0</v>
      </c>
      <c r="Y652" s="410">
        <v>0</v>
      </c>
      <c r="Z652" s="410">
        <v>0</v>
      </c>
      <c r="AA652" s="410">
        <v>0</v>
      </c>
      <c r="AB652" s="410">
        <v>0</v>
      </c>
      <c r="AC652" s="410">
        <v>0</v>
      </c>
      <c r="AD652" s="410">
        <v>0</v>
      </c>
      <c r="AE652" s="410">
        <v>0</v>
      </c>
      <c r="AF652" s="410">
        <v>1.4433584105644366</v>
      </c>
      <c r="AG652" s="410">
        <v>0</v>
      </c>
      <c r="AH652" s="411"/>
      <c r="AI652" s="410">
        <v>0</v>
      </c>
      <c r="AJ652" s="410">
        <v>0</v>
      </c>
      <c r="AK652" s="412"/>
    </row>
    <row r="653" spans="1:37" s="35" customFormat="1" ht="47.25" x14ac:dyDescent="0.25">
      <c r="A653" s="407">
        <v>0</v>
      </c>
      <c r="B653" s="408" t="s">
        <v>1495</v>
      </c>
      <c r="C653" s="409" t="s">
        <v>419</v>
      </c>
      <c r="D653" s="410">
        <v>17.935070477491482</v>
      </c>
      <c r="E653" s="410">
        <v>16.153863852291483</v>
      </c>
      <c r="F653" s="410">
        <v>0</v>
      </c>
      <c r="G653" s="410">
        <v>0</v>
      </c>
      <c r="H653" s="410">
        <v>0</v>
      </c>
      <c r="I653" s="410">
        <v>0</v>
      </c>
      <c r="J653" s="410">
        <v>0</v>
      </c>
      <c r="K653" s="410">
        <v>0</v>
      </c>
      <c r="L653" s="410">
        <v>0</v>
      </c>
      <c r="M653" s="410">
        <v>0</v>
      </c>
      <c r="N653" s="410">
        <v>0</v>
      </c>
      <c r="O653" s="410">
        <v>0</v>
      </c>
      <c r="P653" s="410">
        <v>16.153863852291483</v>
      </c>
      <c r="Q653" s="410">
        <v>0</v>
      </c>
      <c r="R653" s="411"/>
      <c r="S653" s="410">
        <v>0</v>
      </c>
      <c r="T653" s="410">
        <v>0</v>
      </c>
      <c r="U653" s="410">
        <v>1.51</v>
      </c>
      <c r="V653" s="410">
        <v>3.508638E-2</v>
      </c>
      <c r="W653" s="410">
        <v>0.106</v>
      </c>
      <c r="X653" s="410">
        <v>1.7545000000000002E-2</v>
      </c>
      <c r="Y653" s="410">
        <v>2.5999999999999999E-2</v>
      </c>
      <c r="Z653" s="410">
        <v>1.7541379999999999E-2</v>
      </c>
      <c r="AA653" s="410">
        <v>2.7E-2</v>
      </c>
      <c r="AB653" s="410">
        <v>0</v>
      </c>
      <c r="AC653" s="410">
        <v>2.7E-2</v>
      </c>
      <c r="AD653" s="410">
        <v>0</v>
      </c>
      <c r="AE653" s="410">
        <v>2.5999999999999999E-2</v>
      </c>
      <c r="AF653" s="410">
        <v>13.583715129060579</v>
      </c>
      <c r="AG653" s="410">
        <v>7.0913619999999997E-2</v>
      </c>
      <c r="AH653" s="411">
        <v>3.0211153159716106</v>
      </c>
      <c r="AI653" s="410" t="s">
        <v>689</v>
      </c>
      <c r="AJ653" s="410">
        <v>1.6160000000000001</v>
      </c>
      <c r="AK653" s="412"/>
    </row>
    <row r="654" spans="1:37" s="35" customFormat="1" x14ac:dyDescent="0.25">
      <c r="A654" s="407">
        <v>2</v>
      </c>
      <c r="B654" s="408" t="s">
        <v>427</v>
      </c>
      <c r="C654" s="409">
        <v>0</v>
      </c>
      <c r="D654" s="410">
        <v>3.9226887958038836</v>
      </c>
      <c r="E654" s="410">
        <v>1.2130075958038835</v>
      </c>
      <c r="F654" s="410">
        <v>0.45473996999999999</v>
      </c>
      <c r="G654" s="410">
        <v>2.8543604299999998</v>
      </c>
      <c r="H654" s="410">
        <v>0</v>
      </c>
      <c r="I654" s="410">
        <v>0</v>
      </c>
      <c r="J654" s="410">
        <v>0</v>
      </c>
      <c r="K654" s="410">
        <v>0</v>
      </c>
      <c r="L654" s="410">
        <v>0.45473996999999999</v>
      </c>
      <c r="M654" s="410">
        <v>0.45473996999999999</v>
      </c>
      <c r="N654" s="410">
        <v>0</v>
      </c>
      <c r="O654" s="410">
        <v>2.39962046</v>
      </c>
      <c r="P654" s="410">
        <v>-1.6413528341961163</v>
      </c>
      <c r="Q654" s="410">
        <v>2.39962046</v>
      </c>
      <c r="R654" s="411">
        <v>6.2769068441465565</v>
      </c>
      <c r="S654" s="410">
        <v>0</v>
      </c>
      <c r="T654" s="410">
        <v>0</v>
      </c>
      <c r="U654" s="410">
        <v>2.3559999999999999</v>
      </c>
      <c r="V654" s="410">
        <v>1.0279725388168501</v>
      </c>
      <c r="W654" s="410">
        <v>1.028</v>
      </c>
      <c r="X654" s="410">
        <v>0</v>
      </c>
      <c r="Y654" s="410">
        <v>0</v>
      </c>
      <c r="Z654" s="410">
        <v>0</v>
      </c>
      <c r="AA654" s="410">
        <v>0</v>
      </c>
      <c r="AB654" s="410">
        <v>0</v>
      </c>
      <c r="AC654" s="410">
        <v>0</v>
      </c>
      <c r="AD654" s="410">
        <v>1.0279725388168501</v>
      </c>
      <c r="AE654" s="410">
        <v>1.028</v>
      </c>
      <c r="AF654" s="410">
        <v>-1.028</v>
      </c>
      <c r="AG654" s="410">
        <v>2.7461183149890545E-5</v>
      </c>
      <c r="AH654" s="411">
        <v>1.0000267139267955</v>
      </c>
      <c r="AI654" s="410">
        <v>0</v>
      </c>
      <c r="AJ654" s="410">
        <v>0</v>
      </c>
      <c r="AK654" s="412"/>
    </row>
    <row r="655" spans="1:37" s="35" customFormat="1" ht="31.5" x14ac:dyDescent="0.25">
      <c r="A655" s="407">
        <v>0</v>
      </c>
      <c r="B655" s="408" t="s">
        <v>1498</v>
      </c>
      <c r="C655" s="409" t="s">
        <v>418</v>
      </c>
      <c r="D655" s="410">
        <v>3.9226887958038836</v>
      </c>
      <c r="E655" s="410">
        <v>1.2130075958038835</v>
      </c>
      <c r="F655" s="410">
        <v>0.45473996999999999</v>
      </c>
      <c r="G655" s="410">
        <v>2.8543604299999998</v>
      </c>
      <c r="H655" s="410">
        <v>0</v>
      </c>
      <c r="I655" s="410">
        <v>0</v>
      </c>
      <c r="J655" s="410">
        <v>0</v>
      </c>
      <c r="K655" s="410">
        <v>0</v>
      </c>
      <c r="L655" s="410">
        <v>0.45473996999999999</v>
      </c>
      <c r="M655" s="410">
        <v>0.45473996999999999</v>
      </c>
      <c r="N655" s="410">
        <v>0</v>
      </c>
      <c r="O655" s="410">
        <v>2.39962046</v>
      </c>
      <c r="P655" s="410">
        <v>-1.6413528341961163</v>
      </c>
      <c r="Q655" s="410">
        <v>2.39962046</v>
      </c>
      <c r="R655" s="411">
        <v>6.2769068441465565</v>
      </c>
      <c r="S655" s="410">
        <v>0</v>
      </c>
      <c r="T655" s="410">
        <v>0</v>
      </c>
      <c r="U655" s="410">
        <v>2.3559999999999999</v>
      </c>
      <c r="V655" s="410">
        <v>1.0279725388168501</v>
      </c>
      <c r="W655" s="410">
        <v>1.028</v>
      </c>
      <c r="X655" s="410">
        <v>0</v>
      </c>
      <c r="Y655" s="410">
        <v>0</v>
      </c>
      <c r="Z655" s="410">
        <v>0</v>
      </c>
      <c r="AA655" s="410">
        <v>0</v>
      </c>
      <c r="AB655" s="410">
        <v>0</v>
      </c>
      <c r="AC655" s="410">
        <v>0</v>
      </c>
      <c r="AD655" s="410">
        <v>1.0279725388168501</v>
      </c>
      <c r="AE655" s="410">
        <v>1.028</v>
      </c>
      <c r="AF655" s="410">
        <v>-1.028</v>
      </c>
      <c r="AG655" s="410">
        <v>2.7461183149890545E-5</v>
      </c>
      <c r="AH655" s="411">
        <v>1.0000267139267955</v>
      </c>
      <c r="AI655" s="410">
        <v>0</v>
      </c>
      <c r="AJ655" s="410">
        <v>0</v>
      </c>
      <c r="AK655" s="412"/>
    </row>
    <row r="656" spans="1:37" s="35" customFormat="1" x14ac:dyDescent="0.25">
      <c r="A656" s="407">
        <v>3</v>
      </c>
      <c r="B656" s="408" t="s">
        <v>567</v>
      </c>
      <c r="C656" s="409">
        <v>0</v>
      </c>
      <c r="D656" s="410">
        <v>0</v>
      </c>
      <c r="E656" s="410">
        <v>0</v>
      </c>
      <c r="F656" s="410">
        <v>0</v>
      </c>
      <c r="G656" s="410">
        <v>0</v>
      </c>
      <c r="H656" s="410">
        <v>0</v>
      </c>
      <c r="I656" s="410">
        <v>0</v>
      </c>
      <c r="J656" s="410">
        <v>0</v>
      </c>
      <c r="K656" s="410">
        <v>0</v>
      </c>
      <c r="L656" s="410">
        <v>0</v>
      </c>
      <c r="M656" s="410">
        <v>0</v>
      </c>
      <c r="N656" s="410">
        <v>0</v>
      </c>
      <c r="O656" s="410">
        <v>0</v>
      </c>
      <c r="P656" s="410">
        <v>0</v>
      </c>
      <c r="Q656" s="410">
        <v>0</v>
      </c>
      <c r="R656" s="411"/>
      <c r="S656" s="410">
        <v>0</v>
      </c>
      <c r="T656" s="410">
        <v>0</v>
      </c>
      <c r="U656" s="410">
        <v>0</v>
      </c>
      <c r="V656" s="410">
        <v>0</v>
      </c>
      <c r="W656" s="410">
        <v>0</v>
      </c>
      <c r="X656" s="410">
        <v>0</v>
      </c>
      <c r="Y656" s="410">
        <v>0</v>
      </c>
      <c r="Z656" s="410">
        <v>0</v>
      </c>
      <c r="AA656" s="410">
        <v>0</v>
      </c>
      <c r="AB656" s="410">
        <v>0</v>
      </c>
      <c r="AC656" s="410">
        <v>0</v>
      </c>
      <c r="AD656" s="410">
        <v>0</v>
      </c>
      <c r="AE656" s="410">
        <v>0</v>
      </c>
      <c r="AF656" s="410">
        <v>0</v>
      </c>
      <c r="AG656" s="410">
        <v>0</v>
      </c>
      <c r="AH656" s="411"/>
      <c r="AI656" s="410">
        <v>0</v>
      </c>
      <c r="AJ656" s="410">
        <v>0</v>
      </c>
      <c r="AK656" s="412"/>
    </row>
    <row r="657" spans="1:37" s="35" customFormat="1" x14ac:dyDescent="0.25">
      <c r="A657" s="407">
        <v>4</v>
      </c>
      <c r="B657" s="408" t="s">
        <v>568</v>
      </c>
      <c r="C657" s="409">
        <v>0</v>
      </c>
      <c r="D657" s="410">
        <v>0</v>
      </c>
      <c r="E657" s="410">
        <v>0</v>
      </c>
      <c r="F657" s="410">
        <v>0</v>
      </c>
      <c r="G657" s="410">
        <v>0</v>
      </c>
      <c r="H657" s="410">
        <v>0</v>
      </c>
      <c r="I657" s="410">
        <v>0</v>
      </c>
      <c r="J657" s="410">
        <v>0</v>
      </c>
      <c r="K657" s="410">
        <v>0</v>
      </c>
      <c r="L657" s="410">
        <v>0</v>
      </c>
      <c r="M657" s="410">
        <v>0</v>
      </c>
      <c r="N657" s="410">
        <v>0</v>
      </c>
      <c r="O657" s="410">
        <v>0</v>
      </c>
      <c r="P657" s="410">
        <v>0</v>
      </c>
      <c r="Q657" s="410">
        <v>0</v>
      </c>
      <c r="R657" s="411"/>
      <c r="S657" s="410">
        <v>0</v>
      </c>
      <c r="T657" s="410">
        <v>0</v>
      </c>
      <c r="U657" s="410">
        <v>0</v>
      </c>
      <c r="V657" s="410">
        <v>0</v>
      </c>
      <c r="W657" s="410">
        <v>0</v>
      </c>
      <c r="X657" s="410">
        <v>0</v>
      </c>
      <c r="Y657" s="410">
        <v>0</v>
      </c>
      <c r="Z657" s="410">
        <v>0</v>
      </c>
      <c r="AA657" s="410">
        <v>0</v>
      </c>
      <c r="AB657" s="410">
        <v>0</v>
      </c>
      <c r="AC657" s="410">
        <v>0</v>
      </c>
      <c r="AD657" s="410">
        <v>0</v>
      </c>
      <c r="AE657" s="410">
        <v>0</v>
      </c>
      <c r="AF657" s="410">
        <v>0</v>
      </c>
      <c r="AG657" s="410">
        <v>0</v>
      </c>
      <c r="AH657" s="411"/>
      <c r="AI657" s="410">
        <v>0</v>
      </c>
      <c r="AJ657" s="410">
        <v>0</v>
      </c>
      <c r="AK657" s="412"/>
    </row>
    <row r="658" spans="1:37" s="35" customFormat="1" x14ac:dyDescent="0.25">
      <c r="A658" s="407">
        <v>5</v>
      </c>
      <c r="B658" s="408" t="s">
        <v>569</v>
      </c>
      <c r="C658" s="409">
        <v>0</v>
      </c>
      <c r="D658" s="410">
        <v>0</v>
      </c>
      <c r="E658" s="410">
        <v>0</v>
      </c>
      <c r="F658" s="410">
        <v>0</v>
      </c>
      <c r="G658" s="410">
        <v>0</v>
      </c>
      <c r="H658" s="410">
        <v>0</v>
      </c>
      <c r="I658" s="410">
        <v>0</v>
      </c>
      <c r="J658" s="410">
        <v>0</v>
      </c>
      <c r="K658" s="410">
        <v>0</v>
      </c>
      <c r="L658" s="410">
        <v>0</v>
      </c>
      <c r="M658" s="410">
        <v>0</v>
      </c>
      <c r="N658" s="410">
        <v>0</v>
      </c>
      <c r="O658" s="410">
        <v>0</v>
      </c>
      <c r="P658" s="410">
        <v>0</v>
      </c>
      <c r="Q658" s="410">
        <v>0</v>
      </c>
      <c r="R658" s="411"/>
      <c r="S658" s="410">
        <v>0</v>
      </c>
      <c r="T658" s="410">
        <v>0</v>
      </c>
      <c r="U658" s="410">
        <v>0</v>
      </c>
      <c r="V658" s="410">
        <v>0</v>
      </c>
      <c r="W658" s="410">
        <v>0</v>
      </c>
      <c r="X658" s="410">
        <v>0</v>
      </c>
      <c r="Y658" s="410">
        <v>0</v>
      </c>
      <c r="Z658" s="410">
        <v>0</v>
      </c>
      <c r="AA658" s="410">
        <v>0</v>
      </c>
      <c r="AB658" s="410">
        <v>0</v>
      </c>
      <c r="AC658" s="410">
        <v>0</v>
      </c>
      <c r="AD658" s="410">
        <v>0</v>
      </c>
      <c r="AE658" s="410">
        <v>0</v>
      </c>
      <c r="AF658" s="410">
        <v>0</v>
      </c>
      <c r="AG658" s="410">
        <v>0</v>
      </c>
      <c r="AH658" s="411"/>
      <c r="AI658" s="410">
        <v>0</v>
      </c>
      <c r="AJ658" s="410">
        <v>0</v>
      </c>
      <c r="AK658" s="412"/>
    </row>
    <row r="659" spans="1:37" s="35" customFormat="1" x14ac:dyDescent="0.25">
      <c r="A659" s="407">
        <v>6</v>
      </c>
      <c r="B659" s="408" t="s">
        <v>570</v>
      </c>
      <c r="C659" s="409">
        <v>0</v>
      </c>
      <c r="D659" s="410">
        <v>0</v>
      </c>
      <c r="E659" s="410">
        <v>0</v>
      </c>
      <c r="F659" s="410">
        <v>0</v>
      </c>
      <c r="G659" s="410">
        <v>0</v>
      </c>
      <c r="H659" s="410">
        <v>0</v>
      </c>
      <c r="I659" s="410">
        <v>0</v>
      </c>
      <c r="J659" s="410">
        <v>0</v>
      </c>
      <c r="K659" s="410">
        <v>0</v>
      </c>
      <c r="L659" s="410">
        <v>0</v>
      </c>
      <c r="M659" s="410">
        <v>0</v>
      </c>
      <c r="N659" s="410">
        <v>0</v>
      </c>
      <c r="O659" s="410">
        <v>0</v>
      </c>
      <c r="P659" s="410">
        <v>0</v>
      </c>
      <c r="Q659" s="410">
        <v>0</v>
      </c>
      <c r="R659" s="411"/>
      <c r="S659" s="410">
        <v>0</v>
      </c>
      <c r="T659" s="410">
        <v>0</v>
      </c>
      <c r="U659" s="410">
        <v>0</v>
      </c>
      <c r="V659" s="410">
        <v>0</v>
      </c>
      <c r="W659" s="410">
        <v>0</v>
      </c>
      <c r="X659" s="410">
        <v>0</v>
      </c>
      <c r="Y659" s="410">
        <v>0</v>
      </c>
      <c r="Z659" s="410">
        <v>0</v>
      </c>
      <c r="AA659" s="410">
        <v>0</v>
      </c>
      <c r="AB659" s="410">
        <v>0</v>
      </c>
      <c r="AC659" s="410">
        <v>0</v>
      </c>
      <c r="AD659" s="410">
        <v>0</v>
      </c>
      <c r="AE659" s="410">
        <v>0</v>
      </c>
      <c r="AF659" s="410">
        <v>0</v>
      </c>
      <c r="AG659" s="410">
        <v>0</v>
      </c>
      <c r="AH659" s="411"/>
      <c r="AI659" s="410">
        <v>0</v>
      </c>
      <c r="AJ659" s="410">
        <v>0</v>
      </c>
      <c r="AK659" s="412"/>
    </row>
    <row r="660" spans="1:37" s="35" customFormat="1" x14ac:dyDescent="0.25">
      <c r="A660" s="407">
        <v>7</v>
      </c>
      <c r="B660" s="408" t="s">
        <v>571</v>
      </c>
      <c r="C660" s="409">
        <v>0</v>
      </c>
      <c r="D660" s="410">
        <v>153.07075595985495</v>
      </c>
      <c r="E660" s="410">
        <v>36.683625979854966</v>
      </c>
      <c r="F660" s="410">
        <v>32.815001029999998</v>
      </c>
      <c r="G660" s="410">
        <v>45.377137190999996</v>
      </c>
      <c r="H660" s="410">
        <v>2.3839999999999999</v>
      </c>
      <c r="I660" s="410">
        <v>2.3839999999999999</v>
      </c>
      <c r="J660" s="410">
        <v>21.07522526</v>
      </c>
      <c r="K660" s="410">
        <v>21.075825259999998</v>
      </c>
      <c r="L660" s="410">
        <v>8.3717757699999993</v>
      </c>
      <c r="M660" s="410">
        <v>8.8978770310000002</v>
      </c>
      <c r="N660" s="410">
        <v>0.98399999999999999</v>
      </c>
      <c r="O660" s="410">
        <v>13.0194349</v>
      </c>
      <c r="P660" s="410">
        <v>-8.6935112111450294</v>
      </c>
      <c r="Q660" s="410">
        <v>12.562136161</v>
      </c>
      <c r="R660" s="411">
        <v>1.3828168754136407</v>
      </c>
      <c r="S660" s="410">
        <v>0</v>
      </c>
      <c r="T660" s="410">
        <v>0</v>
      </c>
      <c r="U660" s="410">
        <v>31.504000000000008</v>
      </c>
      <c r="V660" s="410">
        <v>20.517419687796203</v>
      </c>
      <c r="W660" s="410">
        <v>30.717000000000002</v>
      </c>
      <c r="X660" s="410">
        <v>12.240349687796202</v>
      </c>
      <c r="Y660" s="410">
        <v>12.56</v>
      </c>
      <c r="Z660" s="410">
        <v>4.2728600000000005</v>
      </c>
      <c r="AA660" s="410">
        <v>7.8849999999999998</v>
      </c>
      <c r="AB660" s="410">
        <v>2.4766000000000004</v>
      </c>
      <c r="AC660" s="410">
        <v>1.8559999999999999</v>
      </c>
      <c r="AD660" s="410">
        <v>1.5276100000000006</v>
      </c>
      <c r="AE660" s="410">
        <v>8.4160000000000004</v>
      </c>
      <c r="AF660" s="410">
        <v>142.96699999999998</v>
      </c>
      <c r="AG660" s="410">
        <v>10.199580312203796</v>
      </c>
      <c r="AH660" s="411">
        <v>1.4971180814842193</v>
      </c>
      <c r="AI660" s="410">
        <v>0</v>
      </c>
      <c r="AJ660" s="410">
        <v>4.6899999999999995</v>
      </c>
      <c r="AK660" s="412"/>
    </row>
    <row r="661" spans="1:37" s="35" customFormat="1" ht="47.25" x14ac:dyDescent="0.25">
      <c r="A661" s="407">
        <v>0</v>
      </c>
      <c r="B661" s="408" t="s">
        <v>1499</v>
      </c>
      <c r="C661" s="409" t="s">
        <v>418</v>
      </c>
      <c r="D661" s="410">
        <v>123.7119788</v>
      </c>
      <c r="E661" s="410">
        <v>16.604334600000001</v>
      </c>
      <c r="F661" s="410">
        <v>23.369278199999997</v>
      </c>
      <c r="G661" s="410">
        <v>23.798679460999999</v>
      </c>
      <c r="H661" s="410">
        <v>1.95</v>
      </c>
      <c r="I661" s="410">
        <v>1.95</v>
      </c>
      <c r="J661" s="410">
        <v>17.7932782</v>
      </c>
      <c r="K661" s="410">
        <v>17.793578199999999</v>
      </c>
      <c r="L661" s="410">
        <v>2.6419999999999999</v>
      </c>
      <c r="M661" s="410">
        <v>3.1681012610000003</v>
      </c>
      <c r="N661" s="410">
        <v>0.98399999999999999</v>
      </c>
      <c r="O661" s="410">
        <v>0.88700000000000001</v>
      </c>
      <c r="P661" s="410">
        <v>-7.1943448609999976</v>
      </c>
      <c r="Q661" s="410">
        <v>0.42940126099999976</v>
      </c>
      <c r="R661" s="411">
        <v>1.018374605211384</v>
      </c>
      <c r="S661" s="410">
        <v>0</v>
      </c>
      <c r="T661" s="410">
        <v>0</v>
      </c>
      <c r="U661" s="410">
        <v>24.666000000000011</v>
      </c>
      <c r="V661" s="410">
        <v>14.071470000000003</v>
      </c>
      <c r="W661" s="410">
        <v>19.931000000000001</v>
      </c>
      <c r="X661" s="410">
        <v>7.7710000000000008</v>
      </c>
      <c r="Y661" s="410">
        <v>7.7709999999999999</v>
      </c>
      <c r="Z661" s="410">
        <v>3.2728600000000005</v>
      </c>
      <c r="AA661" s="410">
        <v>6.9710000000000001</v>
      </c>
      <c r="AB661" s="410">
        <v>1.5</v>
      </c>
      <c r="AC661" s="410">
        <v>1.105</v>
      </c>
      <c r="AD661" s="410">
        <v>1.5276100000000006</v>
      </c>
      <c r="AE661" s="410">
        <v>4.0839999999999996</v>
      </c>
      <c r="AF661" s="410">
        <v>143.16499999999999</v>
      </c>
      <c r="AG661" s="410">
        <v>5.8595299999999977</v>
      </c>
      <c r="AH661" s="411">
        <v>1.4164120735076007</v>
      </c>
      <c r="AI661" s="410" t="s">
        <v>1500</v>
      </c>
      <c r="AJ661" s="410">
        <v>0</v>
      </c>
      <c r="AK661" s="412"/>
    </row>
    <row r="662" spans="1:37" s="35" customFormat="1" ht="47.25" x14ac:dyDescent="0.25">
      <c r="A662" s="407">
        <v>0</v>
      </c>
      <c r="B662" s="408" t="s">
        <v>2388</v>
      </c>
      <c r="C662" s="409" t="s">
        <v>418</v>
      </c>
      <c r="D662" s="410">
        <v>0</v>
      </c>
      <c r="E662" s="410">
        <v>0</v>
      </c>
      <c r="F662" s="410">
        <v>0</v>
      </c>
      <c r="G662" s="410">
        <v>7.33</v>
      </c>
      <c r="H662" s="410">
        <v>0</v>
      </c>
      <c r="I662" s="410">
        <v>0</v>
      </c>
      <c r="J662" s="410">
        <v>0</v>
      </c>
      <c r="K662" s="410">
        <v>0</v>
      </c>
      <c r="L662" s="410">
        <v>0</v>
      </c>
      <c r="M662" s="410">
        <v>0</v>
      </c>
      <c r="N662" s="410">
        <v>0</v>
      </c>
      <c r="O662" s="410">
        <v>7.33</v>
      </c>
      <c r="P662" s="410">
        <v>-7.33</v>
      </c>
      <c r="Q662" s="410">
        <v>7.33</v>
      </c>
      <c r="R662" s="411"/>
      <c r="S662" s="410">
        <v>0</v>
      </c>
      <c r="T662" s="410">
        <v>0</v>
      </c>
      <c r="U662" s="410">
        <v>0</v>
      </c>
      <c r="V662" s="410">
        <v>0</v>
      </c>
      <c r="W662" s="410">
        <v>4.3319999999999999</v>
      </c>
      <c r="X662" s="410">
        <v>0</v>
      </c>
      <c r="Y662" s="410">
        <v>0</v>
      </c>
      <c r="Z662" s="410">
        <v>0</v>
      </c>
      <c r="AA662" s="410">
        <v>0</v>
      </c>
      <c r="AB662" s="410">
        <v>0</v>
      </c>
      <c r="AC662" s="410">
        <v>0</v>
      </c>
      <c r="AD662" s="410">
        <v>0</v>
      </c>
      <c r="AE662" s="410">
        <v>4.3319999999999999</v>
      </c>
      <c r="AF662" s="410">
        <v>-4.3319999999999999</v>
      </c>
      <c r="AG662" s="410">
        <v>4.3319999999999999</v>
      </c>
      <c r="AH662" s="411"/>
      <c r="AI662" s="410" t="s">
        <v>2389</v>
      </c>
      <c r="AJ662" s="410">
        <v>4.3319999999999999</v>
      </c>
      <c r="AK662" s="412"/>
    </row>
    <row r="663" spans="1:37" s="35" customFormat="1" ht="31.5" x14ac:dyDescent="0.25">
      <c r="A663" s="407">
        <v>0</v>
      </c>
      <c r="B663" s="408" t="s">
        <v>1501</v>
      </c>
      <c r="C663" s="409" t="s">
        <v>418</v>
      </c>
      <c r="D663" s="410">
        <v>16.462899431599517</v>
      </c>
      <c r="E663" s="410">
        <v>7.576602631599517</v>
      </c>
      <c r="F663" s="410">
        <v>9.4206457799999992</v>
      </c>
      <c r="G663" s="410">
        <v>14.22338068</v>
      </c>
      <c r="H663" s="410">
        <v>0.434</v>
      </c>
      <c r="I663" s="410">
        <v>0.434</v>
      </c>
      <c r="J663" s="410">
        <v>3.2568700099999996</v>
      </c>
      <c r="K663" s="410">
        <v>3.2571700099999994</v>
      </c>
      <c r="L663" s="410">
        <v>5.7297757699999998</v>
      </c>
      <c r="M663" s="410">
        <v>5.7297757699999998</v>
      </c>
      <c r="N663" s="410">
        <v>0</v>
      </c>
      <c r="O663" s="410">
        <v>4.8024348999999997</v>
      </c>
      <c r="P663" s="410">
        <v>-6.646778048400483</v>
      </c>
      <c r="Q663" s="410">
        <v>4.802734899999999</v>
      </c>
      <c r="R663" s="411">
        <v>1.5098095196611883</v>
      </c>
      <c r="S663" s="410">
        <v>0</v>
      </c>
      <c r="T663" s="410">
        <v>0</v>
      </c>
      <c r="U663" s="410">
        <v>6.5049999999999999</v>
      </c>
      <c r="V663" s="410">
        <v>6.4208496877962009</v>
      </c>
      <c r="W663" s="410">
        <v>6.4290000000000003</v>
      </c>
      <c r="X663" s="410">
        <v>4.4442496877962006</v>
      </c>
      <c r="Y663" s="410">
        <v>4.7640000000000002</v>
      </c>
      <c r="Z663" s="410">
        <v>1</v>
      </c>
      <c r="AA663" s="410">
        <v>0.91399999999999992</v>
      </c>
      <c r="AB663" s="410">
        <v>0.97660000000000036</v>
      </c>
      <c r="AC663" s="410">
        <v>0.751</v>
      </c>
      <c r="AD663" s="410">
        <v>0</v>
      </c>
      <c r="AE663" s="410">
        <v>0</v>
      </c>
      <c r="AF663" s="410">
        <v>-6.4290000000000003</v>
      </c>
      <c r="AG663" s="410">
        <v>8.1503122037992481E-3</v>
      </c>
      <c r="AH663" s="411">
        <v>1.0012693510360926</v>
      </c>
      <c r="AI663" s="410" t="s">
        <v>782</v>
      </c>
      <c r="AJ663" s="410">
        <v>0</v>
      </c>
      <c r="AK663" s="412"/>
    </row>
    <row r="664" spans="1:37" s="35" customFormat="1" ht="31.5" x14ac:dyDescent="0.25">
      <c r="A664" s="407">
        <v>0</v>
      </c>
      <c r="B664" s="408" t="s">
        <v>1502</v>
      </c>
      <c r="C664" s="409" t="s">
        <v>418</v>
      </c>
      <c r="D664" s="410">
        <v>12.895877728255444</v>
      </c>
      <c r="E664" s="410">
        <v>12.502688748255444</v>
      </c>
      <c r="F664" s="410">
        <v>2.507705E-2</v>
      </c>
      <c r="G664" s="410">
        <v>2.507705E-2</v>
      </c>
      <c r="H664" s="410">
        <v>0</v>
      </c>
      <c r="I664" s="410">
        <v>0</v>
      </c>
      <c r="J664" s="410">
        <v>2.507705E-2</v>
      </c>
      <c r="K664" s="410">
        <v>2.507705E-2</v>
      </c>
      <c r="L664" s="410">
        <v>0</v>
      </c>
      <c r="M664" s="410">
        <v>0</v>
      </c>
      <c r="N664" s="410">
        <v>0</v>
      </c>
      <c r="O664" s="410">
        <v>0</v>
      </c>
      <c r="P664" s="410">
        <v>12.477611698255444</v>
      </c>
      <c r="Q664" s="410">
        <v>0</v>
      </c>
      <c r="R664" s="411">
        <v>1</v>
      </c>
      <c r="S664" s="410">
        <v>0</v>
      </c>
      <c r="T664" s="410">
        <v>0</v>
      </c>
      <c r="U664" s="410">
        <v>0.33300000000000002</v>
      </c>
      <c r="V664" s="410">
        <v>2.5100000000000001E-2</v>
      </c>
      <c r="W664" s="410">
        <v>2.5000000000000001E-2</v>
      </c>
      <c r="X664" s="410">
        <v>2.5100000000000001E-2</v>
      </c>
      <c r="Y664" s="410">
        <v>2.5000000000000001E-2</v>
      </c>
      <c r="Z664" s="410">
        <v>0</v>
      </c>
      <c r="AA664" s="410">
        <v>0</v>
      </c>
      <c r="AB664" s="410">
        <v>0</v>
      </c>
      <c r="AC664" s="410">
        <v>0</v>
      </c>
      <c r="AD664" s="410">
        <v>0</v>
      </c>
      <c r="AE664" s="410">
        <v>0</v>
      </c>
      <c r="AF664" s="410">
        <v>10.562999999999999</v>
      </c>
      <c r="AG664" s="410">
        <v>-9.9999999999999395E-5</v>
      </c>
      <c r="AH664" s="411">
        <v>0.99601593625498008</v>
      </c>
      <c r="AI664" s="410">
        <v>0</v>
      </c>
      <c r="AJ664" s="410">
        <v>0.35800000000000004</v>
      </c>
      <c r="AK664" s="412"/>
    </row>
    <row r="665" spans="1:37" s="35" customFormat="1" x14ac:dyDescent="0.25">
      <c r="A665" s="407">
        <v>6</v>
      </c>
      <c r="B665" s="408" t="s">
        <v>581</v>
      </c>
      <c r="C665" s="409">
        <v>0</v>
      </c>
      <c r="D665" s="410">
        <v>0</v>
      </c>
      <c r="E665" s="410">
        <v>0</v>
      </c>
      <c r="F665" s="410">
        <v>0</v>
      </c>
      <c r="G665" s="410">
        <v>0</v>
      </c>
      <c r="H665" s="410">
        <v>0</v>
      </c>
      <c r="I665" s="410">
        <v>0</v>
      </c>
      <c r="J665" s="410">
        <v>0</v>
      </c>
      <c r="K665" s="410">
        <v>0</v>
      </c>
      <c r="L665" s="410">
        <v>0</v>
      </c>
      <c r="M665" s="410">
        <v>0</v>
      </c>
      <c r="N665" s="410">
        <v>0</v>
      </c>
      <c r="O665" s="410">
        <v>0</v>
      </c>
      <c r="P665" s="410">
        <v>0</v>
      </c>
      <c r="Q665" s="410">
        <v>0</v>
      </c>
      <c r="R665" s="411"/>
      <c r="S665" s="410">
        <v>0</v>
      </c>
      <c r="T665" s="410">
        <v>0</v>
      </c>
      <c r="U665" s="410">
        <v>0</v>
      </c>
      <c r="V665" s="410">
        <v>0</v>
      </c>
      <c r="W665" s="410">
        <v>0</v>
      </c>
      <c r="X665" s="410">
        <v>0</v>
      </c>
      <c r="Y665" s="410">
        <v>0</v>
      </c>
      <c r="Z665" s="410">
        <v>0</v>
      </c>
      <c r="AA665" s="410">
        <v>0</v>
      </c>
      <c r="AB665" s="410">
        <v>0</v>
      </c>
      <c r="AC665" s="410">
        <v>0</v>
      </c>
      <c r="AD665" s="410">
        <v>0</v>
      </c>
      <c r="AE665" s="410">
        <v>0</v>
      </c>
      <c r="AF665" s="410">
        <v>0</v>
      </c>
      <c r="AG665" s="410">
        <v>0</v>
      </c>
      <c r="AH665" s="411"/>
      <c r="AI665" s="410">
        <v>0</v>
      </c>
      <c r="AJ665" s="410">
        <v>0</v>
      </c>
      <c r="AK665" s="412"/>
    </row>
    <row r="666" spans="1:37" s="35" customFormat="1" ht="31.5" x14ac:dyDescent="0.25">
      <c r="A666" s="407">
        <v>7</v>
      </c>
      <c r="B666" s="408" t="s">
        <v>136</v>
      </c>
      <c r="C666" s="409">
        <v>1</v>
      </c>
      <c r="D666" s="410">
        <v>1121.4711823011105</v>
      </c>
      <c r="E666" s="410">
        <v>1100.3998133388798</v>
      </c>
      <c r="F666" s="410">
        <v>116.52825406000001</v>
      </c>
      <c r="G666" s="410">
        <v>127.17778635000001</v>
      </c>
      <c r="H666" s="410">
        <v>7.3930000000000007</v>
      </c>
      <c r="I666" s="410">
        <v>7.3930000000000007</v>
      </c>
      <c r="J666" s="410">
        <v>25.473509990000004</v>
      </c>
      <c r="K666" s="410">
        <v>25.473509990000004</v>
      </c>
      <c r="L666" s="410">
        <v>62.406029129999993</v>
      </c>
      <c r="M666" s="410">
        <v>62.884029129999995</v>
      </c>
      <c r="N666" s="410">
        <v>21.255714940000001</v>
      </c>
      <c r="O666" s="410">
        <v>31.427247230000003</v>
      </c>
      <c r="P666" s="410">
        <v>973.22202698887975</v>
      </c>
      <c r="Q666" s="410">
        <v>10.649532290000003</v>
      </c>
      <c r="R666" s="411">
        <v>1.0913901300238875</v>
      </c>
      <c r="S666" s="410">
        <v>0</v>
      </c>
      <c r="T666" s="410">
        <v>0</v>
      </c>
      <c r="U666" s="410">
        <v>156.87842430000003</v>
      </c>
      <c r="V666" s="410">
        <v>180.04549575044211</v>
      </c>
      <c r="W666" s="410">
        <v>171.80199999999999</v>
      </c>
      <c r="X666" s="410">
        <v>11.054</v>
      </c>
      <c r="Y666" s="410">
        <v>10.624999999999998</v>
      </c>
      <c r="Z666" s="410">
        <v>21.05528187256499</v>
      </c>
      <c r="AA666" s="410">
        <v>20.698</v>
      </c>
      <c r="AB666" s="410">
        <v>79.038291380993996</v>
      </c>
      <c r="AC666" s="410">
        <v>77.825999999999993</v>
      </c>
      <c r="AD666" s="410">
        <v>68.89792249688314</v>
      </c>
      <c r="AE666" s="410">
        <v>62.652999999999999</v>
      </c>
      <c r="AF666" s="410">
        <v>786.07705834525609</v>
      </c>
      <c r="AG666" s="410">
        <v>-8.2434957504421291</v>
      </c>
      <c r="AH666" s="411">
        <v>0.95421437389431674</v>
      </c>
      <c r="AI666" s="410">
        <v>0</v>
      </c>
      <c r="AJ666" s="410">
        <v>103.47342430000003</v>
      </c>
      <c r="AK666" s="412"/>
    </row>
    <row r="667" spans="1:37" s="35" customFormat="1" x14ac:dyDescent="0.25">
      <c r="A667" s="407">
        <v>1</v>
      </c>
      <c r="B667" s="408" t="s">
        <v>137</v>
      </c>
      <c r="C667" s="409">
        <v>0</v>
      </c>
      <c r="D667" s="410">
        <v>780.95997462523246</v>
      </c>
      <c r="E667" s="410">
        <v>662.4413504278325</v>
      </c>
      <c r="F667" s="410">
        <v>82.426234170000015</v>
      </c>
      <c r="G667" s="410">
        <v>82.511628550000012</v>
      </c>
      <c r="H667" s="410">
        <v>7.3930000000000007</v>
      </c>
      <c r="I667" s="410">
        <v>7.3930000000000007</v>
      </c>
      <c r="J667" s="410">
        <v>20.473509990000004</v>
      </c>
      <c r="K667" s="410">
        <v>20.473509990000004</v>
      </c>
      <c r="L667" s="410">
        <v>46.024800479999996</v>
      </c>
      <c r="M667" s="410">
        <v>46.024800479999996</v>
      </c>
      <c r="N667" s="410">
        <v>8.5349237000000002</v>
      </c>
      <c r="O667" s="410">
        <v>8.6203180800000005</v>
      </c>
      <c r="P667" s="410">
        <v>579.92972187783243</v>
      </c>
      <c r="Q667" s="410">
        <v>8.5394380000000325E-2</v>
      </c>
      <c r="R667" s="411">
        <v>1.0010360097226312</v>
      </c>
      <c r="S667" s="410">
        <v>0</v>
      </c>
      <c r="T667" s="410">
        <v>0</v>
      </c>
      <c r="U667" s="410">
        <v>143.37673799000001</v>
      </c>
      <c r="V667" s="410">
        <v>85.307007872565009</v>
      </c>
      <c r="W667" s="410">
        <v>77.564999999999998</v>
      </c>
      <c r="X667" s="410">
        <v>9.6310000000000002</v>
      </c>
      <c r="Y667" s="410">
        <v>9.0719999999999992</v>
      </c>
      <c r="Z667" s="410">
        <v>1.1772818725649912</v>
      </c>
      <c r="AA667" s="410">
        <v>0.71299999999999997</v>
      </c>
      <c r="AB667" s="410">
        <v>13.659914000000001</v>
      </c>
      <c r="AC667" s="410">
        <v>22.137999999999998</v>
      </c>
      <c r="AD667" s="410">
        <v>60.838812000000011</v>
      </c>
      <c r="AE667" s="410">
        <v>45.641999999999996</v>
      </c>
      <c r="AF667" s="410">
        <v>497.81877120325481</v>
      </c>
      <c r="AG667" s="410">
        <v>-7.7420078725650114</v>
      </c>
      <c r="AH667" s="411">
        <v>0.90924534729748896</v>
      </c>
      <c r="AI667" s="410">
        <v>0</v>
      </c>
      <c r="AJ667" s="410">
        <v>92.533737990000006</v>
      </c>
      <c r="AK667" s="412"/>
    </row>
    <row r="668" spans="1:37" s="35" customFormat="1" ht="63" x14ac:dyDescent="0.25">
      <c r="A668" s="407">
        <v>0</v>
      </c>
      <c r="B668" s="408" t="s">
        <v>2390</v>
      </c>
      <c r="C668" s="409" t="s">
        <v>420</v>
      </c>
      <c r="D668" s="410">
        <v>0</v>
      </c>
      <c r="E668" s="410">
        <v>0</v>
      </c>
      <c r="F668" s="410">
        <v>0</v>
      </c>
      <c r="G668" s="410">
        <v>0</v>
      </c>
      <c r="H668" s="410">
        <v>0</v>
      </c>
      <c r="I668" s="410">
        <v>0</v>
      </c>
      <c r="J668" s="410">
        <v>0</v>
      </c>
      <c r="K668" s="410">
        <v>0</v>
      </c>
      <c r="L668" s="410">
        <v>0</v>
      </c>
      <c r="M668" s="410">
        <v>0</v>
      </c>
      <c r="N668" s="410">
        <v>0</v>
      </c>
      <c r="O668" s="410">
        <v>0</v>
      </c>
      <c r="P668" s="410">
        <v>0</v>
      </c>
      <c r="Q668" s="410">
        <v>0</v>
      </c>
      <c r="R668" s="411"/>
      <c r="S668" s="410">
        <v>0</v>
      </c>
      <c r="T668" s="410">
        <v>0</v>
      </c>
      <c r="U668" s="410">
        <v>0.16499999999999998</v>
      </c>
      <c r="V668" s="410">
        <v>0</v>
      </c>
      <c r="W668" s="410">
        <v>1.6E-2</v>
      </c>
      <c r="X668" s="410">
        <v>0</v>
      </c>
      <c r="Y668" s="410">
        <v>4.0000000000000001E-3</v>
      </c>
      <c r="Z668" s="410">
        <v>0</v>
      </c>
      <c r="AA668" s="410">
        <v>4.0000000000000001E-3</v>
      </c>
      <c r="AB668" s="410">
        <v>0</v>
      </c>
      <c r="AC668" s="410">
        <v>4.0000000000000001E-3</v>
      </c>
      <c r="AD668" s="410">
        <v>0</v>
      </c>
      <c r="AE668" s="410">
        <v>4.0000000000000001E-3</v>
      </c>
      <c r="AF668" s="410">
        <v>-1.6E-2</v>
      </c>
      <c r="AG668" s="410">
        <v>1.6E-2</v>
      </c>
      <c r="AH668" s="411"/>
      <c r="AI668" s="410" t="s">
        <v>1436</v>
      </c>
      <c r="AJ668" s="410">
        <v>0.18099999999999999</v>
      </c>
      <c r="AK668" s="412"/>
    </row>
    <row r="669" spans="1:37" s="35" customFormat="1" ht="141.75" x14ac:dyDescent="0.25">
      <c r="A669" s="407">
        <v>0</v>
      </c>
      <c r="B669" s="408" t="s">
        <v>1519</v>
      </c>
      <c r="C669" s="409" t="s">
        <v>418</v>
      </c>
      <c r="D669" s="410">
        <v>87.59978255010445</v>
      </c>
      <c r="E669" s="410">
        <v>82.935242550104448</v>
      </c>
      <c r="F669" s="410">
        <v>0.34515303000000003</v>
      </c>
      <c r="G669" s="410">
        <v>0.34515303000000003</v>
      </c>
      <c r="H669" s="410">
        <v>0</v>
      </c>
      <c r="I669" s="410">
        <v>0</v>
      </c>
      <c r="J669" s="410">
        <v>0.34515303000000003</v>
      </c>
      <c r="K669" s="410">
        <v>0.34515303000000003</v>
      </c>
      <c r="L669" s="410">
        <v>0</v>
      </c>
      <c r="M669" s="410">
        <v>0</v>
      </c>
      <c r="N669" s="410">
        <v>0</v>
      </c>
      <c r="O669" s="410">
        <v>0</v>
      </c>
      <c r="P669" s="410">
        <v>82.590089520104442</v>
      </c>
      <c r="Q669" s="410">
        <v>0</v>
      </c>
      <c r="R669" s="411">
        <v>1</v>
      </c>
      <c r="S669" s="410">
        <v>0</v>
      </c>
      <c r="T669" s="410">
        <v>0</v>
      </c>
      <c r="U669" s="410">
        <v>3.9539999999999997</v>
      </c>
      <c r="V669" s="410">
        <v>2.5299999999999998</v>
      </c>
      <c r="W669" s="410">
        <v>2.1429999999999998</v>
      </c>
      <c r="X669" s="410">
        <v>0</v>
      </c>
      <c r="Y669" s="410">
        <v>0</v>
      </c>
      <c r="Z669" s="410">
        <v>0</v>
      </c>
      <c r="AA669" s="410">
        <v>0</v>
      </c>
      <c r="AB669" s="410">
        <v>0</v>
      </c>
      <c r="AC669" s="410">
        <v>0</v>
      </c>
      <c r="AD669" s="410">
        <v>2.5299999999999998</v>
      </c>
      <c r="AE669" s="410">
        <v>2.1429999999999998</v>
      </c>
      <c r="AF669" s="410">
        <v>65.930000000000007</v>
      </c>
      <c r="AG669" s="410">
        <v>-0.38700000000000001</v>
      </c>
      <c r="AH669" s="411">
        <v>0.84703557312252964</v>
      </c>
      <c r="AI669" s="410" t="s">
        <v>2391</v>
      </c>
      <c r="AJ669" s="410">
        <v>6.0969999999999995</v>
      </c>
      <c r="AK669" s="412"/>
    </row>
    <row r="670" spans="1:37" s="35" customFormat="1" ht="47.25" x14ac:dyDescent="0.25">
      <c r="A670" s="407">
        <v>0</v>
      </c>
      <c r="B670" s="408" t="s">
        <v>532</v>
      </c>
      <c r="C670" s="409" t="s">
        <v>419</v>
      </c>
      <c r="D670" s="410">
        <v>101.99781967450136</v>
      </c>
      <c r="E670" s="410">
        <v>67.081474627101343</v>
      </c>
      <c r="F670" s="410">
        <v>29.942999999999998</v>
      </c>
      <c r="G670" s="410">
        <v>29.664999999999999</v>
      </c>
      <c r="H670" s="410">
        <v>7.3930000000000007</v>
      </c>
      <c r="I670" s="410">
        <v>7.3930000000000007</v>
      </c>
      <c r="J670" s="410">
        <v>0</v>
      </c>
      <c r="K670" s="410">
        <v>0</v>
      </c>
      <c r="L670" s="410">
        <v>22.271999999999998</v>
      </c>
      <c r="M670" s="410">
        <v>22.271999999999998</v>
      </c>
      <c r="N670" s="410">
        <v>0.27800000000000002</v>
      </c>
      <c r="O670" s="410">
        <v>0</v>
      </c>
      <c r="P670" s="410">
        <v>37.416474627101344</v>
      </c>
      <c r="Q670" s="410">
        <v>-0.27800000000000002</v>
      </c>
      <c r="R670" s="411">
        <v>0.99071569315031893</v>
      </c>
      <c r="S670" s="410">
        <v>0</v>
      </c>
      <c r="T670" s="410">
        <v>0</v>
      </c>
      <c r="U670" s="410">
        <v>42.588000000000001</v>
      </c>
      <c r="V670" s="410">
        <v>1.1772818725649912</v>
      </c>
      <c r="W670" s="410">
        <v>2.8439999999999999</v>
      </c>
      <c r="X670" s="410">
        <v>0</v>
      </c>
      <c r="Y670" s="410">
        <v>0.70099999999999996</v>
      </c>
      <c r="Z670" s="410">
        <v>1.1772818725649912</v>
      </c>
      <c r="AA670" s="410">
        <v>0.70899999999999996</v>
      </c>
      <c r="AB670" s="410">
        <v>0</v>
      </c>
      <c r="AC670" s="410">
        <v>0.71699999999999997</v>
      </c>
      <c r="AD670" s="410">
        <v>0</v>
      </c>
      <c r="AE670" s="410">
        <v>0.71699999999999997</v>
      </c>
      <c r="AF670" s="410">
        <v>28.864876802628267</v>
      </c>
      <c r="AG670" s="410">
        <v>1.6667181274350087</v>
      </c>
      <c r="AH670" s="411">
        <v>2.4157341298423827</v>
      </c>
      <c r="AI670" s="410" t="s">
        <v>523</v>
      </c>
      <c r="AJ670" s="410">
        <v>45.432000000000002</v>
      </c>
      <c r="AK670" s="412"/>
    </row>
    <row r="671" spans="1:37" s="35" customFormat="1" ht="47.25" x14ac:dyDescent="0.25">
      <c r="A671" s="407">
        <v>0</v>
      </c>
      <c r="B671" s="408" t="s">
        <v>1503</v>
      </c>
      <c r="C671" s="409" t="s">
        <v>415</v>
      </c>
      <c r="D671" s="410">
        <v>15.215757551157971</v>
      </c>
      <c r="E671" s="410">
        <v>15.215757551157971</v>
      </c>
      <c r="F671" s="410">
        <v>0</v>
      </c>
      <c r="G671" s="410">
        <v>0</v>
      </c>
      <c r="H671" s="410">
        <v>0</v>
      </c>
      <c r="I671" s="410">
        <v>0</v>
      </c>
      <c r="J671" s="410">
        <v>0</v>
      </c>
      <c r="K671" s="410">
        <v>0</v>
      </c>
      <c r="L671" s="410">
        <v>0</v>
      </c>
      <c r="M671" s="410">
        <v>0</v>
      </c>
      <c r="N671" s="410">
        <v>0</v>
      </c>
      <c r="O671" s="410">
        <v>0</v>
      </c>
      <c r="P671" s="410">
        <v>15.215757551157971</v>
      </c>
      <c r="Q671" s="410">
        <v>0</v>
      </c>
      <c r="R671" s="411"/>
      <c r="S671" s="410">
        <v>0</v>
      </c>
      <c r="T671" s="410">
        <v>0</v>
      </c>
      <c r="U671" s="410">
        <v>0</v>
      </c>
      <c r="V671" s="410">
        <v>1.8604579999999999</v>
      </c>
      <c r="W671" s="410">
        <v>1.861</v>
      </c>
      <c r="X671" s="410">
        <v>0</v>
      </c>
      <c r="Y671" s="410">
        <v>0</v>
      </c>
      <c r="Z671" s="410">
        <v>0</v>
      </c>
      <c r="AA671" s="410">
        <v>0</v>
      </c>
      <c r="AB671" s="410">
        <v>1.8604579999999999</v>
      </c>
      <c r="AC671" s="410">
        <v>0</v>
      </c>
      <c r="AD671" s="410">
        <v>0</v>
      </c>
      <c r="AE671" s="410">
        <v>1.861</v>
      </c>
      <c r="AF671" s="410">
        <v>13.35475755115797</v>
      </c>
      <c r="AG671" s="410">
        <v>5.4200000000004245E-4</v>
      </c>
      <c r="AH671" s="411">
        <v>1.0002913261143225</v>
      </c>
      <c r="AI671" s="410" t="s">
        <v>1504</v>
      </c>
      <c r="AJ671" s="410">
        <v>1.861</v>
      </c>
      <c r="AK671" s="412"/>
    </row>
    <row r="672" spans="1:37" s="35" customFormat="1" ht="94.5" x14ac:dyDescent="0.25">
      <c r="A672" s="407">
        <v>0</v>
      </c>
      <c r="B672" s="408" t="s">
        <v>1506</v>
      </c>
      <c r="C672" s="409" t="s">
        <v>415</v>
      </c>
      <c r="D672" s="410">
        <v>26.440678586550305</v>
      </c>
      <c r="E672" s="410">
        <v>34.278896436550312</v>
      </c>
      <c r="F672" s="410">
        <v>7.8382178499999995</v>
      </c>
      <c r="G672" s="410">
        <v>9.5780692199999997</v>
      </c>
      <c r="H672" s="410">
        <v>0</v>
      </c>
      <c r="I672" s="410">
        <v>0</v>
      </c>
      <c r="J672" s="410">
        <v>4.0163111699999998</v>
      </c>
      <c r="K672" s="410">
        <v>4.0163111699999998</v>
      </c>
      <c r="L672" s="410">
        <v>3.8219066800000001</v>
      </c>
      <c r="M672" s="410">
        <v>3.8219066800000001</v>
      </c>
      <c r="N672" s="410">
        <v>0</v>
      </c>
      <c r="O672" s="410">
        <v>1.73985137</v>
      </c>
      <c r="P672" s="410">
        <v>24.700827216550312</v>
      </c>
      <c r="Q672" s="410">
        <v>1.73985137</v>
      </c>
      <c r="R672" s="411">
        <v>1.221970274786379</v>
      </c>
      <c r="S672" s="410">
        <v>0</v>
      </c>
      <c r="T672" s="410">
        <v>0</v>
      </c>
      <c r="U672" s="410">
        <v>0</v>
      </c>
      <c r="V672" s="410">
        <v>1.4747570000000001</v>
      </c>
      <c r="W672" s="410">
        <v>1.645</v>
      </c>
      <c r="X672" s="410">
        <v>0</v>
      </c>
      <c r="Y672" s="410">
        <v>0</v>
      </c>
      <c r="Z672" s="410">
        <v>0</v>
      </c>
      <c r="AA672" s="410">
        <v>0</v>
      </c>
      <c r="AB672" s="410">
        <v>0</v>
      </c>
      <c r="AC672" s="410">
        <v>1.645</v>
      </c>
      <c r="AD672" s="410">
        <v>1.4747570000000001</v>
      </c>
      <c r="AE672" s="410">
        <v>0</v>
      </c>
      <c r="AF672" s="410">
        <v>24.795678586550306</v>
      </c>
      <c r="AG672" s="410">
        <v>0.17024299999999992</v>
      </c>
      <c r="AH672" s="411">
        <v>1.1154380009723635</v>
      </c>
      <c r="AI672" s="410" t="s">
        <v>681</v>
      </c>
      <c r="AJ672" s="410">
        <v>0</v>
      </c>
      <c r="AK672" s="412"/>
    </row>
    <row r="673" spans="1:37" s="35" customFormat="1" ht="47.25" x14ac:dyDescent="0.25">
      <c r="A673" s="407">
        <v>0</v>
      </c>
      <c r="B673" s="408" t="s">
        <v>1507</v>
      </c>
      <c r="C673" s="409" t="s">
        <v>415</v>
      </c>
      <c r="D673" s="410">
        <v>53.160679370771007</v>
      </c>
      <c r="E673" s="410">
        <v>53.160679370771007</v>
      </c>
      <c r="F673" s="410">
        <v>0</v>
      </c>
      <c r="G673" s="410">
        <v>0</v>
      </c>
      <c r="H673" s="410">
        <v>0</v>
      </c>
      <c r="I673" s="410">
        <v>0</v>
      </c>
      <c r="J673" s="410">
        <v>0</v>
      </c>
      <c r="K673" s="410">
        <v>0</v>
      </c>
      <c r="L673" s="410">
        <v>0</v>
      </c>
      <c r="M673" s="410">
        <v>0</v>
      </c>
      <c r="N673" s="410">
        <v>0</v>
      </c>
      <c r="O673" s="410">
        <v>0</v>
      </c>
      <c r="P673" s="410">
        <v>53.160679370771007</v>
      </c>
      <c r="Q673" s="410">
        <v>0</v>
      </c>
      <c r="R673" s="411"/>
      <c r="S673" s="410">
        <v>0</v>
      </c>
      <c r="T673" s="410">
        <v>0</v>
      </c>
      <c r="U673" s="410">
        <v>0</v>
      </c>
      <c r="V673" s="410">
        <v>3.8594560000000002</v>
      </c>
      <c r="W673" s="410">
        <v>4.0620000000000003</v>
      </c>
      <c r="X673" s="410">
        <v>0</v>
      </c>
      <c r="Y673" s="410">
        <v>0</v>
      </c>
      <c r="Z673" s="410">
        <v>0</v>
      </c>
      <c r="AA673" s="410">
        <v>0</v>
      </c>
      <c r="AB673" s="410">
        <v>3.8594560000000002</v>
      </c>
      <c r="AC673" s="410">
        <v>0</v>
      </c>
      <c r="AD673" s="410">
        <v>0</v>
      </c>
      <c r="AE673" s="410">
        <v>4.0620000000000003</v>
      </c>
      <c r="AF673" s="410">
        <v>49.098679370771009</v>
      </c>
      <c r="AG673" s="410">
        <v>0.20254400000000006</v>
      </c>
      <c r="AH673" s="411">
        <v>1.0524799349960201</v>
      </c>
      <c r="AI673" s="410" t="s">
        <v>1504</v>
      </c>
      <c r="AJ673" s="410">
        <v>0</v>
      </c>
      <c r="AK673" s="412"/>
    </row>
    <row r="674" spans="1:37" s="35" customFormat="1" x14ac:dyDescent="0.25">
      <c r="A674" s="407">
        <v>0</v>
      </c>
      <c r="B674" s="408" t="s">
        <v>1508</v>
      </c>
      <c r="C674" s="409" t="s">
        <v>415</v>
      </c>
      <c r="D674" s="410">
        <v>0.84841999999999995</v>
      </c>
      <c r="E674" s="410">
        <v>0.84841999999999995</v>
      </c>
      <c r="F674" s="410">
        <v>0</v>
      </c>
      <c r="G674" s="410">
        <v>0</v>
      </c>
      <c r="H674" s="410">
        <v>0</v>
      </c>
      <c r="I674" s="410">
        <v>0</v>
      </c>
      <c r="J674" s="410">
        <v>0</v>
      </c>
      <c r="K674" s="410">
        <v>0</v>
      </c>
      <c r="L674" s="410">
        <v>0</v>
      </c>
      <c r="M674" s="410">
        <v>0</v>
      </c>
      <c r="N674" s="410">
        <v>0</v>
      </c>
      <c r="O674" s="410">
        <v>0</v>
      </c>
      <c r="P674" s="410">
        <v>0.84841999999999995</v>
      </c>
      <c r="Q674" s="410">
        <v>0</v>
      </c>
      <c r="R674" s="411"/>
      <c r="S674" s="410">
        <v>0</v>
      </c>
      <c r="T674" s="410">
        <v>0</v>
      </c>
      <c r="U674" s="410">
        <v>0</v>
      </c>
      <c r="V674" s="410">
        <v>0.71899999999999997</v>
      </c>
      <c r="W674" s="410">
        <v>0.71899999999999997</v>
      </c>
      <c r="X674" s="410">
        <v>0.71899999999999997</v>
      </c>
      <c r="Y674" s="410">
        <v>0.71899999999999997</v>
      </c>
      <c r="Z674" s="410">
        <v>0</v>
      </c>
      <c r="AA674" s="410">
        <v>0</v>
      </c>
      <c r="AB674" s="410">
        <v>0</v>
      </c>
      <c r="AC674" s="410">
        <v>0</v>
      </c>
      <c r="AD674" s="410">
        <v>0</v>
      </c>
      <c r="AE674" s="410">
        <v>0</v>
      </c>
      <c r="AF674" s="410">
        <v>0.12941999999999998</v>
      </c>
      <c r="AG674" s="410">
        <v>0</v>
      </c>
      <c r="AH674" s="411">
        <v>1</v>
      </c>
      <c r="AI674" s="410">
        <v>0</v>
      </c>
      <c r="AJ674" s="410">
        <v>0</v>
      </c>
      <c r="AK674" s="412"/>
    </row>
    <row r="675" spans="1:37" s="35" customFormat="1" ht="47.25" x14ac:dyDescent="0.25">
      <c r="A675" s="407">
        <v>0</v>
      </c>
      <c r="B675" s="408" t="s">
        <v>1509</v>
      </c>
      <c r="C675" s="409" t="s">
        <v>415</v>
      </c>
      <c r="D675" s="410">
        <v>0</v>
      </c>
      <c r="E675" s="410">
        <v>0</v>
      </c>
      <c r="F675" s="410">
        <v>0</v>
      </c>
      <c r="G675" s="410">
        <v>0</v>
      </c>
      <c r="H675" s="410">
        <v>0</v>
      </c>
      <c r="I675" s="410">
        <v>0</v>
      </c>
      <c r="J675" s="410">
        <v>0</v>
      </c>
      <c r="K675" s="410">
        <v>0</v>
      </c>
      <c r="L675" s="410">
        <v>0</v>
      </c>
      <c r="M675" s="410">
        <v>0</v>
      </c>
      <c r="N675" s="410">
        <v>0</v>
      </c>
      <c r="O675" s="410">
        <v>0</v>
      </c>
      <c r="P675" s="410">
        <v>0</v>
      </c>
      <c r="Q675" s="410">
        <v>0</v>
      </c>
      <c r="R675" s="411"/>
      <c r="S675" s="410">
        <v>0</v>
      </c>
      <c r="T675" s="410">
        <v>0</v>
      </c>
      <c r="U675" s="410">
        <v>2.0459999999999998</v>
      </c>
      <c r="V675" s="410">
        <v>0</v>
      </c>
      <c r="W675" s="410">
        <v>6.0000000000000001E-3</v>
      </c>
      <c r="X675" s="410">
        <v>0</v>
      </c>
      <c r="Y675" s="410">
        <v>6.0000000000000001E-3</v>
      </c>
      <c r="Z675" s="410">
        <v>0</v>
      </c>
      <c r="AA675" s="410">
        <v>0</v>
      </c>
      <c r="AB675" s="410">
        <v>0</v>
      </c>
      <c r="AC675" s="410">
        <v>0</v>
      </c>
      <c r="AD675" s="410">
        <v>0</v>
      </c>
      <c r="AE675" s="410">
        <v>0</v>
      </c>
      <c r="AF675" s="410">
        <v>-6.0000000000000001E-3</v>
      </c>
      <c r="AG675" s="410">
        <v>6.0000000000000001E-3</v>
      </c>
      <c r="AH675" s="411"/>
      <c r="AI675" s="410" t="s">
        <v>502</v>
      </c>
      <c r="AJ675" s="410">
        <v>2.0519999999999996</v>
      </c>
      <c r="AK675" s="412"/>
    </row>
    <row r="676" spans="1:37" s="35" customFormat="1" ht="47.25" x14ac:dyDescent="0.25">
      <c r="A676" s="407">
        <v>0</v>
      </c>
      <c r="B676" s="408" t="s">
        <v>1510</v>
      </c>
      <c r="C676" s="409" t="s">
        <v>415</v>
      </c>
      <c r="D676" s="410">
        <v>2.8529798013596861</v>
      </c>
      <c r="E676" s="410">
        <v>2.2971561413596864</v>
      </c>
      <c r="F676" s="410">
        <v>0</v>
      </c>
      <c r="G676" s="410">
        <v>0</v>
      </c>
      <c r="H676" s="410">
        <v>0</v>
      </c>
      <c r="I676" s="410">
        <v>0</v>
      </c>
      <c r="J676" s="410">
        <v>0</v>
      </c>
      <c r="K676" s="410">
        <v>0</v>
      </c>
      <c r="L676" s="410">
        <v>0</v>
      </c>
      <c r="M676" s="410">
        <v>0</v>
      </c>
      <c r="N676" s="410">
        <v>0</v>
      </c>
      <c r="O676" s="410">
        <v>0</v>
      </c>
      <c r="P676" s="410">
        <v>2.2971561413596864</v>
      </c>
      <c r="Q676" s="410">
        <v>0</v>
      </c>
      <c r="R676" s="411"/>
      <c r="S676" s="410">
        <v>0</v>
      </c>
      <c r="T676" s="410">
        <v>0</v>
      </c>
      <c r="U676" s="410">
        <v>0.47099999999999997</v>
      </c>
      <c r="V676" s="410">
        <v>1.9470000000000001</v>
      </c>
      <c r="W676" s="410">
        <v>0</v>
      </c>
      <c r="X676" s="410">
        <v>0</v>
      </c>
      <c r="Y676" s="410">
        <v>0</v>
      </c>
      <c r="Z676" s="410">
        <v>0</v>
      </c>
      <c r="AA676" s="410">
        <v>0</v>
      </c>
      <c r="AB676" s="410">
        <v>1.9470000000000001</v>
      </c>
      <c r="AC676" s="410">
        <v>0</v>
      </c>
      <c r="AD676" s="410">
        <v>0</v>
      </c>
      <c r="AE676" s="410">
        <v>0</v>
      </c>
      <c r="AF676" s="410">
        <v>2.2971561413596864</v>
      </c>
      <c r="AG676" s="410">
        <v>-1.9470000000000001</v>
      </c>
      <c r="AH676" s="411">
        <v>0</v>
      </c>
      <c r="AI676" s="410" t="s">
        <v>1504</v>
      </c>
      <c r="AJ676" s="410">
        <v>0.47099999999999997</v>
      </c>
      <c r="AK676" s="412"/>
    </row>
    <row r="677" spans="1:37" s="35" customFormat="1" ht="63" x14ac:dyDescent="0.25">
      <c r="A677" s="407">
        <v>0</v>
      </c>
      <c r="B677" s="408" t="s">
        <v>1511</v>
      </c>
      <c r="C677" s="409" t="s">
        <v>415</v>
      </c>
      <c r="D677" s="410">
        <v>2.7258000000000004</v>
      </c>
      <c r="E677" s="410">
        <v>2.7258000000000004</v>
      </c>
      <c r="F677" s="410">
        <v>0</v>
      </c>
      <c r="G677" s="410">
        <v>0</v>
      </c>
      <c r="H677" s="410">
        <v>0</v>
      </c>
      <c r="I677" s="410">
        <v>0</v>
      </c>
      <c r="J677" s="410">
        <v>0</v>
      </c>
      <c r="K677" s="410">
        <v>0</v>
      </c>
      <c r="L677" s="410">
        <v>0</v>
      </c>
      <c r="M677" s="410">
        <v>0</v>
      </c>
      <c r="N677" s="410">
        <v>0</v>
      </c>
      <c r="O677" s="410">
        <v>0</v>
      </c>
      <c r="P677" s="410">
        <v>2.7258000000000004</v>
      </c>
      <c r="Q677" s="410">
        <v>0</v>
      </c>
      <c r="R677" s="411"/>
      <c r="S677" s="410">
        <v>0</v>
      </c>
      <c r="T677" s="410">
        <v>0</v>
      </c>
      <c r="U677" s="410">
        <v>0</v>
      </c>
      <c r="V677" s="410">
        <v>2.3100000000000005</v>
      </c>
      <c r="W677" s="410">
        <v>2.347</v>
      </c>
      <c r="X677" s="410">
        <v>0</v>
      </c>
      <c r="Y677" s="410">
        <v>0</v>
      </c>
      <c r="Z677" s="410">
        <v>0</v>
      </c>
      <c r="AA677" s="410">
        <v>0</v>
      </c>
      <c r="AB677" s="410">
        <v>0</v>
      </c>
      <c r="AC677" s="410">
        <v>1.107</v>
      </c>
      <c r="AD677" s="410">
        <v>2.3100000000000005</v>
      </c>
      <c r="AE677" s="410">
        <v>1.24</v>
      </c>
      <c r="AF677" s="410">
        <v>0.37880000000000047</v>
      </c>
      <c r="AG677" s="410">
        <v>3.6999999999999478E-2</v>
      </c>
      <c r="AH677" s="411">
        <v>1.0160173160173158</v>
      </c>
      <c r="AI677" s="410" t="s">
        <v>681</v>
      </c>
      <c r="AJ677" s="410">
        <v>0</v>
      </c>
      <c r="AK677" s="412"/>
    </row>
    <row r="678" spans="1:37" s="35" customFormat="1" ht="47.25" x14ac:dyDescent="0.25">
      <c r="A678" s="407">
        <v>0</v>
      </c>
      <c r="B678" s="408" t="s">
        <v>1512</v>
      </c>
      <c r="C678" s="409" t="s">
        <v>415</v>
      </c>
      <c r="D678" s="410">
        <v>3.4860574800000004</v>
      </c>
      <c r="E678" s="410">
        <v>1.17056</v>
      </c>
      <c r="F678" s="410">
        <v>3.4325059700000002</v>
      </c>
      <c r="G678" s="410">
        <v>3.4325059700000002</v>
      </c>
      <c r="H678" s="410">
        <v>0</v>
      </c>
      <c r="I678" s="410">
        <v>0</v>
      </c>
      <c r="J678" s="410">
        <v>0</v>
      </c>
      <c r="K678" s="410">
        <v>0</v>
      </c>
      <c r="L678" s="410">
        <v>3.4325059700000002</v>
      </c>
      <c r="M678" s="410">
        <v>3.4325059700000002</v>
      </c>
      <c r="N678" s="410">
        <v>0</v>
      </c>
      <c r="O678" s="410">
        <v>0</v>
      </c>
      <c r="P678" s="410">
        <v>-2.2619459700000002</v>
      </c>
      <c r="Q678" s="410">
        <v>0</v>
      </c>
      <c r="R678" s="411">
        <v>1</v>
      </c>
      <c r="S678" s="410">
        <v>0</v>
      </c>
      <c r="T678" s="410">
        <v>0</v>
      </c>
      <c r="U678" s="410">
        <v>1.962</v>
      </c>
      <c r="V678" s="410">
        <v>0.99199999999999999</v>
      </c>
      <c r="W678" s="410">
        <v>0.99199999999999999</v>
      </c>
      <c r="X678" s="410">
        <v>0.99199999999999999</v>
      </c>
      <c r="Y678" s="410">
        <v>0.99199999999999999</v>
      </c>
      <c r="Z678" s="410">
        <v>0</v>
      </c>
      <c r="AA678" s="410">
        <v>0</v>
      </c>
      <c r="AB678" s="410">
        <v>0</v>
      </c>
      <c r="AC678" s="410">
        <v>0</v>
      </c>
      <c r="AD678" s="410">
        <v>0</v>
      </c>
      <c r="AE678" s="410">
        <v>0</v>
      </c>
      <c r="AF678" s="410">
        <v>0.17856000000000005</v>
      </c>
      <c r="AG678" s="410">
        <v>0</v>
      </c>
      <c r="AH678" s="411">
        <v>1</v>
      </c>
      <c r="AI678" s="410">
        <v>0</v>
      </c>
      <c r="AJ678" s="410">
        <v>0</v>
      </c>
      <c r="AK678" s="412"/>
    </row>
    <row r="679" spans="1:37" s="35" customFormat="1" ht="47.25" x14ac:dyDescent="0.25">
      <c r="A679" s="407">
        <v>0</v>
      </c>
      <c r="B679" s="408" t="s">
        <v>1513</v>
      </c>
      <c r="C679" s="409" t="s">
        <v>415</v>
      </c>
      <c r="D679" s="410">
        <v>3.7241378200000002</v>
      </c>
      <c r="E679" s="410">
        <v>2.0331399999999995</v>
      </c>
      <c r="F679" s="410">
        <v>3.0612612599999998</v>
      </c>
      <c r="G679" s="410">
        <v>3.0317572799999999</v>
      </c>
      <c r="H679" s="410">
        <v>0</v>
      </c>
      <c r="I679" s="410">
        <v>0</v>
      </c>
      <c r="J679" s="410">
        <v>0</v>
      </c>
      <c r="K679" s="410">
        <v>0</v>
      </c>
      <c r="L679" s="410">
        <v>3.0317572799999999</v>
      </c>
      <c r="M679" s="410">
        <v>3.0317572799999999</v>
      </c>
      <c r="N679" s="410">
        <v>2.9503979999999999E-2</v>
      </c>
      <c r="O679" s="410">
        <v>0</v>
      </c>
      <c r="P679" s="410">
        <v>-0.99861728000000038</v>
      </c>
      <c r="Q679" s="410">
        <v>-2.9503979999999999E-2</v>
      </c>
      <c r="R679" s="411">
        <v>0.99036214896601149</v>
      </c>
      <c r="S679" s="410">
        <v>0</v>
      </c>
      <c r="T679" s="410">
        <v>0</v>
      </c>
      <c r="U679" s="410">
        <v>1.4330000000000001</v>
      </c>
      <c r="V679" s="410">
        <v>1.7229999999999999</v>
      </c>
      <c r="W679" s="410">
        <v>1.7230000000000001</v>
      </c>
      <c r="X679" s="410">
        <v>1.7229999999999999</v>
      </c>
      <c r="Y679" s="410">
        <v>1.7230000000000001</v>
      </c>
      <c r="Z679" s="410">
        <v>0</v>
      </c>
      <c r="AA679" s="410">
        <v>0</v>
      </c>
      <c r="AB679" s="410">
        <v>0</v>
      </c>
      <c r="AC679" s="410">
        <v>0</v>
      </c>
      <c r="AD679" s="410">
        <v>0</v>
      </c>
      <c r="AE679" s="410">
        <v>0</v>
      </c>
      <c r="AF679" s="410">
        <v>0.31013999999999942</v>
      </c>
      <c r="AG679" s="410">
        <v>2.2204460492503131E-16</v>
      </c>
      <c r="AH679" s="411">
        <v>1.0000000000000002</v>
      </c>
      <c r="AI679" s="410">
        <v>0</v>
      </c>
      <c r="AJ679" s="410">
        <v>0</v>
      </c>
      <c r="AK679" s="412"/>
    </row>
    <row r="680" spans="1:37" s="35" customFormat="1" ht="78.75" x14ac:dyDescent="0.25">
      <c r="A680" s="407">
        <v>0</v>
      </c>
      <c r="B680" s="408" t="s">
        <v>1514</v>
      </c>
      <c r="C680" s="409" t="s">
        <v>415</v>
      </c>
      <c r="D680" s="410">
        <v>3.0594779636694369</v>
      </c>
      <c r="E680" s="410">
        <v>3.0594779636694369</v>
      </c>
      <c r="F680" s="410">
        <v>0</v>
      </c>
      <c r="G680" s="410">
        <v>0</v>
      </c>
      <c r="H680" s="410">
        <v>0</v>
      </c>
      <c r="I680" s="410">
        <v>0</v>
      </c>
      <c r="J680" s="410">
        <v>0</v>
      </c>
      <c r="K680" s="410">
        <v>0</v>
      </c>
      <c r="L680" s="410">
        <v>0</v>
      </c>
      <c r="M680" s="410">
        <v>0</v>
      </c>
      <c r="N680" s="410">
        <v>0</v>
      </c>
      <c r="O680" s="410">
        <v>0</v>
      </c>
      <c r="P680" s="410">
        <v>3.0594779636694369</v>
      </c>
      <c r="Q680" s="410">
        <v>0</v>
      </c>
      <c r="R680" s="411"/>
      <c r="S680" s="410">
        <v>0</v>
      </c>
      <c r="T680" s="410">
        <v>0</v>
      </c>
      <c r="U680" s="410">
        <v>0</v>
      </c>
      <c r="V680" s="410">
        <v>2.593</v>
      </c>
      <c r="W680" s="410">
        <v>0</v>
      </c>
      <c r="X680" s="410">
        <v>0</v>
      </c>
      <c r="Y680" s="410">
        <v>0</v>
      </c>
      <c r="Z680" s="410">
        <v>0</v>
      </c>
      <c r="AA680" s="410">
        <v>0</v>
      </c>
      <c r="AB680" s="410">
        <v>2.593</v>
      </c>
      <c r="AC680" s="410">
        <v>0</v>
      </c>
      <c r="AD680" s="410">
        <v>0</v>
      </c>
      <c r="AE680" s="410">
        <v>0</v>
      </c>
      <c r="AF680" s="410">
        <v>3.0594779636694369</v>
      </c>
      <c r="AG680" s="410">
        <v>-2.593</v>
      </c>
      <c r="AH680" s="411">
        <v>0</v>
      </c>
      <c r="AI680" s="410" t="s">
        <v>1504</v>
      </c>
      <c r="AJ680" s="410">
        <v>0</v>
      </c>
      <c r="AK680" s="412"/>
    </row>
    <row r="681" spans="1:37" s="35" customFormat="1" ht="47.25" x14ac:dyDescent="0.25">
      <c r="A681" s="407">
        <v>0</v>
      </c>
      <c r="B681" s="408" t="s">
        <v>1505</v>
      </c>
      <c r="C681" s="409" t="s">
        <v>415</v>
      </c>
      <c r="D681" s="410">
        <v>46.28127967721688</v>
      </c>
      <c r="E681" s="410">
        <v>46.28127967721688</v>
      </c>
      <c r="F681" s="410">
        <v>0</v>
      </c>
      <c r="G681" s="410">
        <v>0</v>
      </c>
      <c r="H681" s="410">
        <v>0</v>
      </c>
      <c r="I681" s="410">
        <v>0</v>
      </c>
      <c r="J681" s="410">
        <v>0</v>
      </c>
      <c r="K681" s="410">
        <v>0</v>
      </c>
      <c r="L681" s="410">
        <v>0</v>
      </c>
      <c r="M681" s="410">
        <v>0</v>
      </c>
      <c r="N681" s="410">
        <v>0</v>
      </c>
      <c r="O681" s="410">
        <v>0</v>
      </c>
      <c r="P681" s="410">
        <v>46.28127967721688</v>
      </c>
      <c r="Q681" s="410">
        <v>0</v>
      </c>
      <c r="R681" s="411"/>
      <c r="S681" s="410">
        <v>0</v>
      </c>
      <c r="T681" s="410">
        <v>0</v>
      </c>
      <c r="U681" s="410">
        <v>0</v>
      </c>
      <c r="V681" s="410">
        <v>0.23994499999999999</v>
      </c>
      <c r="W681" s="410">
        <v>0.24</v>
      </c>
      <c r="X681" s="410">
        <v>0</v>
      </c>
      <c r="Y681" s="410">
        <v>0</v>
      </c>
      <c r="Z681" s="410">
        <v>0</v>
      </c>
      <c r="AA681" s="410">
        <v>0</v>
      </c>
      <c r="AB681" s="410">
        <v>0</v>
      </c>
      <c r="AC681" s="410">
        <v>0</v>
      </c>
      <c r="AD681" s="410">
        <v>0.23994499999999999</v>
      </c>
      <c r="AE681" s="410">
        <v>0.24</v>
      </c>
      <c r="AF681" s="410">
        <v>46.041279677216878</v>
      </c>
      <c r="AG681" s="410">
        <v>5.4999999999999494E-5</v>
      </c>
      <c r="AH681" s="411">
        <v>1.0002292191960658</v>
      </c>
      <c r="AI681" s="410">
        <v>0</v>
      </c>
      <c r="AJ681" s="410">
        <v>0.24</v>
      </c>
      <c r="AK681" s="412"/>
    </row>
    <row r="682" spans="1:37" s="35" customFormat="1" ht="47.25" x14ac:dyDescent="0.25">
      <c r="A682" s="407">
        <v>0</v>
      </c>
      <c r="B682" s="408" t="s">
        <v>1515</v>
      </c>
      <c r="C682" s="409" t="s">
        <v>415</v>
      </c>
      <c r="D682" s="410">
        <v>284.26763484782578</v>
      </c>
      <c r="E682" s="410">
        <v>283.77825934782578</v>
      </c>
      <c r="F682" s="410">
        <v>0.18275864000000297</v>
      </c>
      <c r="G682" s="410">
        <v>0.18275864000000297</v>
      </c>
      <c r="H682" s="410">
        <v>0</v>
      </c>
      <c r="I682" s="410">
        <v>0</v>
      </c>
      <c r="J682" s="410">
        <v>0.18275864000000297</v>
      </c>
      <c r="K682" s="410">
        <v>0.18275864000000297</v>
      </c>
      <c r="L682" s="410">
        <v>0</v>
      </c>
      <c r="M682" s="410">
        <v>0</v>
      </c>
      <c r="N682" s="410">
        <v>0</v>
      </c>
      <c r="O682" s="410">
        <v>0</v>
      </c>
      <c r="P682" s="410">
        <v>283.59550070782575</v>
      </c>
      <c r="Q682" s="410">
        <v>0</v>
      </c>
      <c r="R682" s="411">
        <v>1</v>
      </c>
      <c r="S682" s="410">
        <v>0</v>
      </c>
      <c r="T682" s="410">
        <v>0</v>
      </c>
      <c r="U682" s="410">
        <v>0</v>
      </c>
      <c r="V682" s="410">
        <v>42.14200000000001</v>
      </c>
      <c r="W682" s="410">
        <v>35.375</v>
      </c>
      <c r="X682" s="410">
        <v>0</v>
      </c>
      <c r="Y682" s="410">
        <v>0</v>
      </c>
      <c r="Z682" s="410">
        <v>0</v>
      </c>
      <c r="AA682" s="410">
        <v>0</v>
      </c>
      <c r="AB682" s="410">
        <v>0</v>
      </c>
      <c r="AC682" s="410">
        <v>0</v>
      </c>
      <c r="AD682" s="410">
        <v>42.14200000000001</v>
      </c>
      <c r="AE682" s="410">
        <v>35.375</v>
      </c>
      <c r="AF682" s="410">
        <v>248.40325934782578</v>
      </c>
      <c r="AG682" s="410">
        <v>-6.7670000000000101</v>
      </c>
      <c r="AH682" s="411">
        <v>0.83942385268852904</v>
      </c>
      <c r="AI682" s="410" t="s">
        <v>1504</v>
      </c>
      <c r="AJ682" s="410">
        <v>35.375</v>
      </c>
      <c r="AK682" s="412"/>
    </row>
    <row r="683" spans="1:37" s="35" customFormat="1" ht="63" x14ac:dyDescent="0.25">
      <c r="A683" s="407">
        <v>0</v>
      </c>
      <c r="B683" s="408" t="s">
        <v>1516</v>
      </c>
      <c r="C683" s="409" t="s">
        <v>415</v>
      </c>
      <c r="D683" s="410">
        <v>129.02811104164962</v>
      </c>
      <c r="E683" s="410">
        <v>50.035552041649623</v>
      </c>
      <c r="F683" s="410">
        <v>22.984521870000002</v>
      </c>
      <c r="G683" s="410">
        <v>21.608064880000001</v>
      </c>
      <c r="H683" s="410">
        <v>0</v>
      </c>
      <c r="I683" s="410">
        <v>0</v>
      </c>
      <c r="J683" s="410">
        <v>15.92928715</v>
      </c>
      <c r="K683" s="410">
        <v>15.92928715</v>
      </c>
      <c r="L683" s="410">
        <v>0.71376128000000005</v>
      </c>
      <c r="M683" s="410">
        <v>0.71376128000000172</v>
      </c>
      <c r="N683" s="410">
        <v>6.3414734400000006</v>
      </c>
      <c r="O683" s="410">
        <v>4.9650164500000002</v>
      </c>
      <c r="P683" s="410">
        <v>28.427487161649623</v>
      </c>
      <c r="Q683" s="410">
        <v>-1.3764569899999985</v>
      </c>
      <c r="R683" s="411">
        <v>0.94011374272716164</v>
      </c>
      <c r="S683" s="410">
        <v>0</v>
      </c>
      <c r="T683" s="410">
        <v>0</v>
      </c>
      <c r="U683" s="410">
        <v>88.018000000000001</v>
      </c>
      <c r="V683" s="410">
        <v>11.494997999999999</v>
      </c>
      <c r="W683" s="410">
        <v>11.825999999999999</v>
      </c>
      <c r="X683" s="410">
        <v>4.758</v>
      </c>
      <c r="Y683" s="410">
        <v>3.488</v>
      </c>
      <c r="Z683" s="410">
        <v>0</v>
      </c>
      <c r="AA683" s="410">
        <v>0</v>
      </c>
      <c r="AB683" s="410">
        <v>1.9</v>
      </c>
      <c r="AC683" s="410">
        <v>8.3379999999999992</v>
      </c>
      <c r="AD683" s="410">
        <v>4.8369979999999986</v>
      </c>
      <c r="AE683" s="410">
        <v>0</v>
      </c>
      <c r="AF683" s="410">
        <v>9.2250310416496202</v>
      </c>
      <c r="AG683" s="410">
        <v>0.33100200000000068</v>
      </c>
      <c r="AH683" s="411">
        <v>1.0287953073154079</v>
      </c>
      <c r="AI683" s="410" t="s">
        <v>740</v>
      </c>
      <c r="AJ683" s="410">
        <v>0</v>
      </c>
      <c r="AK683" s="412"/>
    </row>
    <row r="684" spans="1:37" s="35" customFormat="1" ht="31.5" x14ac:dyDescent="0.25">
      <c r="A684" s="407">
        <v>0</v>
      </c>
      <c r="B684" s="408" t="s">
        <v>2392</v>
      </c>
      <c r="C684" s="409" t="s">
        <v>415</v>
      </c>
      <c r="D684" s="410">
        <v>15.84163472042588</v>
      </c>
      <c r="E684" s="410">
        <v>15.84163472042588</v>
      </c>
      <c r="F684" s="410">
        <v>11.752911490000001</v>
      </c>
      <c r="G684" s="410">
        <v>11.78241547</v>
      </c>
      <c r="H684" s="410">
        <v>0</v>
      </c>
      <c r="I684" s="410">
        <v>0</v>
      </c>
      <c r="J684" s="410">
        <v>0</v>
      </c>
      <c r="K684" s="410">
        <v>0</v>
      </c>
      <c r="L684" s="410">
        <v>9.86696521</v>
      </c>
      <c r="M684" s="410">
        <v>9.86696521</v>
      </c>
      <c r="N684" s="410">
        <v>1.8859462800000006</v>
      </c>
      <c r="O684" s="410">
        <v>1.9154502600000007</v>
      </c>
      <c r="P684" s="410">
        <v>4.0592192504258797</v>
      </c>
      <c r="Q684" s="410">
        <v>2.9503980000000096E-2</v>
      </c>
      <c r="R684" s="411">
        <v>1.0025103549894938</v>
      </c>
      <c r="S684" s="410">
        <v>0</v>
      </c>
      <c r="T684" s="410">
        <v>0</v>
      </c>
      <c r="U684" s="410">
        <v>0</v>
      </c>
      <c r="V684" s="410">
        <v>8.8051120000000012</v>
      </c>
      <c r="W684" s="410">
        <v>9.9269999999999996</v>
      </c>
      <c r="X684" s="410">
        <v>0</v>
      </c>
      <c r="Y684" s="410">
        <v>0</v>
      </c>
      <c r="Z684" s="410">
        <v>0</v>
      </c>
      <c r="AA684" s="410">
        <v>0</v>
      </c>
      <c r="AB684" s="410">
        <v>1.5</v>
      </c>
      <c r="AC684" s="410">
        <v>9.9269999999999996</v>
      </c>
      <c r="AD684" s="410">
        <v>7.3051120000000012</v>
      </c>
      <c r="AE684" s="410">
        <v>0</v>
      </c>
      <c r="AF684" s="410">
        <v>5.9146347204258802</v>
      </c>
      <c r="AG684" s="410">
        <v>1.1218879999999984</v>
      </c>
      <c r="AH684" s="411">
        <v>1.1274132572078581</v>
      </c>
      <c r="AI684" s="410" t="s">
        <v>740</v>
      </c>
      <c r="AJ684" s="410">
        <v>0</v>
      </c>
      <c r="AK684" s="412"/>
    </row>
    <row r="685" spans="1:37" s="35" customFormat="1" ht="47.25" x14ac:dyDescent="0.25">
      <c r="A685" s="407">
        <v>0</v>
      </c>
      <c r="B685" s="408" t="s">
        <v>1517</v>
      </c>
      <c r="C685" s="409" t="s">
        <v>415</v>
      </c>
      <c r="D685" s="410">
        <v>0</v>
      </c>
      <c r="E685" s="410">
        <v>0</v>
      </c>
      <c r="F685" s="410">
        <v>0</v>
      </c>
      <c r="G685" s="410">
        <v>0</v>
      </c>
      <c r="H685" s="410">
        <v>0</v>
      </c>
      <c r="I685" s="410">
        <v>0</v>
      </c>
      <c r="J685" s="410">
        <v>0</v>
      </c>
      <c r="K685" s="410">
        <v>0</v>
      </c>
      <c r="L685" s="410">
        <v>0</v>
      </c>
      <c r="M685" s="410">
        <v>0</v>
      </c>
      <c r="N685" s="410">
        <v>0</v>
      </c>
      <c r="O685" s="410">
        <v>0</v>
      </c>
      <c r="P685" s="410">
        <v>0</v>
      </c>
      <c r="Q685" s="410">
        <v>0</v>
      </c>
      <c r="R685" s="411"/>
      <c r="S685" s="410">
        <v>0</v>
      </c>
      <c r="T685" s="410">
        <v>0</v>
      </c>
      <c r="U685" s="410">
        <v>0.42473799000000001</v>
      </c>
      <c r="V685" s="410">
        <v>0</v>
      </c>
      <c r="W685" s="410">
        <v>0.4</v>
      </c>
      <c r="X685" s="410">
        <v>0</v>
      </c>
      <c r="Y685" s="410">
        <v>0</v>
      </c>
      <c r="Z685" s="410">
        <v>0</v>
      </c>
      <c r="AA685" s="410">
        <v>0</v>
      </c>
      <c r="AB685" s="410">
        <v>0</v>
      </c>
      <c r="AC685" s="410">
        <v>0.4</v>
      </c>
      <c r="AD685" s="410">
        <v>0</v>
      </c>
      <c r="AE685" s="410">
        <v>0</v>
      </c>
      <c r="AF685" s="410">
        <v>-0.4</v>
      </c>
      <c r="AG685" s="410">
        <v>0.4</v>
      </c>
      <c r="AH685" s="411"/>
      <c r="AI685" s="410" t="s">
        <v>1504</v>
      </c>
      <c r="AJ685" s="410">
        <v>0.82473799000000003</v>
      </c>
      <c r="AK685" s="412"/>
    </row>
    <row r="686" spans="1:37" s="35" customFormat="1" ht="47.25" x14ac:dyDescent="0.25">
      <c r="A686" s="407">
        <v>0</v>
      </c>
      <c r="B686" s="408" t="s">
        <v>1518</v>
      </c>
      <c r="C686" s="409" t="s">
        <v>415</v>
      </c>
      <c r="D686" s="410">
        <v>4.4297235399999995</v>
      </c>
      <c r="E686" s="410">
        <v>1.6980199999999996</v>
      </c>
      <c r="F686" s="410">
        <v>2.8859040600000001</v>
      </c>
      <c r="G686" s="410">
        <v>2.8859040600000001</v>
      </c>
      <c r="H686" s="410">
        <v>0</v>
      </c>
      <c r="I686" s="410">
        <v>0</v>
      </c>
      <c r="J686" s="410">
        <v>0</v>
      </c>
      <c r="K686" s="410">
        <v>0</v>
      </c>
      <c r="L686" s="410">
        <v>2.8859040600000001</v>
      </c>
      <c r="M686" s="410">
        <v>2.8859040600000001</v>
      </c>
      <c r="N686" s="410">
        <v>0</v>
      </c>
      <c r="O686" s="410">
        <v>0</v>
      </c>
      <c r="P686" s="410">
        <v>-1.1878840600000005</v>
      </c>
      <c r="Q686" s="410">
        <v>0</v>
      </c>
      <c r="R686" s="411">
        <v>1</v>
      </c>
      <c r="S686" s="410">
        <v>0</v>
      </c>
      <c r="T686" s="410">
        <v>0</v>
      </c>
      <c r="U686" s="410">
        <v>2.3149999999999999</v>
      </c>
      <c r="V686" s="410">
        <v>1.4390000000000001</v>
      </c>
      <c r="W686" s="410">
        <v>1.4390000000000001</v>
      </c>
      <c r="X686" s="410">
        <v>1.4390000000000001</v>
      </c>
      <c r="Y686" s="410">
        <v>1.4390000000000001</v>
      </c>
      <c r="Z686" s="410">
        <v>0</v>
      </c>
      <c r="AA686" s="410">
        <v>0</v>
      </c>
      <c r="AB686" s="410">
        <v>0</v>
      </c>
      <c r="AC686" s="410">
        <v>0</v>
      </c>
      <c r="AD686" s="410">
        <v>0</v>
      </c>
      <c r="AE686" s="410">
        <v>0</v>
      </c>
      <c r="AF686" s="410">
        <v>0.25901999999999958</v>
      </c>
      <c r="AG686" s="410">
        <v>0</v>
      </c>
      <c r="AH686" s="411">
        <v>1</v>
      </c>
      <c r="AI686" s="410">
        <v>0</v>
      </c>
      <c r="AJ686" s="410">
        <v>0</v>
      </c>
      <c r="AK686" s="412"/>
    </row>
    <row r="687" spans="1:37" s="35" customFormat="1" ht="31.5" x14ac:dyDescent="0.25">
      <c r="A687" s="407">
        <v>2</v>
      </c>
      <c r="B687" s="408" t="s">
        <v>138</v>
      </c>
      <c r="C687" s="409">
        <v>0</v>
      </c>
      <c r="D687" s="410">
        <v>4.1286709951898519</v>
      </c>
      <c r="E687" s="410">
        <v>4.1286709951898519</v>
      </c>
      <c r="F687" s="410">
        <v>0</v>
      </c>
      <c r="G687" s="410">
        <v>0</v>
      </c>
      <c r="H687" s="410">
        <v>0</v>
      </c>
      <c r="I687" s="410">
        <v>0</v>
      </c>
      <c r="J687" s="410">
        <v>0</v>
      </c>
      <c r="K687" s="410">
        <v>0</v>
      </c>
      <c r="L687" s="410">
        <v>0</v>
      </c>
      <c r="M687" s="410">
        <v>0</v>
      </c>
      <c r="N687" s="410">
        <v>0</v>
      </c>
      <c r="O687" s="410">
        <v>0</v>
      </c>
      <c r="P687" s="410">
        <v>4.1286709951898519</v>
      </c>
      <c r="Q687" s="410">
        <v>0</v>
      </c>
      <c r="R687" s="411"/>
      <c r="S687" s="410">
        <v>0</v>
      </c>
      <c r="T687" s="410">
        <v>0</v>
      </c>
      <c r="U687" s="410">
        <v>0.85199999999999998</v>
      </c>
      <c r="V687" s="410">
        <v>1.23366</v>
      </c>
      <c r="W687" s="410">
        <v>1.4810000000000001</v>
      </c>
      <c r="X687" s="410">
        <v>0</v>
      </c>
      <c r="Y687" s="410">
        <v>6.0999999999999999E-2</v>
      </c>
      <c r="Z687" s="410">
        <v>0</v>
      </c>
      <c r="AA687" s="410">
        <v>6.0999999999999999E-2</v>
      </c>
      <c r="AB687" s="410">
        <v>0</v>
      </c>
      <c r="AC687" s="410">
        <v>1.296</v>
      </c>
      <c r="AD687" s="410">
        <v>1.23366</v>
      </c>
      <c r="AE687" s="410">
        <v>6.3E-2</v>
      </c>
      <c r="AF687" s="410">
        <v>2.0178737247371625</v>
      </c>
      <c r="AG687" s="410">
        <v>0.24734000000000012</v>
      </c>
      <c r="AH687" s="411">
        <v>1.2004928424363277</v>
      </c>
      <c r="AI687" s="410">
        <v>0</v>
      </c>
      <c r="AJ687" s="410">
        <v>2.3330000000000002</v>
      </c>
      <c r="AK687" s="412"/>
    </row>
    <row r="688" spans="1:37" s="35" customFormat="1" ht="47.25" x14ac:dyDescent="0.25">
      <c r="A688" s="407">
        <v>0</v>
      </c>
      <c r="B688" s="408" t="s">
        <v>1520</v>
      </c>
      <c r="C688" s="409" t="s">
        <v>419</v>
      </c>
      <c r="D688" s="410">
        <v>4.1286709951898519</v>
      </c>
      <c r="E688" s="410">
        <v>4.1286709951898519</v>
      </c>
      <c r="F688" s="410">
        <v>0</v>
      </c>
      <c r="G688" s="410">
        <v>0</v>
      </c>
      <c r="H688" s="410">
        <v>0</v>
      </c>
      <c r="I688" s="410">
        <v>0</v>
      </c>
      <c r="J688" s="410">
        <v>0</v>
      </c>
      <c r="K688" s="410">
        <v>0</v>
      </c>
      <c r="L688" s="410">
        <v>0</v>
      </c>
      <c r="M688" s="410">
        <v>0</v>
      </c>
      <c r="N688" s="410">
        <v>0</v>
      </c>
      <c r="O688" s="410">
        <v>0</v>
      </c>
      <c r="P688" s="410">
        <v>4.1286709951898519</v>
      </c>
      <c r="Q688" s="410">
        <v>0</v>
      </c>
      <c r="R688" s="411"/>
      <c r="S688" s="410">
        <v>0</v>
      </c>
      <c r="T688" s="410">
        <v>0</v>
      </c>
      <c r="U688" s="410">
        <v>0</v>
      </c>
      <c r="V688" s="410">
        <v>1.23366</v>
      </c>
      <c r="W688" s="410">
        <v>1.234</v>
      </c>
      <c r="X688" s="410">
        <v>0</v>
      </c>
      <c r="Y688" s="410">
        <v>0</v>
      </c>
      <c r="Z688" s="410">
        <v>0</v>
      </c>
      <c r="AA688" s="410">
        <v>0</v>
      </c>
      <c r="AB688" s="410">
        <v>0</v>
      </c>
      <c r="AC688" s="410">
        <v>1.234</v>
      </c>
      <c r="AD688" s="410">
        <v>1.23366</v>
      </c>
      <c r="AE688" s="410">
        <v>0</v>
      </c>
      <c r="AF688" s="410">
        <v>2.2648737247371629</v>
      </c>
      <c r="AG688" s="410">
        <v>3.4000000000000696E-4</v>
      </c>
      <c r="AH688" s="411">
        <v>1.0002756026782096</v>
      </c>
      <c r="AI688" s="410">
        <v>0</v>
      </c>
      <c r="AJ688" s="410">
        <v>1.234</v>
      </c>
      <c r="AK688" s="412"/>
    </row>
    <row r="689" spans="1:37" s="35" customFormat="1" ht="47.25" x14ac:dyDescent="0.25">
      <c r="A689" s="407">
        <v>0</v>
      </c>
      <c r="B689" s="408" t="s">
        <v>1521</v>
      </c>
      <c r="C689" s="409" t="s">
        <v>419</v>
      </c>
      <c r="D689" s="410">
        <v>0</v>
      </c>
      <c r="E689" s="410">
        <v>0</v>
      </c>
      <c r="F689" s="410">
        <v>0</v>
      </c>
      <c r="G689" s="410">
        <v>0</v>
      </c>
      <c r="H689" s="410">
        <v>0</v>
      </c>
      <c r="I689" s="410">
        <v>0</v>
      </c>
      <c r="J689" s="410">
        <v>0</v>
      </c>
      <c r="K689" s="410">
        <v>0</v>
      </c>
      <c r="L689" s="410">
        <v>0</v>
      </c>
      <c r="M689" s="410">
        <v>0</v>
      </c>
      <c r="N689" s="410">
        <v>0</v>
      </c>
      <c r="O689" s="410">
        <v>0</v>
      </c>
      <c r="P689" s="410">
        <v>0</v>
      </c>
      <c r="Q689" s="410">
        <v>0</v>
      </c>
      <c r="R689" s="411"/>
      <c r="S689" s="410">
        <v>0</v>
      </c>
      <c r="T689" s="410">
        <v>0</v>
      </c>
      <c r="U689" s="410">
        <v>0.85199999999999998</v>
      </c>
      <c r="V689" s="410">
        <v>0</v>
      </c>
      <c r="W689" s="410">
        <v>0.247</v>
      </c>
      <c r="X689" s="410">
        <v>0</v>
      </c>
      <c r="Y689" s="410">
        <v>6.0999999999999999E-2</v>
      </c>
      <c r="Z689" s="410">
        <v>0</v>
      </c>
      <c r="AA689" s="410">
        <v>6.0999999999999999E-2</v>
      </c>
      <c r="AB689" s="410">
        <v>0</v>
      </c>
      <c r="AC689" s="410">
        <v>6.2E-2</v>
      </c>
      <c r="AD689" s="410">
        <v>0</v>
      </c>
      <c r="AE689" s="410">
        <v>6.3E-2</v>
      </c>
      <c r="AF689" s="410">
        <v>-0.247</v>
      </c>
      <c r="AG689" s="410">
        <v>0.247</v>
      </c>
      <c r="AH689" s="411"/>
      <c r="AI689" s="410" t="s">
        <v>689</v>
      </c>
      <c r="AJ689" s="410">
        <v>1.099</v>
      </c>
      <c r="AK689" s="412"/>
    </row>
    <row r="690" spans="1:37" s="35" customFormat="1" x14ac:dyDescent="0.25">
      <c r="A690" s="407">
        <v>3</v>
      </c>
      <c r="B690" s="408" t="s">
        <v>139</v>
      </c>
      <c r="C690" s="409">
        <v>0</v>
      </c>
      <c r="D690" s="410">
        <v>212.38248192664375</v>
      </c>
      <c r="E690" s="410">
        <v>311.64151752664378</v>
      </c>
      <c r="F690" s="410">
        <v>23.50144165</v>
      </c>
      <c r="G690" s="410">
        <v>43.916157800000001</v>
      </c>
      <c r="H690" s="410">
        <v>0</v>
      </c>
      <c r="I690" s="410">
        <v>0</v>
      </c>
      <c r="J690" s="410">
        <v>5</v>
      </c>
      <c r="K690" s="410">
        <v>5</v>
      </c>
      <c r="L690" s="410">
        <v>16.33122865</v>
      </c>
      <c r="M690" s="410">
        <v>16.17422865</v>
      </c>
      <c r="N690" s="410">
        <v>2.1702129999999999</v>
      </c>
      <c r="O690" s="410">
        <v>22.741929150000001</v>
      </c>
      <c r="P690" s="410">
        <v>267.72535972664377</v>
      </c>
      <c r="Q690" s="410">
        <v>20.41471615</v>
      </c>
      <c r="R690" s="411">
        <v>1.8686580361337111</v>
      </c>
      <c r="S690" s="410">
        <v>0</v>
      </c>
      <c r="T690" s="410">
        <v>0</v>
      </c>
      <c r="U690" s="410">
        <v>7.765686310000028</v>
      </c>
      <c r="V690" s="410">
        <v>60.910075848271191</v>
      </c>
      <c r="W690" s="410">
        <v>59.481000000000002</v>
      </c>
      <c r="X690" s="410">
        <v>1.423</v>
      </c>
      <c r="Y690" s="410">
        <v>1.4849999999999999</v>
      </c>
      <c r="Z690" s="410">
        <v>0</v>
      </c>
      <c r="AA690" s="410">
        <v>3.7999999999999999E-2</v>
      </c>
      <c r="AB690" s="410">
        <v>53.855921380993991</v>
      </c>
      <c r="AC690" s="410">
        <v>42.098999999999997</v>
      </c>
      <c r="AD690" s="410">
        <v>5.6311544672772005</v>
      </c>
      <c r="AE690" s="410">
        <v>15.859</v>
      </c>
      <c r="AF690" s="410">
        <v>199.04994560469913</v>
      </c>
      <c r="AG690" s="410">
        <v>-1.4290758482711929</v>
      </c>
      <c r="AH690" s="411">
        <v>0.97653794009662609</v>
      </c>
      <c r="AI690" s="410">
        <v>0</v>
      </c>
      <c r="AJ690" s="410">
        <v>8.2936863100000284</v>
      </c>
      <c r="AK690" s="412"/>
    </row>
    <row r="691" spans="1:37" s="35" customFormat="1" ht="31.5" x14ac:dyDescent="0.25">
      <c r="A691" s="407">
        <v>0</v>
      </c>
      <c r="B691" s="408" t="s">
        <v>466</v>
      </c>
      <c r="C691" s="409" t="s">
        <v>420</v>
      </c>
      <c r="D691" s="410">
        <v>0</v>
      </c>
      <c r="E691" s="410">
        <v>109.49299999999999</v>
      </c>
      <c r="F691" s="410">
        <v>10.057</v>
      </c>
      <c r="G691" s="410">
        <v>10.057</v>
      </c>
      <c r="H691" s="410">
        <v>0</v>
      </c>
      <c r="I691" s="410">
        <v>0</v>
      </c>
      <c r="J691" s="410">
        <v>5</v>
      </c>
      <c r="K691" s="410">
        <v>5</v>
      </c>
      <c r="L691" s="410">
        <v>5.0570000000000004</v>
      </c>
      <c r="M691" s="410">
        <v>5.0570000000000004</v>
      </c>
      <c r="N691" s="410">
        <v>0</v>
      </c>
      <c r="O691" s="410">
        <v>0</v>
      </c>
      <c r="P691" s="410">
        <v>99.435999999999993</v>
      </c>
      <c r="Q691" s="410">
        <v>0</v>
      </c>
      <c r="R691" s="411">
        <v>1</v>
      </c>
      <c r="S691" s="410">
        <v>0</v>
      </c>
      <c r="T691" s="410">
        <v>0</v>
      </c>
      <c r="U691" s="410">
        <v>0</v>
      </c>
      <c r="V691" s="410">
        <v>0</v>
      </c>
      <c r="W691" s="410">
        <v>0</v>
      </c>
      <c r="X691" s="410">
        <v>0</v>
      </c>
      <c r="Y691" s="410">
        <v>0</v>
      </c>
      <c r="Z691" s="410">
        <v>0</v>
      </c>
      <c r="AA691" s="410">
        <v>0</v>
      </c>
      <c r="AB691" s="410">
        <v>0</v>
      </c>
      <c r="AC691" s="410">
        <v>0</v>
      </c>
      <c r="AD691" s="410">
        <v>0</v>
      </c>
      <c r="AE691" s="410">
        <v>0</v>
      </c>
      <c r="AF691" s="410">
        <v>84.24355822569774</v>
      </c>
      <c r="AG691" s="410">
        <v>0</v>
      </c>
      <c r="AH691" s="411"/>
      <c r="AI691" s="410">
        <v>0</v>
      </c>
      <c r="AJ691" s="410">
        <v>0</v>
      </c>
      <c r="AK691" s="412"/>
    </row>
    <row r="692" spans="1:37" s="35" customFormat="1" ht="47.25" x14ac:dyDescent="0.25">
      <c r="A692" s="407">
        <v>0</v>
      </c>
      <c r="B692" s="408" t="s">
        <v>1536</v>
      </c>
      <c r="C692" s="409" t="s">
        <v>418</v>
      </c>
      <c r="D692" s="410">
        <v>4.3998731826573074</v>
      </c>
      <c r="E692" s="410">
        <v>3.7910757826573076</v>
      </c>
      <c r="F692" s="410">
        <v>0.60880000000000001</v>
      </c>
      <c r="G692" s="410">
        <v>0.60880000000000001</v>
      </c>
      <c r="H692" s="410">
        <v>0</v>
      </c>
      <c r="I692" s="410">
        <v>0</v>
      </c>
      <c r="J692" s="410">
        <v>0</v>
      </c>
      <c r="K692" s="410">
        <v>0</v>
      </c>
      <c r="L692" s="410">
        <v>0.60880000000000001</v>
      </c>
      <c r="M692" s="410">
        <v>0.60880000000000001</v>
      </c>
      <c r="N692" s="410">
        <v>0</v>
      </c>
      <c r="O692" s="410">
        <v>0</v>
      </c>
      <c r="P692" s="410">
        <v>3.1822757826573076</v>
      </c>
      <c r="Q692" s="410">
        <v>0</v>
      </c>
      <c r="R692" s="411">
        <v>1</v>
      </c>
      <c r="S692" s="410">
        <v>0</v>
      </c>
      <c r="T692" s="410">
        <v>0</v>
      </c>
      <c r="U692" s="410">
        <v>0.51600000000000001</v>
      </c>
      <c r="V692" s="410">
        <v>1.4899394423712002</v>
      </c>
      <c r="W692" s="410">
        <v>0</v>
      </c>
      <c r="X692" s="410">
        <v>0</v>
      </c>
      <c r="Y692" s="410">
        <v>0</v>
      </c>
      <c r="Z692" s="410">
        <v>0</v>
      </c>
      <c r="AA692" s="410">
        <v>0</v>
      </c>
      <c r="AB692" s="410">
        <v>0</v>
      </c>
      <c r="AC692" s="410">
        <v>0</v>
      </c>
      <c r="AD692" s="410">
        <v>1.4899394423712002</v>
      </c>
      <c r="AE692" s="410">
        <v>0</v>
      </c>
      <c r="AF692" s="410">
        <v>0</v>
      </c>
      <c r="AG692" s="410">
        <v>-1.4899394423712002</v>
      </c>
      <c r="AH692" s="411">
        <v>0</v>
      </c>
      <c r="AI692" s="410" t="s">
        <v>505</v>
      </c>
      <c r="AJ692" s="410">
        <v>0.51600000000000001</v>
      </c>
      <c r="AK692" s="412"/>
    </row>
    <row r="693" spans="1:37" s="35" customFormat="1" ht="78.75" x14ac:dyDescent="0.25">
      <c r="A693" s="407">
        <v>0</v>
      </c>
      <c r="B693" s="408" t="s">
        <v>1537</v>
      </c>
      <c r="C693" s="409" t="s">
        <v>418</v>
      </c>
      <c r="D693" s="410">
        <v>16.061788329389081</v>
      </c>
      <c r="E693" s="410">
        <v>8.1115737293890824</v>
      </c>
      <c r="F693" s="410">
        <v>10.511428650000001</v>
      </c>
      <c r="G693" s="410">
        <v>9.2574146500000012</v>
      </c>
      <c r="H693" s="410">
        <v>0</v>
      </c>
      <c r="I693" s="410">
        <v>0</v>
      </c>
      <c r="J693" s="410">
        <v>0</v>
      </c>
      <c r="K693" s="410">
        <v>0</v>
      </c>
      <c r="L693" s="410">
        <v>9.5574286500000003</v>
      </c>
      <c r="M693" s="410">
        <v>8.5924286500000004</v>
      </c>
      <c r="N693" s="410">
        <v>0.95399999999999996</v>
      </c>
      <c r="O693" s="410">
        <v>0.66498599999999997</v>
      </c>
      <c r="P693" s="410">
        <v>-1.1458409206109188</v>
      </c>
      <c r="Q693" s="410">
        <v>-1.2540139999999997</v>
      </c>
      <c r="R693" s="411">
        <v>0.8806999465291524</v>
      </c>
      <c r="S693" s="410">
        <v>0</v>
      </c>
      <c r="T693" s="410">
        <v>0</v>
      </c>
      <c r="U693" s="410">
        <v>0.218</v>
      </c>
      <c r="V693" s="410">
        <v>6.8742150249060012</v>
      </c>
      <c r="W693" s="410">
        <v>6.5860000000000003</v>
      </c>
      <c r="X693" s="410">
        <v>1.419</v>
      </c>
      <c r="Y693" s="410">
        <v>1.419</v>
      </c>
      <c r="Z693" s="410">
        <v>0</v>
      </c>
      <c r="AA693" s="410">
        <v>0</v>
      </c>
      <c r="AB693" s="410">
        <v>2.9550000000000001</v>
      </c>
      <c r="AC693" s="410">
        <v>3.968</v>
      </c>
      <c r="AD693" s="410">
        <v>2.5002150249060007</v>
      </c>
      <c r="AE693" s="410">
        <v>1.1990000000000001</v>
      </c>
      <c r="AF693" s="410">
        <v>-6.5860000000000003</v>
      </c>
      <c r="AG693" s="410">
        <v>-0.28821502490600093</v>
      </c>
      <c r="AH693" s="411">
        <v>0.95807302741305478</v>
      </c>
      <c r="AI693" s="410" t="s">
        <v>2393</v>
      </c>
      <c r="AJ693" s="410">
        <v>0</v>
      </c>
      <c r="AK693" s="412"/>
    </row>
    <row r="694" spans="1:37" s="35" customFormat="1" ht="47.25" x14ac:dyDescent="0.25">
      <c r="A694" s="407">
        <v>0</v>
      </c>
      <c r="B694" s="408" t="s">
        <v>1534</v>
      </c>
      <c r="C694" s="409" t="s">
        <v>419</v>
      </c>
      <c r="D694" s="410">
        <v>94.449983722240205</v>
      </c>
      <c r="E694" s="410">
        <v>94.450039722240234</v>
      </c>
      <c r="F694" s="410">
        <v>1.83</v>
      </c>
      <c r="G694" s="410">
        <v>1.83</v>
      </c>
      <c r="H694" s="410">
        <v>0</v>
      </c>
      <c r="I694" s="410">
        <v>0</v>
      </c>
      <c r="J694" s="410">
        <v>0</v>
      </c>
      <c r="K694" s="410">
        <v>0</v>
      </c>
      <c r="L694" s="410">
        <v>0.90800000000000003</v>
      </c>
      <c r="M694" s="410">
        <v>1.716</v>
      </c>
      <c r="N694" s="410">
        <v>0.92200000000000004</v>
      </c>
      <c r="O694" s="410">
        <v>0.114</v>
      </c>
      <c r="P694" s="410">
        <v>92.620039722240236</v>
      </c>
      <c r="Q694" s="410">
        <v>0</v>
      </c>
      <c r="R694" s="411">
        <v>1</v>
      </c>
      <c r="S694" s="410">
        <v>0</v>
      </c>
      <c r="T694" s="410">
        <v>0</v>
      </c>
      <c r="U694" s="410">
        <v>1.5509999999999999</v>
      </c>
      <c r="V694" s="410">
        <v>0</v>
      </c>
      <c r="W694" s="410">
        <v>0</v>
      </c>
      <c r="X694" s="410">
        <v>0</v>
      </c>
      <c r="Y694" s="410">
        <v>0</v>
      </c>
      <c r="Z694" s="410">
        <v>0</v>
      </c>
      <c r="AA694" s="410">
        <v>0</v>
      </c>
      <c r="AB694" s="410">
        <v>0</v>
      </c>
      <c r="AC694" s="410">
        <v>0</v>
      </c>
      <c r="AD694" s="410">
        <v>0</v>
      </c>
      <c r="AE694" s="410">
        <v>0</v>
      </c>
      <c r="AF694" s="410">
        <v>78.491559086644259</v>
      </c>
      <c r="AG694" s="410">
        <v>0</v>
      </c>
      <c r="AH694" s="411"/>
      <c r="AI694" s="410">
        <v>0</v>
      </c>
      <c r="AJ694" s="410">
        <v>1.5509999999999999</v>
      </c>
      <c r="AK694" s="412"/>
    </row>
    <row r="695" spans="1:37" s="35" customFormat="1" ht="47.25" x14ac:dyDescent="0.25">
      <c r="A695" s="407">
        <v>0</v>
      </c>
      <c r="B695" s="408" t="s">
        <v>1535</v>
      </c>
      <c r="C695" s="409" t="s">
        <v>419</v>
      </c>
      <c r="D695" s="410">
        <v>0</v>
      </c>
      <c r="E695" s="410">
        <v>0</v>
      </c>
      <c r="F695" s="410">
        <v>0</v>
      </c>
      <c r="G695" s="410">
        <v>0</v>
      </c>
      <c r="H695" s="410">
        <v>0</v>
      </c>
      <c r="I695" s="410">
        <v>0</v>
      </c>
      <c r="J695" s="410">
        <v>0</v>
      </c>
      <c r="K695" s="410">
        <v>0</v>
      </c>
      <c r="L695" s="410">
        <v>0</v>
      </c>
      <c r="M695" s="410">
        <v>0</v>
      </c>
      <c r="N695" s="410">
        <v>0</v>
      </c>
      <c r="O695" s="410">
        <v>0</v>
      </c>
      <c r="P695" s="410">
        <v>0</v>
      </c>
      <c r="Q695" s="410">
        <v>0</v>
      </c>
      <c r="R695" s="411"/>
      <c r="S695" s="410">
        <v>0</v>
      </c>
      <c r="T695" s="410">
        <v>0</v>
      </c>
      <c r="U695" s="410">
        <v>1.3880000000000001</v>
      </c>
      <c r="V695" s="410">
        <v>0</v>
      </c>
      <c r="W695" s="410">
        <v>0.156</v>
      </c>
      <c r="X695" s="410">
        <v>0</v>
      </c>
      <c r="Y695" s="410">
        <v>3.9E-2</v>
      </c>
      <c r="Z695" s="410">
        <v>0</v>
      </c>
      <c r="AA695" s="410">
        <v>3.7999999999999999E-2</v>
      </c>
      <c r="AB695" s="410">
        <v>0</v>
      </c>
      <c r="AC695" s="410">
        <v>3.9E-2</v>
      </c>
      <c r="AD695" s="410">
        <v>0</v>
      </c>
      <c r="AE695" s="410">
        <v>0.04</v>
      </c>
      <c r="AF695" s="410">
        <v>-0.156</v>
      </c>
      <c r="AG695" s="410">
        <v>0.156</v>
      </c>
      <c r="AH695" s="411"/>
      <c r="AI695" s="410" t="s">
        <v>689</v>
      </c>
      <c r="AJ695" s="410">
        <v>1.544</v>
      </c>
      <c r="AK695" s="412"/>
    </row>
    <row r="696" spans="1:37" s="35" customFormat="1" ht="63" x14ac:dyDescent="0.25">
      <c r="A696" s="407">
        <v>0</v>
      </c>
      <c r="B696" s="408" t="s">
        <v>1522</v>
      </c>
      <c r="C696" s="409" t="s">
        <v>415</v>
      </c>
      <c r="D696" s="410">
        <v>9.8060165600907538</v>
      </c>
      <c r="E696" s="410">
        <v>9.8060165600907538</v>
      </c>
      <c r="F696" s="410">
        <v>0</v>
      </c>
      <c r="G696" s="410">
        <v>0</v>
      </c>
      <c r="H696" s="410">
        <v>0</v>
      </c>
      <c r="I696" s="410">
        <v>0</v>
      </c>
      <c r="J696" s="410">
        <v>0</v>
      </c>
      <c r="K696" s="410">
        <v>0</v>
      </c>
      <c r="L696" s="410">
        <v>0</v>
      </c>
      <c r="M696" s="410">
        <v>0</v>
      </c>
      <c r="N696" s="410">
        <v>0</v>
      </c>
      <c r="O696" s="410">
        <v>0</v>
      </c>
      <c r="P696" s="410">
        <v>9.8060165600907538</v>
      </c>
      <c r="Q696" s="410">
        <v>0</v>
      </c>
      <c r="R696" s="411"/>
      <c r="S696" s="410">
        <v>0</v>
      </c>
      <c r="T696" s="410">
        <v>0</v>
      </c>
      <c r="U696" s="410">
        <v>0</v>
      </c>
      <c r="V696" s="410">
        <v>0.41</v>
      </c>
      <c r="W696" s="410">
        <v>0.40300000000000002</v>
      </c>
      <c r="X696" s="410">
        <v>0</v>
      </c>
      <c r="Y696" s="410">
        <v>0</v>
      </c>
      <c r="Z696" s="410">
        <v>0</v>
      </c>
      <c r="AA696" s="410">
        <v>0</v>
      </c>
      <c r="AB696" s="410">
        <v>0</v>
      </c>
      <c r="AC696" s="410">
        <v>0</v>
      </c>
      <c r="AD696" s="410">
        <v>0.41</v>
      </c>
      <c r="AE696" s="410">
        <v>0.40300000000000002</v>
      </c>
      <c r="AF696" s="410">
        <v>9.4030165600907534</v>
      </c>
      <c r="AG696" s="410">
        <v>-6.9999999999999507E-3</v>
      </c>
      <c r="AH696" s="411">
        <v>0.98292682926829278</v>
      </c>
      <c r="AI696" s="410" t="s">
        <v>681</v>
      </c>
      <c r="AJ696" s="410">
        <v>0.40300000000000002</v>
      </c>
      <c r="AK696" s="412"/>
    </row>
    <row r="697" spans="1:37" s="35" customFormat="1" ht="63" x14ac:dyDescent="0.25">
      <c r="A697" s="407">
        <v>0</v>
      </c>
      <c r="B697" s="408" t="s">
        <v>1523</v>
      </c>
      <c r="C697" s="409" t="s">
        <v>415</v>
      </c>
      <c r="D697" s="410">
        <v>8.4506285141884288</v>
      </c>
      <c r="E697" s="410">
        <v>8.4506285141884288</v>
      </c>
      <c r="F697" s="410">
        <v>0</v>
      </c>
      <c r="G697" s="410">
        <v>0</v>
      </c>
      <c r="H697" s="410">
        <v>0</v>
      </c>
      <c r="I697" s="410">
        <v>0</v>
      </c>
      <c r="J697" s="410">
        <v>0</v>
      </c>
      <c r="K697" s="410">
        <v>0</v>
      </c>
      <c r="L697" s="410">
        <v>0</v>
      </c>
      <c r="M697" s="410">
        <v>0</v>
      </c>
      <c r="N697" s="410">
        <v>0</v>
      </c>
      <c r="O697" s="410">
        <v>0</v>
      </c>
      <c r="P697" s="410">
        <v>8.4506285141884288</v>
      </c>
      <c r="Q697" s="410">
        <v>0</v>
      </c>
      <c r="R697" s="411"/>
      <c r="S697" s="410">
        <v>0</v>
      </c>
      <c r="T697" s="410">
        <v>0</v>
      </c>
      <c r="U697" s="410">
        <v>0</v>
      </c>
      <c r="V697" s="410">
        <v>0.42</v>
      </c>
      <c r="W697" s="410">
        <v>0.40699999999999997</v>
      </c>
      <c r="X697" s="410">
        <v>0</v>
      </c>
      <c r="Y697" s="410">
        <v>0</v>
      </c>
      <c r="Z697" s="410">
        <v>0</v>
      </c>
      <c r="AA697" s="410">
        <v>0</v>
      </c>
      <c r="AB697" s="410">
        <v>0</v>
      </c>
      <c r="AC697" s="410">
        <v>0</v>
      </c>
      <c r="AD697" s="410">
        <v>0.42</v>
      </c>
      <c r="AE697" s="410">
        <v>0.40699999999999997</v>
      </c>
      <c r="AF697" s="410">
        <v>8.0436285141884287</v>
      </c>
      <c r="AG697" s="410">
        <v>-1.3000000000000012E-2</v>
      </c>
      <c r="AH697" s="411">
        <v>0.96904761904761905</v>
      </c>
      <c r="AI697" s="410" t="s">
        <v>681</v>
      </c>
      <c r="AJ697" s="410">
        <v>0.40699999999999997</v>
      </c>
      <c r="AK697" s="412"/>
    </row>
    <row r="698" spans="1:37" s="35" customFormat="1" ht="63" x14ac:dyDescent="0.25">
      <c r="A698" s="407">
        <v>0</v>
      </c>
      <c r="B698" s="408" t="s">
        <v>1524</v>
      </c>
      <c r="C698" s="409" t="s">
        <v>415</v>
      </c>
      <c r="D698" s="410">
        <v>8.0246147088192483</v>
      </c>
      <c r="E698" s="410">
        <v>8.0246147088192483</v>
      </c>
      <c r="F698" s="410">
        <v>0</v>
      </c>
      <c r="G698" s="410">
        <v>0</v>
      </c>
      <c r="H698" s="410">
        <v>0</v>
      </c>
      <c r="I698" s="410">
        <v>0</v>
      </c>
      <c r="J698" s="410">
        <v>0</v>
      </c>
      <c r="K698" s="410">
        <v>0</v>
      </c>
      <c r="L698" s="410">
        <v>0</v>
      </c>
      <c r="M698" s="410">
        <v>0</v>
      </c>
      <c r="N698" s="410">
        <v>0</v>
      </c>
      <c r="O698" s="410">
        <v>0</v>
      </c>
      <c r="P698" s="410">
        <v>8.0246147088192483</v>
      </c>
      <c r="Q698" s="410">
        <v>0</v>
      </c>
      <c r="R698" s="411"/>
      <c r="S698" s="410">
        <v>0</v>
      </c>
      <c r="T698" s="410">
        <v>0</v>
      </c>
      <c r="U698" s="410">
        <v>0</v>
      </c>
      <c r="V698" s="410">
        <v>0.41</v>
      </c>
      <c r="W698" s="410">
        <v>0.40200000000000002</v>
      </c>
      <c r="X698" s="410">
        <v>0</v>
      </c>
      <c r="Y698" s="410">
        <v>0</v>
      </c>
      <c r="Z698" s="410">
        <v>0</v>
      </c>
      <c r="AA698" s="410">
        <v>0</v>
      </c>
      <c r="AB698" s="410">
        <v>0</v>
      </c>
      <c r="AC698" s="410">
        <v>0</v>
      </c>
      <c r="AD698" s="410">
        <v>0.41</v>
      </c>
      <c r="AE698" s="410">
        <v>0.40200000000000002</v>
      </c>
      <c r="AF698" s="410">
        <v>7.6226147088192482</v>
      </c>
      <c r="AG698" s="410">
        <v>-7.9999999999999516E-3</v>
      </c>
      <c r="AH698" s="411">
        <v>0.98048780487804887</v>
      </c>
      <c r="AI698" s="410" t="s">
        <v>681</v>
      </c>
      <c r="AJ698" s="410">
        <v>0.40200000000000002</v>
      </c>
      <c r="AK698" s="412"/>
    </row>
    <row r="699" spans="1:37" s="35" customFormat="1" ht="63" x14ac:dyDescent="0.25">
      <c r="A699" s="407">
        <v>0</v>
      </c>
      <c r="B699" s="408" t="s">
        <v>1525</v>
      </c>
      <c r="C699" s="409" t="s">
        <v>415</v>
      </c>
      <c r="D699" s="410">
        <v>9.4470011507102374</v>
      </c>
      <c r="E699" s="410">
        <v>9.4470011507102374</v>
      </c>
      <c r="F699" s="410">
        <v>0</v>
      </c>
      <c r="G699" s="410">
        <v>0</v>
      </c>
      <c r="H699" s="410">
        <v>0</v>
      </c>
      <c r="I699" s="410">
        <v>0</v>
      </c>
      <c r="J699" s="410">
        <v>0</v>
      </c>
      <c r="K699" s="410">
        <v>0</v>
      </c>
      <c r="L699" s="410">
        <v>0</v>
      </c>
      <c r="M699" s="410">
        <v>0</v>
      </c>
      <c r="N699" s="410">
        <v>0</v>
      </c>
      <c r="O699" s="410">
        <v>0</v>
      </c>
      <c r="P699" s="410">
        <v>9.4470011507102374</v>
      </c>
      <c r="Q699" s="410">
        <v>0</v>
      </c>
      <c r="R699" s="411"/>
      <c r="S699" s="410">
        <v>0</v>
      </c>
      <c r="T699" s="410">
        <v>0</v>
      </c>
      <c r="U699" s="410">
        <v>0</v>
      </c>
      <c r="V699" s="410">
        <v>0.40100000000000002</v>
      </c>
      <c r="W699" s="410">
        <v>0.39800000000000002</v>
      </c>
      <c r="X699" s="410">
        <v>0</v>
      </c>
      <c r="Y699" s="410">
        <v>0</v>
      </c>
      <c r="Z699" s="410">
        <v>0</v>
      </c>
      <c r="AA699" s="410">
        <v>0</v>
      </c>
      <c r="AB699" s="410">
        <v>0</v>
      </c>
      <c r="AC699" s="410">
        <v>0.39800000000000002</v>
      </c>
      <c r="AD699" s="410">
        <v>0.40100000000000002</v>
      </c>
      <c r="AE699" s="410">
        <v>0</v>
      </c>
      <c r="AF699" s="410">
        <v>9.0490011507102377</v>
      </c>
      <c r="AG699" s="410">
        <v>-3.0000000000000027E-3</v>
      </c>
      <c r="AH699" s="411">
        <v>0.99251870324189528</v>
      </c>
      <c r="AI699" s="410" t="s">
        <v>681</v>
      </c>
      <c r="AJ699" s="410">
        <v>0.39800000000000002</v>
      </c>
      <c r="AK699" s="412"/>
    </row>
    <row r="700" spans="1:37" s="35" customFormat="1" ht="63" x14ac:dyDescent="0.25">
      <c r="A700" s="407">
        <v>0</v>
      </c>
      <c r="B700" s="408" t="s">
        <v>1527</v>
      </c>
      <c r="C700" s="409" t="s">
        <v>415</v>
      </c>
      <c r="D700" s="410">
        <v>2.6561816295729201</v>
      </c>
      <c r="E700" s="410">
        <v>2.12098082957292</v>
      </c>
      <c r="F700" s="410">
        <v>0</v>
      </c>
      <c r="G700" s="410">
        <v>0</v>
      </c>
      <c r="H700" s="410">
        <v>0</v>
      </c>
      <c r="I700" s="410">
        <v>0</v>
      </c>
      <c r="J700" s="410">
        <v>0</v>
      </c>
      <c r="K700" s="410">
        <v>0</v>
      </c>
      <c r="L700" s="410">
        <v>0</v>
      </c>
      <c r="M700" s="410">
        <v>0</v>
      </c>
      <c r="N700" s="410">
        <v>0</v>
      </c>
      <c r="O700" s="410">
        <v>0</v>
      </c>
      <c r="P700" s="410">
        <v>2.12098082957292</v>
      </c>
      <c r="Q700" s="410">
        <v>0</v>
      </c>
      <c r="R700" s="411"/>
      <c r="S700" s="410">
        <v>0</v>
      </c>
      <c r="T700" s="410">
        <v>0</v>
      </c>
      <c r="U700" s="410">
        <v>0</v>
      </c>
      <c r="V700" s="410">
        <v>1.797441380994</v>
      </c>
      <c r="W700" s="410">
        <v>1.925</v>
      </c>
      <c r="X700" s="410">
        <v>0</v>
      </c>
      <c r="Y700" s="410">
        <v>0</v>
      </c>
      <c r="Z700" s="410">
        <v>0</v>
      </c>
      <c r="AA700" s="410">
        <v>0</v>
      </c>
      <c r="AB700" s="410">
        <v>1.797441380994</v>
      </c>
      <c r="AC700" s="410">
        <v>1.925</v>
      </c>
      <c r="AD700" s="410">
        <v>0</v>
      </c>
      <c r="AE700" s="410">
        <v>0</v>
      </c>
      <c r="AF700" s="410">
        <v>0.19598082957291996</v>
      </c>
      <c r="AG700" s="410">
        <v>0.12755861900600007</v>
      </c>
      <c r="AH700" s="411">
        <v>1.0709667755259196</v>
      </c>
      <c r="AI700" s="410" t="s">
        <v>681</v>
      </c>
      <c r="AJ700" s="410">
        <v>0</v>
      </c>
      <c r="AK700" s="412"/>
    </row>
    <row r="701" spans="1:37" s="35" customFormat="1" ht="78.75" x14ac:dyDescent="0.25">
      <c r="A701" s="407">
        <v>0</v>
      </c>
      <c r="B701" s="408" t="s">
        <v>1528</v>
      </c>
      <c r="C701" s="409" t="s">
        <v>415</v>
      </c>
      <c r="D701" s="410">
        <v>28.646999999999998</v>
      </c>
      <c r="E701" s="410">
        <v>28.00139999999999</v>
      </c>
      <c r="F701" s="410">
        <v>0</v>
      </c>
      <c r="G701" s="410">
        <v>21.962943150000001</v>
      </c>
      <c r="H701" s="410">
        <v>0</v>
      </c>
      <c r="I701" s="410">
        <v>0</v>
      </c>
      <c r="J701" s="410">
        <v>0</v>
      </c>
      <c r="K701" s="410">
        <v>0</v>
      </c>
      <c r="L701" s="410">
        <v>0</v>
      </c>
      <c r="M701" s="410">
        <v>0</v>
      </c>
      <c r="N701" s="410">
        <v>0</v>
      </c>
      <c r="O701" s="410">
        <v>21.962943150000001</v>
      </c>
      <c r="P701" s="410">
        <v>6.0384568499999887</v>
      </c>
      <c r="Q701" s="410">
        <v>21.962943150000001</v>
      </c>
      <c r="R701" s="411"/>
      <c r="S701" s="410">
        <v>0</v>
      </c>
      <c r="T701" s="410">
        <v>0</v>
      </c>
      <c r="U701" s="410">
        <v>0.42599999999999999</v>
      </c>
      <c r="V701" s="410">
        <v>23.729999999999993</v>
      </c>
      <c r="W701" s="410">
        <v>24.283000000000001</v>
      </c>
      <c r="X701" s="410">
        <v>4.0000000000000001E-3</v>
      </c>
      <c r="Y701" s="410">
        <v>4.0000000000000001E-3</v>
      </c>
      <c r="Z701" s="410">
        <v>0</v>
      </c>
      <c r="AA701" s="410">
        <v>0</v>
      </c>
      <c r="AB701" s="410">
        <v>23.725999999999992</v>
      </c>
      <c r="AC701" s="410">
        <v>24.279</v>
      </c>
      <c r="AD701" s="410">
        <v>0</v>
      </c>
      <c r="AE701" s="410">
        <v>0</v>
      </c>
      <c r="AF701" s="410">
        <v>3.7183999999999884</v>
      </c>
      <c r="AG701" s="410">
        <v>0.55300000000000793</v>
      </c>
      <c r="AH701" s="411">
        <v>1.0233038348082599</v>
      </c>
      <c r="AI701" s="410" t="s">
        <v>778</v>
      </c>
      <c r="AJ701" s="410">
        <v>0</v>
      </c>
      <c r="AK701" s="412"/>
    </row>
    <row r="702" spans="1:37" s="35" customFormat="1" ht="47.25" x14ac:dyDescent="0.25">
      <c r="A702" s="407">
        <v>0</v>
      </c>
      <c r="B702" s="408" t="s">
        <v>1529</v>
      </c>
      <c r="C702" s="409" t="s">
        <v>415</v>
      </c>
      <c r="D702" s="410">
        <v>0</v>
      </c>
      <c r="E702" s="410">
        <v>0</v>
      </c>
      <c r="F702" s="410">
        <v>0</v>
      </c>
      <c r="G702" s="410">
        <v>0</v>
      </c>
      <c r="H702" s="410">
        <v>0</v>
      </c>
      <c r="I702" s="410">
        <v>0</v>
      </c>
      <c r="J702" s="410">
        <v>0</v>
      </c>
      <c r="K702" s="410">
        <v>0</v>
      </c>
      <c r="L702" s="410">
        <v>0</v>
      </c>
      <c r="M702" s="410">
        <v>0</v>
      </c>
      <c r="N702" s="410">
        <v>0</v>
      </c>
      <c r="O702" s="410">
        <v>0</v>
      </c>
      <c r="P702" s="410">
        <v>0</v>
      </c>
      <c r="Q702" s="410">
        <v>0</v>
      </c>
      <c r="R702" s="411"/>
      <c r="S702" s="410">
        <v>0</v>
      </c>
      <c r="T702" s="410">
        <v>0</v>
      </c>
      <c r="U702" s="410">
        <v>0.42861531000000003</v>
      </c>
      <c r="V702" s="410">
        <v>0</v>
      </c>
      <c r="W702" s="410">
        <v>4.0000000000000001E-3</v>
      </c>
      <c r="X702" s="410">
        <v>0</v>
      </c>
      <c r="Y702" s="410">
        <v>4.0000000000000001E-3</v>
      </c>
      <c r="Z702" s="410">
        <v>0</v>
      </c>
      <c r="AA702" s="410">
        <v>0</v>
      </c>
      <c r="AB702" s="410">
        <v>0</v>
      </c>
      <c r="AC702" s="410">
        <v>0</v>
      </c>
      <c r="AD702" s="410">
        <v>0</v>
      </c>
      <c r="AE702" s="410">
        <v>0</v>
      </c>
      <c r="AF702" s="410">
        <v>-4.0000000000000001E-3</v>
      </c>
      <c r="AG702" s="410">
        <v>4.0000000000000001E-3</v>
      </c>
      <c r="AH702" s="411"/>
      <c r="AI702" s="410" t="s">
        <v>502</v>
      </c>
      <c r="AJ702" s="410">
        <v>0.43261531000000003</v>
      </c>
      <c r="AK702" s="412"/>
    </row>
    <row r="703" spans="1:37" s="35" customFormat="1" ht="31.5" x14ac:dyDescent="0.25">
      <c r="A703" s="407">
        <v>0</v>
      </c>
      <c r="B703" s="408" t="s">
        <v>1530</v>
      </c>
      <c r="C703" s="409" t="s">
        <v>415</v>
      </c>
      <c r="D703" s="410">
        <v>0</v>
      </c>
      <c r="E703" s="410">
        <v>0</v>
      </c>
      <c r="F703" s="410">
        <v>0</v>
      </c>
      <c r="G703" s="410">
        <v>0</v>
      </c>
      <c r="H703" s="410">
        <v>0</v>
      </c>
      <c r="I703" s="410">
        <v>0</v>
      </c>
      <c r="J703" s="410">
        <v>0</v>
      </c>
      <c r="K703" s="410">
        <v>0</v>
      </c>
      <c r="L703" s="410">
        <v>0</v>
      </c>
      <c r="M703" s="410">
        <v>0</v>
      </c>
      <c r="N703" s="410">
        <v>0</v>
      </c>
      <c r="O703" s="410">
        <v>0</v>
      </c>
      <c r="P703" s="410">
        <v>0</v>
      </c>
      <c r="Q703" s="410">
        <v>0</v>
      </c>
      <c r="R703" s="411"/>
      <c r="S703" s="410">
        <v>0</v>
      </c>
      <c r="T703" s="410">
        <v>0</v>
      </c>
      <c r="U703" s="410">
        <v>0.39622000000000002</v>
      </c>
      <c r="V703" s="410">
        <v>0</v>
      </c>
      <c r="W703" s="410">
        <v>4.0000000000000001E-3</v>
      </c>
      <c r="X703" s="410">
        <v>0</v>
      </c>
      <c r="Y703" s="410">
        <v>4.0000000000000001E-3</v>
      </c>
      <c r="Z703" s="410">
        <v>0</v>
      </c>
      <c r="AA703" s="410">
        <v>0</v>
      </c>
      <c r="AB703" s="410">
        <v>0</v>
      </c>
      <c r="AC703" s="410">
        <v>0</v>
      </c>
      <c r="AD703" s="410">
        <v>0</v>
      </c>
      <c r="AE703" s="410">
        <v>0</v>
      </c>
      <c r="AF703" s="410">
        <v>-4.0000000000000001E-3</v>
      </c>
      <c r="AG703" s="410">
        <v>4.0000000000000001E-3</v>
      </c>
      <c r="AH703" s="411"/>
      <c r="AI703" s="410" t="s">
        <v>502</v>
      </c>
      <c r="AJ703" s="410">
        <v>0.40022000000000002</v>
      </c>
      <c r="AK703" s="412"/>
    </row>
    <row r="704" spans="1:37" s="35" customFormat="1" ht="31.5" x14ac:dyDescent="0.25">
      <c r="A704" s="407">
        <v>0</v>
      </c>
      <c r="B704" s="408" t="s">
        <v>1531</v>
      </c>
      <c r="C704" s="409" t="s">
        <v>415</v>
      </c>
      <c r="D704" s="410">
        <v>0</v>
      </c>
      <c r="E704" s="410">
        <v>0</v>
      </c>
      <c r="F704" s="410">
        <v>0</v>
      </c>
      <c r="G704" s="410">
        <v>0</v>
      </c>
      <c r="H704" s="410">
        <v>0</v>
      </c>
      <c r="I704" s="410">
        <v>0</v>
      </c>
      <c r="J704" s="410">
        <v>0</v>
      </c>
      <c r="K704" s="410">
        <v>0</v>
      </c>
      <c r="L704" s="410">
        <v>0</v>
      </c>
      <c r="M704" s="410">
        <v>0</v>
      </c>
      <c r="N704" s="410">
        <v>0</v>
      </c>
      <c r="O704" s="410">
        <v>0</v>
      </c>
      <c r="P704" s="410">
        <v>0</v>
      </c>
      <c r="Q704" s="410">
        <v>0</v>
      </c>
      <c r="R704" s="411"/>
      <c r="S704" s="410">
        <v>0</v>
      </c>
      <c r="T704" s="410">
        <v>0</v>
      </c>
      <c r="U704" s="410">
        <v>0.4706300000000283</v>
      </c>
      <c r="V704" s="410">
        <v>0</v>
      </c>
      <c r="W704" s="410">
        <v>3.0000000000000001E-3</v>
      </c>
      <c r="X704" s="410">
        <v>0</v>
      </c>
      <c r="Y704" s="410">
        <v>3.0000000000000001E-3</v>
      </c>
      <c r="Z704" s="410">
        <v>0</v>
      </c>
      <c r="AA704" s="410">
        <v>0</v>
      </c>
      <c r="AB704" s="410">
        <v>0</v>
      </c>
      <c r="AC704" s="410">
        <v>0</v>
      </c>
      <c r="AD704" s="410">
        <v>0</v>
      </c>
      <c r="AE704" s="410">
        <v>0</v>
      </c>
      <c r="AF704" s="410">
        <v>-3.0000000000000001E-3</v>
      </c>
      <c r="AG704" s="410">
        <v>3.0000000000000001E-3</v>
      </c>
      <c r="AH704" s="411"/>
      <c r="AI704" s="410" t="s">
        <v>502</v>
      </c>
      <c r="AJ704" s="410">
        <v>0.47363000000002831</v>
      </c>
      <c r="AK704" s="412"/>
    </row>
    <row r="705" spans="1:37" s="35" customFormat="1" ht="47.25" x14ac:dyDescent="0.25">
      <c r="A705" s="407">
        <v>0</v>
      </c>
      <c r="B705" s="408" t="s">
        <v>1532</v>
      </c>
      <c r="C705" s="409" t="s">
        <v>415</v>
      </c>
      <c r="D705" s="410">
        <v>0</v>
      </c>
      <c r="E705" s="410">
        <v>0</v>
      </c>
      <c r="F705" s="410">
        <v>0</v>
      </c>
      <c r="G705" s="410">
        <v>0</v>
      </c>
      <c r="H705" s="410">
        <v>0</v>
      </c>
      <c r="I705" s="410">
        <v>0</v>
      </c>
      <c r="J705" s="410">
        <v>0</v>
      </c>
      <c r="K705" s="410">
        <v>0</v>
      </c>
      <c r="L705" s="410">
        <v>0</v>
      </c>
      <c r="M705" s="410">
        <v>0</v>
      </c>
      <c r="N705" s="410">
        <v>0</v>
      </c>
      <c r="O705" s="410">
        <v>0</v>
      </c>
      <c r="P705" s="410">
        <v>0</v>
      </c>
      <c r="Q705" s="410">
        <v>0</v>
      </c>
      <c r="R705" s="411"/>
      <c r="S705" s="410">
        <v>0</v>
      </c>
      <c r="T705" s="410">
        <v>0</v>
      </c>
      <c r="U705" s="410">
        <v>1.7542210000000003</v>
      </c>
      <c r="V705" s="410">
        <v>0</v>
      </c>
      <c r="W705" s="410">
        <v>1.2E-2</v>
      </c>
      <c r="X705" s="410">
        <v>0</v>
      </c>
      <c r="Y705" s="410">
        <v>1.2E-2</v>
      </c>
      <c r="Z705" s="410">
        <v>0</v>
      </c>
      <c r="AA705" s="410">
        <v>0</v>
      </c>
      <c r="AB705" s="410">
        <v>0</v>
      </c>
      <c r="AC705" s="410">
        <v>0</v>
      </c>
      <c r="AD705" s="410">
        <v>0</v>
      </c>
      <c r="AE705" s="410">
        <v>0</v>
      </c>
      <c r="AF705" s="410">
        <v>-1.2E-2</v>
      </c>
      <c r="AG705" s="410">
        <v>1.2E-2</v>
      </c>
      <c r="AH705" s="411"/>
      <c r="AI705" s="410" t="s">
        <v>502</v>
      </c>
      <c r="AJ705" s="410">
        <v>1.7662210000000003</v>
      </c>
      <c r="AK705" s="412"/>
    </row>
    <row r="706" spans="1:37" s="35" customFormat="1" ht="47.25" x14ac:dyDescent="0.25">
      <c r="A706" s="407">
        <v>0</v>
      </c>
      <c r="B706" s="408" t="s">
        <v>1533</v>
      </c>
      <c r="C706" s="409" t="s">
        <v>415</v>
      </c>
      <c r="D706" s="410">
        <v>30.439394128975543</v>
      </c>
      <c r="E706" s="410">
        <v>29.945186528975544</v>
      </c>
      <c r="F706" s="410">
        <v>0.49421300000000001</v>
      </c>
      <c r="G706" s="410">
        <v>0.2</v>
      </c>
      <c r="H706" s="410">
        <v>0</v>
      </c>
      <c r="I706" s="410">
        <v>0</v>
      </c>
      <c r="J706" s="410">
        <v>0</v>
      </c>
      <c r="K706" s="410">
        <v>0</v>
      </c>
      <c r="L706" s="410">
        <v>0.2</v>
      </c>
      <c r="M706" s="410">
        <v>0.2</v>
      </c>
      <c r="N706" s="410">
        <v>0.294213</v>
      </c>
      <c r="O706" s="410">
        <v>0</v>
      </c>
      <c r="P706" s="410">
        <v>29.745186528975545</v>
      </c>
      <c r="Q706" s="410">
        <v>-0.294213</v>
      </c>
      <c r="R706" s="411">
        <v>0.40468381042182217</v>
      </c>
      <c r="S706" s="410">
        <v>0</v>
      </c>
      <c r="T706" s="410">
        <v>0</v>
      </c>
      <c r="U706" s="410">
        <v>0.61699999999999999</v>
      </c>
      <c r="V706" s="410">
        <v>25.377479999999998</v>
      </c>
      <c r="W706" s="410">
        <v>24.898</v>
      </c>
      <c r="X706" s="410">
        <v>0</v>
      </c>
      <c r="Y706" s="410">
        <v>0</v>
      </c>
      <c r="Z706" s="410">
        <v>0</v>
      </c>
      <c r="AA706" s="410">
        <v>0</v>
      </c>
      <c r="AB706" s="410">
        <v>25.377479999999998</v>
      </c>
      <c r="AC706" s="410">
        <v>11.49</v>
      </c>
      <c r="AD706" s="410">
        <v>0</v>
      </c>
      <c r="AE706" s="410">
        <v>13.407999999999999</v>
      </c>
      <c r="AF706" s="410">
        <v>5.0471865289755442</v>
      </c>
      <c r="AG706" s="410">
        <v>-0.4794799999999988</v>
      </c>
      <c r="AH706" s="411">
        <v>0.98110608303109692</v>
      </c>
      <c r="AI706" s="410" t="s">
        <v>2394</v>
      </c>
      <c r="AJ706" s="410">
        <v>0</v>
      </c>
      <c r="AK706" s="412"/>
    </row>
    <row r="707" spans="1:37" s="35" customFormat="1" x14ac:dyDescent="0.25">
      <c r="A707" s="407">
        <v>4</v>
      </c>
      <c r="B707" s="408" t="s">
        <v>140</v>
      </c>
      <c r="C707" s="409">
        <v>0</v>
      </c>
      <c r="D707" s="410">
        <v>122.75386795266425</v>
      </c>
      <c r="E707" s="410">
        <v>121.15150568126425</v>
      </c>
      <c r="F707" s="410">
        <v>10.600578240000001</v>
      </c>
      <c r="G707" s="410">
        <v>0.109</v>
      </c>
      <c r="H707" s="410">
        <v>0</v>
      </c>
      <c r="I707" s="410">
        <v>0</v>
      </c>
      <c r="J707" s="410">
        <v>0</v>
      </c>
      <c r="K707" s="410">
        <v>0</v>
      </c>
      <c r="L707" s="410">
        <v>0.05</v>
      </c>
      <c r="M707" s="410">
        <v>0.05</v>
      </c>
      <c r="N707" s="410">
        <v>10.55057824</v>
      </c>
      <c r="O707" s="410">
        <v>5.8999999999999997E-2</v>
      </c>
      <c r="P707" s="410">
        <v>121.04250568126426</v>
      </c>
      <c r="Q707" s="410">
        <v>-10.491578240000001</v>
      </c>
      <c r="R707" s="411">
        <v>1.0282457950142916E-2</v>
      </c>
      <c r="S707" s="410">
        <v>0</v>
      </c>
      <c r="T707" s="410">
        <v>0</v>
      </c>
      <c r="U707" s="410">
        <v>4.4640000000000004</v>
      </c>
      <c r="V707" s="410">
        <v>31.715983321656672</v>
      </c>
      <c r="W707" s="410">
        <v>31.765499999999999</v>
      </c>
      <c r="X707" s="410">
        <v>0</v>
      </c>
      <c r="Y707" s="410">
        <v>7.0000000000000001E-3</v>
      </c>
      <c r="Z707" s="410">
        <v>19.878</v>
      </c>
      <c r="AA707" s="410">
        <v>19.885999999999999</v>
      </c>
      <c r="AB707" s="410">
        <v>11.522456</v>
      </c>
      <c r="AC707" s="410">
        <v>11.381</v>
      </c>
      <c r="AD707" s="410">
        <v>0.31552732165667502</v>
      </c>
      <c r="AE707" s="410">
        <v>0.49149999999999999</v>
      </c>
      <c r="AF707" s="410">
        <v>87.82123300292092</v>
      </c>
      <c r="AG707" s="410">
        <v>4.9516678343325737E-2</v>
      </c>
      <c r="AH707" s="411">
        <v>1.0015612531335112</v>
      </c>
      <c r="AI707" s="410">
        <v>0</v>
      </c>
      <c r="AJ707" s="410">
        <v>0.313</v>
      </c>
      <c r="AK707" s="412"/>
    </row>
    <row r="708" spans="1:37" s="35" customFormat="1" ht="31.5" x14ac:dyDescent="0.25">
      <c r="A708" s="407">
        <v>0</v>
      </c>
      <c r="B708" s="408" t="s">
        <v>1538</v>
      </c>
      <c r="C708" s="409" t="s">
        <v>420</v>
      </c>
      <c r="D708" s="410">
        <v>0.1363</v>
      </c>
      <c r="E708" s="410">
        <v>0.187</v>
      </c>
      <c r="F708" s="410">
        <v>0.05</v>
      </c>
      <c r="G708" s="410">
        <v>0.109</v>
      </c>
      <c r="H708" s="410">
        <v>0</v>
      </c>
      <c r="I708" s="410">
        <v>0</v>
      </c>
      <c r="J708" s="410">
        <v>0</v>
      </c>
      <c r="K708" s="410">
        <v>0</v>
      </c>
      <c r="L708" s="410">
        <v>0.05</v>
      </c>
      <c r="M708" s="410">
        <v>0.05</v>
      </c>
      <c r="N708" s="410">
        <v>0</v>
      </c>
      <c r="O708" s="410">
        <v>5.8999999999999997E-2</v>
      </c>
      <c r="P708" s="410">
        <v>7.8E-2</v>
      </c>
      <c r="Q708" s="410">
        <v>5.8999999999999997E-2</v>
      </c>
      <c r="R708" s="411">
        <v>2.1799999999999997</v>
      </c>
      <c r="S708" s="410">
        <v>0</v>
      </c>
      <c r="T708" s="410">
        <v>0</v>
      </c>
      <c r="U708" s="410">
        <v>4.2000000000000003E-2</v>
      </c>
      <c r="V708" s="410">
        <v>0.11552732165667501</v>
      </c>
      <c r="W708" s="410">
        <v>0.19350000000000001</v>
      </c>
      <c r="X708" s="410">
        <v>0</v>
      </c>
      <c r="Y708" s="410">
        <v>0</v>
      </c>
      <c r="Z708" s="410">
        <v>0</v>
      </c>
      <c r="AA708" s="410">
        <v>0</v>
      </c>
      <c r="AB708" s="410">
        <v>0</v>
      </c>
      <c r="AC708" s="410">
        <v>0</v>
      </c>
      <c r="AD708" s="410">
        <v>0.11552732165667501</v>
      </c>
      <c r="AE708" s="410">
        <v>0.19350000000000001</v>
      </c>
      <c r="AF708" s="410">
        <v>-7.7972678343324997E-2</v>
      </c>
      <c r="AG708" s="410">
        <v>7.7972678343324997E-2</v>
      </c>
      <c r="AH708" s="411">
        <v>1.6749284690858219</v>
      </c>
      <c r="AI708" s="410" t="s">
        <v>520</v>
      </c>
      <c r="AJ708" s="410">
        <v>0</v>
      </c>
      <c r="AK708" s="412"/>
    </row>
    <row r="709" spans="1:37" s="35" customFormat="1" ht="47.25" x14ac:dyDescent="0.25">
      <c r="A709" s="407">
        <v>0</v>
      </c>
      <c r="B709" s="408" t="s">
        <v>533</v>
      </c>
      <c r="C709" s="409" t="s">
        <v>419</v>
      </c>
      <c r="D709" s="410">
        <v>0.89585627140000001</v>
      </c>
      <c r="E709" s="410">
        <v>0.23599999999999999</v>
      </c>
      <c r="F709" s="410">
        <v>0</v>
      </c>
      <c r="G709" s="410">
        <v>0</v>
      </c>
      <c r="H709" s="410">
        <v>0</v>
      </c>
      <c r="I709" s="410">
        <v>0</v>
      </c>
      <c r="J709" s="410">
        <v>0</v>
      </c>
      <c r="K709" s="410">
        <v>0</v>
      </c>
      <c r="L709" s="410">
        <v>0</v>
      </c>
      <c r="M709" s="410">
        <v>0</v>
      </c>
      <c r="N709" s="410">
        <v>0</v>
      </c>
      <c r="O709" s="410">
        <v>0</v>
      </c>
      <c r="P709" s="410">
        <v>0.23599999999999999</v>
      </c>
      <c r="Q709" s="410">
        <v>0</v>
      </c>
      <c r="R709" s="411"/>
      <c r="S709" s="410">
        <v>0</v>
      </c>
      <c r="T709" s="410">
        <v>0</v>
      </c>
      <c r="U709" s="410">
        <v>0.55900000000000005</v>
      </c>
      <c r="V709" s="410">
        <v>0.2</v>
      </c>
      <c r="W709" s="410">
        <v>0.28999999999999998</v>
      </c>
      <c r="X709" s="410">
        <v>0</v>
      </c>
      <c r="Y709" s="410">
        <v>0</v>
      </c>
      <c r="Z709" s="410">
        <v>0</v>
      </c>
      <c r="AA709" s="410">
        <v>0</v>
      </c>
      <c r="AB709" s="410">
        <v>0</v>
      </c>
      <c r="AC709" s="410">
        <v>0</v>
      </c>
      <c r="AD709" s="410">
        <v>0.2</v>
      </c>
      <c r="AE709" s="410">
        <v>0.28999999999999998</v>
      </c>
      <c r="AF709" s="410">
        <v>-8.9999999999999969E-2</v>
      </c>
      <c r="AG709" s="410">
        <v>8.9999999999999969E-2</v>
      </c>
      <c r="AH709" s="411">
        <v>1.4499999999999997</v>
      </c>
      <c r="AI709" s="410" t="s">
        <v>689</v>
      </c>
      <c r="AJ709" s="410">
        <v>0</v>
      </c>
      <c r="AK709" s="412"/>
    </row>
    <row r="710" spans="1:37" s="35" customFormat="1" ht="47.25" x14ac:dyDescent="0.25">
      <c r="A710" s="407">
        <v>0</v>
      </c>
      <c r="B710" s="408" t="s">
        <v>1540</v>
      </c>
      <c r="C710" s="409" t="s">
        <v>419</v>
      </c>
      <c r="D710" s="410">
        <v>0</v>
      </c>
      <c r="E710" s="410">
        <v>0</v>
      </c>
      <c r="F710" s="410">
        <v>0</v>
      </c>
      <c r="G710" s="410">
        <v>0</v>
      </c>
      <c r="H710" s="410">
        <v>0</v>
      </c>
      <c r="I710" s="410">
        <v>0</v>
      </c>
      <c r="J710" s="410">
        <v>0</v>
      </c>
      <c r="K710" s="410">
        <v>0</v>
      </c>
      <c r="L710" s="410">
        <v>0</v>
      </c>
      <c r="M710" s="410">
        <v>0</v>
      </c>
      <c r="N710" s="410">
        <v>0</v>
      </c>
      <c r="O710" s="410">
        <v>0</v>
      </c>
      <c r="P710" s="410">
        <v>0</v>
      </c>
      <c r="Q710" s="410">
        <v>0</v>
      </c>
      <c r="R710" s="411"/>
      <c r="S710" s="410">
        <v>0</v>
      </c>
      <c r="T710" s="410">
        <v>0</v>
      </c>
      <c r="U710" s="410">
        <v>0.16800000000000001</v>
      </c>
      <c r="V710" s="410">
        <v>0</v>
      </c>
      <c r="W710" s="410">
        <v>1.9000000000000003E-2</v>
      </c>
      <c r="X710" s="410">
        <v>0</v>
      </c>
      <c r="Y710" s="410">
        <v>4.0000000000000001E-3</v>
      </c>
      <c r="Z710" s="410">
        <v>0</v>
      </c>
      <c r="AA710" s="410">
        <v>5.0000000000000001E-3</v>
      </c>
      <c r="AB710" s="410">
        <v>0</v>
      </c>
      <c r="AC710" s="410">
        <v>5.0000000000000001E-3</v>
      </c>
      <c r="AD710" s="410">
        <v>0</v>
      </c>
      <c r="AE710" s="410">
        <v>5.0000000000000001E-3</v>
      </c>
      <c r="AF710" s="410">
        <v>-1.9000000000000003E-2</v>
      </c>
      <c r="AG710" s="410">
        <v>1.9000000000000003E-2</v>
      </c>
      <c r="AH710" s="411"/>
      <c r="AI710" s="410" t="s">
        <v>689</v>
      </c>
      <c r="AJ710" s="410">
        <v>0.187</v>
      </c>
      <c r="AK710" s="412"/>
    </row>
    <row r="711" spans="1:37" s="35" customFormat="1" ht="47.25" x14ac:dyDescent="0.25">
      <c r="A711" s="407">
        <v>0</v>
      </c>
      <c r="B711" s="408" t="s">
        <v>1542</v>
      </c>
      <c r="C711" s="409" t="s">
        <v>419</v>
      </c>
      <c r="D711" s="410">
        <v>0</v>
      </c>
      <c r="E711" s="410">
        <v>0</v>
      </c>
      <c r="F711" s="410">
        <v>0</v>
      </c>
      <c r="G711" s="410">
        <v>0</v>
      </c>
      <c r="H711" s="410">
        <v>0</v>
      </c>
      <c r="I711" s="410">
        <v>0</v>
      </c>
      <c r="J711" s="410">
        <v>0</v>
      </c>
      <c r="K711" s="410">
        <v>0</v>
      </c>
      <c r="L711" s="410">
        <v>0</v>
      </c>
      <c r="M711" s="410">
        <v>0</v>
      </c>
      <c r="N711" s="410">
        <v>0</v>
      </c>
      <c r="O711" s="410">
        <v>0</v>
      </c>
      <c r="P711" s="410">
        <v>0</v>
      </c>
      <c r="Q711" s="410">
        <v>0</v>
      </c>
      <c r="R711" s="411"/>
      <c r="S711" s="410">
        <v>0</v>
      </c>
      <c r="T711" s="410">
        <v>0</v>
      </c>
      <c r="U711" s="410">
        <v>0.114</v>
      </c>
      <c r="V711" s="410">
        <v>0</v>
      </c>
      <c r="W711" s="410">
        <v>1.2E-2</v>
      </c>
      <c r="X711" s="410">
        <v>0</v>
      </c>
      <c r="Y711" s="410">
        <v>3.0000000000000001E-3</v>
      </c>
      <c r="Z711" s="410">
        <v>0</v>
      </c>
      <c r="AA711" s="410">
        <v>3.0000000000000001E-3</v>
      </c>
      <c r="AB711" s="410">
        <v>0</v>
      </c>
      <c r="AC711" s="410">
        <v>3.0000000000000001E-3</v>
      </c>
      <c r="AD711" s="410">
        <v>0</v>
      </c>
      <c r="AE711" s="410">
        <v>3.0000000000000001E-3</v>
      </c>
      <c r="AF711" s="410">
        <v>-1.2E-2</v>
      </c>
      <c r="AG711" s="410">
        <v>1.2E-2</v>
      </c>
      <c r="AH711" s="411"/>
      <c r="AI711" s="410" t="s">
        <v>689</v>
      </c>
      <c r="AJ711" s="410">
        <v>0.126</v>
      </c>
      <c r="AK711" s="412"/>
    </row>
    <row r="712" spans="1:37" s="35" customFormat="1" ht="63" x14ac:dyDescent="0.25">
      <c r="A712" s="407">
        <v>0</v>
      </c>
      <c r="B712" s="408" t="s">
        <v>1539</v>
      </c>
      <c r="C712" s="409" t="s">
        <v>415</v>
      </c>
      <c r="D712" s="410">
        <v>121.72171168126425</v>
      </c>
      <c r="E712" s="410">
        <v>120.72850568126425</v>
      </c>
      <c r="F712" s="410">
        <v>10.55057824</v>
      </c>
      <c r="G712" s="410">
        <v>0</v>
      </c>
      <c r="H712" s="410">
        <v>0</v>
      </c>
      <c r="I712" s="410">
        <v>0</v>
      </c>
      <c r="J712" s="410">
        <v>0</v>
      </c>
      <c r="K712" s="410">
        <v>0</v>
      </c>
      <c r="L712" s="410">
        <v>0</v>
      </c>
      <c r="M712" s="410">
        <v>0</v>
      </c>
      <c r="N712" s="410">
        <v>10.55057824</v>
      </c>
      <c r="O712" s="410">
        <v>0</v>
      </c>
      <c r="P712" s="410">
        <v>120.72850568126425</v>
      </c>
      <c r="Q712" s="410">
        <v>-10.55057824</v>
      </c>
      <c r="R712" s="411">
        <v>0</v>
      </c>
      <c r="S712" s="410">
        <v>0</v>
      </c>
      <c r="T712" s="410">
        <v>0</v>
      </c>
      <c r="U712" s="410">
        <v>3.581</v>
      </c>
      <c r="V712" s="410">
        <v>31.400455999999998</v>
      </c>
      <c r="W712" s="410">
        <v>31.251000000000001</v>
      </c>
      <c r="X712" s="410">
        <v>0</v>
      </c>
      <c r="Y712" s="410">
        <v>0</v>
      </c>
      <c r="Z712" s="410">
        <v>19.878</v>
      </c>
      <c r="AA712" s="410">
        <v>19.878</v>
      </c>
      <c r="AB712" s="410">
        <v>11.522456</v>
      </c>
      <c r="AC712" s="410">
        <v>11.373000000000001</v>
      </c>
      <c r="AD712" s="410">
        <v>0</v>
      </c>
      <c r="AE712" s="410">
        <v>0</v>
      </c>
      <c r="AF712" s="410">
        <v>88.020205681264244</v>
      </c>
      <c r="AG712" s="410">
        <v>-0.14945599999999892</v>
      </c>
      <c r="AH712" s="411">
        <v>0.99524032389848105</v>
      </c>
      <c r="AI712" s="410" t="s">
        <v>681</v>
      </c>
      <c r="AJ712" s="410">
        <v>0</v>
      </c>
      <c r="AK712" s="412"/>
    </row>
    <row r="713" spans="1:37" s="35" customFormat="1" x14ac:dyDescent="0.25">
      <c r="A713" s="407">
        <v>5</v>
      </c>
      <c r="B713" s="408" t="s">
        <v>141</v>
      </c>
      <c r="C713" s="409">
        <v>0</v>
      </c>
      <c r="D713" s="410">
        <v>1.2461868013801085</v>
      </c>
      <c r="E713" s="410">
        <v>1.0367687079492445</v>
      </c>
      <c r="F713" s="410">
        <v>0</v>
      </c>
      <c r="G713" s="410">
        <v>0.64100000000000001</v>
      </c>
      <c r="H713" s="410">
        <v>0</v>
      </c>
      <c r="I713" s="410">
        <v>0</v>
      </c>
      <c r="J713" s="410">
        <v>0</v>
      </c>
      <c r="K713" s="410">
        <v>0</v>
      </c>
      <c r="L713" s="410">
        <v>0</v>
      </c>
      <c r="M713" s="410">
        <v>0.63500000000000001</v>
      </c>
      <c r="N713" s="410">
        <v>0</v>
      </c>
      <c r="O713" s="410">
        <v>6.0000000000000001E-3</v>
      </c>
      <c r="P713" s="410">
        <v>0.39576870794924446</v>
      </c>
      <c r="Q713" s="410">
        <v>0.64100000000000001</v>
      </c>
      <c r="R713" s="411"/>
      <c r="S713" s="410">
        <v>0</v>
      </c>
      <c r="T713" s="410">
        <v>0</v>
      </c>
      <c r="U713" s="410">
        <v>0.42</v>
      </c>
      <c r="V713" s="410">
        <v>0.87876870794924444</v>
      </c>
      <c r="W713" s="410">
        <v>1.5095000000000001</v>
      </c>
      <c r="X713" s="410">
        <v>0</v>
      </c>
      <c r="Y713" s="410">
        <v>0</v>
      </c>
      <c r="Z713" s="410">
        <v>0</v>
      </c>
      <c r="AA713" s="410">
        <v>0</v>
      </c>
      <c r="AB713" s="410">
        <v>0</v>
      </c>
      <c r="AC713" s="410">
        <v>0.91200000000000003</v>
      </c>
      <c r="AD713" s="410">
        <v>0.87876870794924444</v>
      </c>
      <c r="AE713" s="410">
        <v>0.59750000000000003</v>
      </c>
      <c r="AF713" s="410">
        <v>-0.63076519035584033</v>
      </c>
      <c r="AG713" s="410">
        <v>0.63073129205075562</v>
      </c>
      <c r="AH713" s="411">
        <v>1.7177443693035837</v>
      </c>
      <c r="AI713" s="410">
        <v>0</v>
      </c>
      <c r="AJ713" s="410">
        <v>0</v>
      </c>
      <c r="AK713" s="412"/>
    </row>
    <row r="714" spans="1:37" s="35" customFormat="1" ht="31.5" x14ac:dyDescent="0.25">
      <c r="A714" s="407">
        <v>0</v>
      </c>
      <c r="B714" s="408" t="s">
        <v>1543</v>
      </c>
      <c r="C714" s="409" t="s">
        <v>420</v>
      </c>
      <c r="D714" s="410">
        <v>1.2461868013801085</v>
      </c>
      <c r="E714" s="410">
        <v>1.0367687079492445</v>
      </c>
      <c r="F714" s="410">
        <v>0</v>
      </c>
      <c r="G714" s="410">
        <v>0.64100000000000001</v>
      </c>
      <c r="H714" s="410">
        <v>0</v>
      </c>
      <c r="I714" s="410">
        <v>0</v>
      </c>
      <c r="J714" s="410">
        <v>0</v>
      </c>
      <c r="K714" s="410">
        <v>0</v>
      </c>
      <c r="L714" s="410">
        <v>0</v>
      </c>
      <c r="M714" s="410">
        <v>0.63500000000000001</v>
      </c>
      <c r="N714" s="410">
        <v>0</v>
      </c>
      <c r="O714" s="410">
        <v>6.0000000000000001E-3</v>
      </c>
      <c r="P714" s="410">
        <v>0.39576870794924446</v>
      </c>
      <c r="Q714" s="410">
        <v>0.64100000000000001</v>
      </c>
      <c r="R714" s="411"/>
      <c r="S714" s="410">
        <v>0</v>
      </c>
      <c r="T714" s="410">
        <v>0</v>
      </c>
      <c r="U714" s="410">
        <v>0.42</v>
      </c>
      <c r="V714" s="410">
        <v>0.87876870794924444</v>
      </c>
      <c r="W714" s="410">
        <v>1.5095000000000001</v>
      </c>
      <c r="X714" s="410">
        <v>0</v>
      </c>
      <c r="Y714" s="410">
        <v>0</v>
      </c>
      <c r="Z714" s="410">
        <v>0</v>
      </c>
      <c r="AA714" s="410">
        <v>0</v>
      </c>
      <c r="AB714" s="410">
        <v>0</v>
      </c>
      <c r="AC714" s="410">
        <v>0.91200000000000003</v>
      </c>
      <c r="AD714" s="410">
        <v>0.87876870794924444</v>
      </c>
      <c r="AE714" s="410">
        <v>0.59750000000000003</v>
      </c>
      <c r="AF714" s="410">
        <v>-0.63076519035584033</v>
      </c>
      <c r="AG714" s="410">
        <v>0.63073129205075562</v>
      </c>
      <c r="AH714" s="411">
        <v>1.7177443693035837</v>
      </c>
      <c r="AI714" s="410" t="s">
        <v>520</v>
      </c>
      <c r="AJ714" s="410">
        <v>0</v>
      </c>
      <c r="AK714" s="412"/>
    </row>
    <row r="715" spans="1:37" s="35" customFormat="1" x14ac:dyDescent="0.25">
      <c r="A715" s="407">
        <v>8</v>
      </c>
      <c r="B715" s="408" t="s">
        <v>143</v>
      </c>
      <c r="C715" s="409">
        <v>1</v>
      </c>
      <c r="D715" s="410">
        <v>1149.4365222999875</v>
      </c>
      <c r="E715" s="410">
        <v>317.51933607938764</v>
      </c>
      <c r="F715" s="410">
        <v>260.33235193999997</v>
      </c>
      <c r="G715" s="410">
        <v>231.50746364</v>
      </c>
      <c r="H715" s="410">
        <v>15.430999999999999</v>
      </c>
      <c r="I715" s="410">
        <v>15.430999999999999</v>
      </c>
      <c r="J715" s="410">
        <v>98.084460309999997</v>
      </c>
      <c r="K715" s="410">
        <v>98.084760309999993</v>
      </c>
      <c r="L715" s="410">
        <v>50.583377819999995</v>
      </c>
      <c r="M715" s="410">
        <v>46.441448779999995</v>
      </c>
      <c r="N715" s="410">
        <v>96.233513809999991</v>
      </c>
      <c r="O715" s="410">
        <v>71.550254550000005</v>
      </c>
      <c r="P715" s="410">
        <v>86.011872439387645</v>
      </c>
      <c r="Q715" s="410">
        <v>-28.824888299999984</v>
      </c>
      <c r="R715" s="411">
        <v>0.88927658016686539</v>
      </c>
      <c r="S715" s="410">
        <v>0</v>
      </c>
      <c r="T715" s="410">
        <v>0</v>
      </c>
      <c r="U715" s="410">
        <v>443.41100000000006</v>
      </c>
      <c r="V715" s="410">
        <v>70.27396017091877</v>
      </c>
      <c r="W715" s="410">
        <v>95.008999999999986</v>
      </c>
      <c r="X715" s="410">
        <v>11.632999999999999</v>
      </c>
      <c r="Y715" s="410">
        <v>11.632999999999999</v>
      </c>
      <c r="Z715" s="410">
        <v>12.774481275233569</v>
      </c>
      <c r="AA715" s="410">
        <v>14.777999999999999</v>
      </c>
      <c r="AB715" s="410">
        <v>13.659535189999993</v>
      </c>
      <c r="AC715" s="410">
        <v>39.43</v>
      </c>
      <c r="AD715" s="410">
        <v>32.206943705685205</v>
      </c>
      <c r="AE715" s="410">
        <v>29.167999999999996</v>
      </c>
      <c r="AF715" s="410">
        <v>225.82374604041209</v>
      </c>
      <c r="AG715" s="410">
        <v>24.735039829081231</v>
      </c>
      <c r="AH715" s="411">
        <v>1.3519801611994144</v>
      </c>
      <c r="AI715" s="410">
        <v>0</v>
      </c>
      <c r="AJ715" s="410">
        <v>350.02900000000005</v>
      </c>
      <c r="AK715" s="412"/>
    </row>
    <row r="716" spans="1:37" s="35" customFormat="1" x14ac:dyDescent="0.25">
      <c r="A716" s="407">
        <v>1</v>
      </c>
      <c r="B716" s="408" t="s">
        <v>144</v>
      </c>
      <c r="C716" s="409">
        <v>0</v>
      </c>
      <c r="D716" s="410">
        <v>0</v>
      </c>
      <c r="E716" s="410">
        <v>0</v>
      </c>
      <c r="F716" s="410">
        <v>0</v>
      </c>
      <c r="G716" s="410">
        <v>0</v>
      </c>
      <c r="H716" s="410">
        <v>0</v>
      </c>
      <c r="I716" s="410">
        <v>0</v>
      </c>
      <c r="J716" s="410">
        <v>0</v>
      </c>
      <c r="K716" s="410">
        <v>0</v>
      </c>
      <c r="L716" s="410">
        <v>0</v>
      </c>
      <c r="M716" s="410">
        <v>0</v>
      </c>
      <c r="N716" s="410">
        <v>0</v>
      </c>
      <c r="O716" s="410">
        <v>0</v>
      </c>
      <c r="P716" s="410">
        <v>0</v>
      </c>
      <c r="Q716" s="410">
        <v>0</v>
      </c>
      <c r="R716" s="411"/>
      <c r="S716" s="410">
        <v>0</v>
      </c>
      <c r="T716" s="410">
        <v>0</v>
      </c>
      <c r="U716" s="410">
        <v>0</v>
      </c>
      <c r="V716" s="410">
        <v>0</v>
      </c>
      <c r="W716" s="410">
        <v>0</v>
      </c>
      <c r="X716" s="410">
        <v>0</v>
      </c>
      <c r="Y716" s="410">
        <v>0</v>
      </c>
      <c r="Z716" s="410">
        <v>0</v>
      </c>
      <c r="AA716" s="410">
        <v>0</v>
      </c>
      <c r="AB716" s="410">
        <v>0</v>
      </c>
      <c r="AC716" s="410">
        <v>0</v>
      </c>
      <c r="AD716" s="410">
        <v>0</v>
      </c>
      <c r="AE716" s="410">
        <v>0</v>
      </c>
      <c r="AF716" s="410">
        <v>0</v>
      </c>
      <c r="AG716" s="410">
        <v>0</v>
      </c>
      <c r="AH716" s="411"/>
      <c r="AI716" s="410">
        <v>0</v>
      </c>
      <c r="AJ716" s="410">
        <v>0</v>
      </c>
      <c r="AK716" s="412"/>
    </row>
    <row r="717" spans="1:37" s="35" customFormat="1" x14ac:dyDescent="0.25">
      <c r="A717" s="407">
        <v>2</v>
      </c>
      <c r="B717" s="408" t="s">
        <v>145</v>
      </c>
      <c r="C717" s="409">
        <v>0</v>
      </c>
      <c r="D717" s="410">
        <v>1149.4365222999875</v>
      </c>
      <c r="E717" s="410">
        <v>316.03133607938764</v>
      </c>
      <c r="F717" s="410">
        <v>258.84435193999997</v>
      </c>
      <c r="G717" s="410">
        <v>231.01046363999998</v>
      </c>
      <c r="H717" s="410">
        <v>15.430999999999999</v>
      </c>
      <c r="I717" s="410">
        <v>15.430999999999999</v>
      </c>
      <c r="J717" s="410">
        <v>97.587460309999997</v>
      </c>
      <c r="K717" s="410">
        <v>97.587760309999993</v>
      </c>
      <c r="L717" s="410">
        <v>49.592377819999996</v>
      </c>
      <c r="M717" s="410">
        <v>46.441448779999995</v>
      </c>
      <c r="N717" s="410">
        <v>96.233513809999991</v>
      </c>
      <c r="O717" s="410">
        <v>71.550254550000005</v>
      </c>
      <c r="P717" s="410">
        <v>85.020872439387659</v>
      </c>
      <c r="Q717" s="410">
        <v>-27.833888299999998</v>
      </c>
      <c r="R717" s="411">
        <v>0.89246862799443327</v>
      </c>
      <c r="S717" s="410">
        <v>0</v>
      </c>
      <c r="T717" s="410">
        <v>0</v>
      </c>
      <c r="U717" s="410">
        <v>443.41100000000006</v>
      </c>
      <c r="V717" s="410">
        <v>70.27396017091877</v>
      </c>
      <c r="W717" s="410">
        <v>95.008999999999986</v>
      </c>
      <c r="X717" s="410">
        <v>11.632999999999999</v>
      </c>
      <c r="Y717" s="410">
        <v>11.632999999999999</v>
      </c>
      <c r="Z717" s="410">
        <v>12.774481275233569</v>
      </c>
      <c r="AA717" s="410">
        <v>14.777999999999999</v>
      </c>
      <c r="AB717" s="410">
        <v>13.659535189999993</v>
      </c>
      <c r="AC717" s="410">
        <v>39.43</v>
      </c>
      <c r="AD717" s="410">
        <v>32.206943705685205</v>
      </c>
      <c r="AE717" s="410">
        <v>29.167999999999996</v>
      </c>
      <c r="AF717" s="410">
        <v>225.82374604041209</v>
      </c>
      <c r="AG717" s="410">
        <v>24.735039829081231</v>
      </c>
      <c r="AH717" s="411">
        <v>1.3519801611994144</v>
      </c>
      <c r="AI717" s="410">
        <v>0</v>
      </c>
      <c r="AJ717" s="410">
        <v>350.02900000000005</v>
      </c>
      <c r="AK717" s="412"/>
    </row>
    <row r="718" spans="1:37" s="35" customFormat="1" ht="47.25" x14ac:dyDescent="0.25">
      <c r="A718" s="407">
        <v>0</v>
      </c>
      <c r="B718" s="408" t="s">
        <v>1548</v>
      </c>
      <c r="C718" s="409" t="s">
        <v>418</v>
      </c>
      <c r="D718" s="410">
        <v>38.397412399999993</v>
      </c>
      <c r="E718" s="410">
        <v>1.9542923999999977</v>
      </c>
      <c r="F718" s="410">
        <v>6.2658333700000002</v>
      </c>
      <c r="G718" s="410">
        <v>5.4594533699999994</v>
      </c>
      <c r="H718" s="410">
        <v>0</v>
      </c>
      <c r="I718" s="410">
        <v>0</v>
      </c>
      <c r="J718" s="410">
        <v>5.2098333700000001</v>
      </c>
      <c r="K718" s="410">
        <v>5.2101333699999994</v>
      </c>
      <c r="L718" s="410">
        <v>0</v>
      </c>
      <c r="M718" s="410">
        <v>6.0106E-2</v>
      </c>
      <c r="N718" s="410">
        <v>1.056</v>
      </c>
      <c r="O718" s="410">
        <v>0.18921399999999999</v>
      </c>
      <c r="P718" s="410">
        <v>-3.5051609700000017</v>
      </c>
      <c r="Q718" s="410">
        <v>-0.80638000000000076</v>
      </c>
      <c r="R718" s="411">
        <v>0.87130522751197892</v>
      </c>
      <c r="S718" s="410">
        <v>0</v>
      </c>
      <c r="T718" s="410">
        <v>0</v>
      </c>
      <c r="U718" s="410">
        <v>19.679000000000002</v>
      </c>
      <c r="V718" s="410">
        <v>1.6561799999999991</v>
      </c>
      <c r="W718" s="410">
        <v>5.3559999999999999</v>
      </c>
      <c r="X718" s="410">
        <v>0.22</v>
      </c>
      <c r="Y718" s="410">
        <v>0.22</v>
      </c>
      <c r="Z718" s="410">
        <v>0</v>
      </c>
      <c r="AA718" s="410">
        <v>0.5</v>
      </c>
      <c r="AB718" s="410">
        <v>0</v>
      </c>
      <c r="AC718" s="410">
        <v>1.381</v>
      </c>
      <c r="AD718" s="410">
        <v>1.4361799999999991</v>
      </c>
      <c r="AE718" s="410">
        <v>3.2549999999999999</v>
      </c>
      <c r="AF718" s="410">
        <v>22.296999999999997</v>
      </c>
      <c r="AG718" s="410">
        <v>3.6998200000000008</v>
      </c>
      <c r="AH718" s="411">
        <v>3.2339480008211683</v>
      </c>
      <c r="AI718" s="410" t="s">
        <v>1500</v>
      </c>
      <c r="AJ718" s="410">
        <v>0</v>
      </c>
      <c r="AK718" s="412"/>
    </row>
    <row r="719" spans="1:37" s="35" customFormat="1" ht="47.25" x14ac:dyDescent="0.25">
      <c r="A719" s="407">
        <v>0</v>
      </c>
      <c r="B719" s="408" t="s">
        <v>1550</v>
      </c>
      <c r="C719" s="409" t="s">
        <v>418</v>
      </c>
      <c r="D719" s="410">
        <v>90.498956904775611</v>
      </c>
      <c r="E719" s="410">
        <v>4.5178793047756152</v>
      </c>
      <c r="F719" s="410">
        <v>42.375759729999992</v>
      </c>
      <c r="G719" s="410">
        <v>42.148559729999995</v>
      </c>
      <c r="H719" s="410">
        <v>0.43099999999999999</v>
      </c>
      <c r="I719" s="410">
        <v>0.43099999999999999</v>
      </c>
      <c r="J719" s="410">
        <v>13.787000000000001</v>
      </c>
      <c r="K719" s="410">
        <v>13.787000000000001</v>
      </c>
      <c r="L719" s="410">
        <v>27.311759729999999</v>
      </c>
      <c r="M719" s="410">
        <v>27.311759729999995</v>
      </c>
      <c r="N719" s="410">
        <v>0.84599999999999997</v>
      </c>
      <c r="O719" s="410">
        <v>0.61880000000000002</v>
      </c>
      <c r="P719" s="410">
        <v>-37.630680425224384</v>
      </c>
      <c r="Q719" s="410">
        <v>-0.22720000000000351</v>
      </c>
      <c r="R719" s="411">
        <v>0.99463844420849046</v>
      </c>
      <c r="S719" s="410">
        <v>0</v>
      </c>
      <c r="T719" s="410">
        <v>0</v>
      </c>
      <c r="U719" s="410">
        <v>33.085999999999999</v>
      </c>
      <c r="V719" s="410">
        <v>3.8287112752335699</v>
      </c>
      <c r="W719" s="410">
        <v>5.1669999999999998</v>
      </c>
      <c r="X719" s="410">
        <v>-0.56499999999999995</v>
      </c>
      <c r="Y719" s="410">
        <v>-0.56499999999999995</v>
      </c>
      <c r="Z719" s="410">
        <v>0.57448127523356973</v>
      </c>
      <c r="AA719" s="410">
        <v>2.1679999999999997</v>
      </c>
      <c r="AB719" s="410">
        <v>0</v>
      </c>
      <c r="AC719" s="410">
        <v>0</v>
      </c>
      <c r="AD719" s="410">
        <v>3.8192300000000001</v>
      </c>
      <c r="AE719" s="410">
        <v>3.5640000000000001</v>
      </c>
      <c r="AF719" s="410">
        <v>-5.1669999999999998</v>
      </c>
      <c r="AG719" s="410">
        <v>1.3382887247664295</v>
      </c>
      <c r="AH719" s="411">
        <v>1.349540257428993</v>
      </c>
      <c r="AI719" s="410" t="s">
        <v>1500</v>
      </c>
      <c r="AJ719" s="410">
        <v>0</v>
      </c>
      <c r="AK719" s="412"/>
    </row>
    <row r="720" spans="1:37" s="35" customFormat="1" ht="47.25" x14ac:dyDescent="0.25">
      <c r="A720" s="407">
        <v>0</v>
      </c>
      <c r="B720" s="408" t="s">
        <v>1547</v>
      </c>
      <c r="C720" s="409" t="s">
        <v>419</v>
      </c>
      <c r="D720" s="410">
        <v>111.65400172480001</v>
      </c>
      <c r="E720" s="410">
        <v>57.092853524199988</v>
      </c>
      <c r="F720" s="410">
        <v>16.536999999999999</v>
      </c>
      <c r="G720" s="410">
        <v>16.536999999999999</v>
      </c>
      <c r="H720" s="410">
        <v>0</v>
      </c>
      <c r="I720" s="410">
        <v>0</v>
      </c>
      <c r="J720" s="410">
        <v>2.012</v>
      </c>
      <c r="K720" s="410">
        <v>2.012</v>
      </c>
      <c r="L720" s="410">
        <v>14.525</v>
      </c>
      <c r="M720" s="410">
        <v>14.525</v>
      </c>
      <c r="N720" s="410">
        <v>0</v>
      </c>
      <c r="O720" s="410">
        <v>0</v>
      </c>
      <c r="P720" s="410">
        <v>40.555853524199989</v>
      </c>
      <c r="Q720" s="410">
        <v>0</v>
      </c>
      <c r="R720" s="411">
        <v>1</v>
      </c>
      <c r="S720" s="410">
        <v>0</v>
      </c>
      <c r="T720" s="410">
        <v>0</v>
      </c>
      <c r="U720" s="410">
        <v>53.908999999999999</v>
      </c>
      <c r="V720" s="410">
        <v>40.713435189999998</v>
      </c>
      <c r="W720" s="410">
        <v>20.882999999999999</v>
      </c>
      <c r="X720" s="410">
        <v>2.5369999999999999</v>
      </c>
      <c r="Y720" s="410">
        <v>2.5369999999999999</v>
      </c>
      <c r="Z720" s="410">
        <v>4.4139999999999997</v>
      </c>
      <c r="AA720" s="410">
        <v>4.3239999999999998</v>
      </c>
      <c r="AB720" s="410">
        <v>13.659535189999993</v>
      </c>
      <c r="AC720" s="410">
        <v>6.4030000000000005</v>
      </c>
      <c r="AD720" s="410">
        <v>20.102900000000002</v>
      </c>
      <c r="AE720" s="410">
        <v>7.6189999999999998</v>
      </c>
      <c r="AF720" s="410">
        <v>19.830435190000006</v>
      </c>
      <c r="AG720" s="410">
        <v>-19.830435189999996</v>
      </c>
      <c r="AH720" s="411">
        <v>0.51292650454435895</v>
      </c>
      <c r="AI720" s="410" t="s">
        <v>473</v>
      </c>
      <c r="AJ720" s="410">
        <v>60.593000000000011</v>
      </c>
      <c r="AK720" s="412"/>
    </row>
    <row r="721" spans="1:37" s="35" customFormat="1" ht="47.25" x14ac:dyDescent="0.25">
      <c r="A721" s="407">
        <v>0</v>
      </c>
      <c r="B721" s="408" t="s">
        <v>1544</v>
      </c>
      <c r="C721" s="409" t="s">
        <v>415</v>
      </c>
      <c r="D721" s="410">
        <v>10.390687885481082</v>
      </c>
      <c r="E721" s="410">
        <v>3.6846121854810834</v>
      </c>
      <c r="F721" s="410">
        <v>0</v>
      </c>
      <c r="G721" s="410">
        <v>0</v>
      </c>
      <c r="H721" s="410">
        <v>0</v>
      </c>
      <c r="I721" s="410">
        <v>0</v>
      </c>
      <c r="J721" s="410">
        <v>0</v>
      </c>
      <c r="K721" s="410">
        <v>0</v>
      </c>
      <c r="L721" s="410">
        <v>0</v>
      </c>
      <c r="M721" s="410">
        <v>0</v>
      </c>
      <c r="N721" s="410">
        <v>0</v>
      </c>
      <c r="O721" s="410">
        <v>0</v>
      </c>
      <c r="P721" s="410">
        <v>3.6846121854810834</v>
      </c>
      <c r="Q721" s="410">
        <v>0</v>
      </c>
      <c r="R721" s="411"/>
      <c r="S721" s="410">
        <v>0</v>
      </c>
      <c r="T721" s="410">
        <v>0</v>
      </c>
      <c r="U721" s="410">
        <v>0</v>
      </c>
      <c r="V721" s="410">
        <v>1</v>
      </c>
      <c r="W721" s="410">
        <v>6.1289999999999996</v>
      </c>
      <c r="X721" s="410">
        <v>0</v>
      </c>
      <c r="Y721" s="410">
        <v>0</v>
      </c>
      <c r="Z721" s="410">
        <v>0</v>
      </c>
      <c r="AA721" s="410">
        <v>0</v>
      </c>
      <c r="AB721" s="410">
        <v>0</v>
      </c>
      <c r="AC721" s="410">
        <v>0</v>
      </c>
      <c r="AD721" s="410">
        <v>1</v>
      </c>
      <c r="AE721" s="410">
        <v>6.1289999999999996</v>
      </c>
      <c r="AF721" s="410">
        <v>-2.4443878145189162</v>
      </c>
      <c r="AG721" s="410">
        <v>5.1289999999999996</v>
      </c>
      <c r="AH721" s="411">
        <v>6.1289999999999996</v>
      </c>
      <c r="AI721" s="410" t="s">
        <v>1504</v>
      </c>
      <c r="AJ721" s="410">
        <v>0</v>
      </c>
      <c r="AK721" s="412"/>
    </row>
    <row r="722" spans="1:37" s="35" customFormat="1" ht="63" x14ac:dyDescent="0.25">
      <c r="A722" s="407">
        <v>0</v>
      </c>
      <c r="B722" s="408" t="s">
        <v>1545</v>
      </c>
      <c r="C722" s="409" t="s">
        <v>415</v>
      </c>
      <c r="D722" s="410">
        <v>11.018349952708537</v>
      </c>
      <c r="E722" s="410">
        <v>3.1843877727085359</v>
      </c>
      <c r="F722" s="410">
        <v>0</v>
      </c>
      <c r="G722" s="410">
        <v>0</v>
      </c>
      <c r="H722" s="410">
        <v>0</v>
      </c>
      <c r="I722" s="410">
        <v>0</v>
      </c>
      <c r="J722" s="410">
        <v>0</v>
      </c>
      <c r="K722" s="410">
        <v>0</v>
      </c>
      <c r="L722" s="410">
        <v>0</v>
      </c>
      <c r="M722" s="410">
        <v>0</v>
      </c>
      <c r="N722" s="410">
        <v>0</v>
      </c>
      <c r="O722" s="410">
        <v>0</v>
      </c>
      <c r="P722" s="410">
        <v>3.1843877727085359</v>
      </c>
      <c r="Q722" s="410">
        <v>0</v>
      </c>
      <c r="R722" s="411"/>
      <c r="S722" s="410">
        <v>0</v>
      </c>
      <c r="T722" s="410">
        <v>0</v>
      </c>
      <c r="U722" s="410">
        <v>0</v>
      </c>
      <c r="V722" s="410">
        <v>2.6986337056852001</v>
      </c>
      <c r="W722" s="410">
        <v>6.8019999999999996</v>
      </c>
      <c r="X722" s="410">
        <v>0</v>
      </c>
      <c r="Y722" s="410">
        <v>0</v>
      </c>
      <c r="Z722" s="410">
        <v>0</v>
      </c>
      <c r="AA722" s="410">
        <v>0</v>
      </c>
      <c r="AB722" s="410">
        <v>0</v>
      </c>
      <c r="AC722" s="410">
        <v>3.6059999999999999</v>
      </c>
      <c r="AD722" s="410">
        <v>2.6986337056852001</v>
      </c>
      <c r="AE722" s="410">
        <v>3.1959999999999997</v>
      </c>
      <c r="AF722" s="410">
        <v>-3.6176122272914637</v>
      </c>
      <c r="AG722" s="410">
        <v>4.1033662943147995</v>
      </c>
      <c r="AH722" s="411">
        <v>2.5205347378824534</v>
      </c>
      <c r="AI722" s="410" t="s">
        <v>1504</v>
      </c>
      <c r="AJ722" s="410">
        <v>0</v>
      </c>
      <c r="AK722" s="412"/>
    </row>
    <row r="723" spans="1:37" s="35" customFormat="1" ht="47.25" x14ac:dyDescent="0.25">
      <c r="A723" s="407">
        <v>0</v>
      </c>
      <c r="B723" s="408" t="s">
        <v>1546</v>
      </c>
      <c r="C723" s="409" t="s">
        <v>415</v>
      </c>
      <c r="D723" s="410">
        <v>12.636699432222477</v>
      </c>
      <c r="E723" s="410">
        <v>3.4941078122224782</v>
      </c>
      <c r="F723" s="410">
        <v>0</v>
      </c>
      <c r="G723" s="410">
        <v>0</v>
      </c>
      <c r="H723" s="410">
        <v>0</v>
      </c>
      <c r="I723" s="410">
        <v>0</v>
      </c>
      <c r="J723" s="410">
        <v>0</v>
      </c>
      <c r="K723" s="410">
        <v>0</v>
      </c>
      <c r="L723" s="410">
        <v>0</v>
      </c>
      <c r="M723" s="410">
        <v>0</v>
      </c>
      <c r="N723" s="410">
        <v>0</v>
      </c>
      <c r="O723" s="410">
        <v>0</v>
      </c>
      <c r="P723" s="410">
        <v>3.4941078122224782</v>
      </c>
      <c r="Q723" s="410">
        <v>0</v>
      </c>
      <c r="R723" s="411"/>
      <c r="S723" s="410">
        <v>0</v>
      </c>
      <c r="T723" s="410">
        <v>0</v>
      </c>
      <c r="U723" s="410">
        <v>0</v>
      </c>
      <c r="V723" s="410">
        <v>0</v>
      </c>
      <c r="W723" s="410">
        <v>8.0359999999999996</v>
      </c>
      <c r="X723" s="410">
        <v>0</v>
      </c>
      <c r="Y723" s="410">
        <v>0</v>
      </c>
      <c r="Z723" s="410">
        <v>0</v>
      </c>
      <c r="AA723" s="410">
        <v>0</v>
      </c>
      <c r="AB723" s="410">
        <v>0</v>
      </c>
      <c r="AC723" s="410">
        <v>7.7060000000000004</v>
      </c>
      <c r="AD723" s="410">
        <v>0</v>
      </c>
      <c r="AE723" s="410">
        <v>0.32999999999999918</v>
      </c>
      <c r="AF723" s="410">
        <v>-4.5418921877775222</v>
      </c>
      <c r="AG723" s="410">
        <v>8.0359999999999996</v>
      </c>
      <c r="AH723" s="411"/>
      <c r="AI723" s="410" t="s">
        <v>1504</v>
      </c>
      <c r="AJ723" s="410">
        <v>0</v>
      </c>
      <c r="AK723" s="412"/>
    </row>
    <row r="724" spans="1:37" s="35" customFormat="1" ht="47.25" x14ac:dyDescent="0.25">
      <c r="A724" s="407">
        <v>0</v>
      </c>
      <c r="B724" s="408" t="s">
        <v>506</v>
      </c>
      <c r="C724" s="409" t="s">
        <v>415</v>
      </c>
      <c r="D724" s="410">
        <v>336.9836684</v>
      </c>
      <c r="E724" s="410">
        <v>181.66734839999998</v>
      </c>
      <c r="F724" s="410">
        <v>76.142226199999996</v>
      </c>
      <c r="G724" s="410">
        <v>72.578626939999992</v>
      </c>
      <c r="H724" s="410">
        <v>0</v>
      </c>
      <c r="I724" s="410">
        <v>0</v>
      </c>
      <c r="J724" s="410">
        <v>72.578626939999992</v>
      </c>
      <c r="K724" s="410">
        <v>72.578626939999992</v>
      </c>
      <c r="L724" s="410">
        <v>0</v>
      </c>
      <c r="M724" s="410">
        <v>0</v>
      </c>
      <c r="N724" s="410">
        <v>3.5635992599999997</v>
      </c>
      <c r="O724" s="410">
        <v>0</v>
      </c>
      <c r="P724" s="410">
        <v>109.08872145999999</v>
      </c>
      <c r="Q724" s="410">
        <v>-3.5635992599999997</v>
      </c>
      <c r="R724" s="411">
        <v>0.95319812096589307</v>
      </c>
      <c r="S724" s="410">
        <v>0</v>
      </c>
      <c r="T724" s="410">
        <v>0</v>
      </c>
      <c r="U724" s="410">
        <v>131.06700000000001</v>
      </c>
      <c r="V724" s="410">
        <v>1.0569999999999999</v>
      </c>
      <c r="W724" s="410">
        <v>15.712999999999999</v>
      </c>
      <c r="X724" s="410">
        <v>0.55700000000000005</v>
      </c>
      <c r="Y724" s="410">
        <v>0.55700000000000005</v>
      </c>
      <c r="Z724" s="410">
        <v>0.49999999999999989</v>
      </c>
      <c r="AA724" s="410">
        <v>0.49999999999999989</v>
      </c>
      <c r="AB724" s="410">
        <v>0</v>
      </c>
      <c r="AC724" s="410">
        <v>13.648</v>
      </c>
      <c r="AD724" s="410">
        <v>0</v>
      </c>
      <c r="AE724" s="410">
        <v>1.0079999999999991</v>
      </c>
      <c r="AF724" s="410">
        <v>165.95434839999999</v>
      </c>
      <c r="AG724" s="410">
        <v>14.655999999999999</v>
      </c>
      <c r="AH724" s="411">
        <v>14.865657521286661</v>
      </c>
      <c r="AI724" s="410" t="s">
        <v>678</v>
      </c>
      <c r="AJ724" s="410">
        <v>146.78</v>
      </c>
      <c r="AK724" s="412"/>
    </row>
    <row r="725" spans="1:37" s="35" customFormat="1" ht="47.25" x14ac:dyDescent="0.25">
      <c r="A725" s="407">
        <v>0</v>
      </c>
      <c r="B725" s="408" t="s">
        <v>507</v>
      </c>
      <c r="C725" s="409" t="s">
        <v>415</v>
      </c>
      <c r="D725" s="410">
        <v>165.63518400000001</v>
      </c>
      <c r="E725" s="410">
        <v>46.451998000000017</v>
      </c>
      <c r="F725" s="410">
        <v>54.069220949999995</v>
      </c>
      <c r="G725" s="410">
        <v>54.069220950000002</v>
      </c>
      <c r="H725" s="410">
        <v>0</v>
      </c>
      <c r="I725" s="410">
        <v>0</v>
      </c>
      <c r="J725" s="410">
        <v>0</v>
      </c>
      <c r="K725" s="410">
        <v>0</v>
      </c>
      <c r="L725" s="410">
        <v>0</v>
      </c>
      <c r="M725" s="410">
        <v>0</v>
      </c>
      <c r="N725" s="410">
        <v>54.069220949999995</v>
      </c>
      <c r="O725" s="410">
        <v>54.069220950000002</v>
      </c>
      <c r="P725" s="410">
        <v>-7.6172229499999844</v>
      </c>
      <c r="Q725" s="410">
        <v>0</v>
      </c>
      <c r="R725" s="411">
        <v>1.0000000000000002</v>
      </c>
      <c r="S725" s="410">
        <v>0</v>
      </c>
      <c r="T725" s="410">
        <v>0</v>
      </c>
      <c r="U725" s="410">
        <v>92.091999999999999</v>
      </c>
      <c r="V725" s="410">
        <v>9.4649999999999999</v>
      </c>
      <c r="W725" s="410">
        <v>12.608000000000001</v>
      </c>
      <c r="X725" s="410">
        <v>1.6719999999999999</v>
      </c>
      <c r="Y725" s="410">
        <v>1.6719999999999999</v>
      </c>
      <c r="Z725" s="410">
        <v>5.6430000000000007</v>
      </c>
      <c r="AA725" s="410">
        <v>5.6430000000000007</v>
      </c>
      <c r="AB725" s="410">
        <v>0</v>
      </c>
      <c r="AC725" s="410">
        <v>2.5569999999999986</v>
      </c>
      <c r="AD725" s="410">
        <v>2.1499999999999995</v>
      </c>
      <c r="AE725" s="410">
        <v>2.7360000000000007</v>
      </c>
      <c r="AF725" s="410">
        <v>33.843998000000013</v>
      </c>
      <c r="AG725" s="410">
        <v>3.1429999999999998</v>
      </c>
      <c r="AH725" s="411">
        <v>1.3320655044902272</v>
      </c>
      <c r="AI725" s="410" t="s">
        <v>678</v>
      </c>
      <c r="AJ725" s="410">
        <v>97.228999999999999</v>
      </c>
      <c r="AK725" s="412"/>
    </row>
    <row r="726" spans="1:37" s="35" customFormat="1" ht="78.75" x14ac:dyDescent="0.25">
      <c r="A726" s="407">
        <v>0</v>
      </c>
      <c r="B726" s="408" t="s">
        <v>508</v>
      </c>
      <c r="C726" s="409" t="s">
        <v>415</v>
      </c>
      <c r="D726" s="410">
        <v>320.51056159999996</v>
      </c>
      <c r="E726" s="410">
        <v>8.508656680000005</v>
      </c>
      <c r="F726" s="410">
        <v>51.673019600000003</v>
      </c>
      <c r="G726" s="410">
        <v>31.6730196</v>
      </c>
      <c r="H726" s="410">
        <v>15</v>
      </c>
      <c r="I726" s="410">
        <v>15</v>
      </c>
      <c r="J726" s="410">
        <v>0</v>
      </c>
      <c r="K726" s="410">
        <v>0</v>
      </c>
      <c r="L726" s="410">
        <v>0</v>
      </c>
      <c r="M726" s="410">
        <v>0</v>
      </c>
      <c r="N726" s="410">
        <v>36.673019600000003</v>
      </c>
      <c r="O726" s="410">
        <v>16.6730196</v>
      </c>
      <c r="P726" s="410">
        <v>-23.164362919999995</v>
      </c>
      <c r="Q726" s="410">
        <v>-20.000000000000004</v>
      </c>
      <c r="R726" s="411">
        <v>0.6129508173739473</v>
      </c>
      <c r="S726" s="410">
        <v>0</v>
      </c>
      <c r="T726" s="410">
        <v>0</v>
      </c>
      <c r="U726" s="410">
        <v>74.613000000000028</v>
      </c>
      <c r="V726" s="410">
        <v>5.2149999999999999</v>
      </c>
      <c r="W726" s="410">
        <v>7.8529999999999998</v>
      </c>
      <c r="X726" s="410">
        <v>4.2149999999999999</v>
      </c>
      <c r="Y726" s="410">
        <v>4.2149999999999999</v>
      </c>
      <c r="Z726" s="410">
        <v>0</v>
      </c>
      <c r="AA726" s="410">
        <v>0</v>
      </c>
      <c r="AB726" s="410">
        <v>0</v>
      </c>
      <c r="AC726" s="410">
        <v>3.6379999999999999</v>
      </c>
      <c r="AD726" s="410">
        <v>1</v>
      </c>
      <c r="AE726" s="410">
        <v>0</v>
      </c>
      <c r="AF726" s="410">
        <v>0.65565668000000521</v>
      </c>
      <c r="AG726" s="410">
        <v>2.6379999999999999</v>
      </c>
      <c r="AH726" s="411">
        <v>1.5058485139022051</v>
      </c>
      <c r="AI726" s="410" t="s">
        <v>784</v>
      </c>
      <c r="AJ726" s="410">
        <v>0</v>
      </c>
      <c r="AK726" s="412"/>
    </row>
    <row r="727" spans="1:37" s="35" customFormat="1" ht="94.5" x14ac:dyDescent="0.25">
      <c r="A727" s="407">
        <v>0</v>
      </c>
      <c r="B727" s="408" t="s">
        <v>509</v>
      </c>
      <c r="C727" s="409" t="s">
        <v>415</v>
      </c>
      <c r="D727" s="410">
        <v>51.710999999999999</v>
      </c>
      <c r="E727" s="410">
        <v>5.4751999999999983</v>
      </c>
      <c r="F727" s="410">
        <v>11.781292089999999</v>
      </c>
      <c r="G727" s="410">
        <v>8.54458305</v>
      </c>
      <c r="H727" s="410">
        <v>0</v>
      </c>
      <c r="I727" s="410">
        <v>0</v>
      </c>
      <c r="J727" s="410">
        <v>4</v>
      </c>
      <c r="K727" s="410">
        <v>4</v>
      </c>
      <c r="L727" s="410">
        <v>7.7556180899999996</v>
      </c>
      <c r="M727" s="410">
        <v>4.54458305</v>
      </c>
      <c r="N727" s="410">
        <v>2.5673999999999999E-2</v>
      </c>
      <c r="O727" s="410">
        <v>0</v>
      </c>
      <c r="P727" s="410">
        <v>-3.0693830500000017</v>
      </c>
      <c r="Q727" s="410">
        <v>-3.2367090399999996</v>
      </c>
      <c r="R727" s="411">
        <v>0.7252670576984227</v>
      </c>
      <c r="S727" s="410">
        <v>0</v>
      </c>
      <c r="T727" s="410">
        <v>0</v>
      </c>
      <c r="U727" s="410">
        <v>38.965000000000003</v>
      </c>
      <c r="V727" s="410">
        <v>4.6399999999999997</v>
      </c>
      <c r="W727" s="410">
        <v>6.4619999999999997</v>
      </c>
      <c r="X727" s="410">
        <v>2.9969999999999999</v>
      </c>
      <c r="Y727" s="410">
        <v>2.9969999999999999</v>
      </c>
      <c r="Z727" s="410">
        <v>1.6429999999999998</v>
      </c>
      <c r="AA727" s="410">
        <v>1.6429999999999998</v>
      </c>
      <c r="AB727" s="410">
        <v>0</v>
      </c>
      <c r="AC727" s="410">
        <v>0.49100000000000055</v>
      </c>
      <c r="AD727" s="410">
        <v>0</v>
      </c>
      <c r="AE727" s="410">
        <v>1.3309999999999995</v>
      </c>
      <c r="AF727" s="410">
        <v>-0.98680000000000145</v>
      </c>
      <c r="AG727" s="410">
        <v>1.8220000000000001</v>
      </c>
      <c r="AH727" s="411">
        <v>1.3926724137931035</v>
      </c>
      <c r="AI727" s="410" t="s">
        <v>678</v>
      </c>
      <c r="AJ727" s="410">
        <v>45.427000000000007</v>
      </c>
      <c r="AK727" s="412"/>
    </row>
    <row r="728" spans="1:37" s="35" customFormat="1" x14ac:dyDescent="0.25">
      <c r="A728" s="407">
        <v>3</v>
      </c>
      <c r="B728" s="408" t="s">
        <v>146</v>
      </c>
      <c r="C728" s="409">
        <v>0</v>
      </c>
      <c r="D728" s="410">
        <v>0</v>
      </c>
      <c r="E728" s="410">
        <v>1.488</v>
      </c>
      <c r="F728" s="410">
        <v>1.488</v>
      </c>
      <c r="G728" s="410">
        <v>0.497</v>
      </c>
      <c r="H728" s="410">
        <v>0</v>
      </c>
      <c r="I728" s="410">
        <v>0</v>
      </c>
      <c r="J728" s="410">
        <v>0.497</v>
      </c>
      <c r="K728" s="410">
        <v>0.497</v>
      </c>
      <c r="L728" s="410">
        <v>0.9910000000000001</v>
      </c>
      <c r="M728" s="410">
        <v>0</v>
      </c>
      <c r="N728" s="410">
        <v>0</v>
      </c>
      <c r="O728" s="410">
        <v>0</v>
      </c>
      <c r="P728" s="410">
        <v>0.99099999999999999</v>
      </c>
      <c r="Q728" s="410">
        <v>-0.9910000000000001</v>
      </c>
      <c r="R728" s="411">
        <v>0.334005376344086</v>
      </c>
      <c r="S728" s="410">
        <v>0</v>
      </c>
      <c r="T728" s="410">
        <v>0</v>
      </c>
      <c r="U728" s="410">
        <v>0</v>
      </c>
      <c r="V728" s="410">
        <v>0</v>
      </c>
      <c r="W728" s="410">
        <v>0</v>
      </c>
      <c r="X728" s="410">
        <v>0</v>
      </c>
      <c r="Y728" s="410">
        <v>0</v>
      </c>
      <c r="Z728" s="410">
        <v>0</v>
      </c>
      <c r="AA728" s="410">
        <v>0</v>
      </c>
      <c r="AB728" s="410">
        <v>0</v>
      </c>
      <c r="AC728" s="410">
        <v>0</v>
      </c>
      <c r="AD728" s="410">
        <v>0</v>
      </c>
      <c r="AE728" s="410">
        <v>0</v>
      </c>
      <c r="AF728" s="410">
        <v>0</v>
      </c>
      <c r="AG728" s="410">
        <v>0</v>
      </c>
      <c r="AH728" s="411"/>
      <c r="AI728" s="410">
        <v>0</v>
      </c>
      <c r="AJ728" s="410">
        <v>0</v>
      </c>
      <c r="AK728" s="412"/>
    </row>
    <row r="729" spans="1:37" s="35" customFormat="1" ht="31.5" x14ac:dyDescent="0.25">
      <c r="A729" s="407">
        <v>0</v>
      </c>
      <c r="B729" s="408" t="s">
        <v>2395</v>
      </c>
      <c r="C729" s="409" t="s">
        <v>420</v>
      </c>
      <c r="D729" s="410">
        <v>0</v>
      </c>
      <c r="E729" s="410">
        <v>0.93</v>
      </c>
      <c r="F729" s="410">
        <v>0.92999999999999994</v>
      </c>
      <c r="G729" s="410">
        <v>0.497</v>
      </c>
      <c r="H729" s="410">
        <v>0</v>
      </c>
      <c r="I729" s="410">
        <v>0</v>
      </c>
      <c r="J729" s="410">
        <v>0.497</v>
      </c>
      <c r="K729" s="410">
        <v>0.497</v>
      </c>
      <c r="L729" s="410">
        <v>0.433</v>
      </c>
      <c r="M729" s="410">
        <v>0</v>
      </c>
      <c r="N729" s="410">
        <v>0</v>
      </c>
      <c r="O729" s="410">
        <v>0</v>
      </c>
      <c r="P729" s="410">
        <v>0.43300000000000005</v>
      </c>
      <c r="Q729" s="410">
        <v>-0.433</v>
      </c>
      <c r="R729" s="411">
        <v>0.53440860215053765</v>
      </c>
      <c r="S729" s="410">
        <v>0</v>
      </c>
      <c r="T729" s="410">
        <v>0</v>
      </c>
      <c r="U729" s="410">
        <v>0</v>
      </c>
      <c r="V729" s="410">
        <v>0</v>
      </c>
      <c r="W729" s="410">
        <v>0</v>
      </c>
      <c r="X729" s="410">
        <v>0</v>
      </c>
      <c r="Y729" s="410">
        <v>0</v>
      </c>
      <c r="Z729" s="410">
        <v>0</v>
      </c>
      <c r="AA729" s="410">
        <v>0</v>
      </c>
      <c r="AB729" s="410">
        <v>0</v>
      </c>
      <c r="AC729" s="410">
        <v>0</v>
      </c>
      <c r="AD729" s="410">
        <v>0</v>
      </c>
      <c r="AE729" s="410">
        <v>0</v>
      </c>
      <c r="AF729" s="410">
        <v>0</v>
      </c>
      <c r="AG729" s="410">
        <v>0</v>
      </c>
      <c r="AH729" s="411"/>
      <c r="AI729" s="410">
        <v>0</v>
      </c>
      <c r="AJ729" s="410">
        <v>0</v>
      </c>
      <c r="AK729" s="412"/>
    </row>
    <row r="730" spans="1:37" s="35" customFormat="1" ht="63" x14ac:dyDescent="0.25">
      <c r="A730" s="407">
        <v>0</v>
      </c>
      <c r="B730" s="408" t="s">
        <v>2396</v>
      </c>
      <c r="C730" s="409" t="s">
        <v>420</v>
      </c>
      <c r="D730" s="410">
        <v>0</v>
      </c>
      <c r="E730" s="410">
        <v>0.55800000000000005</v>
      </c>
      <c r="F730" s="410">
        <v>0.55800000000000005</v>
      </c>
      <c r="G730" s="410">
        <v>0</v>
      </c>
      <c r="H730" s="410">
        <v>0</v>
      </c>
      <c r="I730" s="410">
        <v>0</v>
      </c>
      <c r="J730" s="410">
        <v>0</v>
      </c>
      <c r="K730" s="410">
        <v>0</v>
      </c>
      <c r="L730" s="410">
        <v>0.55800000000000005</v>
      </c>
      <c r="M730" s="410">
        <v>0</v>
      </c>
      <c r="N730" s="410">
        <v>0</v>
      </c>
      <c r="O730" s="410">
        <v>0</v>
      </c>
      <c r="P730" s="410">
        <v>0.55800000000000005</v>
      </c>
      <c r="Q730" s="410">
        <v>-0.55800000000000005</v>
      </c>
      <c r="R730" s="411">
        <v>0</v>
      </c>
      <c r="S730" s="410">
        <v>0</v>
      </c>
      <c r="T730" s="410">
        <v>0</v>
      </c>
      <c r="U730" s="410">
        <v>0</v>
      </c>
      <c r="V730" s="410">
        <v>0</v>
      </c>
      <c r="W730" s="410">
        <v>0</v>
      </c>
      <c r="X730" s="410">
        <v>0</v>
      </c>
      <c r="Y730" s="410">
        <v>0</v>
      </c>
      <c r="Z730" s="410">
        <v>0</v>
      </c>
      <c r="AA730" s="410">
        <v>0</v>
      </c>
      <c r="AB730" s="410">
        <v>0</v>
      </c>
      <c r="AC730" s="410">
        <v>0</v>
      </c>
      <c r="AD730" s="410">
        <v>0</v>
      </c>
      <c r="AE730" s="410">
        <v>0</v>
      </c>
      <c r="AF730" s="410">
        <v>0</v>
      </c>
      <c r="AG730" s="410">
        <v>0</v>
      </c>
      <c r="AH730" s="411"/>
      <c r="AI730" s="410">
        <v>0</v>
      </c>
      <c r="AJ730" s="410">
        <v>0</v>
      </c>
      <c r="AK730" s="412"/>
    </row>
    <row r="731" spans="1:37" s="35" customFormat="1" x14ac:dyDescent="0.25">
      <c r="A731" s="407">
        <v>9</v>
      </c>
      <c r="B731" s="408" t="s">
        <v>147</v>
      </c>
      <c r="C731" s="409">
        <v>1</v>
      </c>
      <c r="D731" s="410">
        <v>125.35699523144586</v>
      </c>
      <c r="E731" s="410">
        <v>109.75040664739984</v>
      </c>
      <c r="F731" s="410">
        <v>8.9017976800000014</v>
      </c>
      <c r="G731" s="410">
        <v>11.925939870000001</v>
      </c>
      <c r="H731" s="410">
        <v>0</v>
      </c>
      <c r="I731" s="410">
        <v>0</v>
      </c>
      <c r="J731" s="410">
        <v>1</v>
      </c>
      <c r="K731" s="410">
        <v>1</v>
      </c>
      <c r="L731" s="410">
        <v>1.22641065</v>
      </c>
      <c r="M731" s="410">
        <v>1.44641065</v>
      </c>
      <c r="N731" s="410">
        <v>6.6753870300000004</v>
      </c>
      <c r="O731" s="410">
        <v>9.4795292199999999</v>
      </c>
      <c r="P731" s="410">
        <v>97.824466777399834</v>
      </c>
      <c r="Q731" s="410">
        <v>3.0241421900000001</v>
      </c>
      <c r="R731" s="411">
        <v>1.3397226379110425</v>
      </c>
      <c r="S731" s="410">
        <v>0</v>
      </c>
      <c r="T731" s="410">
        <v>0</v>
      </c>
      <c r="U731" s="410">
        <v>13.372000000000099</v>
      </c>
      <c r="V731" s="410">
        <v>19.136245037923139</v>
      </c>
      <c r="W731" s="410">
        <v>14.577500000000001</v>
      </c>
      <c r="X731" s="410">
        <v>1.5329999999999999</v>
      </c>
      <c r="Y731" s="410">
        <v>1.6020000000000001</v>
      </c>
      <c r="Z731" s="410">
        <v>2.83095403</v>
      </c>
      <c r="AA731" s="410">
        <v>2.9120000000000004</v>
      </c>
      <c r="AB731" s="410">
        <v>0</v>
      </c>
      <c r="AC731" s="410">
        <v>1.4139999999999999</v>
      </c>
      <c r="AD731" s="410">
        <v>14.772291007923137</v>
      </c>
      <c r="AE731" s="410">
        <v>8.6494999999999997</v>
      </c>
      <c r="AF731" s="410">
        <v>86.435618171451765</v>
      </c>
      <c r="AG731" s="410">
        <v>-4.5587450379231367</v>
      </c>
      <c r="AH731" s="411">
        <v>0.76177431732877199</v>
      </c>
      <c r="AI731" s="410">
        <v>0</v>
      </c>
      <c r="AJ731" s="410">
        <v>7.5990000000000997</v>
      </c>
      <c r="AK731" s="412"/>
    </row>
    <row r="732" spans="1:37" s="35" customFormat="1" x14ac:dyDescent="0.25">
      <c r="A732" s="407">
        <v>1</v>
      </c>
      <c r="B732" s="408" t="s">
        <v>148</v>
      </c>
      <c r="C732" s="409">
        <v>0</v>
      </c>
      <c r="D732" s="410">
        <v>114.7371055706295</v>
      </c>
      <c r="E732" s="410">
        <v>99.371662801383479</v>
      </c>
      <c r="F732" s="410">
        <v>8.2036683200000002</v>
      </c>
      <c r="G732" s="410">
        <v>11.227810510000001</v>
      </c>
      <c r="H732" s="410">
        <v>0</v>
      </c>
      <c r="I732" s="410">
        <v>0</v>
      </c>
      <c r="J732" s="410">
        <v>1</v>
      </c>
      <c r="K732" s="410">
        <v>1</v>
      </c>
      <c r="L732" s="410">
        <v>1.22641065</v>
      </c>
      <c r="M732" s="410">
        <v>1.44641065</v>
      </c>
      <c r="N732" s="410">
        <v>5.9772576700000002</v>
      </c>
      <c r="O732" s="410">
        <v>8.7813998600000005</v>
      </c>
      <c r="P732" s="410">
        <v>88.143852291383482</v>
      </c>
      <c r="Q732" s="410">
        <v>3.024142190000001</v>
      </c>
      <c r="R732" s="411">
        <v>1.3686329178652119</v>
      </c>
      <c r="S732" s="410">
        <v>0</v>
      </c>
      <c r="T732" s="410">
        <v>0</v>
      </c>
      <c r="U732" s="410">
        <v>13.168000000000099</v>
      </c>
      <c r="V732" s="410">
        <v>11.543914396687319</v>
      </c>
      <c r="W732" s="410">
        <v>12.578500000000002</v>
      </c>
      <c r="X732" s="410">
        <v>1.5329999999999999</v>
      </c>
      <c r="Y732" s="410">
        <v>1.6020000000000001</v>
      </c>
      <c r="Z732" s="410">
        <v>2.2312260300000002</v>
      </c>
      <c r="AA732" s="410">
        <v>2.3120000000000003</v>
      </c>
      <c r="AB732" s="410">
        <v>0</v>
      </c>
      <c r="AC732" s="410">
        <v>1.4139999999999999</v>
      </c>
      <c r="AD732" s="410">
        <v>7.779688366687318</v>
      </c>
      <c r="AE732" s="410">
        <v>7.2505000000000006</v>
      </c>
      <c r="AF732" s="410">
        <v>66.32396050952778</v>
      </c>
      <c r="AG732" s="410">
        <v>1.0345856033126823</v>
      </c>
      <c r="AH732" s="411">
        <v>1.0896217320885169</v>
      </c>
      <c r="AI732" s="410">
        <v>0</v>
      </c>
      <c r="AJ732" s="410">
        <v>6.9990000000001</v>
      </c>
      <c r="AK732" s="412"/>
    </row>
    <row r="733" spans="1:37" s="35" customFormat="1" ht="31.5" x14ac:dyDescent="0.25">
      <c r="A733" s="407">
        <v>0</v>
      </c>
      <c r="B733" s="408" t="s">
        <v>2397</v>
      </c>
      <c r="C733" s="409" t="s">
        <v>420</v>
      </c>
      <c r="D733" s="410">
        <v>5.43205131156307</v>
      </c>
      <c r="E733" s="410">
        <v>6.2249999999999996</v>
      </c>
      <c r="F733" s="410">
        <v>0.85399999999999987</v>
      </c>
      <c r="G733" s="410">
        <v>1.7664</v>
      </c>
      <c r="H733" s="410">
        <v>0</v>
      </c>
      <c r="I733" s="410">
        <v>0</v>
      </c>
      <c r="J733" s="410">
        <v>0</v>
      </c>
      <c r="K733" s="410">
        <v>0</v>
      </c>
      <c r="L733" s="410">
        <v>0.56699999999999995</v>
      </c>
      <c r="M733" s="410">
        <v>0.78699999999999992</v>
      </c>
      <c r="N733" s="410">
        <v>0.28699999999999998</v>
      </c>
      <c r="O733" s="410">
        <v>0.97940000000000005</v>
      </c>
      <c r="P733" s="410">
        <v>4.4585999999999997</v>
      </c>
      <c r="Q733" s="410">
        <v>0.9124000000000001</v>
      </c>
      <c r="R733" s="411">
        <v>2.0683840749414522</v>
      </c>
      <c r="S733" s="410">
        <v>0</v>
      </c>
      <c r="T733" s="410">
        <v>0</v>
      </c>
      <c r="U733" s="410">
        <v>0.42199999999999999</v>
      </c>
      <c r="V733" s="410">
        <v>1.7154498087687369</v>
      </c>
      <c r="W733" s="410">
        <v>2.8835000000000002</v>
      </c>
      <c r="X733" s="410">
        <v>0</v>
      </c>
      <c r="Y733" s="410">
        <v>0</v>
      </c>
      <c r="Z733" s="410">
        <v>0</v>
      </c>
      <c r="AA733" s="410">
        <v>0</v>
      </c>
      <c r="AB733" s="410">
        <v>0</v>
      </c>
      <c r="AC733" s="410">
        <v>0.80300000000000005</v>
      </c>
      <c r="AD733" s="410">
        <v>1.7154498087687369</v>
      </c>
      <c r="AE733" s="410">
        <v>2.0805000000000002</v>
      </c>
      <c r="AF733" s="410">
        <v>1.6664433148839577</v>
      </c>
      <c r="AG733" s="410">
        <v>1.1680501912312633</v>
      </c>
      <c r="AH733" s="411">
        <v>1.6809002427588544</v>
      </c>
      <c r="AI733" s="410" t="s">
        <v>520</v>
      </c>
      <c r="AJ733" s="410">
        <v>0.27800000000000002</v>
      </c>
      <c r="AK733" s="412"/>
    </row>
    <row r="734" spans="1:37" s="35" customFormat="1" ht="47.25" x14ac:dyDescent="0.25">
      <c r="A734" s="407">
        <v>0</v>
      </c>
      <c r="B734" s="408" t="s">
        <v>1559</v>
      </c>
      <c r="C734" s="409" t="s">
        <v>418</v>
      </c>
      <c r="D734" s="410">
        <v>4.9556408065275965</v>
      </c>
      <c r="E734" s="410">
        <v>4.7835260065275964</v>
      </c>
      <c r="F734" s="410">
        <v>0</v>
      </c>
      <c r="G734" s="410">
        <v>5.3999999999999999E-2</v>
      </c>
      <c r="H734" s="410">
        <v>0</v>
      </c>
      <c r="I734" s="410">
        <v>0</v>
      </c>
      <c r="J734" s="410">
        <v>0</v>
      </c>
      <c r="K734" s="410">
        <v>0</v>
      </c>
      <c r="L734" s="410">
        <v>0</v>
      </c>
      <c r="M734" s="410">
        <v>0</v>
      </c>
      <c r="N734" s="410">
        <v>0</v>
      </c>
      <c r="O734" s="410">
        <v>5.3999999999999999E-2</v>
      </c>
      <c r="P734" s="410">
        <v>4.7295260065275961</v>
      </c>
      <c r="Q734" s="410">
        <v>5.3999999999999999E-2</v>
      </c>
      <c r="R734" s="411"/>
      <c r="S734" s="410">
        <v>0</v>
      </c>
      <c r="T734" s="410">
        <v>0</v>
      </c>
      <c r="U734" s="410">
        <v>0.47099999999999997</v>
      </c>
      <c r="V734" s="410">
        <v>4.0538355987522001</v>
      </c>
      <c r="W734" s="410">
        <v>4.1289999999999996</v>
      </c>
      <c r="X734" s="410">
        <v>0</v>
      </c>
      <c r="Y734" s="410">
        <v>0</v>
      </c>
      <c r="Z734" s="410">
        <v>0</v>
      </c>
      <c r="AA734" s="410">
        <v>0</v>
      </c>
      <c r="AB734" s="410">
        <v>0</v>
      </c>
      <c r="AC734" s="410">
        <v>0</v>
      </c>
      <c r="AD734" s="410">
        <v>4.0538355987522001</v>
      </c>
      <c r="AE734" s="410">
        <v>4.1289999999999996</v>
      </c>
      <c r="AF734" s="410">
        <v>-4.1289999999999996</v>
      </c>
      <c r="AG734" s="410">
        <v>7.5164401247799439E-2</v>
      </c>
      <c r="AH734" s="411">
        <v>1.0185415514311769</v>
      </c>
      <c r="AI734" s="410" t="s">
        <v>2398</v>
      </c>
      <c r="AJ734" s="410">
        <v>0</v>
      </c>
      <c r="AK734" s="412"/>
    </row>
    <row r="735" spans="1:37" s="35" customFormat="1" ht="47.25" x14ac:dyDescent="0.25">
      <c r="A735" s="407">
        <v>0</v>
      </c>
      <c r="B735" s="408" t="s">
        <v>1551</v>
      </c>
      <c r="C735" s="409" t="s">
        <v>419</v>
      </c>
      <c r="D735" s="410">
        <v>80.560808893212453</v>
      </c>
      <c r="E735" s="410">
        <v>77.964061823612454</v>
      </c>
      <c r="F735" s="410">
        <v>2.4990000000000001</v>
      </c>
      <c r="G735" s="410">
        <v>2.4990000000000001</v>
      </c>
      <c r="H735" s="410">
        <v>0</v>
      </c>
      <c r="I735" s="410">
        <v>0</v>
      </c>
      <c r="J735" s="410">
        <v>0</v>
      </c>
      <c r="K735" s="410">
        <v>0</v>
      </c>
      <c r="L735" s="410">
        <v>0</v>
      </c>
      <c r="M735" s="410">
        <v>0</v>
      </c>
      <c r="N735" s="410">
        <v>2.4990000000000001</v>
      </c>
      <c r="O735" s="410">
        <v>2.4990000000000001</v>
      </c>
      <c r="P735" s="410">
        <v>75.465061823612459</v>
      </c>
      <c r="Q735" s="410">
        <v>0</v>
      </c>
      <c r="R735" s="411">
        <v>1</v>
      </c>
      <c r="S735" s="410">
        <v>0</v>
      </c>
      <c r="T735" s="410">
        <v>0</v>
      </c>
      <c r="U735" s="410">
        <v>4.319</v>
      </c>
      <c r="V735" s="410">
        <v>6.022603E-2</v>
      </c>
      <c r="W735" s="410">
        <v>0.224</v>
      </c>
      <c r="X735" s="410">
        <v>3.5000000000000003E-2</v>
      </c>
      <c r="Y735" s="410">
        <v>0.06</v>
      </c>
      <c r="Z735" s="410">
        <v>2.5226029999999997E-2</v>
      </c>
      <c r="AA735" s="410">
        <v>4.1000000000000002E-2</v>
      </c>
      <c r="AB735" s="410">
        <v>0</v>
      </c>
      <c r="AC735" s="410">
        <v>6.2E-2</v>
      </c>
      <c r="AD735" s="410">
        <v>0</v>
      </c>
      <c r="AE735" s="410">
        <v>6.0999999999999999E-2</v>
      </c>
      <c r="AF735" s="410">
        <v>63.729442223400397</v>
      </c>
      <c r="AG735" s="410">
        <v>0.16377396999999999</v>
      </c>
      <c r="AH735" s="411">
        <v>3.7193220273692291</v>
      </c>
      <c r="AI735" s="410" t="s">
        <v>689</v>
      </c>
      <c r="AJ735" s="410">
        <v>4.5430000000000001</v>
      </c>
      <c r="AK735" s="412"/>
    </row>
    <row r="736" spans="1:37" s="35" customFormat="1" ht="47.25" x14ac:dyDescent="0.25">
      <c r="A736" s="407">
        <v>0</v>
      </c>
      <c r="B736" s="408" t="s">
        <v>1552</v>
      </c>
      <c r="C736" s="409" t="s">
        <v>419</v>
      </c>
      <c r="D736" s="410">
        <v>0</v>
      </c>
      <c r="E736" s="410">
        <v>0</v>
      </c>
      <c r="F736" s="410">
        <v>0</v>
      </c>
      <c r="G736" s="410">
        <v>0</v>
      </c>
      <c r="H736" s="410">
        <v>0</v>
      </c>
      <c r="I736" s="410">
        <v>0</v>
      </c>
      <c r="J736" s="410">
        <v>0</v>
      </c>
      <c r="K736" s="410">
        <v>0</v>
      </c>
      <c r="L736" s="410">
        <v>0</v>
      </c>
      <c r="M736" s="410">
        <v>0</v>
      </c>
      <c r="N736" s="410">
        <v>0</v>
      </c>
      <c r="O736" s="410">
        <v>0</v>
      </c>
      <c r="P736" s="410">
        <v>0</v>
      </c>
      <c r="Q736" s="410">
        <v>0</v>
      </c>
      <c r="R736" s="411"/>
      <c r="S736" s="410">
        <v>0</v>
      </c>
      <c r="T736" s="410">
        <v>0</v>
      </c>
      <c r="U736" s="410">
        <v>1.9789999999999999</v>
      </c>
      <c r="V736" s="410">
        <v>0</v>
      </c>
      <c r="W736" s="410">
        <v>0.19900000000000001</v>
      </c>
      <c r="X736" s="410">
        <v>0</v>
      </c>
      <c r="Y736" s="410">
        <v>4.3999999999999997E-2</v>
      </c>
      <c r="Z736" s="410">
        <v>0</v>
      </c>
      <c r="AA736" s="410">
        <v>6.5000000000000002E-2</v>
      </c>
      <c r="AB736" s="410">
        <v>0</v>
      </c>
      <c r="AC736" s="410">
        <v>4.4999999999999998E-2</v>
      </c>
      <c r="AD736" s="410">
        <v>0</v>
      </c>
      <c r="AE736" s="410">
        <v>4.4999999999999998E-2</v>
      </c>
      <c r="AF736" s="410">
        <v>-0.19900000000000001</v>
      </c>
      <c r="AG736" s="410">
        <v>0.19900000000000001</v>
      </c>
      <c r="AH736" s="411"/>
      <c r="AI736" s="410" t="s">
        <v>689</v>
      </c>
      <c r="AJ736" s="410">
        <v>2.1779999999999999</v>
      </c>
      <c r="AK736" s="412"/>
    </row>
    <row r="737" spans="1:37" s="35" customFormat="1" ht="47.25" x14ac:dyDescent="0.25">
      <c r="A737" s="407">
        <v>0</v>
      </c>
      <c r="B737" s="408" t="s">
        <v>2399</v>
      </c>
      <c r="C737" s="409" t="s">
        <v>415</v>
      </c>
      <c r="D737" s="410">
        <v>9.8915855598992692</v>
      </c>
      <c r="E737" s="410">
        <v>0.59000000000000075</v>
      </c>
      <c r="F737" s="410">
        <v>1.9842670499999999</v>
      </c>
      <c r="G737" s="410">
        <v>0.54469736000000002</v>
      </c>
      <c r="H737" s="410">
        <v>0</v>
      </c>
      <c r="I737" s="410">
        <v>0</v>
      </c>
      <c r="J737" s="410">
        <v>0</v>
      </c>
      <c r="K737" s="410">
        <v>0</v>
      </c>
      <c r="L737" s="410">
        <v>0.54469736000000002</v>
      </c>
      <c r="M737" s="410">
        <v>0.54469736000000002</v>
      </c>
      <c r="N737" s="410">
        <v>1.4395696899999999</v>
      </c>
      <c r="O737" s="410">
        <v>0</v>
      </c>
      <c r="P737" s="410">
        <v>4.5302640000000727E-2</v>
      </c>
      <c r="Q737" s="410">
        <v>-1.4395696899999999</v>
      </c>
      <c r="R737" s="411">
        <v>0.27450809103542795</v>
      </c>
      <c r="S737" s="410">
        <v>0</v>
      </c>
      <c r="T737" s="410">
        <v>0</v>
      </c>
      <c r="U737" s="410">
        <v>2.6400000000001</v>
      </c>
      <c r="V737" s="410">
        <v>0.5</v>
      </c>
      <c r="W737" s="410">
        <v>0.93500000000000005</v>
      </c>
      <c r="X737" s="410">
        <v>0</v>
      </c>
      <c r="Y737" s="410">
        <v>0</v>
      </c>
      <c r="Z737" s="410">
        <v>0</v>
      </c>
      <c r="AA737" s="410">
        <v>0</v>
      </c>
      <c r="AB737" s="410">
        <v>0</v>
      </c>
      <c r="AC737" s="410">
        <v>0</v>
      </c>
      <c r="AD737" s="410">
        <v>0.5</v>
      </c>
      <c r="AE737" s="410">
        <v>0.93500000000000005</v>
      </c>
      <c r="AF737" s="410">
        <v>-0.34499999999999931</v>
      </c>
      <c r="AG737" s="410">
        <v>0.43500000000000005</v>
      </c>
      <c r="AH737" s="411">
        <v>1.87</v>
      </c>
      <c r="AI737" s="410" t="s">
        <v>1504</v>
      </c>
      <c r="AJ737" s="410">
        <v>9.9920072216264089E-14</v>
      </c>
      <c r="AK737" s="412"/>
    </row>
    <row r="738" spans="1:37" s="35" customFormat="1" ht="63" x14ac:dyDescent="0.25">
      <c r="A738" s="407">
        <v>0</v>
      </c>
      <c r="B738" s="408" t="s">
        <v>1553</v>
      </c>
      <c r="C738" s="409" t="s">
        <v>415</v>
      </c>
      <c r="D738" s="410">
        <v>0.315</v>
      </c>
      <c r="E738" s="410">
        <v>0.2006</v>
      </c>
      <c r="F738" s="410">
        <v>0</v>
      </c>
      <c r="G738" s="410">
        <v>0</v>
      </c>
      <c r="H738" s="410">
        <v>0</v>
      </c>
      <c r="I738" s="410">
        <v>0</v>
      </c>
      <c r="J738" s="410">
        <v>0</v>
      </c>
      <c r="K738" s="410">
        <v>0</v>
      </c>
      <c r="L738" s="410">
        <v>0</v>
      </c>
      <c r="M738" s="410">
        <v>0</v>
      </c>
      <c r="N738" s="410">
        <v>0</v>
      </c>
      <c r="O738" s="410">
        <v>0</v>
      </c>
      <c r="P738" s="410">
        <v>0.2006</v>
      </c>
      <c r="Q738" s="410">
        <v>0</v>
      </c>
      <c r="R738" s="411"/>
      <c r="S738" s="410">
        <v>0</v>
      </c>
      <c r="T738" s="410">
        <v>0</v>
      </c>
      <c r="U738" s="410">
        <v>6.6000000000000003E-2</v>
      </c>
      <c r="V738" s="410">
        <v>0.17</v>
      </c>
      <c r="W738" s="410">
        <v>0.16900000000000001</v>
      </c>
      <c r="X738" s="410">
        <v>0</v>
      </c>
      <c r="Y738" s="410">
        <v>0</v>
      </c>
      <c r="Z738" s="410">
        <v>0.16900000000000001</v>
      </c>
      <c r="AA738" s="410">
        <v>0.16900000000000001</v>
      </c>
      <c r="AB738" s="410">
        <v>0</v>
      </c>
      <c r="AC738" s="410">
        <v>0</v>
      </c>
      <c r="AD738" s="410">
        <v>1.0000000000000009E-3</v>
      </c>
      <c r="AE738" s="410">
        <v>0</v>
      </c>
      <c r="AF738" s="410">
        <v>3.1600000000000017E-2</v>
      </c>
      <c r="AG738" s="410">
        <v>-1.0000000000000009E-3</v>
      </c>
      <c r="AH738" s="411">
        <v>0.99411764705882355</v>
      </c>
      <c r="AI738" s="410" t="s">
        <v>681</v>
      </c>
      <c r="AJ738" s="410">
        <v>0</v>
      </c>
      <c r="AK738" s="412"/>
    </row>
    <row r="739" spans="1:37" s="35" customFormat="1" ht="47.25" x14ac:dyDescent="0.25">
      <c r="A739" s="407">
        <v>0</v>
      </c>
      <c r="B739" s="408" t="s">
        <v>1554</v>
      </c>
      <c r="C739" s="409" t="s">
        <v>415</v>
      </c>
      <c r="D739" s="410">
        <v>0.27500000000000002</v>
      </c>
      <c r="E739" s="410">
        <v>0.14631999999999998</v>
      </c>
      <c r="F739" s="410">
        <v>0</v>
      </c>
      <c r="G739" s="410">
        <v>0</v>
      </c>
      <c r="H739" s="410">
        <v>0</v>
      </c>
      <c r="I739" s="410">
        <v>0</v>
      </c>
      <c r="J739" s="410">
        <v>0</v>
      </c>
      <c r="K739" s="410">
        <v>0</v>
      </c>
      <c r="L739" s="410">
        <v>0</v>
      </c>
      <c r="M739" s="410">
        <v>0</v>
      </c>
      <c r="N739" s="410">
        <v>0</v>
      </c>
      <c r="O739" s="410">
        <v>0</v>
      </c>
      <c r="P739" s="410">
        <v>0.14631999999999998</v>
      </c>
      <c r="Q739" s="410">
        <v>0</v>
      </c>
      <c r="R739" s="411"/>
      <c r="S739" s="410">
        <v>0</v>
      </c>
      <c r="T739" s="410">
        <v>0</v>
      </c>
      <c r="U739" s="410">
        <v>7.8E-2</v>
      </c>
      <c r="V739" s="410">
        <v>0.12399999999999999</v>
      </c>
      <c r="W739" s="410">
        <v>0.124</v>
      </c>
      <c r="X739" s="410">
        <v>0</v>
      </c>
      <c r="Y739" s="410">
        <v>0</v>
      </c>
      <c r="Z739" s="410">
        <v>0.12399999999999999</v>
      </c>
      <c r="AA739" s="410">
        <v>0.124</v>
      </c>
      <c r="AB739" s="410">
        <v>0</v>
      </c>
      <c r="AC739" s="410">
        <v>0</v>
      </c>
      <c r="AD739" s="410">
        <v>0</v>
      </c>
      <c r="AE739" s="410">
        <v>0</v>
      </c>
      <c r="AF739" s="410">
        <v>2.2319999999999979E-2</v>
      </c>
      <c r="AG739" s="410">
        <v>1.3877787807814457E-17</v>
      </c>
      <c r="AH739" s="411">
        <v>1.0000000000000002</v>
      </c>
      <c r="AI739" s="410">
        <v>0</v>
      </c>
      <c r="AJ739" s="410">
        <v>0</v>
      </c>
      <c r="AK739" s="412"/>
    </row>
    <row r="740" spans="1:37" s="35" customFormat="1" ht="63" x14ac:dyDescent="0.25">
      <c r="A740" s="407">
        <v>0</v>
      </c>
      <c r="B740" s="408" t="s">
        <v>1555</v>
      </c>
      <c r="C740" s="409" t="s">
        <v>415</v>
      </c>
      <c r="D740" s="410">
        <v>0.28000000000000003</v>
      </c>
      <c r="E740" s="410">
        <v>0.16519999999999999</v>
      </c>
      <c r="F740" s="410">
        <v>0</v>
      </c>
      <c r="G740" s="410">
        <v>0</v>
      </c>
      <c r="H740" s="410">
        <v>0</v>
      </c>
      <c r="I740" s="410">
        <v>0</v>
      </c>
      <c r="J740" s="410">
        <v>0</v>
      </c>
      <c r="K740" s="410">
        <v>0</v>
      </c>
      <c r="L740" s="410">
        <v>0</v>
      </c>
      <c r="M740" s="410">
        <v>0</v>
      </c>
      <c r="N740" s="410">
        <v>0</v>
      </c>
      <c r="O740" s="410">
        <v>0</v>
      </c>
      <c r="P740" s="410">
        <v>0.16519999999999999</v>
      </c>
      <c r="Q740" s="410">
        <v>0</v>
      </c>
      <c r="R740" s="411"/>
      <c r="S740" s="410">
        <v>0</v>
      </c>
      <c r="T740" s="410">
        <v>0</v>
      </c>
      <c r="U740" s="410">
        <v>6.6000000000000003E-2</v>
      </c>
      <c r="V740" s="410">
        <v>0.13999999999999999</v>
      </c>
      <c r="W740" s="410">
        <v>0.13800000000000001</v>
      </c>
      <c r="X740" s="410">
        <v>0</v>
      </c>
      <c r="Y740" s="410">
        <v>0</v>
      </c>
      <c r="Z740" s="410">
        <v>0.13800000000000001</v>
      </c>
      <c r="AA740" s="410">
        <v>0.13800000000000001</v>
      </c>
      <c r="AB740" s="410">
        <v>0</v>
      </c>
      <c r="AC740" s="410">
        <v>0</v>
      </c>
      <c r="AD740" s="410">
        <v>1.999999999999974E-3</v>
      </c>
      <c r="AE740" s="410">
        <v>0</v>
      </c>
      <c r="AF740" s="410">
        <v>2.7199999999999974E-2</v>
      </c>
      <c r="AG740" s="410">
        <v>-1.999999999999974E-3</v>
      </c>
      <c r="AH740" s="411">
        <v>0.98571428571428588</v>
      </c>
      <c r="AI740" s="410" t="s">
        <v>681</v>
      </c>
      <c r="AJ740" s="410">
        <v>0</v>
      </c>
      <c r="AK740" s="412"/>
    </row>
    <row r="741" spans="1:37" s="35" customFormat="1" ht="63" x14ac:dyDescent="0.25">
      <c r="A741" s="407">
        <v>0</v>
      </c>
      <c r="B741" s="408" t="s">
        <v>1556</v>
      </c>
      <c r="C741" s="409" t="s">
        <v>415</v>
      </c>
      <c r="D741" s="410">
        <v>0.29699999999999999</v>
      </c>
      <c r="E741" s="410">
        <v>0.24861244010823397</v>
      </c>
      <c r="F741" s="410">
        <v>0.11471329</v>
      </c>
      <c r="G741" s="410">
        <v>0.11471329</v>
      </c>
      <c r="H741" s="410">
        <v>0</v>
      </c>
      <c r="I741" s="410">
        <v>0</v>
      </c>
      <c r="J741" s="410">
        <v>0</v>
      </c>
      <c r="K741" s="410">
        <v>0</v>
      </c>
      <c r="L741" s="410">
        <v>0.11471329</v>
      </c>
      <c r="M741" s="410">
        <v>0.11471329</v>
      </c>
      <c r="N741" s="410">
        <v>0</v>
      </c>
      <c r="O741" s="410">
        <v>0</v>
      </c>
      <c r="P741" s="410">
        <v>0.13389915010823397</v>
      </c>
      <c r="Q741" s="410">
        <v>0</v>
      </c>
      <c r="R741" s="411">
        <v>1</v>
      </c>
      <c r="S741" s="410">
        <v>0</v>
      </c>
      <c r="T741" s="410">
        <v>0</v>
      </c>
      <c r="U741" s="410">
        <v>0.04</v>
      </c>
      <c r="V741" s="410">
        <v>0.21068850856630003</v>
      </c>
      <c r="W741" s="410">
        <v>0.20100000000000001</v>
      </c>
      <c r="X741" s="410">
        <v>0</v>
      </c>
      <c r="Y741" s="410">
        <v>0</v>
      </c>
      <c r="Z741" s="410">
        <v>0</v>
      </c>
      <c r="AA741" s="410">
        <v>0</v>
      </c>
      <c r="AB741" s="410">
        <v>0</v>
      </c>
      <c r="AC741" s="410">
        <v>0.20100000000000001</v>
      </c>
      <c r="AD741" s="410">
        <v>0.21068850856630003</v>
      </c>
      <c r="AE741" s="410">
        <v>0</v>
      </c>
      <c r="AF741" s="410">
        <v>4.7612440108233955E-2</v>
      </c>
      <c r="AG741" s="410">
        <v>-9.6885085663000192E-3</v>
      </c>
      <c r="AH741" s="411">
        <v>0.954015011866434</v>
      </c>
      <c r="AI741" s="410" t="s">
        <v>681</v>
      </c>
      <c r="AJ741" s="410">
        <v>0</v>
      </c>
      <c r="AK741" s="412"/>
    </row>
    <row r="742" spans="1:37" s="35" customFormat="1" ht="63" x14ac:dyDescent="0.25">
      <c r="A742" s="407">
        <v>0</v>
      </c>
      <c r="B742" s="408" t="s">
        <v>1557</v>
      </c>
      <c r="C742" s="409" t="s">
        <v>415</v>
      </c>
      <c r="D742" s="410">
        <v>0.42499999999999999</v>
      </c>
      <c r="E742" s="410">
        <v>0.3560230517080944</v>
      </c>
      <c r="F742" s="410">
        <v>0</v>
      </c>
      <c r="G742" s="410">
        <v>0</v>
      </c>
      <c r="H742" s="410">
        <v>0</v>
      </c>
      <c r="I742" s="410">
        <v>0</v>
      </c>
      <c r="J742" s="410">
        <v>0</v>
      </c>
      <c r="K742" s="410">
        <v>0</v>
      </c>
      <c r="L742" s="410">
        <v>0</v>
      </c>
      <c r="M742" s="410">
        <v>0</v>
      </c>
      <c r="N742" s="410">
        <v>0</v>
      </c>
      <c r="O742" s="410">
        <v>0</v>
      </c>
      <c r="P742" s="410">
        <v>0.3560230517080944</v>
      </c>
      <c r="Q742" s="410">
        <v>0</v>
      </c>
      <c r="R742" s="411"/>
      <c r="S742" s="410">
        <v>0</v>
      </c>
      <c r="T742" s="410">
        <v>0</v>
      </c>
      <c r="U742" s="410">
        <v>5.7000000000000002E-2</v>
      </c>
      <c r="V742" s="410">
        <v>0.30171445060008006</v>
      </c>
      <c r="W742" s="410">
        <v>0.30299999999999999</v>
      </c>
      <c r="X742" s="410">
        <v>0</v>
      </c>
      <c r="Y742" s="410">
        <v>0</v>
      </c>
      <c r="Z742" s="410">
        <v>0</v>
      </c>
      <c r="AA742" s="410">
        <v>0</v>
      </c>
      <c r="AB742" s="410">
        <v>0</v>
      </c>
      <c r="AC742" s="410">
        <v>0.30299999999999999</v>
      </c>
      <c r="AD742" s="410">
        <v>0.30171445060008006</v>
      </c>
      <c r="AE742" s="410">
        <v>0</v>
      </c>
      <c r="AF742" s="410">
        <v>5.3023051708094404E-2</v>
      </c>
      <c r="AG742" s="410">
        <v>1.2855493999199274E-3</v>
      </c>
      <c r="AH742" s="411">
        <v>1.0042608148113659</v>
      </c>
      <c r="AI742" s="410" t="s">
        <v>681</v>
      </c>
      <c r="AJ742" s="410">
        <v>0</v>
      </c>
      <c r="AK742" s="412"/>
    </row>
    <row r="743" spans="1:37" s="35" customFormat="1" ht="63" x14ac:dyDescent="0.25">
      <c r="A743" s="407">
        <v>0</v>
      </c>
      <c r="B743" s="408" t="s">
        <v>1558</v>
      </c>
      <c r="C743" s="409" t="s">
        <v>415</v>
      </c>
      <c r="D743" s="410">
        <v>4.8300189994271152</v>
      </c>
      <c r="E743" s="410">
        <v>4.8300189994271152</v>
      </c>
      <c r="F743" s="410">
        <v>0</v>
      </c>
      <c r="G743" s="410">
        <v>0</v>
      </c>
      <c r="H743" s="410">
        <v>0</v>
      </c>
      <c r="I743" s="410">
        <v>0</v>
      </c>
      <c r="J743" s="410">
        <v>0</v>
      </c>
      <c r="K743" s="410">
        <v>0</v>
      </c>
      <c r="L743" s="410">
        <v>0</v>
      </c>
      <c r="M743" s="410">
        <v>0</v>
      </c>
      <c r="N743" s="410">
        <v>0</v>
      </c>
      <c r="O743" s="410">
        <v>0</v>
      </c>
      <c r="P743" s="410">
        <v>4.8300189994271152</v>
      </c>
      <c r="Q743" s="410">
        <v>0</v>
      </c>
      <c r="R743" s="411"/>
      <c r="S743" s="410">
        <v>0</v>
      </c>
      <c r="T743" s="410">
        <v>0</v>
      </c>
      <c r="U743" s="410">
        <v>0</v>
      </c>
      <c r="V743" s="410">
        <v>0.995</v>
      </c>
      <c r="W743" s="410">
        <v>0</v>
      </c>
      <c r="X743" s="410">
        <v>0</v>
      </c>
      <c r="Y743" s="410">
        <v>0</v>
      </c>
      <c r="Z743" s="410">
        <v>0</v>
      </c>
      <c r="AA743" s="410">
        <v>0</v>
      </c>
      <c r="AB743" s="410">
        <v>0</v>
      </c>
      <c r="AC743" s="410">
        <v>0</v>
      </c>
      <c r="AD743" s="410">
        <v>0.995</v>
      </c>
      <c r="AE743" s="410">
        <v>0</v>
      </c>
      <c r="AF743" s="410">
        <v>4.8300189994271152</v>
      </c>
      <c r="AG743" s="410">
        <v>-0.995</v>
      </c>
      <c r="AH743" s="411">
        <v>0</v>
      </c>
      <c r="AI743" s="410" t="s">
        <v>681</v>
      </c>
      <c r="AJ743" s="410">
        <v>0</v>
      </c>
      <c r="AK743" s="412"/>
    </row>
    <row r="744" spans="1:37" s="35" customFormat="1" ht="31.5" x14ac:dyDescent="0.25">
      <c r="A744" s="407">
        <v>0</v>
      </c>
      <c r="B744" s="408" t="s">
        <v>1560</v>
      </c>
      <c r="C744" s="409" t="s">
        <v>415</v>
      </c>
      <c r="D744" s="410">
        <v>7.4749999999999996</v>
      </c>
      <c r="E744" s="410">
        <v>3.8623004799999996</v>
      </c>
      <c r="F744" s="410">
        <v>2.7516879799999998</v>
      </c>
      <c r="G744" s="410">
        <v>6.2489998599999996</v>
      </c>
      <c r="H744" s="410">
        <v>0</v>
      </c>
      <c r="I744" s="410">
        <v>0</v>
      </c>
      <c r="J744" s="410">
        <v>1</v>
      </c>
      <c r="K744" s="410">
        <v>1</v>
      </c>
      <c r="L744" s="410">
        <v>0</v>
      </c>
      <c r="M744" s="410">
        <v>0</v>
      </c>
      <c r="N744" s="410">
        <v>1.75168798</v>
      </c>
      <c r="O744" s="410">
        <v>5.2489998599999996</v>
      </c>
      <c r="P744" s="410">
        <v>-2.38669938</v>
      </c>
      <c r="Q744" s="410">
        <v>3.4973118799999998</v>
      </c>
      <c r="R744" s="411">
        <v>2.2709696395155965</v>
      </c>
      <c r="S744" s="410">
        <v>0</v>
      </c>
      <c r="T744" s="410">
        <v>0</v>
      </c>
      <c r="U744" s="410">
        <v>3.03</v>
      </c>
      <c r="V744" s="410">
        <v>3.2730000000000001</v>
      </c>
      <c r="W744" s="410">
        <v>3.2730000000000001</v>
      </c>
      <c r="X744" s="410">
        <v>1.498</v>
      </c>
      <c r="Y744" s="410">
        <v>1.498</v>
      </c>
      <c r="Z744" s="410">
        <v>1.7750000000000001</v>
      </c>
      <c r="AA744" s="410">
        <v>1.7750000000000001</v>
      </c>
      <c r="AB744" s="410">
        <v>0</v>
      </c>
      <c r="AC744" s="410">
        <v>0</v>
      </c>
      <c r="AD744" s="410">
        <v>0</v>
      </c>
      <c r="AE744" s="410">
        <v>0</v>
      </c>
      <c r="AF744" s="410">
        <v>0.58930047999999946</v>
      </c>
      <c r="AG744" s="410">
        <v>0</v>
      </c>
      <c r="AH744" s="411">
        <v>1</v>
      </c>
      <c r="AI744" s="410">
        <v>0</v>
      </c>
      <c r="AJ744" s="410">
        <v>0</v>
      </c>
      <c r="AK744" s="412"/>
    </row>
    <row r="745" spans="1:37" s="35" customFormat="1" x14ac:dyDescent="0.25">
      <c r="A745" s="407">
        <v>2</v>
      </c>
      <c r="B745" s="408" t="s">
        <v>149</v>
      </c>
      <c r="C745" s="409">
        <v>0</v>
      </c>
      <c r="D745" s="410">
        <v>10.619889660816362</v>
      </c>
      <c r="E745" s="410">
        <v>10.378743846016361</v>
      </c>
      <c r="F745" s="410">
        <v>0.69812936000000003</v>
      </c>
      <c r="G745" s="410">
        <v>0.69812936000000003</v>
      </c>
      <c r="H745" s="410">
        <v>0</v>
      </c>
      <c r="I745" s="410">
        <v>0</v>
      </c>
      <c r="J745" s="410">
        <v>0</v>
      </c>
      <c r="K745" s="410">
        <v>0</v>
      </c>
      <c r="L745" s="410">
        <v>0</v>
      </c>
      <c r="M745" s="410">
        <v>0</v>
      </c>
      <c r="N745" s="410">
        <v>0.69812936000000003</v>
      </c>
      <c r="O745" s="410">
        <v>0.69812936000000003</v>
      </c>
      <c r="P745" s="410">
        <v>9.6806144860163617</v>
      </c>
      <c r="Q745" s="410">
        <v>0</v>
      </c>
      <c r="R745" s="411">
        <v>1</v>
      </c>
      <c r="S745" s="410">
        <v>0</v>
      </c>
      <c r="T745" s="410">
        <v>0</v>
      </c>
      <c r="U745" s="410">
        <v>0.20400000000000001</v>
      </c>
      <c r="V745" s="410">
        <v>7.5923306412358178</v>
      </c>
      <c r="W745" s="410">
        <v>1.9990000000000001</v>
      </c>
      <c r="X745" s="410">
        <v>0</v>
      </c>
      <c r="Y745" s="410">
        <v>0</v>
      </c>
      <c r="Z745" s="410">
        <v>0.59972799999999993</v>
      </c>
      <c r="AA745" s="410">
        <v>0.60000000000000009</v>
      </c>
      <c r="AB745" s="410">
        <v>0</v>
      </c>
      <c r="AC745" s="410">
        <v>0</v>
      </c>
      <c r="AD745" s="410">
        <v>6.992602641235818</v>
      </c>
      <c r="AE745" s="410">
        <v>1.399</v>
      </c>
      <c r="AF745" s="410">
        <v>20.111657661923985</v>
      </c>
      <c r="AG745" s="410">
        <v>-5.5933306412358181</v>
      </c>
      <c r="AH745" s="411">
        <v>0.26329201064333774</v>
      </c>
      <c r="AI745" s="410">
        <v>0</v>
      </c>
      <c r="AJ745" s="410">
        <v>0.60000000000000009</v>
      </c>
      <c r="AK745" s="412"/>
    </row>
    <row r="746" spans="1:37" s="35" customFormat="1" ht="31.5" x14ac:dyDescent="0.25">
      <c r="A746" s="407">
        <v>0</v>
      </c>
      <c r="B746" s="408" t="s">
        <v>1562</v>
      </c>
      <c r="C746" s="409" t="s">
        <v>418</v>
      </c>
      <c r="D746" s="410">
        <v>5.6827040639163204</v>
      </c>
      <c r="E746" s="410">
        <v>5.6827040639163204</v>
      </c>
      <c r="F746" s="410">
        <v>0.64505045000000005</v>
      </c>
      <c r="G746" s="410">
        <v>0.64505045000000005</v>
      </c>
      <c r="H746" s="410">
        <v>0</v>
      </c>
      <c r="I746" s="410">
        <v>0</v>
      </c>
      <c r="J746" s="410">
        <v>0</v>
      </c>
      <c r="K746" s="410">
        <v>0</v>
      </c>
      <c r="L746" s="410">
        <v>0</v>
      </c>
      <c r="M746" s="410">
        <v>0</v>
      </c>
      <c r="N746" s="410">
        <v>0.64505045000000005</v>
      </c>
      <c r="O746" s="410">
        <v>0.64505045000000005</v>
      </c>
      <c r="P746" s="410">
        <v>5.0376536139163202</v>
      </c>
      <c r="Q746" s="410">
        <v>0</v>
      </c>
      <c r="R746" s="411">
        <v>1</v>
      </c>
      <c r="S746" s="410">
        <v>0</v>
      </c>
      <c r="T746" s="410">
        <v>0</v>
      </c>
      <c r="U746" s="410">
        <v>0</v>
      </c>
      <c r="V746" s="410">
        <v>4.8158509016240005</v>
      </c>
      <c r="W746" s="410">
        <v>0.54700000000000004</v>
      </c>
      <c r="X746" s="410">
        <v>0</v>
      </c>
      <c r="Y746" s="410">
        <v>0</v>
      </c>
      <c r="Z746" s="410">
        <v>0.54664999999999997</v>
      </c>
      <c r="AA746" s="410">
        <v>0.54700000000000004</v>
      </c>
      <c r="AB746" s="410">
        <v>0</v>
      </c>
      <c r="AC746" s="410">
        <v>0</v>
      </c>
      <c r="AD746" s="410">
        <v>4.2692009016240009</v>
      </c>
      <c r="AE746" s="410">
        <v>0</v>
      </c>
      <c r="AF746" s="410">
        <v>17.253</v>
      </c>
      <c r="AG746" s="410">
        <v>-4.2688509016240008</v>
      </c>
      <c r="AH746" s="411">
        <v>0.11358325063916343</v>
      </c>
      <c r="AI746" s="410" t="s">
        <v>505</v>
      </c>
      <c r="AJ746" s="410">
        <v>0.54700000000000004</v>
      </c>
      <c r="AK746" s="412"/>
    </row>
    <row r="747" spans="1:37" s="35" customFormat="1" ht="47.25" x14ac:dyDescent="0.25">
      <c r="A747" s="407">
        <v>0</v>
      </c>
      <c r="B747" s="408" t="s">
        <v>1563</v>
      </c>
      <c r="C747" s="409" t="s">
        <v>418</v>
      </c>
      <c r="D747" s="410">
        <v>1.4824257293580962</v>
      </c>
      <c r="E747" s="410">
        <v>1.4824257293580962</v>
      </c>
      <c r="F747" s="410">
        <v>5.307891E-2</v>
      </c>
      <c r="G747" s="410">
        <v>5.307891E-2</v>
      </c>
      <c r="H747" s="410">
        <v>0</v>
      </c>
      <c r="I747" s="410">
        <v>0</v>
      </c>
      <c r="J747" s="410">
        <v>0</v>
      </c>
      <c r="K747" s="410">
        <v>0</v>
      </c>
      <c r="L747" s="410">
        <v>0</v>
      </c>
      <c r="M747" s="410">
        <v>0</v>
      </c>
      <c r="N747" s="410">
        <v>5.307891E-2</v>
      </c>
      <c r="O747" s="410">
        <v>5.307891E-2</v>
      </c>
      <c r="P747" s="410">
        <v>1.4293468193580963</v>
      </c>
      <c r="Q747" s="410">
        <v>0</v>
      </c>
      <c r="R747" s="411">
        <v>1</v>
      </c>
      <c r="S747" s="410">
        <v>0</v>
      </c>
      <c r="T747" s="410">
        <v>0</v>
      </c>
      <c r="U747" s="410">
        <v>0</v>
      </c>
      <c r="V747" s="410">
        <v>5.3078E-2</v>
      </c>
      <c r="W747" s="410">
        <v>5.2999999999999999E-2</v>
      </c>
      <c r="X747" s="410">
        <v>0</v>
      </c>
      <c r="Y747" s="410">
        <v>0</v>
      </c>
      <c r="Z747" s="410">
        <v>5.3078E-2</v>
      </c>
      <c r="AA747" s="410">
        <v>5.2999999999999999E-2</v>
      </c>
      <c r="AB747" s="410">
        <v>0</v>
      </c>
      <c r="AC747" s="410">
        <v>0</v>
      </c>
      <c r="AD747" s="410">
        <v>0</v>
      </c>
      <c r="AE747" s="410">
        <v>0</v>
      </c>
      <c r="AF747" s="410">
        <v>1.2770000000000001</v>
      </c>
      <c r="AG747" s="410">
        <v>-7.8000000000001679E-5</v>
      </c>
      <c r="AH747" s="411">
        <v>0.99853046459926897</v>
      </c>
      <c r="AI747" s="410">
        <v>0</v>
      </c>
      <c r="AJ747" s="410">
        <v>5.2999999999999999E-2</v>
      </c>
      <c r="AK747" s="412"/>
    </row>
    <row r="748" spans="1:37" s="35" customFormat="1" ht="63" x14ac:dyDescent="0.25">
      <c r="A748" s="407">
        <v>0</v>
      </c>
      <c r="B748" s="408" t="s">
        <v>1561</v>
      </c>
      <c r="C748" s="409" t="s">
        <v>419</v>
      </c>
      <c r="D748" s="410">
        <v>1.7683043768288575</v>
      </c>
      <c r="E748" s="410">
        <v>1.5271585620288575</v>
      </c>
      <c r="F748" s="410">
        <v>0</v>
      </c>
      <c r="G748" s="410">
        <v>0</v>
      </c>
      <c r="H748" s="410">
        <v>0</v>
      </c>
      <c r="I748" s="410">
        <v>0</v>
      </c>
      <c r="J748" s="410">
        <v>0</v>
      </c>
      <c r="K748" s="410">
        <v>0</v>
      </c>
      <c r="L748" s="410">
        <v>0</v>
      </c>
      <c r="M748" s="410">
        <v>0</v>
      </c>
      <c r="N748" s="410">
        <v>0</v>
      </c>
      <c r="O748" s="410">
        <v>0</v>
      </c>
      <c r="P748" s="410">
        <v>1.5271585620288575</v>
      </c>
      <c r="Q748" s="410">
        <v>0</v>
      </c>
      <c r="R748" s="411"/>
      <c r="S748" s="410">
        <v>0</v>
      </c>
      <c r="T748" s="410">
        <v>0</v>
      </c>
      <c r="U748" s="410">
        <v>0.20400000000000001</v>
      </c>
      <c r="V748" s="410">
        <v>1.2942021712108962</v>
      </c>
      <c r="W748" s="410">
        <v>1.399</v>
      </c>
      <c r="X748" s="410">
        <v>0</v>
      </c>
      <c r="Y748" s="410">
        <v>0</v>
      </c>
      <c r="Z748" s="410">
        <v>0</v>
      </c>
      <c r="AA748" s="410">
        <v>0</v>
      </c>
      <c r="AB748" s="410">
        <v>0</v>
      </c>
      <c r="AC748" s="410">
        <v>0</v>
      </c>
      <c r="AD748" s="410">
        <v>1.2942021712108962</v>
      </c>
      <c r="AE748" s="410">
        <v>1.399</v>
      </c>
      <c r="AF748" s="410">
        <v>-0.10479782878910382</v>
      </c>
      <c r="AG748" s="410">
        <v>0.10479782878910382</v>
      </c>
      <c r="AH748" s="411">
        <v>1.0809748516269693</v>
      </c>
      <c r="AI748" s="410" t="s">
        <v>523</v>
      </c>
      <c r="AJ748" s="410">
        <v>0</v>
      </c>
      <c r="AK748" s="412"/>
    </row>
    <row r="749" spans="1:37" s="35" customFormat="1" ht="63" x14ac:dyDescent="0.25">
      <c r="A749" s="407">
        <v>0</v>
      </c>
      <c r="B749" s="408" t="s">
        <v>2400</v>
      </c>
      <c r="C749" s="409" t="s">
        <v>415</v>
      </c>
      <c r="D749" s="410">
        <v>1.6864554907130864</v>
      </c>
      <c r="E749" s="410">
        <v>1.6864554907130864</v>
      </c>
      <c r="F749" s="410">
        <v>0</v>
      </c>
      <c r="G749" s="410">
        <v>0</v>
      </c>
      <c r="H749" s="410">
        <v>0</v>
      </c>
      <c r="I749" s="410">
        <v>0</v>
      </c>
      <c r="J749" s="410">
        <v>0</v>
      </c>
      <c r="K749" s="410">
        <v>0</v>
      </c>
      <c r="L749" s="410">
        <v>0</v>
      </c>
      <c r="M749" s="410">
        <v>0</v>
      </c>
      <c r="N749" s="410">
        <v>0</v>
      </c>
      <c r="O749" s="410">
        <v>0</v>
      </c>
      <c r="P749" s="410">
        <v>1.6864554907130864</v>
      </c>
      <c r="Q749" s="410">
        <v>0</v>
      </c>
      <c r="R749" s="411"/>
      <c r="S749" s="410">
        <v>0</v>
      </c>
      <c r="T749" s="410">
        <v>0</v>
      </c>
      <c r="U749" s="410">
        <v>0</v>
      </c>
      <c r="V749" s="410">
        <v>1.4291995684009209</v>
      </c>
      <c r="W749" s="410">
        <v>0</v>
      </c>
      <c r="X749" s="410">
        <v>0</v>
      </c>
      <c r="Y749" s="410">
        <v>0</v>
      </c>
      <c r="Z749" s="410">
        <v>0</v>
      </c>
      <c r="AA749" s="410">
        <v>0</v>
      </c>
      <c r="AB749" s="410">
        <v>0</v>
      </c>
      <c r="AC749" s="410">
        <v>0</v>
      </c>
      <c r="AD749" s="410">
        <v>1.4291995684009209</v>
      </c>
      <c r="AE749" s="410">
        <v>0</v>
      </c>
      <c r="AF749" s="410">
        <v>1.6864554907130864</v>
      </c>
      <c r="AG749" s="410">
        <v>-1.4291995684009209</v>
      </c>
      <c r="AH749" s="411">
        <v>0</v>
      </c>
      <c r="AI749" s="410" t="s">
        <v>681</v>
      </c>
      <c r="AJ749" s="410">
        <v>0</v>
      </c>
      <c r="AK749" s="412"/>
    </row>
    <row r="750" spans="1:37" s="35" customFormat="1" ht="31.5" x14ac:dyDescent="0.25">
      <c r="A750" s="407">
        <v>10</v>
      </c>
      <c r="B750" s="408" t="s">
        <v>150</v>
      </c>
      <c r="C750" s="409">
        <v>1</v>
      </c>
      <c r="D750" s="410">
        <v>5.92896</v>
      </c>
      <c r="E750" s="410">
        <v>0.92049999999999976</v>
      </c>
      <c r="F750" s="410">
        <v>0.443</v>
      </c>
      <c r="G750" s="410">
        <v>2.1330728400000001</v>
      </c>
      <c r="H750" s="410">
        <v>0.442</v>
      </c>
      <c r="I750" s="410">
        <v>0.442</v>
      </c>
      <c r="J750" s="410">
        <v>1E-3</v>
      </c>
      <c r="K750" s="410">
        <v>1.33107284</v>
      </c>
      <c r="L750" s="410">
        <v>0</v>
      </c>
      <c r="M750" s="410">
        <v>0</v>
      </c>
      <c r="N750" s="410">
        <v>0</v>
      </c>
      <c r="O750" s="410">
        <v>0.36</v>
      </c>
      <c r="P750" s="410">
        <v>-1.2125728400000004</v>
      </c>
      <c r="Q750" s="410">
        <v>1.69007284</v>
      </c>
      <c r="R750" s="411">
        <v>4.8150628442437924</v>
      </c>
      <c r="S750" s="410">
        <v>0</v>
      </c>
      <c r="T750" s="410">
        <v>0</v>
      </c>
      <c r="U750" s="410">
        <v>0.44799999999999995</v>
      </c>
      <c r="V750" s="410">
        <v>4.5709999999999997</v>
      </c>
      <c r="W750" s="410">
        <v>5.3940000000000001</v>
      </c>
      <c r="X750" s="410">
        <v>2.7069999999999999</v>
      </c>
      <c r="Y750" s="410">
        <v>2.7040000000000002</v>
      </c>
      <c r="Z750" s="410">
        <v>1.764</v>
      </c>
      <c r="AA750" s="410">
        <v>2.0829999999999997</v>
      </c>
      <c r="AB750" s="410">
        <v>0</v>
      </c>
      <c r="AC750" s="410">
        <v>0.16600000000000001</v>
      </c>
      <c r="AD750" s="410">
        <v>0.1</v>
      </c>
      <c r="AE750" s="410">
        <v>0.441</v>
      </c>
      <c r="AF750" s="410">
        <v>-0.68071999999999999</v>
      </c>
      <c r="AG750" s="410">
        <v>0.82300000000000006</v>
      </c>
      <c r="AH750" s="411">
        <v>1.1800481295121419</v>
      </c>
      <c r="AI750" s="410">
        <v>0</v>
      </c>
      <c r="AJ750" s="410">
        <v>0.24099999999999974</v>
      </c>
      <c r="AK750" s="412"/>
    </row>
    <row r="751" spans="1:37" s="35" customFormat="1" x14ac:dyDescent="0.25">
      <c r="A751" s="407">
        <v>1</v>
      </c>
      <c r="B751" s="408" t="s">
        <v>151</v>
      </c>
      <c r="C751" s="409">
        <v>0</v>
      </c>
      <c r="D751" s="410">
        <v>0</v>
      </c>
      <c r="E751" s="410">
        <v>0</v>
      </c>
      <c r="F751" s="410">
        <v>0</v>
      </c>
      <c r="G751" s="410">
        <v>0</v>
      </c>
      <c r="H751" s="410">
        <v>0</v>
      </c>
      <c r="I751" s="410">
        <v>0</v>
      </c>
      <c r="J751" s="410">
        <v>0</v>
      </c>
      <c r="K751" s="410">
        <v>0</v>
      </c>
      <c r="L751" s="410">
        <v>0</v>
      </c>
      <c r="M751" s="410">
        <v>0</v>
      </c>
      <c r="N751" s="410">
        <v>0</v>
      </c>
      <c r="O751" s="410">
        <v>0</v>
      </c>
      <c r="P751" s="410">
        <v>0</v>
      </c>
      <c r="Q751" s="410">
        <v>0</v>
      </c>
      <c r="R751" s="411"/>
      <c r="S751" s="410">
        <v>0</v>
      </c>
      <c r="T751" s="410">
        <v>0</v>
      </c>
      <c r="U751" s="410">
        <v>0</v>
      </c>
      <c r="V751" s="410">
        <v>0</v>
      </c>
      <c r="W751" s="410">
        <v>0</v>
      </c>
      <c r="X751" s="410">
        <v>0</v>
      </c>
      <c r="Y751" s="410">
        <v>0</v>
      </c>
      <c r="Z751" s="410">
        <v>0</v>
      </c>
      <c r="AA751" s="410">
        <v>0</v>
      </c>
      <c r="AB751" s="410">
        <v>0</v>
      </c>
      <c r="AC751" s="410">
        <v>0</v>
      </c>
      <c r="AD751" s="410">
        <v>0</v>
      </c>
      <c r="AE751" s="410">
        <v>0</v>
      </c>
      <c r="AF751" s="410">
        <v>0</v>
      </c>
      <c r="AG751" s="410">
        <v>0</v>
      </c>
      <c r="AH751" s="411"/>
      <c r="AI751" s="410">
        <v>0</v>
      </c>
      <c r="AJ751" s="410">
        <v>0</v>
      </c>
      <c r="AK751" s="412"/>
    </row>
    <row r="752" spans="1:37" s="35" customFormat="1" x14ac:dyDescent="0.25">
      <c r="A752" s="407">
        <v>0</v>
      </c>
      <c r="B752" s="408" t="s">
        <v>2401</v>
      </c>
      <c r="C752" s="409" t="s">
        <v>418</v>
      </c>
      <c r="D752" s="410">
        <v>0</v>
      </c>
      <c r="E752" s="410">
        <v>0</v>
      </c>
      <c r="F752" s="410">
        <v>0</v>
      </c>
      <c r="G752" s="410">
        <v>0</v>
      </c>
      <c r="H752" s="410">
        <v>0</v>
      </c>
      <c r="I752" s="410">
        <v>0</v>
      </c>
      <c r="J752" s="410">
        <v>0</v>
      </c>
      <c r="K752" s="410">
        <v>0</v>
      </c>
      <c r="L752" s="410">
        <v>0</v>
      </c>
      <c r="M752" s="410">
        <v>0</v>
      </c>
      <c r="N752" s="410">
        <v>0</v>
      </c>
      <c r="O752" s="410">
        <v>0</v>
      </c>
      <c r="P752" s="410">
        <v>0</v>
      </c>
      <c r="Q752" s="410">
        <v>0</v>
      </c>
      <c r="R752" s="411"/>
      <c r="S752" s="410">
        <v>0</v>
      </c>
      <c r="T752" s="410">
        <v>0</v>
      </c>
      <c r="U752" s="410">
        <v>0</v>
      </c>
      <c r="V752" s="410">
        <v>0</v>
      </c>
      <c r="W752" s="410">
        <v>0</v>
      </c>
      <c r="X752" s="410">
        <v>0</v>
      </c>
      <c r="Y752" s="410">
        <v>0</v>
      </c>
      <c r="Z752" s="410">
        <v>0</v>
      </c>
      <c r="AA752" s="410">
        <v>0</v>
      </c>
      <c r="AB752" s="410">
        <v>0</v>
      </c>
      <c r="AC752" s="410">
        <v>0</v>
      </c>
      <c r="AD752" s="410">
        <v>0</v>
      </c>
      <c r="AE752" s="410">
        <v>0</v>
      </c>
      <c r="AF752" s="410">
        <v>0</v>
      </c>
      <c r="AG752" s="410">
        <v>0</v>
      </c>
      <c r="AH752" s="411"/>
      <c r="AI752" s="410">
        <v>0</v>
      </c>
      <c r="AJ752" s="410">
        <v>0</v>
      </c>
      <c r="AK752" s="412"/>
    </row>
    <row r="753" spans="1:37" s="35" customFormat="1" x14ac:dyDescent="0.25">
      <c r="A753" s="407">
        <v>2</v>
      </c>
      <c r="B753" s="408" t="s">
        <v>152</v>
      </c>
      <c r="C753" s="409">
        <v>0</v>
      </c>
      <c r="D753" s="410">
        <v>5.92896</v>
      </c>
      <c r="E753" s="410">
        <v>0.92049999999999976</v>
      </c>
      <c r="F753" s="410">
        <v>0.443</v>
      </c>
      <c r="G753" s="410">
        <v>2.1330728400000001</v>
      </c>
      <c r="H753" s="410">
        <v>0.442</v>
      </c>
      <c r="I753" s="410">
        <v>0.442</v>
      </c>
      <c r="J753" s="410">
        <v>1E-3</v>
      </c>
      <c r="K753" s="410">
        <v>1.33107284</v>
      </c>
      <c r="L753" s="410">
        <v>0</v>
      </c>
      <c r="M753" s="410">
        <v>0</v>
      </c>
      <c r="N753" s="410">
        <v>0</v>
      </c>
      <c r="O753" s="410">
        <v>0.36</v>
      </c>
      <c r="P753" s="410">
        <v>-1.2125728400000004</v>
      </c>
      <c r="Q753" s="410">
        <v>1.69007284</v>
      </c>
      <c r="R753" s="411">
        <v>4.8150628442437924</v>
      </c>
      <c r="S753" s="410">
        <v>0</v>
      </c>
      <c r="T753" s="410">
        <v>0</v>
      </c>
      <c r="U753" s="410">
        <v>0.44799999999999995</v>
      </c>
      <c r="V753" s="410">
        <v>4.5709999999999997</v>
      </c>
      <c r="W753" s="410">
        <v>5.3940000000000001</v>
      </c>
      <c r="X753" s="410">
        <v>2.7069999999999999</v>
      </c>
      <c r="Y753" s="410">
        <v>2.7040000000000002</v>
      </c>
      <c r="Z753" s="410">
        <v>1.764</v>
      </c>
      <c r="AA753" s="410">
        <v>2.0829999999999997</v>
      </c>
      <c r="AB753" s="410">
        <v>0</v>
      </c>
      <c r="AC753" s="410">
        <v>0.16600000000000001</v>
      </c>
      <c r="AD753" s="410">
        <v>0.1</v>
      </c>
      <c r="AE753" s="410">
        <v>0.441</v>
      </c>
      <c r="AF753" s="410">
        <v>-0.68071999999999999</v>
      </c>
      <c r="AG753" s="410">
        <v>0.82300000000000006</v>
      </c>
      <c r="AH753" s="411">
        <v>1.1800481295121419</v>
      </c>
      <c r="AI753" s="410">
        <v>0</v>
      </c>
      <c r="AJ753" s="410">
        <v>0.24099999999999974</v>
      </c>
      <c r="AK753" s="412"/>
    </row>
    <row r="754" spans="1:37" s="35" customFormat="1" ht="63" x14ac:dyDescent="0.25">
      <c r="A754" s="407">
        <v>0</v>
      </c>
      <c r="B754" s="408" t="s">
        <v>518</v>
      </c>
      <c r="C754" s="409" t="s">
        <v>418</v>
      </c>
      <c r="D754" s="410">
        <v>0.29027999999999998</v>
      </c>
      <c r="E754" s="410">
        <v>0.11799999999999999</v>
      </c>
      <c r="F754" s="410">
        <v>1E-3</v>
      </c>
      <c r="G754" s="410">
        <v>0</v>
      </c>
      <c r="H754" s="410">
        <v>0</v>
      </c>
      <c r="I754" s="410">
        <v>0</v>
      </c>
      <c r="J754" s="410">
        <v>1E-3</v>
      </c>
      <c r="K754" s="410">
        <v>0</v>
      </c>
      <c r="L754" s="410">
        <v>0</v>
      </c>
      <c r="M754" s="410">
        <v>0</v>
      </c>
      <c r="N754" s="410">
        <v>0</v>
      </c>
      <c r="O754" s="410">
        <v>0</v>
      </c>
      <c r="P754" s="410">
        <v>0.11799999999999999</v>
      </c>
      <c r="Q754" s="410">
        <v>-1E-3</v>
      </c>
      <c r="R754" s="411">
        <v>0</v>
      </c>
      <c r="S754" s="410">
        <v>0</v>
      </c>
      <c r="T754" s="410">
        <v>0</v>
      </c>
      <c r="U754" s="410">
        <v>0.14599999999999999</v>
      </c>
      <c r="V754" s="410">
        <v>0.1</v>
      </c>
      <c r="W754" s="410">
        <v>0</v>
      </c>
      <c r="X754" s="410">
        <v>0</v>
      </c>
      <c r="Y754" s="410">
        <v>0</v>
      </c>
      <c r="Z754" s="410">
        <v>0</v>
      </c>
      <c r="AA754" s="410">
        <v>0</v>
      </c>
      <c r="AB754" s="410">
        <v>0</v>
      </c>
      <c r="AC754" s="410">
        <v>0</v>
      </c>
      <c r="AD754" s="410">
        <v>0.1</v>
      </c>
      <c r="AE754" s="410">
        <v>0</v>
      </c>
      <c r="AF754" s="410">
        <v>0</v>
      </c>
      <c r="AG754" s="410">
        <v>-0.1</v>
      </c>
      <c r="AH754" s="411">
        <v>0</v>
      </c>
      <c r="AI754" s="410" t="s">
        <v>2403</v>
      </c>
      <c r="AJ754" s="410">
        <v>0.14599999999999999</v>
      </c>
      <c r="AK754" s="412"/>
    </row>
    <row r="755" spans="1:37" s="35" customFormat="1" ht="31.5" x14ac:dyDescent="0.25">
      <c r="A755" s="407">
        <v>0</v>
      </c>
      <c r="B755" s="408" t="s">
        <v>518</v>
      </c>
      <c r="C755" s="409" t="s">
        <v>419</v>
      </c>
      <c r="D755" s="410">
        <v>4.0426799999999998</v>
      </c>
      <c r="E755" s="410">
        <v>0.80249999999999977</v>
      </c>
      <c r="F755" s="410">
        <v>0.442</v>
      </c>
      <c r="G755" s="410">
        <v>0.442</v>
      </c>
      <c r="H755" s="410">
        <v>0.442</v>
      </c>
      <c r="I755" s="410">
        <v>0.442</v>
      </c>
      <c r="J755" s="410">
        <v>0</v>
      </c>
      <c r="K755" s="410">
        <v>0</v>
      </c>
      <c r="L755" s="410">
        <v>0</v>
      </c>
      <c r="M755" s="410">
        <v>0</v>
      </c>
      <c r="N755" s="410">
        <v>0</v>
      </c>
      <c r="O755" s="410">
        <v>0</v>
      </c>
      <c r="P755" s="410">
        <v>0.36049999999999977</v>
      </c>
      <c r="Q755" s="410">
        <v>0</v>
      </c>
      <c r="R755" s="411">
        <v>1</v>
      </c>
      <c r="S755" s="410">
        <v>0</v>
      </c>
      <c r="T755" s="410">
        <v>0</v>
      </c>
      <c r="U755" s="410">
        <v>0.30199999999999999</v>
      </c>
      <c r="V755" s="410">
        <v>3.125</v>
      </c>
      <c r="W755" s="410">
        <v>3.6879999999999997</v>
      </c>
      <c r="X755" s="410">
        <v>2.7069999999999999</v>
      </c>
      <c r="Y755" s="410">
        <v>2.7040000000000002</v>
      </c>
      <c r="Z755" s="410">
        <v>0.41799999999999998</v>
      </c>
      <c r="AA755" s="410">
        <v>0.73699999999999966</v>
      </c>
      <c r="AB755" s="410">
        <v>0</v>
      </c>
      <c r="AC755" s="410">
        <v>0.16600000000000001</v>
      </c>
      <c r="AD755" s="410">
        <v>0</v>
      </c>
      <c r="AE755" s="410">
        <v>8.1000000000000003E-2</v>
      </c>
      <c r="AF755" s="410">
        <v>-0.56299999999999972</v>
      </c>
      <c r="AG755" s="410">
        <v>0.56299999999999994</v>
      </c>
      <c r="AH755" s="411">
        <v>1.1801599999999999</v>
      </c>
      <c r="AI755" s="410" t="s">
        <v>1565</v>
      </c>
      <c r="AJ755" s="410">
        <v>9.4999999999999751E-2</v>
      </c>
      <c r="AK755" s="412"/>
    </row>
    <row r="756" spans="1:37" s="35" customFormat="1" x14ac:dyDescent="0.25">
      <c r="A756" s="407">
        <v>0</v>
      </c>
      <c r="B756" s="408" t="s">
        <v>1564</v>
      </c>
      <c r="C756" s="409" t="s">
        <v>415</v>
      </c>
      <c r="D756" s="410">
        <v>1.5960000000000001</v>
      </c>
      <c r="E756" s="410">
        <v>0</v>
      </c>
      <c r="F756" s="410">
        <v>0</v>
      </c>
      <c r="G756" s="410">
        <v>1.33107284</v>
      </c>
      <c r="H756" s="410">
        <v>0</v>
      </c>
      <c r="I756" s="410">
        <v>0</v>
      </c>
      <c r="J756" s="410">
        <v>0</v>
      </c>
      <c r="K756" s="410">
        <v>1.33107284</v>
      </c>
      <c r="L756" s="410">
        <v>0</v>
      </c>
      <c r="M756" s="410">
        <v>0</v>
      </c>
      <c r="N756" s="410">
        <v>0</v>
      </c>
      <c r="O756" s="410">
        <v>0</v>
      </c>
      <c r="P756" s="410">
        <v>-1.33107284</v>
      </c>
      <c r="Q756" s="410">
        <v>1.33107284</v>
      </c>
      <c r="R756" s="411"/>
      <c r="S756" s="410">
        <v>0</v>
      </c>
      <c r="T756" s="410">
        <v>0</v>
      </c>
      <c r="U756" s="410">
        <v>0</v>
      </c>
      <c r="V756" s="410">
        <v>1.3460000000000001</v>
      </c>
      <c r="W756" s="410">
        <v>1.3460000000000001</v>
      </c>
      <c r="X756" s="410">
        <v>0</v>
      </c>
      <c r="Y756" s="410">
        <v>0</v>
      </c>
      <c r="Z756" s="410">
        <v>1.3460000000000001</v>
      </c>
      <c r="AA756" s="410">
        <v>1.3460000000000001</v>
      </c>
      <c r="AB756" s="410">
        <v>0</v>
      </c>
      <c r="AC756" s="410">
        <v>0</v>
      </c>
      <c r="AD756" s="410">
        <v>0</v>
      </c>
      <c r="AE756" s="410">
        <v>0</v>
      </c>
      <c r="AF756" s="410">
        <v>0.24227999999999983</v>
      </c>
      <c r="AG756" s="410">
        <v>0</v>
      </c>
      <c r="AH756" s="411">
        <v>1</v>
      </c>
      <c r="AI756" s="410">
        <v>0</v>
      </c>
      <c r="AJ756" s="410">
        <v>0</v>
      </c>
      <c r="AK756" s="412"/>
    </row>
    <row r="757" spans="1:37" s="35" customFormat="1" ht="31.5" x14ac:dyDescent="0.25">
      <c r="A757" s="407">
        <v>0</v>
      </c>
      <c r="B757" s="408" t="s">
        <v>2405</v>
      </c>
      <c r="C757" s="409" t="s">
        <v>415</v>
      </c>
      <c r="D757" s="410">
        <v>0</v>
      </c>
      <c r="E757" s="410">
        <v>0</v>
      </c>
      <c r="F757" s="410">
        <v>0</v>
      </c>
      <c r="G757" s="410">
        <v>0.12</v>
      </c>
      <c r="H757" s="410">
        <v>0</v>
      </c>
      <c r="I757" s="410">
        <v>0</v>
      </c>
      <c r="J757" s="410">
        <v>0</v>
      </c>
      <c r="K757" s="410">
        <v>0</v>
      </c>
      <c r="L757" s="410">
        <v>0</v>
      </c>
      <c r="M757" s="410">
        <v>0</v>
      </c>
      <c r="N757" s="410">
        <v>0</v>
      </c>
      <c r="O757" s="410">
        <v>0.12</v>
      </c>
      <c r="P757" s="410">
        <v>-0.12</v>
      </c>
      <c r="Q757" s="410">
        <v>0.12</v>
      </c>
      <c r="R757" s="411"/>
      <c r="S757" s="410">
        <v>0</v>
      </c>
      <c r="T757" s="410">
        <v>0</v>
      </c>
      <c r="U757" s="410">
        <v>0</v>
      </c>
      <c r="V757" s="410">
        <v>0</v>
      </c>
      <c r="W757" s="410">
        <v>0.12</v>
      </c>
      <c r="X757" s="410">
        <v>0</v>
      </c>
      <c r="Y757" s="410">
        <v>0</v>
      </c>
      <c r="Z757" s="410">
        <v>0</v>
      </c>
      <c r="AA757" s="410">
        <v>0</v>
      </c>
      <c r="AB757" s="410">
        <v>0</v>
      </c>
      <c r="AC757" s="410">
        <v>0</v>
      </c>
      <c r="AD757" s="410">
        <v>0</v>
      </c>
      <c r="AE757" s="410">
        <v>0.12</v>
      </c>
      <c r="AF757" s="410">
        <v>-0.12</v>
      </c>
      <c r="AG757" s="410">
        <v>0.12</v>
      </c>
      <c r="AH757" s="411"/>
      <c r="AI757" s="410" t="s">
        <v>2404</v>
      </c>
      <c r="AJ757" s="410">
        <v>0</v>
      </c>
      <c r="AK757" s="412"/>
    </row>
    <row r="758" spans="1:37" s="35" customFormat="1" ht="31.5" x14ac:dyDescent="0.25">
      <c r="A758" s="407">
        <v>0</v>
      </c>
      <c r="B758" s="408" t="s">
        <v>2406</v>
      </c>
      <c r="C758" s="409" t="s">
        <v>415</v>
      </c>
      <c r="D758" s="410">
        <v>0</v>
      </c>
      <c r="E758" s="410">
        <v>0</v>
      </c>
      <c r="F758" s="410">
        <v>0</v>
      </c>
      <c r="G758" s="410">
        <v>0.12</v>
      </c>
      <c r="H758" s="410">
        <v>0</v>
      </c>
      <c r="I758" s="410">
        <v>0</v>
      </c>
      <c r="J758" s="410">
        <v>0</v>
      </c>
      <c r="K758" s="410">
        <v>0</v>
      </c>
      <c r="L758" s="410">
        <v>0</v>
      </c>
      <c r="M758" s="410">
        <v>0</v>
      </c>
      <c r="N758" s="410">
        <v>0</v>
      </c>
      <c r="O758" s="410">
        <v>0.12</v>
      </c>
      <c r="P758" s="410">
        <v>-0.12</v>
      </c>
      <c r="Q758" s="410">
        <v>0.12</v>
      </c>
      <c r="R758" s="411"/>
      <c r="S758" s="410">
        <v>0</v>
      </c>
      <c r="T758" s="410">
        <v>0</v>
      </c>
      <c r="U758" s="410">
        <v>0</v>
      </c>
      <c r="V758" s="410">
        <v>0</v>
      </c>
      <c r="W758" s="410">
        <v>0.12</v>
      </c>
      <c r="X758" s="410">
        <v>0</v>
      </c>
      <c r="Y758" s="410">
        <v>0</v>
      </c>
      <c r="Z758" s="410">
        <v>0</v>
      </c>
      <c r="AA758" s="410">
        <v>0</v>
      </c>
      <c r="AB758" s="410">
        <v>0</v>
      </c>
      <c r="AC758" s="410">
        <v>0</v>
      </c>
      <c r="AD758" s="410">
        <v>0</v>
      </c>
      <c r="AE758" s="410">
        <v>0.12</v>
      </c>
      <c r="AF758" s="410">
        <v>-0.12</v>
      </c>
      <c r="AG758" s="410">
        <v>0.12</v>
      </c>
      <c r="AH758" s="411"/>
      <c r="AI758" s="410" t="s">
        <v>2404</v>
      </c>
      <c r="AJ758" s="410">
        <v>0</v>
      </c>
      <c r="AK758" s="412"/>
    </row>
    <row r="759" spans="1:37" s="35" customFormat="1" ht="31.5" x14ac:dyDescent="0.25">
      <c r="A759" s="407">
        <v>0</v>
      </c>
      <c r="B759" s="408" t="s">
        <v>2407</v>
      </c>
      <c r="C759" s="409" t="s">
        <v>415</v>
      </c>
      <c r="D759" s="410">
        <v>0</v>
      </c>
      <c r="E759" s="410">
        <v>0</v>
      </c>
      <c r="F759" s="410">
        <v>0</v>
      </c>
      <c r="G759" s="410">
        <v>0.12</v>
      </c>
      <c r="H759" s="410">
        <v>0</v>
      </c>
      <c r="I759" s="410">
        <v>0</v>
      </c>
      <c r="J759" s="410">
        <v>0</v>
      </c>
      <c r="K759" s="410">
        <v>0</v>
      </c>
      <c r="L759" s="410">
        <v>0</v>
      </c>
      <c r="M759" s="410">
        <v>0</v>
      </c>
      <c r="N759" s="410">
        <v>0</v>
      </c>
      <c r="O759" s="410">
        <v>0.12</v>
      </c>
      <c r="P759" s="410">
        <v>-0.12</v>
      </c>
      <c r="Q759" s="410">
        <v>0.12</v>
      </c>
      <c r="R759" s="411"/>
      <c r="S759" s="410">
        <v>0</v>
      </c>
      <c r="T759" s="410">
        <v>0</v>
      </c>
      <c r="U759" s="410">
        <v>0</v>
      </c>
      <c r="V759" s="410">
        <v>0</v>
      </c>
      <c r="W759" s="410">
        <v>0.12</v>
      </c>
      <c r="X759" s="410">
        <v>0</v>
      </c>
      <c r="Y759" s="410">
        <v>0</v>
      </c>
      <c r="Z759" s="410">
        <v>0</v>
      </c>
      <c r="AA759" s="410">
        <v>0</v>
      </c>
      <c r="AB759" s="410">
        <v>0</v>
      </c>
      <c r="AC759" s="410">
        <v>0</v>
      </c>
      <c r="AD759" s="410">
        <v>0</v>
      </c>
      <c r="AE759" s="410">
        <v>0.12</v>
      </c>
      <c r="AF759" s="410">
        <v>-0.12</v>
      </c>
      <c r="AG759" s="410">
        <v>0.12</v>
      </c>
      <c r="AH759" s="411"/>
      <c r="AI759" s="410" t="s">
        <v>2404</v>
      </c>
      <c r="AJ759" s="410">
        <v>0</v>
      </c>
      <c r="AK759" s="412"/>
    </row>
    <row r="760" spans="1:37" s="35" customFormat="1" x14ac:dyDescent="0.25">
      <c r="A760" s="407">
        <v>3</v>
      </c>
      <c r="B760" s="408" t="s">
        <v>153</v>
      </c>
      <c r="C760" s="409">
        <v>0</v>
      </c>
      <c r="D760" s="410">
        <v>0</v>
      </c>
      <c r="E760" s="410">
        <v>0</v>
      </c>
      <c r="F760" s="410">
        <v>0</v>
      </c>
      <c r="G760" s="410">
        <v>0</v>
      </c>
      <c r="H760" s="410">
        <v>0</v>
      </c>
      <c r="I760" s="410">
        <v>0</v>
      </c>
      <c r="J760" s="410">
        <v>0</v>
      </c>
      <c r="K760" s="410">
        <v>0</v>
      </c>
      <c r="L760" s="410">
        <v>0</v>
      </c>
      <c r="M760" s="410">
        <v>0</v>
      </c>
      <c r="N760" s="410">
        <v>0</v>
      </c>
      <c r="O760" s="410">
        <v>0</v>
      </c>
      <c r="P760" s="410">
        <v>0</v>
      </c>
      <c r="Q760" s="410">
        <v>0</v>
      </c>
      <c r="R760" s="411"/>
      <c r="S760" s="410">
        <v>0</v>
      </c>
      <c r="T760" s="410">
        <v>0</v>
      </c>
      <c r="U760" s="410">
        <v>0</v>
      </c>
      <c r="V760" s="410">
        <v>0</v>
      </c>
      <c r="W760" s="410">
        <v>0</v>
      </c>
      <c r="X760" s="410">
        <v>0</v>
      </c>
      <c r="Y760" s="410">
        <v>0</v>
      </c>
      <c r="Z760" s="410">
        <v>0</v>
      </c>
      <c r="AA760" s="410">
        <v>0</v>
      </c>
      <c r="AB760" s="410">
        <v>0</v>
      </c>
      <c r="AC760" s="410">
        <v>0</v>
      </c>
      <c r="AD760" s="410">
        <v>0</v>
      </c>
      <c r="AE760" s="410">
        <v>0</v>
      </c>
      <c r="AF760" s="410">
        <v>0</v>
      </c>
      <c r="AG760" s="410">
        <v>0</v>
      </c>
      <c r="AH760" s="411"/>
      <c r="AI760" s="410">
        <v>0</v>
      </c>
      <c r="AJ760" s="410">
        <v>0</v>
      </c>
      <c r="AK760" s="412"/>
    </row>
    <row r="761" spans="1:37" s="35" customFormat="1" x14ac:dyDescent="0.25">
      <c r="A761" s="407">
        <v>11</v>
      </c>
      <c r="B761" s="408" t="s">
        <v>154</v>
      </c>
      <c r="C761" s="409">
        <v>1</v>
      </c>
      <c r="D761" s="410">
        <v>1310.1459874328018</v>
      </c>
      <c r="E761" s="410">
        <v>2439.0603014750141</v>
      </c>
      <c r="F761" s="410">
        <v>892.14622420000012</v>
      </c>
      <c r="G761" s="410">
        <v>884.45727979360004</v>
      </c>
      <c r="H761" s="410">
        <v>112.10756264000001</v>
      </c>
      <c r="I761" s="410">
        <v>101.2171047196</v>
      </c>
      <c r="J761" s="410">
        <v>267.19792102999997</v>
      </c>
      <c r="K761" s="410">
        <v>271.68090657500005</v>
      </c>
      <c r="L761" s="410">
        <v>305.69741266000011</v>
      </c>
      <c r="M761" s="410">
        <v>321.62866972899997</v>
      </c>
      <c r="N761" s="410">
        <v>207.14332787000001</v>
      </c>
      <c r="O761" s="410">
        <v>189.93059876999999</v>
      </c>
      <c r="P761" s="410">
        <v>1554.603021681414</v>
      </c>
      <c r="Q761" s="410">
        <v>-7.6889444064001111</v>
      </c>
      <c r="R761" s="411">
        <v>0.99138151998200197</v>
      </c>
      <c r="S761" s="410">
        <v>0</v>
      </c>
      <c r="T761" s="410">
        <v>0</v>
      </c>
      <c r="U761" s="410">
        <v>828.92928777999964</v>
      </c>
      <c r="V761" s="410">
        <v>79.620351058342891</v>
      </c>
      <c r="W761" s="410">
        <v>71.861720340000005</v>
      </c>
      <c r="X761" s="410">
        <v>15.518457999999999</v>
      </c>
      <c r="Y761" s="410">
        <v>11.713399999999998</v>
      </c>
      <c r="Z761" s="410">
        <v>9.3874999999999993</v>
      </c>
      <c r="AA761" s="410">
        <v>9.5860000000000003</v>
      </c>
      <c r="AB761" s="410">
        <v>6.6864600000000003</v>
      </c>
      <c r="AC761" s="410">
        <v>14.007525430000001</v>
      </c>
      <c r="AD761" s="410">
        <v>48.027933058342896</v>
      </c>
      <c r="AE761" s="410">
        <v>36.554794909999998</v>
      </c>
      <c r="AF761" s="410">
        <v>279.5883788252039</v>
      </c>
      <c r="AG761" s="410">
        <v>-7.7586307183429</v>
      </c>
      <c r="AH761" s="411">
        <v>0.90255467835531589</v>
      </c>
      <c r="AI761" s="410">
        <v>0</v>
      </c>
      <c r="AJ761" s="410">
        <v>581.49539684999979</v>
      </c>
      <c r="AK761" s="412"/>
    </row>
    <row r="762" spans="1:37" s="35" customFormat="1" x14ac:dyDescent="0.25">
      <c r="A762" s="407">
        <v>1</v>
      </c>
      <c r="B762" s="408" t="s">
        <v>155</v>
      </c>
      <c r="C762" s="409">
        <v>0</v>
      </c>
      <c r="D762" s="410">
        <v>50.932313409415272</v>
      </c>
      <c r="E762" s="410">
        <v>56.404621949415279</v>
      </c>
      <c r="F762" s="410">
        <v>12.54884053</v>
      </c>
      <c r="G762" s="410">
        <v>21.745919130000001</v>
      </c>
      <c r="H762" s="410">
        <v>0</v>
      </c>
      <c r="I762" s="410">
        <v>0</v>
      </c>
      <c r="J762" s="410">
        <v>1.9</v>
      </c>
      <c r="K762" s="410">
        <v>1.9</v>
      </c>
      <c r="L762" s="410">
        <v>2.3883684600000001</v>
      </c>
      <c r="M762" s="410">
        <v>0</v>
      </c>
      <c r="N762" s="410">
        <v>8.2604720700000005</v>
      </c>
      <c r="O762" s="410">
        <v>19.845919130000002</v>
      </c>
      <c r="P762" s="410">
        <v>34.658702819415282</v>
      </c>
      <c r="Q762" s="410">
        <v>9.1970786000000029</v>
      </c>
      <c r="R762" s="411">
        <v>1.7329026596531307</v>
      </c>
      <c r="S762" s="410">
        <v>0</v>
      </c>
      <c r="T762" s="410">
        <v>0</v>
      </c>
      <c r="U762" s="410">
        <v>20.949000000000005</v>
      </c>
      <c r="V762" s="410">
        <v>3.7077070000000001</v>
      </c>
      <c r="W762" s="410">
        <v>4.0523999999999996</v>
      </c>
      <c r="X762" s="410">
        <v>1.17</v>
      </c>
      <c r="Y762" s="410">
        <v>1.2083999999999997</v>
      </c>
      <c r="Z762" s="410">
        <v>1.92</v>
      </c>
      <c r="AA762" s="410">
        <v>1.9269999999999998</v>
      </c>
      <c r="AB762" s="410">
        <v>0</v>
      </c>
      <c r="AC762" s="410">
        <v>0.502</v>
      </c>
      <c r="AD762" s="410">
        <v>0.61770700000000001</v>
      </c>
      <c r="AE762" s="410">
        <v>0.41500000000000004</v>
      </c>
      <c r="AF762" s="410">
        <v>33.227061869415273</v>
      </c>
      <c r="AG762" s="410">
        <v>0.34469299999999969</v>
      </c>
      <c r="AH762" s="411">
        <v>1.092966623306534</v>
      </c>
      <c r="AI762" s="410">
        <v>0</v>
      </c>
      <c r="AJ762" s="410">
        <v>25.001400000000007</v>
      </c>
      <c r="AK762" s="412"/>
    </row>
    <row r="763" spans="1:37" s="35" customFormat="1" ht="47.25" x14ac:dyDescent="0.25">
      <c r="A763" s="407">
        <v>0</v>
      </c>
      <c r="B763" s="408" t="s">
        <v>1575</v>
      </c>
      <c r="C763" s="409" t="s">
        <v>419</v>
      </c>
      <c r="D763" s="410">
        <v>0</v>
      </c>
      <c r="E763" s="410">
        <v>0</v>
      </c>
      <c r="F763" s="410">
        <v>0</v>
      </c>
      <c r="G763" s="410">
        <v>0</v>
      </c>
      <c r="H763" s="410">
        <v>0</v>
      </c>
      <c r="I763" s="410">
        <v>0</v>
      </c>
      <c r="J763" s="410">
        <v>0</v>
      </c>
      <c r="K763" s="410">
        <v>0</v>
      </c>
      <c r="L763" s="410">
        <v>0</v>
      </c>
      <c r="M763" s="410">
        <v>0</v>
      </c>
      <c r="N763" s="410">
        <v>0</v>
      </c>
      <c r="O763" s="410">
        <v>0</v>
      </c>
      <c r="P763" s="410">
        <v>0</v>
      </c>
      <c r="Q763" s="410">
        <v>0</v>
      </c>
      <c r="R763" s="411"/>
      <c r="S763" s="410">
        <v>0</v>
      </c>
      <c r="T763" s="410">
        <v>0</v>
      </c>
      <c r="U763" s="410">
        <v>5.9050000000000002</v>
      </c>
      <c r="V763" s="410">
        <v>0</v>
      </c>
      <c r="W763" s="410">
        <v>2.8000000000000001E-2</v>
      </c>
      <c r="X763" s="410">
        <v>0</v>
      </c>
      <c r="Y763" s="410">
        <v>7.0000000000000001E-3</v>
      </c>
      <c r="Z763" s="410">
        <v>0</v>
      </c>
      <c r="AA763" s="410">
        <v>7.0000000000000001E-3</v>
      </c>
      <c r="AB763" s="410">
        <v>0</v>
      </c>
      <c r="AC763" s="410">
        <v>7.0000000000000001E-3</v>
      </c>
      <c r="AD763" s="410">
        <v>0</v>
      </c>
      <c r="AE763" s="410">
        <v>7.0000000000000001E-3</v>
      </c>
      <c r="AF763" s="410">
        <v>-2.8000000000000001E-2</v>
      </c>
      <c r="AG763" s="410">
        <v>2.8000000000000001E-2</v>
      </c>
      <c r="AH763" s="411"/>
      <c r="AI763" s="410" t="s">
        <v>689</v>
      </c>
      <c r="AJ763" s="410">
        <v>5.9330000000000007</v>
      </c>
      <c r="AK763" s="412"/>
    </row>
    <row r="764" spans="1:37" s="35" customFormat="1" ht="63" x14ac:dyDescent="0.25">
      <c r="A764" s="407">
        <v>0</v>
      </c>
      <c r="B764" s="408" t="s">
        <v>1566</v>
      </c>
      <c r="C764" s="409" t="s">
        <v>415</v>
      </c>
      <c r="D764" s="410">
        <v>11.361688978748271</v>
      </c>
      <c r="E764" s="410">
        <v>11.361688978748271</v>
      </c>
      <c r="F764" s="410">
        <v>0</v>
      </c>
      <c r="G764" s="410">
        <v>0</v>
      </c>
      <c r="H764" s="410">
        <v>0</v>
      </c>
      <c r="I764" s="410">
        <v>0</v>
      </c>
      <c r="J764" s="410">
        <v>0</v>
      </c>
      <c r="K764" s="410">
        <v>0</v>
      </c>
      <c r="L764" s="410">
        <v>0</v>
      </c>
      <c r="M764" s="410">
        <v>0</v>
      </c>
      <c r="N764" s="410">
        <v>0</v>
      </c>
      <c r="O764" s="410">
        <v>0</v>
      </c>
      <c r="P764" s="410">
        <v>11.361688978748271</v>
      </c>
      <c r="Q764" s="410">
        <v>0</v>
      </c>
      <c r="R764" s="411"/>
      <c r="S764" s="410">
        <v>0</v>
      </c>
      <c r="T764" s="410">
        <v>0</v>
      </c>
      <c r="U764" s="410">
        <v>0</v>
      </c>
      <c r="V764" s="410">
        <v>0.4965</v>
      </c>
      <c r="W764" s="410">
        <v>0.496</v>
      </c>
      <c r="X764" s="410">
        <v>0</v>
      </c>
      <c r="Y764" s="410">
        <v>0</v>
      </c>
      <c r="Z764" s="410">
        <v>0</v>
      </c>
      <c r="AA764" s="410">
        <v>0</v>
      </c>
      <c r="AB764" s="410">
        <v>0</v>
      </c>
      <c r="AC764" s="410">
        <v>0.495</v>
      </c>
      <c r="AD764" s="410">
        <v>0.4965</v>
      </c>
      <c r="AE764" s="410">
        <v>1.0000000000000009E-3</v>
      </c>
      <c r="AF764" s="410">
        <v>10.865740898748271</v>
      </c>
      <c r="AG764" s="410">
        <v>-5.0000000000000044E-4</v>
      </c>
      <c r="AH764" s="411">
        <v>0.99899295065458205</v>
      </c>
      <c r="AI764" s="410" t="s">
        <v>681</v>
      </c>
      <c r="AJ764" s="410">
        <v>0.496</v>
      </c>
      <c r="AK764" s="412"/>
    </row>
    <row r="765" spans="1:37" s="35" customFormat="1" ht="31.5" x14ac:dyDescent="0.25">
      <c r="A765" s="407">
        <v>0</v>
      </c>
      <c r="B765" s="408" t="s">
        <v>510</v>
      </c>
      <c r="C765" s="409" t="s">
        <v>415</v>
      </c>
      <c r="D765" s="410">
        <v>16.719456523586476</v>
      </c>
      <c r="E765" s="410">
        <v>23.737209123586474</v>
      </c>
      <c r="F765" s="410">
        <v>10.160472070000001</v>
      </c>
      <c r="G765" s="410">
        <v>19.357550670000002</v>
      </c>
      <c r="H765" s="410">
        <v>0</v>
      </c>
      <c r="I765" s="410">
        <v>0</v>
      </c>
      <c r="J765" s="410">
        <v>1.9</v>
      </c>
      <c r="K765" s="410">
        <v>1.9</v>
      </c>
      <c r="L765" s="410">
        <v>0</v>
      </c>
      <c r="M765" s="410">
        <v>0</v>
      </c>
      <c r="N765" s="410">
        <v>8.2604720700000005</v>
      </c>
      <c r="O765" s="410">
        <v>17.457550670000003</v>
      </c>
      <c r="P765" s="410">
        <v>4.3796584535864724</v>
      </c>
      <c r="Q765" s="410">
        <v>9.1970786000000029</v>
      </c>
      <c r="R765" s="411">
        <v>1.9051822136449217</v>
      </c>
      <c r="S765" s="410">
        <v>0</v>
      </c>
      <c r="T765" s="410">
        <v>0</v>
      </c>
      <c r="U765" s="410">
        <v>8.0220000000000056</v>
      </c>
      <c r="V765" s="410">
        <v>3.09</v>
      </c>
      <c r="W765" s="410">
        <v>3.4969999999999999</v>
      </c>
      <c r="X765" s="410">
        <v>1.17</v>
      </c>
      <c r="Y765" s="410">
        <v>1.17</v>
      </c>
      <c r="Z765" s="410">
        <v>1.92</v>
      </c>
      <c r="AA765" s="410">
        <v>1.92</v>
      </c>
      <c r="AB765" s="410">
        <v>0</v>
      </c>
      <c r="AC765" s="410">
        <v>0</v>
      </c>
      <c r="AD765" s="410">
        <v>0</v>
      </c>
      <c r="AE765" s="410">
        <v>0.40700000000000003</v>
      </c>
      <c r="AF765" s="410">
        <v>3.5029971235864776</v>
      </c>
      <c r="AG765" s="410">
        <v>0.40700000000000003</v>
      </c>
      <c r="AH765" s="411">
        <v>1.1317152103559871</v>
      </c>
      <c r="AI765" s="410" t="s">
        <v>784</v>
      </c>
      <c r="AJ765" s="410">
        <v>11.519000000000005</v>
      </c>
      <c r="AK765" s="412"/>
    </row>
    <row r="766" spans="1:37" s="35" customFormat="1" ht="63" x14ac:dyDescent="0.25">
      <c r="A766" s="407">
        <v>0</v>
      </c>
      <c r="B766" s="408" t="s">
        <v>1568</v>
      </c>
      <c r="C766" s="409" t="s">
        <v>415</v>
      </c>
      <c r="D766" s="410">
        <v>0.46800000000000003</v>
      </c>
      <c r="E766" s="410">
        <v>0.1298</v>
      </c>
      <c r="F766" s="410">
        <v>0</v>
      </c>
      <c r="G766" s="410">
        <v>0</v>
      </c>
      <c r="H766" s="410">
        <v>0</v>
      </c>
      <c r="I766" s="410">
        <v>0</v>
      </c>
      <c r="J766" s="410">
        <v>0</v>
      </c>
      <c r="K766" s="410">
        <v>0</v>
      </c>
      <c r="L766" s="410">
        <v>0</v>
      </c>
      <c r="M766" s="410">
        <v>0</v>
      </c>
      <c r="N766" s="410">
        <v>0</v>
      </c>
      <c r="O766" s="410">
        <v>0</v>
      </c>
      <c r="P766" s="410">
        <v>0.1298</v>
      </c>
      <c r="Q766" s="410">
        <v>0</v>
      </c>
      <c r="R766" s="411"/>
      <c r="S766" s="410">
        <v>0</v>
      </c>
      <c r="T766" s="410">
        <v>0</v>
      </c>
      <c r="U766" s="410">
        <v>0</v>
      </c>
      <c r="V766" s="410">
        <v>0.11</v>
      </c>
      <c r="W766" s="410">
        <v>0</v>
      </c>
      <c r="X766" s="410">
        <v>0</v>
      </c>
      <c r="Y766" s="410">
        <v>0</v>
      </c>
      <c r="Z766" s="410">
        <v>0</v>
      </c>
      <c r="AA766" s="410">
        <v>0</v>
      </c>
      <c r="AB766" s="410">
        <v>0</v>
      </c>
      <c r="AC766" s="410">
        <v>0</v>
      </c>
      <c r="AD766" s="410">
        <v>0.11</v>
      </c>
      <c r="AE766" s="410">
        <v>0</v>
      </c>
      <c r="AF766" s="410">
        <v>0.1298</v>
      </c>
      <c r="AG766" s="410">
        <v>-0.11</v>
      </c>
      <c r="AH766" s="411">
        <v>0</v>
      </c>
      <c r="AI766" s="410" t="s">
        <v>681</v>
      </c>
      <c r="AJ766" s="410">
        <v>0</v>
      </c>
      <c r="AK766" s="412"/>
    </row>
    <row r="767" spans="1:37" s="35" customFormat="1" ht="31.5" x14ac:dyDescent="0.25">
      <c r="A767" s="407">
        <v>0</v>
      </c>
      <c r="B767" s="408" t="s">
        <v>1572</v>
      </c>
      <c r="C767" s="409" t="s">
        <v>415</v>
      </c>
      <c r="D767" s="410">
        <v>0</v>
      </c>
      <c r="E767" s="410">
        <v>0</v>
      </c>
      <c r="F767" s="410">
        <v>0</v>
      </c>
      <c r="G767" s="410">
        <v>0</v>
      </c>
      <c r="H767" s="410">
        <v>0</v>
      </c>
      <c r="I767" s="410">
        <v>0</v>
      </c>
      <c r="J767" s="410">
        <v>0</v>
      </c>
      <c r="K767" s="410">
        <v>0</v>
      </c>
      <c r="L767" s="410">
        <v>0</v>
      </c>
      <c r="M767" s="410">
        <v>0</v>
      </c>
      <c r="N767" s="410">
        <v>0</v>
      </c>
      <c r="O767" s="410">
        <v>0</v>
      </c>
      <c r="P767" s="410">
        <v>0</v>
      </c>
      <c r="Q767" s="410">
        <v>0</v>
      </c>
      <c r="R767" s="411"/>
      <c r="S767" s="410">
        <v>0</v>
      </c>
      <c r="T767" s="410">
        <v>0</v>
      </c>
      <c r="U767" s="410">
        <v>1.1379999999999999</v>
      </c>
      <c r="V767" s="410">
        <v>0</v>
      </c>
      <c r="W767" s="410">
        <v>9.4000000000000004E-3</v>
      </c>
      <c r="X767" s="410">
        <v>0</v>
      </c>
      <c r="Y767" s="410">
        <v>9.4000000000000004E-3</v>
      </c>
      <c r="Z767" s="410">
        <v>0</v>
      </c>
      <c r="AA767" s="410">
        <v>0</v>
      </c>
      <c r="AB767" s="410">
        <v>0</v>
      </c>
      <c r="AC767" s="410">
        <v>0</v>
      </c>
      <c r="AD767" s="410">
        <v>0</v>
      </c>
      <c r="AE767" s="410">
        <v>0</v>
      </c>
      <c r="AF767" s="410">
        <v>-9.4000000000000004E-3</v>
      </c>
      <c r="AG767" s="410">
        <v>9.4000000000000004E-3</v>
      </c>
      <c r="AH767" s="411"/>
      <c r="AI767" s="410" t="s">
        <v>502</v>
      </c>
      <c r="AJ767" s="410">
        <v>1.1474</v>
      </c>
      <c r="AK767" s="412"/>
    </row>
    <row r="768" spans="1:37" s="35" customFormat="1" ht="31.5" x14ac:dyDescent="0.25">
      <c r="A768" s="407">
        <v>0</v>
      </c>
      <c r="B768" s="408" t="s">
        <v>1573</v>
      </c>
      <c r="C768" s="409" t="s">
        <v>415</v>
      </c>
      <c r="D768" s="410">
        <v>22.383167907080527</v>
      </c>
      <c r="E768" s="410">
        <v>21.175923847080533</v>
      </c>
      <c r="F768" s="410">
        <v>2.3883684600000001</v>
      </c>
      <c r="G768" s="410">
        <v>2.3883684600000001</v>
      </c>
      <c r="H768" s="410">
        <v>0</v>
      </c>
      <c r="I768" s="410">
        <v>0</v>
      </c>
      <c r="J768" s="410">
        <v>0</v>
      </c>
      <c r="K768" s="410">
        <v>0</v>
      </c>
      <c r="L768" s="410">
        <v>2.3883684600000001</v>
      </c>
      <c r="M768" s="410">
        <v>0</v>
      </c>
      <c r="N768" s="410">
        <v>0</v>
      </c>
      <c r="O768" s="410">
        <v>2.3883684600000001</v>
      </c>
      <c r="P768" s="410">
        <v>18.787555387080534</v>
      </c>
      <c r="Q768" s="410">
        <v>0</v>
      </c>
      <c r="R768" s="411">
        <v>1</v>
      </c>
      <c r="S768" s="410">
        <v>0</v>
      </c>
      <c r="T768" s="410">
        <v>0</v>
      </c>
      <c r="U768" s="410">
        <v>3.0470000000000002</v>
      </c>
      <c r="V768" s="410">
        <v>1.1207E-2</v>
      </c>
      <c r="W768" s="410">
        <v>1.0999999999999999E-2</v>
      </c>
      <c r="X768" s="410">
        <v>0</v>
      </c>
      <c r="Y768" s="410">
        <v>1.0999999999999999E-2</v>
      </c>
      <c r="Z768" s="410">
        <v>0</v>
      </c>
      <c r="AA768" s="410">
        <v>0</v>
      </c>
      <c r="AB768" s="410">
        <v>0</v>
      </c>
      <c r="AC768" s="410">
        <v>0</v>
      </c>
      <c r="AD768" s="410">
        <v>1.1207E-2</v>
      </c>
      <c r="AE768" s="410">
        <v>0</v>
      </c>
      <c r="AF768" s="410">
        <v>18.776923847080528</v>
      </c>
      <c r="AG768" s="410">
        <v>-2.0700000000000059E-4</v>
      </c>
      <c r="AH768" s="411">
        <v>0.98152940126706523</v>
      </c>
      <c r="AI768" s="410">
        <v>0</v>
      </c>
      <c r="AJ768" s="410">
        <v>3.0580000000000003</v>
      </c>
      <c r="AK768" s="412"/>
    </row>
    <row r="769" spans="1:37" s="35" customFormat="1" ht="31.5" x14ac:dyDescent="0.25">
      <c r="A769" s="407">
        <v>0</v>
      </c>
      <c r="B769" s="408" t="s">
        <v>1574</v>
      </c>
      <c r="C769" s="409" t="s">
        <v>415</v>
      </c>
      <c r="D769" s="410">
        <v>0</v>
      </c>
      <c r="E769" s="410">
        <v>0</v>
      </c>
      <c r="F769" s="410">
        <v>0</v>
      </c>
      <c r="G769" s="410">
        <v>0</v>
      </c>
      <c r="H769" s="410">
        <v>0</v>
      </c>
      <c r="I769" s="410">
        <v>0</v>
      </c>
      <c r="J769" s="410">
        <v>0</v>
      </c>
      <c r="K769" s="410">
        <v>0</v>
      </c>
      <c r="L769" s="410">
        <v>0</v>
      </c>
      <c r="M769" s="410">
        <v>0</v>
      </c>
      <c r="N769" s="410">
        <v>0</v>
      </c>
      <c r="O769" s="410">
        <v>0</v>
      </c>
      <c r="P769" s="410">
        <v>0</v>
      </c>
      <c r="Q769" s="410">
        <v>0</v>
      </c>
      <c r="R769" s="411"/>
      <c r="S769" s="410">
        <v>0</v>
      </c>
      <c r="T769" s="410">
        <v>0</v>
      </c>
      <c r="U769" s="410">
        <v>2.8370000000000002</v>
      </c>
      <c r="V769" s="410">
        <v>0</v>
      </c>
      <c r="W769" s="410">
        <v>1.0999999999999999E-2</v>
      </c>
      <c r="X769" s="410">
        <v>0</v>
      </c>
      <c r="Y769" s="410">
        <v>1.0999999999999999E-2</v>
      </c>
      <c r="Z769" s="410">
        <v>0</v>
      </c>
      <c r="AA769" s="410">
        <v>0</v>
      </c>
      <c r="AB769" s="410">
        <v>0</v>
      </c>
      <c r="AC769" s="410">
        <v>0</v>
      </c>
      <c r="AD769" s="410">
        <v>0</v>
      </c>
      <c r="AE769" s="410">
        <v>0</v>
      </c>
      <c r="AF769" s="410">
        <v>-1.0999999999999999E-2</v>
      </c>
      <c r="AG769" s="410">
        <v>1.0999999999999999E-2</v>
      </c>
      <c r="AH769" s="411"/>
      <c r="AI769" s="410" t="s">
        <v>502</v>
      </c>
      <c r="AJ769" s="410">
        <v>2.8480000000000003</v>
      </c>
      <c r="AK769" s="412"/>
    </row>
    <row r="770" spans="1:37" s="35" customFormat="1" x14ac:dyDescent="0.25">
      <c r="A770" s="407">
        <v>2</v>
      </c>
      <c r="B770" s="408" t="s">
        <v>156</v>
      </c>
      <c r="C770" s="409">
        <v>0</v>
      </c>
      <c r="D770" s="410">
        <v>175.05838152572019</v>
      </c>
      <c r="E770" s="410">
        <v>224.99103103999997</v>
      </c>
      <c r="F770" s="410">
        <v>83.672501640000007</v>
      </c>
      <c r="G770" s="410">
        <v>76.936101620000002</v>
      </c>
      <c r="H770" s="410">
        <v>0</v>
      </c>
      <c r="I770" s="410">
        <v>0</v>
      </c>
      <c r="J770" s="410">
        <v>34.380442110000004</v>
      </c>
      <c r="K770" s="410">
        <v>34.380442110000004</v>
      </c>
      <c r="L770" s="410">
        <v>32.668790959999995</v>
      </c>
      <c r="M770" s="410">
        <v>36.214659509999997</v>
      </c>
      <c r="N770" s="410">
        <v>16.62326857</v>
      </c>
      <c r="O770" s="410">
        <v>6.3410000000000002</v>
      </c>
      <c r="P770" s="410">
        <v>148.05492941999995</v>
      </c>
      <c r="Q770" s="410">
        <v>-6.7364000199999978</v>
      </c>
      <c r="R770" s="411">
        <v>0.91949087348931802</v>
      </c>
      <c r="S770" s="410">
        <v>0</v>
      </c>
      <c r="T770" s="410">
        <v>0</v>
      </c>
      <c r="U770" s="410">
        <v>0.93600000000000005</v>
      </c>
      <c r="V770" s="410">
        <v>58.937120157390012</v>
      </c>
      <c r="W770" s="410">
        <v>50.738100000000003</v>
      </c>
      <c r="X770" s="410">
        <v>3.3044580000000003</v>
      </c>
      <c r="Y770" s="410">
        <v>3.847</v>
      </c>
      <c r="Z770" s="410">
        <v>6.0374999999999996</v>
      </c>
      <c r="AA770" s="410">
        <v>6.2290000000000001</v>
      </c>
      <c r="AB770" s="410">
        <v>5.5010000000000003</v>
      </c>
      <c r="AC770" s="410">
        <v>7.6290000000000004</v>
      </c>
      <c r="AD770" s="410">
        <v>44.094162157390009</v>
      </c>
      <c r="AE770" s="410">
        <v>33.033100000000005</v>
      </c>
      <c r="AF770" s="410">
        <v>123.29217275738998</v>
      </c>
      <c r="AG770" s="410">
        <v>-8.1990201573900023</v>
      </c>
      <c r="AH770" s="411">
        <v>0.86088529375892908</v>
      </c>
      <c r="AI770" s="410">
        <v>0</v>
      </c>
      <c r="AJ770" s="410">
        <v>4.4408920985006262E-16</v>
      </c>
      <c r="AK770" s="412"/>
    </row>
    <row r="771" spans="1:37" s="35" customFormat="1" x14ac:dyDescent="0.25">
      <c r="A771" s="407">
        <v>2.1</v>
      </c>
      <c r="B771" s="408" t="s">
        <v>416</v>
      </c>
      <c r="C771" s="409">
        <v>0</v>
      </c>
      <c r="D771" s="410">
        <v>14.388999999999999</v>
      </c>
      <c r="E771" s="410">
        <v>14.744499999999999</v>
      </c>
      <c r="F771" s="410">
        <v>0.59549999999999992</v>
      </c>
      <c r="G771" s="410">
        <v>0.59549999999999992</v>
      </c>
      <c r="H771" s="410">
        <v>0</v>
      </c>
      <c r="I771" s="410">
        <v>0</v>
      </c>
      <c r="J771" s="410">
        <v>0.35549999999999998</v>
      </c>
      <c r="K771" s="410">
        <v>0.35549999999999998</v>
      </c>
      <c r="L771" s="410">
        <v>0</v>
      </c>
      <c r="M771" s="410">
        <v>0</v>
      </c>
      <c r="N771" s="410">
        <v>0.24</v>
      </c>
      <c r="O771" s="410">
        <v>0.24</v>
      </c>
      <c r="P771" s="410">
        <v>14.148999999999999</v>
      </c>
      <c r="Q771" s="410">
        <v>0</v>
      </c>
      <c r="R771" s="411">
        <v>1</v>
      </c>
      <c r="S771" s="410">
        <v>0</v>
      </c>
      <c r="T771" s="410">
        <v>0</v>
      </c>
      <c r="U771" s="410">
        <v>0</v>
      </c>
      <c r="V771" s="410">
        <v>0.58199999999999996</v>
      </c>
      <c r="W771" s="410">
        <v>0.5575</v>
      </c>
      <c r="X771" s="410">
        <v>0</v>
      </c>
      <c r="Y771" s="410">
        <v>0</v>
      </c>
      <c r="Z771" s="410">
        <v>0</v>
      </c>
      <c r="AA771" s="410">
        <v>0</v>
      </c>
      <c r="AB771" s="410">
        <v>0.20399999999999999</v>
      </c>
      <c r="AC771" s="410">
        <v>0.20300000000000001</v>
      </c>
      <c r="AD771" s="410">
        <v>0.378</v>
      </c>
      <c r="AE771" s="410">
        <v>0.35449999999999998</v>
      </c>
      <c r="AF771" s="410">
        <v>11.636500000000002</v>
      </c>
      <c r="AG771" s="410">
        <v>-2.4499999999999966E-2</v>
      </c>
      <c r="AH771" s="411">
        <v>0.95790378006872856</v>
      </c>
      <c r="AI771" s="410">
        <v>0</v>
      </c>
      <c r="AJ771" s="410">
        <v>0</v>
      </c>
      <c r="AK771" s="412"/>
    </row>
    <row r="772" spans="1:37" s="35" customFormat="1" ht="31.5" x14ac:dyDescent="0.25">
      <c r="A772" s="407">
        <v>0</v>
      </c>
      <c r="B772" s="408" t="s">
        <v>2408</v>
      </c>
      <c r="C772" s="409" t="s">
        <v>420</v>
      </c>
      <c r="D772" s="410">
        <v>14.388999999999999</v>
      </c>
      <c r="E772" s="410">
        <v>14.388999999999999</v>
      </c>
      <c r="F772" s="410">
        <v>0.24</v>
      </c>
      <c r="G772" s="410">
        <v>0.24</v>
      </c>
      <c r="H772" s="410">
        <v>0</v>
      </c>
      <c r="I772" s="410">
        <v>0</v>
      </c>
      <c r="J772" s="410">
        <v>0</v>
      </c>
      <c r="K772" s="410">
        <v>0</v>
      </c>
      <c r="L772" s="410">
        <v>0</v>
      </c>
      <c r="M772" s="410">
        <v>0</v>
      </c>
      <c r="N772" s="410">
        <v>0.24</v>
      </c>
      <c r="O772" s="410">
        <v>0.24</v>
      </c>
      <c r="P772" s="410">
        <v>14.148999999999999</v>
      </c>
      <c r="Q772" s="410">
        <v>0</v>
      </c>
      <c r="R772" s="411">
        <v>1</v>
      </c>
      <c r="S772" s="410">
        <v>0</v>
      </c>
      <c r="T772" s="410">
        <v>0</v>
      </c>
      <c r="U772" s="410">
        <v>0</v>
      </c>
      <c r="V772" s="410">
        <v>0.58199999999999996</v>
      </c>
      <c r="W772" s="410">
        <v>0.5575</v>
      </c>
      <c r="X772" s="410">
        <v>0</v>
      </c>
      <c r="Y772" s="410">
        <v>0</v>
      </c>
      <c r="Z772" s="410">
        <v>0</v>
      </c>
      <c r="AA772" s="410">
        <v>0</v>
      </c>
      <c r="AB772" s="410">
        <v>0.20399999999999999</v>
      </c>
      <c r="AC772" s="410">
        <v>0.20300000000000001</v>
      </c>
      <c r="AD772" s="410">
        <v>0.378</v>
      </c>
      <c r="AE772" s="410">
        <v>0.35449999999999998</v>
      </c>
      <c r="AF772" s="410">
        <v>11.636500000000002</v>
      </c>
      <c r="AG772" s="410">
        <v>-2.4499999999999966E-2</v>
      </c>
      <c r="AH772" s="411">
        <v>0.95790378006872856</v>
      </c>
      <c r="AI772" s="410" t="s">
        <v>469</v>
      </c>
      <c r="AJ772" s="410">
        <v>0</v>
      </c>
      <c r="AK772" s="412"/>
    </row>
    <row r="773" spans="1:37" s="35" customFormat="1" x14ac:dyDescent="0.25">
      <c r="A773" s="407">
        <v>0</v>
      </c>
      <c r="B773" s="408" t="s">
        <v>416</v>
      </c>
      <c r="C773" s="409" t="s">
        <v>419</v>
      </c>
      <c r="D773" s="410">
        <v>0</v>
      </c>
      <c r="E773" s="410">
        <v>0.35549999999999998</v>
      </c>
      <c r="F773" s="410">
        <v>0.35549999999999998</v>
      </c>
      <c r="G773" s="410">
        <v>0.35549999999999998</v>
      </c>
      <c r="H773" s="410">
        <v>0</v>
      </c>
      <c r="I773" s="410">
        <v>0</v>
      </c>
      <c r="J773" s="410">
        <v>0.35549999999999998</v>
      </c>
      <c r="K773" s="410">
        <v>0.35549999999999998</v>
      </c>
      <c r="L773" s="410">
        <v>0</v>
      </c>
      <c r="M773" s="410">
        <v>0</v>
      </c>
      <c r="N773" s="410">
        <v>0</v>
      </c>
      <c r="O773" s="410">
        <v>0</v>
      </c>
      <c r="P773" s="410">
        <v>0</v>
      </c>
      <c r="Q773" s="410">
        <v>0</v>
      </c>
      <c r="R773" s="411">
        <v>1</v>
      </c>
      <c r="S773" s="410">
        <v>0</v>
      </c>
      <c r="T773" s="410">
        <v>0</v>
      </c>
      <c r="U773" s="410">
        <v>0</v>
      </c>
      <c r="V773" s="410">
        <v>0</v>
      </c>
      <c r="W773" s="410">
        <v>0</v>
      </c>
      <c r="X773" s="410">
        <v>0</v>
      </c>
      <c r="Y773" s="410">
        <v>0</v>
      </c>
      <c r="Z773" s="410">
        <v>0</v>
      </c>
      <c r="AA773" s="410">
        <v>0</v>
      </c>
      <c r="AB773" s="410">
        <v>0</v>
      </c>
      <c r="AC773" s="410">
        <v>0</v>
      </c>
      <c r="AD773" s="410">
        <v>0</v>
      </c>
      <c r="AE773" s="410">
        <v>0</v>
      </c>
      <c r="AF773" s="410">
        <v>0</v>
      </c>
      <c r="AG773" s="410">
        <v>0</v>
      </c>
      <c r="AH773" s="411"/>
      <c r="AI773" s="410">
        <v>0</v>
      </c>
      <c r="AJ773" s="410">
        <v>0</v>
      </c>
      <c r="AK773" s="412"/>
    </row>
    <row r="774" spans="1:37" s="35" customFormat="1" x14ac:dyDescent="0.25">
      <c r="A774" s="407" t="s">
        <v>122</v>
      </c>
      <c r="B774" s="408" t="s">
        <v>424</v>
      </c>
      <c r="C774" s="409">
        <v>0</v>
      </c>
      <c r="D774" s="410">
        <v>84.687900599999992</v>
      </c>
      <c r="E774" s="410">
        <v>156.29298059999996</v>
      </c>
      <c r="F774" s="410">
        <v>65.606079510000001</v>
      </c>
      <c r="G774" s="410">
        <v>71.606079510000001</v>
      </c>
      <c r="H774" s="410">
        <v>0</v>
      </c>
      <c r="I774" s="410">
        <v>0</v>
      </c>
      <c r="J774" s="410">
        <v>32.788420000000002</v>
      </c>
      <c r="K774" s="410">
        <v>32.788420000000002</v>
      </c>
      <c r="L774" s="410">
        <v>29.23379096</v>
      </c>
      <c r="M774" s="410">
        <v>32.829659509999999</v>
      </c>
      <c r="N774" s="410">
        <v>3.5838685499999996</v>
      </c>
      <c r="O774" s="410">
        <v>5.9880000000000004</v>
      </c>
      <c r="P774" s="410">
        <v>84.686901089999964</v>
      </c>
      <c r="Q774" s="410">
        <v>5.9999999999999982</v>
      </c>
      <c r="R774" s="411">
        <v>1.0914549390058501</v>
      </c>
      <c r="S774" s="410">
        <v>0</v>
      </c>
      <c r="T774" s="410">
        <v>0</v>
      </c>
      <c r="U774" s="410">
        <v>0</v>
      </c>
      <c r="V774" s="410">
        <v>9.2101699999999997</v>
      </c>
      <c r="W774" s="410">
        <v>3.9539999999999997</v>
      </c>
      <c r="X774" s="410">
        <v>1.9890000000000001</v>
      </c>
      <c r="Y774" s="410">
        <v>1.988</v>
      </c>
      <c r="Z774" s="410">
        <v>0</v>
      </c>
      <c r="AA774" s="410">
        <v>0</v>
      </c>
      <c r="AB774" s="410">
        <v>0</v>
      </c>
      <c r="AC774" s="410">
        <v>0</v>
      </c>
      <c r="AD774" s="410">
        <v>7.2211699999999999</v>
      </c>
      <c r="AE774" s="410">
        <v>1.966</v>
      </c>
      <c r="AF774" s="410">
        <v>71.433300599999995</v>
      </c>
      <c r="AG774" s="410">
        <v>-5.25617</v>
      </c>
      <c r="AH774" s="411">
        <v>0.42930803665947531</v>
      </c>
      <c r="AI774" s="410">
        <v>0</v>
      </c>
      <c r="AJ774" s="410">
        <v>0</v>
      </c>
      <c r="AK774" s="412"/>
    </row>
    <row r="775" spans="1:37" s="35" customFormat="1" ht="31.5" x14ac:dyDescent="0.25">
      <c r="A775" s="407">
        <v>0</v>
      </c>
      <c r="B775" s="408" t="s">
        <v>424</v>
      </c>
      <c r="C775" s="409" t="s">
        <v>420</v>
      </c>
      <c r="D775" s="410">
        <v>59.122999999999998</v>
      </c>
      <c r="E775" s="410">
        <v>65.11</v>
      </c>
      <c r="F775" s="410">
        <v>5.9880000000000004</v>
      </c>
      <c r="G775" s="410">
        <v>5.9880000000000004</v>
      </c>
      <c r="H775" s="410">
        <v>0</v>
      </c>
      <c r="I775" s="410">
        <v>0</v>
      </c>
      <c r="J775" s="410">
        <v>0</v>
      </c>
      <c r="K775" s="410">
        <v>0</v>
      </c>
      <c r="L775" s="410">
        <v>5.9880000000000004</v>
      </c>
      <c r="M775" s="410">
        <v>0</v>
      </c>
      <c r="N775" s="410">
        <v>0</v>
      </c>
      <c r="O775" s="410">
        <v>5.9880000000000004</v>
      </c>
      <c r="P775" s="410">
        <v>59.122</v>
      </c>
      <c r="Q775" s="410">
        <v>0</v>
      </c>
      <c r="R775" s="411">
        <v>1</v>
      </c>
      <c r="S775" s="410">
        <v>0</v>
      </c>
      <c r="T775" s="410">
        <v>0</v>
      </c>
      <c r="U775" s="410">
        <v>0</v>
      </c>
      <c r="V775" s="410">
        <v>2.6190000000000002</v>
      </c>
      <c r="W775" s="410">
        <v>2.3849999999999998</v>
      </c>
      <c r="X775" s="410">
        <v>0.41899999999999998</v>
      </c>
      <c r="Y775" s="410">
        <v>0.41899999999999998</v>
      </c>
      <c r="Z775" s="410">
        <v>0</v>
      </c>
      <c r="AA775" s="410">
        <v>0</v>
      </c>
      <c r="AB775" s="410">
        <v>0</v>
      </c>
      <c r="AC775" s="410">
        <v>0</v>
      </c>
      <c r="AD775" s="410">
        <v>2.2000000000000002</v>
      </c>
      <c r="AE775" s="410">
        <v>1.966</v>
      </c>
      <c r="AF775" s="410">
        <v>47.72</v>
      </c>
      <c r="AG775" s="410">
        <v>-0.23400000000000021</v>
      </c>
      <c r="AH775" s="411">
        <v>0.91065292096219919</v>
      </c>
      <c r="AI775" s="410" t="s">
        <v>469</v>
      </c>
      <c r="AJ775" s="410">
        <v>0</v>
      </c>
      <c r="AK775" s="412"/>
    </row>
    <row r="776" spans="1:37" s="35" customFormat="1" x14ac:dyDescent="0.25">
      <c r="A776" s="407">
        <v>0</v>
      </c>
      <c r="B776" s="408" t="s">
        <v>424</v>
      </c>
      <c r="C776" s="409" t="s">
        <v>419</v>
      </c>
      <c r="D776" s="410">
        <v>1.8526</v>
      </c>
      <c r="E776" s="410">
        <v>1.8526</v>
      </c>
      <c r="F776" s="410">
        <v>0</v>
      </c>
      <c r="G776" s="410">
        <v>0</v>
      </c>
      <c r="H776" s="410">
        <v>0</v>
      </c>
      <c r="I776" s="410">
        <v>0</v>
      </c>
      <c r="J776" s="410">
        <v>0</v>
      </c>
      <c r="K776" s="410">
        <v>0</v>
      </c>
      <c r="L776" s="410">
        <v>0</v>
      </c>
      <c r="M776" s="410">
        <v>0</v>
      </c>
      <c r="N776" s="410">
        <v>0</v>
      </c>
      <c r="O776" s="410">
        <v>0</v>
      </c>
      <c r="P776" s="410">
        <v>1.8526</v>
      </c>
      <c r="Q776" s="410">
        <v>0</v>
      </c>
      <c r="R776" s="411"/>
      <c r="S776" s="410">
        <v>0</v>
      </c>
      <c r="T776" s="410">
        <v>0</v>
      </c>
      <c r="U776" s="410">
        <v>0</v>
      </c>
      <c r="V776" s="410">
        <v>1.57</v>
      </c>
      <c r="W776" s="410">
        <v>1.569</v>
      </c>
      <c r="X776" s="410">
        <v>1.57</v>
      </c>
      <c r="Y776" s="410">
        <v>1.569</v>
      </c>
      <c r="Z776" s="410">
        <v>0</v>
      </c>
      <c r="AA776" s="410">
        <v>0</v>
      </c>
      <c r="AB776" s="410">
        <v>0</v>
      </c>
      <c r="AC776" s="410">
        <v>0</v>
      </c>
      <c r="AD776" s="410">
        <v>0</v>
      </c>
      <c r="AE776" s="410">
        <v>0</v>
      </c>
      <c r="AF776" s="410">
        <v>1.0000000000001119E-3</v>
      </c>
      <c r="AG776" s="410">
        <v>-1.0000000000001119E-3</v>
      </c>
      <c r="AH776" s="411">
        <v>0.99936305732484065</v>
      </c>
      <c r="AI776" s="410">
        <v>0</v>
      </c>
      <c r="AJ776" s="410">
        <v>0</v>
      </c>
      <c r="AK776" s="412"/>
    </row>
    <row r="777" spans="1:37" s="35" customFormat="1" ht="63" x14ac:dyDescent="0.25">
      <c r="A777" s="407">
        <v>0</v>
      </c>
      <c r="B777" s="408" t="s">
        <v>424</v>
      </c>
      <c r="C777" s="409" t="s">
        <v>415</v>
      </c>
      <c r="D777" s="410">
        <v>23.712300599999988</v>
      </c>
      <c r="E777" s="410">
        <v>89.330380599999984</v>
      </c>
      <c r="F777" s="410">
        <v>59.618079510000001</v>
      </c>
      <c r="G777" s="410">
        <v>65.618079510000001</v>
      </c>
      <c r="H777" s="410">
        <v>0</v>
      </c>
      <c r="I777" s="410">
        <v>0</v>
      </c>
      <c r="J777" s="410">
        <v>32.788420000000002</v>
      </c>
      <c r="K777" s="410">
        <v>32.788420000000002</v>
      </c>
      <c r="L777" s="410">
        <v>23.245790960000001</v>
      </c>
      <c r="M777" s="410">
        <v>32.829659509999999</v>
      </c>
      <c r="N777" s="410">
        <v>3.5838685499999996</v>
      </c>
      <c r="O777" s="410">
        <v>0</v>
      </c>
      <c r="P777" s="410">
        <v>23.712301089999983</v>
      </c>
      <c r="Q777" s="410">
        <v>5.9999999999999982</v>
      </c>
      <c r="R777" s="411">
        <v>1.1006406118632788</v>
      </c>
      <c r="S777" s="410">
        <v>0</v>
      </c>
      <c r="T777" s="410">
        <v>0</v>
      </c>
      <c r="U777" s="410">
        <v>0</v>
      </c>
      <c r="V777" s="410">
        <v>5.0211699999999997</v>
      </c>
      <c r="W777" s="410">
        <v>0</v>
      </c>
      <c r="X777" s="410">
        <v>0</v>
      </c>
      <c r="Y777" s="410">
        <v>0</v>
      </c>
      <c r="Z777" s="410">
        <v>0</v>
      </c>
      <c r="AA777" s="410">
        <v>0</v>
      </c>
      <c r="AB777" s="410">
        <v>0</v>
      </c>
      <c r="AC777" s="410">
        <v>0</v>
      </c>
      <c r="AD777" s="410">
        <v>5.0211699999999997</v>
      </c>
      <c r="AE777" s="410">
        <v>0</v>
      </c>
      <c r="AF777" s="410">
        <v>23.712300599999988</v>
      </c>
      <c r="AG777" s="410">
        <v>-5.0211699999999997</v>
      </c>
      <c r="AH777" s="411">
        <v>0</v>
      </c>
      <c r="AI777" s="410" t="s">
        <v>681</v>
      </c>
      <c r="AJ777" s="410">
        <v>0</v>
      </c>
      <c r="AK777" s="412"/>
    </row>
    <row r="778" spans="1:37" s="35" customFormat="1" ht="31.5" x14ac:dyDescent="0.25">
      <c r="A778" s="407" t="s">
        <v>125</v>
      </c>
      <c r="B778" s="408" t="s">
        <v>425</v>
      </c>
      <c r="C778" s="409">
        <v>0</v>
      </c>
      <c r="D778" s="410">
        <v>48.192740485720208</v>
      </c>
      <c r="E778" s="410">
        <v>26.164810000000003</v>
      </c>
      <c r="F778" s="410">
        <v>7.695181719999999</v>
      </c>
      <c r="G778" s="410">
        <v>3.6845221100000001</v>
      </c>
      <c r="H778" s="410">
        <v>0</v>
      </c>
      <c r="I778" s="410">
        <v>0</v>
      </c>
      <c r="J778" s="410">
        <v>0.23652211000000001</v>
      </c>
      <c r="K778" s="410">
        <v>0.23652211000000001</v>
      </c>
      <c r="L778" s="410">
        <v>3.3849999999999998</v>
      </c>
      <c r="M778" s="410">
        <v>3.3849999999999998</v>
      </c>
      <c r="N778" s="410">
        <v>4.0736596099999991</v>
      </c>
      <c r="O778" s="410">
        <v>6.3E-2</v>
      </c>
      <c r="P778" s="410">
        <v>22.480287890000003</v>
      </c>
      <c r="Q778" s="410">
        <v>-4.0106596099999994</v>
      </c>
      <c r="R778" s="411">
        <v>0.47880897996519317</v>
      </c>
      <c r="S778" s="410">
        <v>0</v>
      </c>
      <c r="T778" s="410">
        <v>0</v>
      </c>
      <c r="U778" s="410">
        <v>0.93600000000000005</v>
      </c>
      <c r="V778" s="410">
        <v>25.595492157390009</v>
      </c>
      <c r="W778" s="410">
        <v>26.563600000000001</v>
      </c>
      <c r="X778" s="410">
        <v>0.46800000000000003</v>
      </c>
      <c r="Y778" s="410">
        <v>1.012</v>
      </c>
      <c r="Z778" s="410">
        <v>5.9954999999999998</v>
      </c>
      <c r="AA778" s="410">
        <v>6.1870000000000003</v>
      </c>
      <c r="AB778" s="410">
        <v>0.29699999999999999</v>
      </c>
      <c r="AC778" s="410">
        <v>0.26799999999999996</v>
      </c>
      <c r="AD778" s="410">
        <v>18.834992157390008</v>
      </c>
      <c r="AE778" s="410">
        <v>19.096600000000002</v>
      </c>
      <c r="AF778" s="410">
        <v>37.618392157390012</v>
      </c>
      <c r="AG778" s="410">
        <v>0.96810784260999228</v>
      </c>
      <c r="AH778" s="411">
        <v>1.0378233728289721</v>
      </c>
      <c r="AI778" s="410">
        <v>0</v>
      </c>
      <c r="AJ778" s="410">
        <v>0</v>
      </c>
      <c r="AK778" s="412"/>
    </row>
    <row r="779" spans="1:37" s="35" customFormat="1" ht="31.5" x14ac:dyDescent="0.25">
      <c r="A779" s="407">
        <v>0</v>
      </c>
      <c r="B779" s="408" t="s">
        <v>2409</v>
      </c>
      <c r="C779" s="409" t="s">
        <v>420</v>
      </c>
      <c r="D779" s="410">
        <v>18.289000000000001</v>
      </c>
      <c r="E779" s="410">
        <v>18.289000000000001</v>
      </c>
      <c r="F779" s="410">
        <v>6.3E-2</v>
      </c>
      <c r="G779" s="410">
        <v>6.3E-2</v>
      </c>
      <c r="H779" s="410">
        <v>0</v>
      </c>
      <c r="I779" s="410">
        <v>0</v>
      </c>
      <c r="J779" s="410">
        <v>0</v>
      </c>
      <c r="K779" s="410">
        <v>0</v>
      </c>
      <c r="L779" s="410">
        <v>0</v>
      </c>
      <c r="M779" s="410">
        <v>0</v>
      </c>
      <c r="N779" s="410">
        <v>6.3E-2</v>
      </c>
      <c r="O779" s="410">
        <v>6.3E-2</v>
      </c>
      <c r="P779" s="410">
        <v>18.226000000000003</v>
      </c>
      <c r="Q779" s="410">
        <v>0</v>
      </c>
      <c r="R779" s="411">
        <v>1</v>
      </c>
      <c r="S779" s="410">
        <v>0</v>
      </c>
      <c r="T779" s="410">
        <v>0</v>
      </c>
      <c r="U779" s="410">
        <v>0</v>
      </c>
      <c r="V779" s="410">
        <v>1.9330000000000001</v>
      </c>
      <c r="W779" s="410">
        <v>1.9056</v>
      </c>
      <c r="X779" s="410">
        <v>0</v>
      </c>
      <c r="Y779" s="410">
        <v>0</v>
      </c>
      <c r="Z779" s="410">
        <v>0</v>
      </c>
      <c r="AA779" s="410">
        <v>0</v>
      </c>
      <c r="AB779" s="410">
        <v>5.3999999999999999E-2</v>
      </c>
      <c r="AC779" s="410">
        <v>5.3999999999999999E-2</v>
      </c>
      <c r="AD779" s="410">
        <v>1.879</v>
      </c>
      <c r="AE779" s="410">
        <v>1.8515999999999999</v>
      </c>
      <c r="AF779" s="410">
        <v>13.593400000000001</v>
      </c>
      <c r="AG779" s="410">
        <v>-2.7400000000000091E-2</v>
      </c>
      <c r="AH779" s="411">
        <v>0.98582514226590789</v>
      </c>
      <c r="AI779" s="410" t="s">
        <v>469</v>
      </c>
      <c r="AJ779" s="410">
        <v>0</v>
      </c>
      <c r="AK779" s="412"/>
    </row>
    <row r="780" spans="1:37" s="35" customFormat="1" ht="31.5" x14ac:dyDescent="0.25">
      <c r="A780" s="407">
        <v>0</v>
      </c>
      <c r="B780" s="408" t="s">
        <v>425</v>
      </c>
      <c r="C780" s="409" t="s">
        <v>418</v>
      </c>
      <c r="D780" s="410">
        <v>7.0558099999999992</v>
      </c>
      <c r="E780" s="410">
        <v>7.0558099999999992</v>
      </c>
      <c r="F780" s="410">
        <v>0</v>
      </c>
      <c r="G780" s="410">
        <v>0</v>
      </c>
      <c r="H780" s="410">
        <v>0</v>
      </c>
      <c r="I780" s="410">
        <v>0</v>
      </c>
      <c r="J780" s="410">
        <v>0</v>
      </c>
      <c r="K780" s="410">
        <v>0</v>
      </c>
      <c r="L780" s="410">
        <v>0</v>
      </c>
      <c r="M780" s="410">
        <v>0</v>
      </c>
      <c r="N780" s="410">
        <v>0</v>
      </c>
      <c r="O780" s="410">
        <v>0</v>
      </c>
      <c r="P780" s="410">
        <v>7.0558099999999992</v>
      </c>
      <c r="Q780" s="410">
        <v>0</v>
      </c>
      <c r="R780" s="411"/>
      <c r="S780" s="410">
        <v>0</v>
      </c>
      <c r="T780" s="410">
        <v>0</v>
      </c>
      <c r="U780" s="410">
        <v>0</v>
      </c>
      <c r="V780" s="410">
        <v>5.9794999999999998</v>
      </c>
      <c r="W780" s="410">
        <v>5.98</v>
      </c>
      <c r="X780" s="410">
        <v>0</v>
      </c>
      <c r="Y780" s="410">
        <v>0</v>
      </c>
      <c r="Z780" s="410">
        <v>5.9794999999999998</v>
      </c>
      <c r="AA780" s="410">
        <v>5.98</v>
      </c>
      <c r="AB780" s="410">
        <v>0</v>
      </c>
      <c r="AC780" s="410">
        <v>0</v>
      </c>
      <c r="AD780" s="410">
        <v>0</v>
      </c>
      <c r="AE780" s="410">
        <v>0</v>
      </c>
      <c r="AF780" s="410">
        <v>25.02</v>
      </c>
      <c r="AG780" s="410">
        <v>5.0000000000061107E-4</v>
      </c>
      <c r="AH780" s="411">
        <v>1.0000836190316917</v>
      </c>
      <c r="AI780" s="410" t="s">
        <v>2410</v>
      </c>
      <c r="AJ780" s="410">
        <v>0</v>
      </c>
      <c r="AK780" s="412"/>
    </row>
    <row r="781" spans="1:37" s="35" customFormat="1" ht="31.5" x14ac:dyDescent="0.25">
      <c r="A781" s="407">
        <v>0</v>
      </c>
      <c r="B781" s="408" t="s">
        <v>425</v>
      </c>
      <c r="C781" s="409" t="s">
        <v>419</v>
      </c>
      <c r="D781" s="410">
        <v>21.969930485720205</v>
      </c>
      <c r="E781" s="410">
        <v>0.82</v>
      </c>
      <c r="F781" s="410">
        <v>0</v>
      </c>
      <c r="G781" s="410">
        <v>0</v>
      </c>
      <c r="H781" s="410">
        <v>0</v>
      </c>
      <c r="I781" s="410">
        <v>0</v>
      </c>
      <c r="J781" s="410">
        <v>0</v>
      </c>
      <c r="K781" s="410">
        <v>0</v>
      </c>
      <c r="L781" s="410">
        <v>0</v>
      </c>
      <c r="M781" s="410">
        <v>0</v>
      </c>
      <c r="N781" s="410">
        <v>0</v>
      </c>
      <c r="O781" s="410">
        <v>0</v>
      </c>
      <c r="P781" s="410">
        <v>0.82</v>
      </c>
      <c r="Q781" s="410">
        <v>0</v>
      </c>
      <c r="R781" s="411"/>
      <c r="S781" s="410">
        <v>0</v>
      </c>
      <c r="T781" s="410">
        <v>0</v>
      </c>
      <c r="U781" s="410">
        <v>0.93600000000000005</v>
      </c>
      <c r="V781" s="410">
        <v>17.682992157390007</v>
      </c>
      <c r="W781" s="410">
        <v>17.366</v>
      </c>
      <c r="X781" s="410">
        <v>0.46800000000000003</v>
      </c>
      <c r="Y781" s="410">
        <v>0.46800000000000003</v>
      </c>
      <c r="Z781" s="410">
        <v>1.6E-2</v>
      </c>
      <c r="AA781" s="410">
        <v>1.5999999999999959E-2</v>
      </c>
      <c r="AB781" s="410">
        <v>0.24299999999999999</v>
      </c>
      <c r="AC781" s="410">
        <v>0.21399999999999997</v>
      </c>
      <c r="AD781" s="410">
        <v>16.955992157390007</v>
      </c>
      <c r="AE781" s="410">
        <v>16.667999999999999</v>
      </c>
      <c r="AF781" s="410">
        <v>0.31699215739000763</v>
      </c>
      <c r="AG781" s="410">
        <v>-0.31699215739000763</v>
      </c>
      <c r="AH781" s="411">
        <v>0.98207361318895725</v>
      </c>
      <c r="AI781" s="410" t="s">
        <v>1565</v>
      </c>
      <c r="AJ781" s="410">
        <v>0</v>
      </c>
      <c r="AK781" s="412"/>
    </row>
    <row r="782" spans="1:37" s="35" customFormat="1" ht="63" x14ac:dyDescent="0.25">
      <c r="A782" s="407">
        <v>0</v>
      </c>
      <c r="B782" s="408" t="s">
        <v>425</v>
      </c>
      <c r="C782" s="409" t="s">
        <v>415</v>
      </c>
      <c r="D782" s="410">
        <v>0.878</v>
      </c>
      <c r="E782" s="410">
        <v>0</v>
      </c>
      <c r="F782" s="410">
        <v>7.6321817199999993</v>
      </c>
      <c r="G782" s="410">
        <v>3.6215221099999999</v>
      </c>
      <c r="H782" s="410">
        <v>0</v>
      </c>
      <c r="I782" s="410">
        <v>0</v>
      </c>
      <c r="J782" s="410">
        <v>0.23652211000000001</v>
      </c>
      <c r="K782" s="410">
        <v>0.23652211000000001</v>
      </c>
      <c r="L782" s="410">
        <v>3.3849999999999998</v>
      </c>
      <c r="M782" s="410">
        <v>3.3849999999999998</v>
      </c>
      <c r="N782" s="410">
        <v>4.0106596099999994</v>
      </c>
      <c r="O782" s="410">
        <v>0</v>
      </c>
      <c r="P782" s="410">
        <v>-3.6215221099999999</v>
      </c>
      <c r="Q782" s="410">
        <v>-4.0106596099999994</v>
      </c>
      <c r="R782" s="411">
        <v>0.47450679803782242</v>
      </c>
      <c r="S782" s="410">
        <v>0</v>
      </c>
      <c r="T782" s="410">
        <v>0</v>
      </c>
      <c r="U782" s="410">
        <v>0</v>
      </c>
      <c r="V782" s="410">
        <v>0</v>
      </c>
      <c r="W782" s="410">
        <v>1.3120000000000001</v>
      </c>
      <c r="X782" s="410">
        <v>0</v>
      </c>
      <c r="Y782" s="410">
        <v>0.54400000000000004</v>
      </c>
      <c r="Z782" s="410">
        <v>0</v>
      </c>
      <c r="AA782" s="410">
        <v>0.19099999999999995</v>
      </c>
      <c r="AB782" s="410">
        <v>0</v>
      </c>
      <c r="AC782" s="410">
        <v>0</v>
      </c>
      <c r="AD782" s="410">
        <v>0</v>
      </c>
      <c r="AE782" s="410">
        <v>0.57700000000000007</v>
      </c>
      <c r="AF782" s="410">
        <v>-1.3120000000000001</v>
      </c>
      <c r="AG782" s="410">
        <v>1.3120000000000001</v>
      </c>
      <c r="AH782" s="411"/>
      <c r="AI782" s="410" t="s">
        <v>681</v>
      </c>
      <c r="AJ782" s="410">
        <v>0</v>
      </c>
      <c r="AK782" s="412"/>
    </row>
    <row r="783" spans="1:37" s="35" customFormat="1" x14ac:dyDescent="0.25">
      <c r="A783" s="407" t="s">
        <v>127</v>
      </c>
      <c r="B783" s="408" t="s">
        <v>417</v>
      </c>
      <c r="C783" s="409">
        <v>0</v>
      </c>
      <c r="D783" s="410">
        <v>27.788740439999998</v>
      </c>
      <c r="E783" s="410">
        <v>27.788740439999998</v>
      </c>
      <c r="F783" s="410">
        <v>9.7757404100000009</v>
      </c>
      <c r="G783" s="410">
        <v>1.05</v>
      </c>
      <c r="H783" s="410">
        <v>0</v>
      </c>
      <c r="I783" s="410">
        <v>0</v>
      </c>
      <c r="J783" s="410">
        <v>1</v>
      </c>
      <c r="K783" s="410">
        <v>1</v>
      </c>
      <c r="L783" s="410">
        <v>0.05</v>
      </c>
      <c r="M783" s="410">
        <v>0</v>
      </c>
      <c r="N783" s="410">
        <v>8.7257404100000002</v>
      </c>
      <c r="O783" s="410">
        <v>0.05</v>
      </c>
      <c r="P783" s="410">
        <v>26.738740439999997</v>
      </c>
      <c r="Q783" s="410">
        <v>-8.7257404100000002</v>
      </c>
      <c r="R783" s="411">
        <v>0.10740874409123144</v>
      </c>
      <c r="S783" s="410">
        <v>0</v>
      </c>
      <c r="T783" s="410">
        <v>0</v>
      </c>
      <c r="U783" s="410">
        <v>0</v>
      </c>
      <c r="V783" s="410">
        <v>23.549458000000001</v>
      </c>
      <c r="W783" s="410">
        <v>19.663</v>
      </c>
      <c r="X783" s="410">
        <v>0.84745799999999993</v>
      </c>
      <c r="Y783" s="410">
        <v>0.84699999999999998</v>
      </c>
      <c r="Z783" s="410">
        <v>4.2000000000000003E-2</v>
      </c>
      <c r="AA783" s="410">
        <v>4.2000000000000003E-2</v>
      </c>
      <c r="AB783" s="410">
        <v>5</v>
      </c>
      <c r="AC783" s="410">
        <v>7.1580000000000004</v>
      </c>
      <c r="AD783" s="410">
        <v>17.66</v>
      </c>
      <c r="AE783" s="410">
        <v>11.616</v>
      </c>
      <c r="AF783" s="410">
        <v>2.60398</v>
      </c>
      <c r="AG783" s="410">
        <v>-3.8864580000000011</v>
      </c>
      <c r="AH783" s="411">
        <v>0.83496613807417563</v>
      </c>
      <c r="AI783" s="410">
        <v>0</v>
      </c>
      <c r="AJ783" s="410">
        <v>4.4408920985006262E-16</v>
      </c>
      <c r="AK783" s="412"/>
    </row>
    <row r="784" spans="1:37" s="35" customFormat="1" ht="31.5" x14ac:dyDescent="0.25">
      <c r="A784" s="407">
        <v>0</v>
      </c>
      <c r="B784" s="408" t="s">
        <v>2411</v>
      </c>
      <c r="C784" s="409" t="s">
        <v>420</v>
      </c>
      <c r="D784" s="410">
        <v>1.5449999999999999</v>
      </c>
      <c r="E784" s="410">
        <v>1.5449999999999999</v>
      </c>
      <c r="F784" s="410">
        <v>0.64700000000000002</v>
      </c>
      <c r="G784" s="410">
        <v>0.05</v>
      </c>
      <c r="H784" s="410">
        <v>0</v>
      </c>
      <c r="I784" s="410">
        <v>0</v>
      </c>
      <c r="J784" s="410">
        <v>0</v>
      </c>
      <c r="K784" s="410">
        <v>0</v>
      </c>
      <c r="L784" s="410">
        <v>0.05</v>
      </c>
      <c r="M784" s="410">
        <v>0</v>
      </c>
      <c r="N784" s="410">
        <v>0.59699999999999998</v>
      </c>
      <c r="O784" s="410">
        <v>0.05</v>
      </c>
      <c r="P784" s="410">
        <v>1.4949999999999999</v>
      </c>
      <c r="Q784" s="410">
        <v>-0.59699999999999998</v>
      </c>
      <c r="R784" s="411">
        <v>7.7279752704791344E-2</v>
      </c>
      <c r="S784" s="410">
        <v>0</v>
      </c>
      <c r="T784" s="410">
        <v>0</v>
      </c>
      <c r="U784" s="410">
        <v>0</v>
      </c>
      <c r="V784" s="410">
        <v>1.3089999999999999</v>
      </c>
      <c r="W784" s="410">
        <v>1.0620000000000001</v>
      </c>
      <c r="X784" s="410">
        <v>0</v>
      </c>
      <c r="Y784" s="410">
        <v>0</v>
      </c>
      <c r="Z784" s="410">
        <v>4.2000000000000003E-2</v>
      </c>
      <c r="AA784" s="410">
        <v>4.2000000000000003E-2</v>
      </c>
      <c r="AB784" s="410">
        <v>0</v>
      </c>
      <c r="AC784" s="410">
        <v>0</v>
      </c>
      <c r="AD784" s="410">
        <v>1.2669999999999999</v>
      </c>
      <c r="AE784" s="410">
        <v>1.02</v>
      </c>
      <c r="AF784" s="410">
        <v>0.24699999999999989</v>
      </c>
      <c r="AG784" s="410">
        <v>-0.24699999999999989</v>
      </c>
      <c r="AH784" s="411">
        <v>0.81130634071810548</v>
      </c>
      <c r="AI784" s="410" t="s">
        <v>469</v>
      </c>
      <c r="AJ784" s="410">
        <v>0</v>
      </c>
      <c r="AK784" s="412"/>
    </row>
    <row r="785" spans="1:37" s="35" customFormat="1" ht="47.25" x14ac:dyDescent="0.25">
      <c r="A785" s="407">
        <v>0</v>
      </c>
      <c r="B785" s="408" t="s">
        <v>1576</v>
      </c>
      <c r="C785" s="409" t="s">
        <v>418</v>
      </c>
      <c r="D785" s="410">
        <v>1.0000004399999998</v>
      </c>
      <c r="E785" s="410">
        <v>1.0000004399999998</v>
      </c>
      <c r="F785" s="410">
        <v>1</v>
      </c>
      <c r="G785" s="410">
        <v>1</v>
      </c>
      <c r="H785" s="410">
        <v>0</v>
      </c>
      <c r="I785" s="410">
        <v>0</v>
      </c>
      <c r="J785" s="410">
        <v>1</v>
      </c>
      <c r="K785" s="410">
        <v>1</v>
      </c>
      <c r="L785" s="410">
        <v>0</v>
      </c>
      <c r="M785" s="410">
        <v>0</v>
      </c>
      <c r="N785" s="410">
        <v>0</v>
      </c>
      <c r="O785" s="410">
        <v>0</v>
      </c>
      <c r="P785" s="410">
        <v>4.3999999976840343E-7</v>
      </c>
      <c r="Q785" s="410">
        <v>0</v>
      </c>
      <c r="R785" s="411">
        <v>1</v>
      </c>
      <c r="S785" s="410">
        <v>0</v>
      </c>
      <c r="T785" s="410">
        <v>0</v>
      </c>
      <c r="U785" s="410">
        <v>0</v>
      </c>
      <c r="V785" s="410">
        <v>0.84745799999999993</v>
      </c>
      <c r="W785" s="410">
        <v>0.84699999999999998</v>
      </c>
      <c r="X785" s="410">
        <v>0.84745799999999993</v>
      </c>
      <c r="Y785" s="410">
        <v>0.84699999999999998</v>
      </c>
      <c r="Z785" s="410">
        <v>0</v>
      </c>
      <c r="AA785" s="410">
        <v>0</v>
      </c>
      <c r="AB785" s="410">
        <v>0</v>
      </c>
      <c r="AC785" s="410">
        <v>0</v>
      </c>
      <c r="AD785" s="410">
        <v>0</v>
      </c>
      <c r="AE785" s="410">
        <v>0</v>
      </c>
      <c r="AF785" s="410">
        <v>-0.84699999999999998</v>
      </c>
      <c r="AG785" s="410">
        <v>-4.5799999999995844E-4</v>
      </c>
      <c r="AH785" s="411">
        <v>0.99945956023779359</v>
      </c>
      <c r="AI785" s="410">
        <v>0</v>
      </c>
      <c r="AJ785" s="410">
        <v>0</v>
      </c>
      <c r="AK785" s="412"/>
    </row>
    <row r="786" spans="1:37" s="35" customFormat="1" ht="31.5" x14ac:dyDescent="0.25">
      <c r="A786" s="407">
        <v>0</v>
      </c>
      <c r="B786" s="408" t="s">
        <v>1578</v>
      </c>
      <c r="C786" s="409" t="s">
        <v>418</v>
      </c>
      <c r="D786" s="410">
        <v>4.2857599999999998</v>
      </c>
      <c r="E786" s="410">
        <v>4.2857599999999998</v>
      </c>
      <c r="F786" s="410">
        <v>1.62874041</v>
      </c>
      <c r="G786" s="410">
        <v>0</v>
      </c>
      <c r="H786" s="410">
        <v>0</v>
      </c>
      <c r="I786" s="410">
        <v>0</v>
      </c>
      <c r="J786" s="410">
        <v>0</v>
      </c>
      <c r="K786" s="410">
        <v>0</v>
      </c>
      <c r="L786" s="410">
        <v>0</v>
      </c>
      <c r="M786" s="410">
        <v>0</v>
      </c>
      <c r="N786" s="410">
        <v>1.62874041</v>
      </c>
      <c r="O786" s="410">
        <v>0</v>
      </c>
      <c r="P786" s="410">
        <v>4.2857599999999998</v>
      </c>
      <c r="Q786" s="410">
        <v>-1.62874041</v>
      </c>
      <c r="R786" s="411">
        <v>0</v>
      </c>
      <c r="S786" s="410">
        <v>0</v>
      </c>
      <c r="T786" s="410">
        <v>0</v>
      </c>
      <c r="U786" s="410">
        <v>0</v>
      </c>
      <c r="V786" s="410">
        <v>3.6320000000000001</v>
      </c>
      <c r="W786" s="410">
        <v>3.4540000000000002</v>
      </c>
      <c r="X786" s="410">
        <v>0</v>
      </c>
      <c r="Y786" s="410">
        <v>0</v>
      </c>
      <c r="Z786" s="410">
        <v>0</v>
      </c>
      <c r="AA786" s="410">
        <v>0</v>
      </c>
      <c r="AB786" s="410">
        <v>0</v>
      </c>
      <c r="AC786" s="410">
        <v>0</v>
      </c>
      <c r="AD786" s="410">
        <v>3.6320000000000001</v>
      </c>
      <c r="AE786" s="410">
        <v>3.4540000000000002</v>
      </c>
      <c r="AF786" s="410">
        <v>-3.4540000000000002</v>
      </c>
      <c r="AG786" s="410">
        <v>-0.17799999999999994</v>
      </c>
      <c r="AH786" s="411">
        <v>0.95099118942731276</v>
      </c>
      <c r="AI786" s="410" t="s">
        <v>2391</v>
      </c>
      <c r="AJ786" s="410">
        <v>4.4408920985006262E-16</v>
      </c>
      <c r="AK786" s="412"/>
    </row>
    <row r="787" spans="1:37" s="35" customFormat="1" ht="47.25" x14ac:dyDescent="0.25">
      <c r="A787" s="407">
        <v>0</v>
      </c>
      <c r="B787" s="408" t="s">
        <v>1579</v>
      </c>
      <c r="C787" s="409" t="s">
        <v>415</v>
      </c>
      <c r="D787" s="410">
        <v>20.957979999999999</v>
      </c>
      <c r="E787" s="410">
        <v>20.957979999999999</v>
      </c>
      <c r="F787" s="410">
        <v>6.5</v>
      </c>
      <c r="G787" s="410">
        <v>0</v>
      </c>
      <c r="H787" s="410">
        <v>0</v>
      </c>
      <c r="I787" s="410">
        <v>0</v>
      </c>
      <c r="J787" s="410">
        <v>0</v>
      </c>
      <c r="K787" s="410">
        <v>0</v>
      </c>
      <c r="L787" s="410">
        <v>0</v>
      </c>
      <c r="M787" s="410">
        <v>0</v>
      </c>
      <c r="N787" s="410">
        <v>6.5</v>
      </c>
      <c r="O787" s="410">
        <v>0</v>
      </c>
      <c r="P787" s="410">
        <v>20.957979999999999</v>
      </c>
      <c r="Q787" s="410">
        <v>-6.5</v>
      </c>
      <c r="R787" s="411">
        <v>0</v>
      </c>
      <c r="S787" s="410">
        <v>0</v>
      </c>
      <c r="T787" s="410">
        <v>0</v>
      </c>
      <c r="U787" s="410">
        <v>0</v>
      </c>
      <c r="V787" s="410">
        <v>17.760999999999999</v>
      </c>
      <c r="W787" s="410">
        <v>14.3</v>
      </c>
      <c r="X787" s="410">
        <v>0</v>
      </c>
      <c r="Y787" s="410">
        <v>0</v>
      </c>
      <c r="Z787" s="410">
        <v>0</v>
      </c>
      <c r="AA787" s="410">
        <v>0</v>
      </c>
      <c r="AB787" s="410">
        <v>5</v>
      </c>
      <c r="AC787" s="410">
        <v>7.1580000000000004</v>
      </c>
      <c r="AD787" s="410">
        <v>12.760999999999999</v>
      </c>
      <c r="AE787" s="410">
        <v>7.1420000000000003</v>
      </c>
      <c r="AF787" s="410">
        <v>6.6579799999999985</v>
      </c>
      <c r="AG787" s="410">
        <v>-3.4609999999999985</v>
      </c>
      <c r="AH787" s="411">
        <v>0.80513484601092289</v>
      </c>
      <c r="AI787" s="410" t="s">
        <v>1580</v>
      </c>
      <c r="AJ787" s="410">
        <v>0</v>
      </c>
      <c r="AK787" s="412"/>
    </row>
    <row r="788" spans="1:37" s="35" customFormat="1" x14ac:dyDescent="0.25">
      <c r="A788" s="407">
        <v>3</v>
      </c>
      <c r="B788" s="408" t="s">
        <v>157</v>
      </c>
      <c r="C788" s="409">
        <v>0</v>
      </c>
      <c r="D788" s="410">
        <v>21.683479999999999</v>
      </c>
      <c r="E788" s="410">
        <v>0</v>
      </c>
      <c r="F788" s="410">
        <v>0</v>
      </c>
      <c r="G788" s="410">
        <v>0</v>
      </c>
      <c r="H788" s="410">
        <v>0</v>
      </c>
      <c r="I788" s="410">
        <v>0</v>
      </c>
      <c r="J788" s="410">
        <v>0</v>
      </c>
      <c r="K788" s="410">
        <v>0</v>
      </c>
      <c r="L788" s="410">
        <v>0</v>
      </c>
      <c r="M788" s="410">
        <v>0</v>
      </c>
      <c r="N788" s="410">
        <v>0</v>
      </c>
      <c r="O788" s="410">
        <v>0</v>
      </c>
      <c r="P788" s="410">
        <v>0</v>
      </c>
      <c r="Q788" s="410">
        <v>0</v>
      </c>
      <c r="R788" s="411"/>
      <c r="S788" s="410">
        <v>0</v>
      </c>
      <c r="T788" s="410">
        <v>0</v>
      </c>
      <c r="U788" s="410">
        <v>56.008000000000003</v>
      </c>
      <c r="V788" s="410">
        <v>10.417999999999999</v>
      </c>
      <c r="W788" s="410">
        <v>11.661220339999998</v>
      </c>
      <c r="X788" s="410">
        <v>10.417999999999999</v>
      </c>
      <c r="Y788" s="410">
        <v>6.032</v>
      </c>
      <c r="Z788" s="410">
        <v>0</v>
      </c>
      <c r="AA788" s="410">
        <v>0</v>
      </c>
      <c r="AB788" s="410">
        <v>0</v>
      </c>
      <c r="AC788" s="410">
        <v>4.6915254300000004</v>
      </c>
      <c r="AD788" s="410">
        <v>0</v>
      </c>
      <c r="AE788" s="410">
        <v>0.93769490999999761</v>
      </c>
      <c r="AF788" s="410">
        <v>10.01525966</v>
      </c>
      <c r="AG788" s="410">
        <v>1.2432203399999988</v>
      </c>
      <c r="AH788" s="411">
        <v>1.1193338779036281</v>
      </c>
      <c r="AI788" s="410">
        <v>0</v>
      </c>
      <c r="AJ788" s="410">
        <v>0</v>
      </c>
      <c r="AK788" s="412"/>
    </row>
    <row r="789" spans="1:37" s="35" customFormat="1" x14ac:dyDescent="0.25">
      <c r="A789" s="407">
        <v>0</v>
      </c>
      <c r="B789" s="408" t="s">
        <v>1581</v>
      </c>
      <c r="C789" s="409" t="s">
        <v>420</v>
      </c>
      <c r="D789" s="410">
        <v>4.7E-2</v>
      </c>
      <c r="E789" s="410">
        <v>0</v>
      </c>
      <c r="F789" s="410">
        <v>0</v>
      </c>
      <c r="G789" s="410">
        <v>0</v>
      </c>
      <c r="H789" s="410">
        <v>0</v>
      </c>
      <c r="I789" s="410">
        <v>0</v>
      </c>
      <c r="J789" s="410">
        <v>0</v>
      </c>
      <c r="K789" s="410">
        <v>0</v>
      </c>
      <c r="L789" s="410">
        <v>0</v>
      </c>
      <c r="M789" s="410">
        <v>0</v>
      </c>
      <c r="N789" s="410">
        <v>0</v>
      </c>
      <c r="O789" s="410">
        <v>0</v>
      </c>
      <c r="P789" s="410">
        <v>0</v>
      </c>
      <c r="Q789" s="410">
        <v>0</v>
      </c>
      <c r="R789" s="411"/>
      <c r="S789" s="410">
        <v>0</v>
      </c>
      <c r="T789" s="410">
        <v>0</v>
      </c>
      <c r="U789" s="410">
        <v>0</v>
      </c>
      <c r="V789" s="410">
        <v>0.04</v>
      </c>
      <c r="W789" s="410">
        <v>0.04</v>
      </c>
      <c r="X789" s="410">
        <v>0.04</v>
      </c>
      <c r="Y789" s="410">
        <v>0.04</v>
      </c>
      <c r="Z789" s="410">
        <v>0</v>
      </c>
      <c r="AA789" s="410">
        <v>0</v>
      </c>
      <c r="AB789" s="410">
        <v>0</v>
      </c>
      <c r="AC789" s="410">
        <v>0</v>
      </c>
      <c r="AD789" s="410">
        <v>0</v>
      </c>
      <c r="AE789" s="410">
        <v>0</v>
      </c>
      <c r="AF789" s="410">
        <v>0</v>
      </c>
      <c r="AG789" s="410">
        <v>0</v>
      </c>
      <c r="AH789" s="411">
        <v>1</v>
      </c>
      <c r="AI789" s="410" t="s">
        <v>536</v>
      </c>
      <c r="AJ789" s="410">
        <v>0</v>
      </c>
      <c r="AK789" s="412"/>
    </row>
    <row r="790" spans="1:37" s="35" customFormat="1" x14ac:dyDescent="0.25">
      <c r="A790" s="407">
        <v>0</v>
      </c>
      <c r="B790" s="408" t="s">
        <v>1581</v>
      </c>
      <c r="C790" s="409" t="s">
        <v>418</v>
      </c>
      <c r="D790" s="410">
        <v>0</v>
      </c>
      <c r="E790" s="410">
        <v>0</v>
      </c>
      <c r="F790" s="410">
        <v>0</v>
      </c>
      <c r="G790" s="410">
        <v>0</v>
      </c>
      <c r="H790" s="410">
        <v>0</v>
      </c>
      <c r="I790" s="410">
        <v>0</v>
      </c>
      <c r="J790" s="410">
        <v>0</v>
      </c>
      <c r="K790" s="410">
        <v>0</v>
      </c>
      <c r="L790" s="410">
        <v>0</v>
      </c>
      <c r="M790" s="410">
        <v>0</v>
      </c>
      <c r="N790" s="410">
        <v>0</v>
      </c>
      <c r="O790" s="410">
        <v>0</v>
      </c>
      <c r="P790" s="410">
        <v>0</v>
      </c>
      <c r="Q790" s="410">
        <v>0</v>
      </c>
      <c r="R790" s="411"/>
      <c r="S790" s="410">
        <v>0</v>
      </c>
      <c r="T790" s="410">
        <v>0</v>
      </c>
      <c r="U790" s="410">
        <v>0</v>
      </c>
      <c r="V790" s="410">
        <v>0</v>
      </c>
      <c r="W790" s="410">
        <v>0.08</v>
      </c>
      <c r="X790" s="410">
        <v>0</v>
      </c>
      <c r="Y790" s="410">
        <v>0.08</v>
      </c>
      <c r="Z790" s="410">
        <v>0</v>
      </c>
      <c r="AA790" s="410">
        <v>0</v>
      </c>
      <c r="AB790" s="410">
        <v>0</v>
      </c>
      <c r="AC790" s="410">
        <v>0</v>
      </c>
      <c r="AD790" s="410">
        <v>0</v>
      </c>
      <c r="AE790" s="410">
        <v>0</v>
      </c>
      <c r="AF790" s="410">
        <v>-0.08</v>
      </c>
      <c r="AG790" s="410">
        <v>0.08</v>
      </c>
      <c r="AH790" s="411"/>
      <c r="AI790" s="410" t="s">
        <v>536</v>
      </c>
      <c r="AJ790" s="410">
        <v>0</v>
      </c>
      <c r="AK790" s="412"/>
    </row>
    <row r="791" spans="1:37" s="35" customFormat="1" x14ac:dyDescent="0.25">
      <c r="A791" s="407">
        <v>0</v>
      </c>
      <c r="B791" s="408" t="s">
        <v>1581</v>
      </c>
      <c r="C791" s="409" t="s">
        <v>419</v>
      </c>
      <c r="D791" s="410">
        <v>0</v>
      </c>
      <c r="E791" s="410">
        <v>0</v>
      </c>
      <c r="F791" s="410">
        <v>0</v>
      </c>
      <c r="G791" s="410">
        <v>0</v>
      </c>
      <c r="H791" s="410">
        <v>0</v>
      </c>
      <c r="I791" s="410">
        <v>0</v>
      </c>
      <c r="J791" s="410">
        <v>0</v>
      </c>
      <c r="K791" s="410">
        <v>0</v>
      </c>
      <c r="L791" s="410">
        <v>0</v>
      </c>
      <c r="M791" s="410">
        <v>0</v>
      </c>
      <c r="N791" s="410">
        <v>0</v>
      </c>
      <c r="O791" s="410">
        <v>0</v>
      </c>
      <c r="P791" s="410">
        <v>0</v>
      </c>
      <c r="Q791" s="410">
        <v>0</v>
      </c>
      <c r="R791" s="411"/>
      <c r="S791" s="410">
        <v>0</v>
      </c>
      <c r="T791" s="410">
        <v>0</v>
      </c>
      <c r="U791" s="410">
        <v>7.9579999999999993</v>
      </c>
      <c r="V791" s="410">
        <v>0</v>
      </c>
      <c r="W791" s="410">
        <v>28.094000000000001</v>
      </c>
      <c r="X791" s="410">
        <v>0</v>
      </c>
      <c r="Y791" s="410">
        <v>0.12</v>
      </c>
      <c r="Z791" s="410">
        <v>0</v>
      </c>
      <c r="AA791" s="410">
        <v>27.974</v>
      </c>
      <c r="AB791" s="410">
        <v>0</v>
      </c>
      <c r="AC791" s="410">
        <v>0</v>
      </c>
      <c r="AD791" s="410">
        <v>0</v>
      </c>
      <c r="AE791" s="410">
        <v>0</v>
      </c>
      <c r="AF791" s="410">
        <v>-28.094000000000001</v>
      </c>
      <c r="AG791" s="410">
        <v>28.094000000000001</v>
      </c>
      <c r="AH791" s="411"/>
      <c r="AI791" s="410" t="s">
        <v>536</v>
      </c>
      <c r="AJ791" s="410">
        <v>0</v>
      </c>
      <c r="AK791" s="412"/>
    </row>
    <row r="792" spans="1:37" s="35" customFormat="1" x14ac:dyDescent="0.25">
      <c r="A792" s="407">
        <v>0</v>
      </c>
      <c r="B792" s="408" t="s">
        <v>1581</v>
      </c>
      <c r="C792" s="409" t="s">
        <v>415</v>
      </c>
      <c r="D792" s="410">
        <v>21.636479999999999</v>
      </c>
      <c r="E792" s="410">
        <v>0</v>
      </c>
      <c r="F792" s="410">
        <v>0</v>
      </c>
      <c r="G792" s="410">
        <v>0</v>
      </c>
      <c r="H792" s="410">
        <v>0</v>
      </c>
      <c r="I792" s="410">
        <v>0</v>
      </c>
      <c r="J792" s="410">
        <v>0</v>
      </c>
      <c r="K792" s="410">
        <v>0</v>
      </c>
      <c r="L792" s="410">
        <v>0</v>
      </c>
      <c r="M792" s="410">
        <v>0</v>
      </c>
      <c r="N792" s="410">
        <v>0</v>
      </c>
      <c r="O792" s="410">
        <v>0</v>
      </c>
      <c r="P792" s="410">
        <v>0</v>
      </c>
      <c r="Q792" s="410">
        <v>0</v>
      </c>
      <c r="R792" s="411"/>
      <c r="S792" s="410">
        <v>0</v>
      </c>
      <c r="T792" s="410">
        <v>0</v>
      </c>
      <c r="U792" s="410">
        <v>7.9580000000000002</v>
      </c>
      <c r="V792" s="410">
        <v>10.378</v>
      </c>
      <c r="W792" s="410">
        <v>23.513999999999999</v>
      </c>
      <c r="X792" s="410">
        <v>10.378</v>
      </c>
      <c r="Y792" s="410">
        <v>10.378</v>
      </c>
      <c r="Z792" s="410">
        <v>0</v>
      </c>
      <c r="AA792" s="410">
        <v>0</v>
      </c>
      <c r="AB792" s="410">
        <v>0</v>
      </c>
      <c r="AC792" s="410">
        <v>0</v>
      </c>
      <c r="AD792" s="410">
        <v>0</v>
      </c>
      <c r="AE792" s="410">
        <v>13.135999999999999</v>
      </c>
      <c r="AF792" s="410">
        <v>-1.8775200000000005</v>
      </c>
      <c r="AG792" s="410">
        <v>13.135999999999999</v>
      </c>
      <c r="AH792" s="411">
        <v>2.2657544806321064</v>
      </c>
      <c r="AI792" s="410" t="s">
        <v>536</v>
      </c>
      <c r="AJ792" s="410">
        <v>0</v>
      </c>
      <c r="AK792" s="412"/>
    </row>
    <row r="793" spans="1:37" s="35" customFormat="1" x14ac:dyDescent="0.25">
      <c r="A793" s="407">
        <v>0</v>
      </c>
      <c r="B793" s="408" t="s">
        <v>1581</v>
      </c>
      <c r="C793" s="409" t="s">
        <v>421</v>
      </c>
      <c r="D793" s="410">
        <v>0</v>
      </c>
      <c r="E793" s="410">
        <v>0</v>
      </c>
      <c r="F793" s="410">
        <v>0</v>
      </c>
      <c r="G793" s="410">
        <v>0</v>
      </c>
      <c r="H793" s="410">
        <v>0</v>
      </c>
      <c r="I793" s="410">
        <v>0</v>
      </c>
      <c r="J793" s="410">
        <v>0</v>
      </c>
      <c r="K793" s="410">
        <v>0</v>
      </c>
      <c r="L793" s="410">
        <v>0</v>
      </c>
      <c r="M793" s="410">
        <v>0</v>
      </c>
      <c r="N793" s="410">
        <v>0</v>
      </c>
      <c r="O793" s="410">
        <v>0</v>
      </c>
      <c r="P793" s="410">
        <v>0</v>
      </c>
      <c r="Q793" s="410">
        <v>0</v>
      </c>
      <c r="R793" s="411"/>
      <c r="S793" s="410">
        <v>0</v>
      </c>
      <c r="T793" s="410">
        <v>0</v>
      </c>
      <c r="U793" s="410">
        <v>40.065999999999995</v>
      </c>
      <c r="V793" s="410">
        <v>0</v>
      </c>
      <c r="W793" s="410">
        <v>-40.066779660000009</v>
      </c>
      <c r="X793" s="410">
        <v>0</v>
      </c>
      <c r="Y793" s="410">
        <v>-4.5860000000000003</v>
      </c>
      <c r="Z793" s="410">
        <v>0</v>
      </c>
      <c r="AA793" s="410">
        <v>-27.974</v>
      </c>
      <c r="AB793" s="410">
        <v>0</v>
      </c>
      <c r="AC793" s="410">
        <v>4.6915254300000004</v>
      </c>
      <c r="AD793" s="410">
        <v>0</v>
      </c>
      <c r="AE793" s="410">
        <v>-12.198305090000002</v>
      </c>
      <c r="AF793" s="410">
        <v>40.066779660000009</v>
      </c>
      <c r="AG793" s="410">
        <v>-40.066779660000009</v>
      </c>
      <c r="AH793" s="411"/>
      <c r="AI793" s="410" t="s">
        <v>536</v>
      </c>
      <c r="AJ793" s="410">
        <v>0</v>
      </c>
      <c r="AK793" s="412"/>
    </row>
    <row r="794" spans="1:37" s="35" customFormat="1" x14ac:dyDescent="0.25">
      <c r="A794" s="407">
        <v>0</v>
      </c>
      <c r="B794" s="408" t="s">
        <v>422</v>
      </c>
      <c r="C794" s="409" t="s">
        <v>421</v>
      </c>
      <c r="D794" s="410">
        <v>0</v>
      </c>
      <c r="E794" s="410">
        <v>0</v>
      </c>
      <c r="F794" s="410">
        <v>0</v>
      </c>
      <c r="G794" s="410">
        <v>0</v>
      </c>
      <c r="H794" s="410">
        <v>0</v>
      </c>
      <c r="I794" s="410">
        <v>0</v>
      </c>
      <c r="J794" s="410">
        <v>0</v>
      </c>
      <c r="K794" s="410">
        <v>0</v>
      </c>
      <c r="L794" s="410">
        <v>0</v>
      </c>
      <c r="M794" s="410">
        <v>0</v>
      </c>
      <c r="N794" s="410">
        <v>0</v>
      </c>
      <c r="O794" s="410">
        <v>0</v>
      </c>
      <c r="P794" s="410">
        <v>0</v>
      </c>
      <c r="Q794" s="410">
        <v>0</v>
      </c>
      <c r="R794" s="411"/>
      <c r="S794" s="410">
        <v>0</v>
      </c>
      <c r="T794" s="410">
        <v>0</v>
      </c>
      <c r="U794" s="410">
        <v>2.5999999999999999E-2</v>
      </c>
      <c r="V794" s="410">
        <v>0</v>
      </c>
      <c r="W794" s="410">
        <v>0</v>
      </c>
      <c r="X794" s="410">
        <v>0</v>
      </c>
      <c r="Y794" s="410">
        <v>0</v>
      </c>
      <c r="Z794" s="410">
        <v>0</v>
      </c>
      <c r="AA794" s="410">
        <v>0</v>
      </c>
      <c r="AB794" s="410">
        <v>0</v>
      </c>
      <c r="AC794" s="410">
        <v>0</v>
      </c>
      <c r="AD794" s="410">
        <v>0</v>
      </c>
      <c r="AE794" s="410">
        <v>0</v>
      </c>
      <c r="AF794" s="410">
        <v>0</v>
      </c>
      <c r="AG794" s="410">
        <v>0</v>
      </c>
      <c r="AH794" s="411"/>
      <c r="AI794" s="410">
        <v>0</v>
      </c>
      <c r="AJ794" s="410">
        <v>0</v>
      </c>
      <c r="AK794" s="412"/>
    </row>
    <row r="795" spans="1:37" s="35" customFormat="1" x14ac:dyDescent="0.25">
      <c r="A795" s="407">
        <v>4</v>
      </c>
      <c r="B795" s="408" t="s">
        <v>158</v>
      </c>
      <c r="C795" s="409">
        <v>0</v>
      </c>
      <c r="D795" s="410">
        <v>0</v>
      </c>
      <c r="E795" s="410">
        <v>0</v>
      </c>
      <c r="F795" s="410">
        <v>0</v>
      </c>
      <c r="G795" s="410">
        <v>0</v>
      </c>
      <c r="H795" s="410">
        <v>0</v>
      </c>
      <c r="I795" s="410">
        <v>0</v>
      </c>
      <c r="J795" s="410">
        <v>0</v>
      </c>
      <c r="K795" s="410">
        <v>0</v>
      </c>
      <c r="L795" s="410">
        <v>0</v>
      </c>
      <c r="M795" s="410">
        <v>0</v>
      </c>
      <c r="N795" s="410">
        <v>0</v>
      </c>
      <c r="O795" s="410">
        <v>0</v>
      </c>
      <c r="P795" s="410">
        <v>0</v>
      </c>
      <c r="Q795" s="410">
        <v>0</v>
      </c>
      <c r="R795" s="411"/>
      <c r="S795" s="410">
        <v>0</v>
      </c>
      <c r="T795" s="410">
        <v>0</v>
      </c>
      <c r="U795" s="410">
        <v>0</v>
      </c>
      <c r="V795" s="410">
        <v>0</v>
      </c>
      <c r="W795" s="410">
        <v>0</v>
      </c>
      <c r="X795" s="410">
        <v>0</v>
      </c>
      <c r="Y795" s="410">
        <v>0</v>
      </c>
      <c r="Z795" s="410">
        <v>0</v>
      </c>
      <c r="AA795" s="410">
        <v>0</v>
      </c>
      <c r="AB795" s="410">
        <v>0</v>
      </c>
      <c r="AC795" s="410">
        <v>0</v>
      </c>
      <c r="AD795" s="410">
        <v>0</v>
      </c>
      <c r="AE795" s="410">
        <v>0</v>
      </c>
      <c r="AF795" s="410">
        <v>0</v>
      </c>
      <c r="AG795" s="410">
        <v>0</v>
      </c>
      <c r="AH795" s="411"/>
      <c r="AI795" s="410">
        <v>0</v>
      </c>
      <c r="AJ795" s="410">
        <v>0</v>
      </c>
      <c r="AK795" s="412"/>
    </row>
    <row r="796" spans="1:37" s="35" customFormat="1" x14ac:dyDescent="0.25">
      <c r="A796" s="407">
        <v>5</v>
      </c>
      <c r="B796" s="408" t="s">
        <v>159</v>
      </c>
      <c r="C796" s="409">
        <v>0</v>
      </c>
      <c r="D796" s="410">
        <v>15.018812497666424</v>
      </c>
      <c r="E796" s="410">
        <v>9.5820284855988707</v>
      </c>
      <c r="F796" s="410">
        <v>0</v>
      </c>
      <c r="G796" s="410">
        <v>0.19789603</v>
      </c>
      <c r="H796" s="410">
        <v>0</v>
      </c>
      <c r="I796" s="410">
        <v>0</v>
      </c>
      <c r="J796" s="410">
        <v>0</v>
      </c>
      <c r="K796" s="410">
        <v>0</v>
      </c>
      <c r="L796" s="410">
        <v>0</v>
      </c>
      <c r="M796" s="410">
        <v>0.19789603</v>
      </c>
      <c r="N796" s="410">
        <v>0</v>
      </c>
      <c r="O796" s="410">
        <v>0</v>
      </c>
      <c r="P796" s="410">
        <v>9.3841324555988699</v>
      </c>
      <c r="Q796" s="410">
        <v>0.19789603</v>
      </c>
      <c r="R796" s="411"/>
      <c r="S796" s="410">
        <v>0</v>
      </c>
      <c r="T796" s="410">
        <v>0</v>
      </c>
      <c r="U796" s="410">
        <v>4.5730000000000004</v>
      </c>
      <c r="V796" s="410">
        <v>6.5575239009528801</v>
      </c>
      <c r="W796" s="410">
        <v>5.41</v>
      </c>
      <c r="X796" s="410">
        <v>0.626</v>
      </c>
      <c r="Y796" s="410">
        <v>0.626</v>
      </c>
      <c r="Z796" s="410">
        <v>1.4300000000000002</v>
      </c>
      <c r="AA796" s="410">
        <v>1.4300000000000002</v>
      </c>
      <c r="AB796" s="410">
        <v>1.18546</v>
      </c>
      <c r="AC796" s="410">
        <v>1.1850000000000001</v>
      </c>
      <c r="AD796" s="410">
        <v>3.3160639009528805</v>
      </c>
      <c r="AE796" s="410">
        <v>2.169</v>
      </c>
      <c r="AF796" s="410">
        <v>4.0705099387456407</v>
      </c>
      <c r="AG796" s="410">
        <v>-1.1475239009528804</v>
      </c>
      <c r="AH796" s="411">
        <v>0.82500652406526009</v>
      </c>
      <c r="AI796" s="410">
        <v>0</v>
      </c>
      <c r="AJ796" s="410">
        <v>5.9690000000000003</v>
      </c>
      <c r="AK796" s="412"/>
    </row>
    <row r="797" spans="1:37" s="35" customFormat="1" ht="31.5" x14ac:dyDescent="0.25">
      <c r="A797" s="407">
        <v>0</v>
      </c>
      <c r="B797" s="408" t="s">
        <v>1583</v>
      </c>
      <c r="C797" s="409" t="s">
        <v>420</v>
      </c>
      <c r="D797" s="410">
        <v>0.65858788625847331</v>
      </c>
      <c r="E797" s="410">
        <v>0.65964387419092008</v>
      </c>
      <c r="F797" s="410">
        <v>0</v>
      </c>
      <c r="G797" s="410">
        <v>0</v>
      </c>
      <c r="H797" s="410">
        <v>0</v>
      </c>
      <c r="I797" s="410">
        <v>0</v>
      </c>
      <c r="J797" s="410">
        <v>0</v>
      </c>
      <c r="K797" s="410">
        <v>0</v>
      </c>
      <c r="L797" s="410">
        <v>0</v>
      </c>
      <c r="M797" s="410">
        <v>0</v>
      </c>
      <c r="N797" s="410">
        <v>0</v>
      </c>
      <c r="O797" s="410">
        <v>0</v>
      </c>
      <c r="P797" s="410">
        <v>0.65964387419092008</v>
      </c>
      <c r="Q797" s="410">
        <v>0</v>
      </c>
      <c r="R797" s="411"/>
      <c r="S797" s="410">
        <v>0</v>
      </c>
      <c r="T797" s="410">
        <v>0</v>
      </c>
      <c r="U797" s="410">
        <v>0</v>
      </c>
      <c r="V797" s="410">
        <v>0.55900000000000005</v>
      </c>
      <c r="W797" s="410">
        <v>0.55800000000000005</v>
      </c>
      <c r="X797" s="410">
        <v>0</v>
      </c>
      <c r="Y797" s="410">
        <v>0</v>
      </c>
      <c r="Z797" s="410">
        <v>0</v>
      </c>
      <c r="AA797" s="410">
        <v>0</v>
      </c>
      <c r="AB797" s="410">
        <v>0.55900000000000005</v>
      </c>
      <c r="AC797" s="410">
        <v>0.55800000000000005</v>
      </c>
      <c r="AD797" s="410">
        <v>0</v>
      </c>
      <c r="AE797" s="410">
        <v>0</v>
      </c>
      <c r="AF797" s="410">
        <v>1.2532733768921833E-4</v>
      </c>
      <c r="AG797" s="410">
        <v>-1.0000000000000009E-3</v>
      </c>
      <c r="AH797" s="411">
        <v>0.99821109123434704</v>
      </c>
      <c r="AI797" s="410" t="s">
        <v>469</v>
      </c>
      <c r="AJ797" s="410">
        <v>0</v>
      </c>
      <c r="AK797" s="412"/>
    </row>
    <row r="798" spans="1:37" s="35" customFormat="1" ht="63" x14ac:dyDescent="0.25">
      <c r="A798" s="407">
        <v>0</v>
      </c>
      <c r="B798" s="408" t="s">
        <v>1584</v>
      </c>
      <c r="C798" s="409" t="s">
        <v>415</v>
      </c>
      <c r="D798" s="410">
        <v>8.4019999999999992</v>
      </c>
      <c r="E798" s="410">
        <v>2.9641599999999997</v>
      </c>
      <c r="F798" s="410">
        <v>0</v>
      </c>
      <c r="G798" s="410">
        <v>0</v>
      </c>
      <c r="H798" s="410">
        <v>0</v>
      </c>
      <c r="I798" s="410">
        <v>0</v>
      </c>
      <c r="J798" s="410">
        <v>0</v>
      </c>
      <c r="K798" s="410">
        <v>0</v>
      </c>
      <c r="L798" s="410">
        <v>0</v>
      </c>
      <c r="M798" s="410">
        <v>0</v>
      </c>
      <c r="N798" s="410">
        <v>0</v>
      </c>
      <c r="O798" s="410">
        <v>0</v>
      </c>
      <c r="P798" s="410">
        <v>2.9641599999999997</v>
      </c>
      <c r="Q798" s="410">
        <v>0</v>
      </c>
      <c r="R798" s="411"/>
      <c r="S798" s="410">
        <v>0</v>
      </c>
      <c r="T798" s="410">
        <v>0</v>
      </c>
      <c r="U798" s="410">
        <v>4.5730000000000004</v>
      </c>
      <c r="V798" s="410">
        <v>2.5124600000000004</v>
      </c>
      <c r="W798" s="410">
        <v>1.3959999999999999</v>
      </c>
      <c r="X798" s="410">
        <v>0.626</v>
      </c>
      <c r="Y798" s="410">
        <v>0.626</v>
      </c>
      <c r="Z798" s="410">
        <v>0.626</v>
      </c>
      <c r="AA798" s="410">
        <v>0.626</v>
      </c>
      <c r="AB798" s="410">
        <v>0.62646000000000002</v>
      </c>
      <c r="AC798" s="410">
        <v>0.15100000000000002</v>
      </c>
      <c r="AD798" s="410">
        <v>0.63400000000000023</v>
      </c>
      <c r="AE798" s="410">
        <v>-7.0000000000001172E-3</v>
      </c>
      <c r="AF798" s="410">
        <v>1.5681600000000007</v>
      </c>
      <c r="AG798" s="410">
        <v>-1.1164600000000005</v>
      </c>
      <c r="AH798" s="411">
        <v>0.55563073640973382</v>
      </c>
      <c r="AI798" s="410" t="s">
        <v>681</v>
      </c>
      <c r="AJ798" s="410">
        <v>5.9690000000000003</v>
      </c>
      <c r="AK798" s="412"/>
    </row>
    <row r="799" spans="1:37" s="35" customFormat="1" ht="63" x14ac:dyDescent="0.25">
      <c r="A799" s="407">
        <v>0</v>
      </c>
      <c r="B799" s="408" t="s">
        <v>1569</v>
      </c>
      <c r="C799" s="409" t="s">
        <v>415</v>
      </c>
      <c r="D799" s="410">
        <v>2.7933892082835534</v>
      </c>
      <c r="E799" s="410">
        <v>2.7933892082835534</v>
      </c>
      <c r="F799" s="410">
        <v>0</v>
      </c>
      <c r="G799" s="410">
        <v>0.19789603</v>
      </c>
      <c r="H799" s="410">
        <v>0</v>
      </c>
      <c r="I799" s="410">
        <v>0</v>
      </c>
      <c r="J799" s="410">
        <v>0</v>
      </c>
      <c r="K799" s="410">
        <v>0</v>
      </c>
      <c r="L799" s="410">
        <v>0</v>
      </c>
      <c r="M799" s="410">
        <v>0.19789603</v>
      </c>
      <c r="N799" s="410">
        <v>0</v>
      </c>
      <c r="O799" s="410">
        <v>0</v>
      </c>
      <c r="P799" s="410">
        <v>2.5954931782835535</v>
      </c>
      <c r="Q799" s="410">
        <v>0.19789603</v>
      </c>
      <c r="R799" s="411"/>
      <c r="S799" s="410">
        <v>0</v>
      </c>
      <c r="T799" s="410">
        <v>0</v>
      </c>
      <c r="U799" s="410">
        <v>0</v>
      </c>
      <c r="V799" s="410">
        <v>0.80400000000000005</v>
      </c>
      <c r="W799" s="410">
        <v>1.28</v>
      </c>
      <c r="X799" s="410">
        <v>0</v>
      </c>
      <c r="Y799" s="410">
        <v>0</v>
      </c>
      <c r="Z799" s="410">
        <v>0.80400000000000005</v>
      </c>
      <c r="AA799" s="410">
        <v>0.80400000000000005</v>
      </c>
      <c r="AB799" s="410">
        <v>0</v>
      </c>
      <c r="AC799" s="410">
        <v>0.47599999999999998</v>
      </c>
      <c r="AD799" s="410">
        <v>0</v>
      </c>
      <c r="AE799" s="410">
        <v>0</v>
      </c>
      <c r="AF799" s="410">
        <v>1.5133892082835534</v>
      </c>
      <c r="AG799" s="410">
        <v>0.47599999999999998</v>
      </c>
      <c r="AH799" s="411">
        <v>1.5920398009950247</v>
      </c>
      <c r="AI799" s="410" t="s">
        <v>681</v>
      </c>
      <c r="AJ799" s="410">
        <v>0</v>
      </c>
      <c r="AK799" s="412"/>
    </row>
    <row r="800" spans="1:37" s="35" customFormat="1" ht="63" x14ac:dyDescent="0.25">
      <c r="A800" s="407">
        <v>0</v>
      </c>
      <c r="B800" s="408" t="s">
        <v>1570</v>
      </c>
      <c r="C800" s="409" t="s">
        <v>415</v>
      </c>
      <c r="D800" s="410">
        <v>1.7512575645449984</v>
      </c>
      <c r="E800" s="410">
        <v>1.7512575645449984</v>
      </c>
      <c r="F800" s="410">
        <v>0</v>
      </c>
      <c r="G800" s="410">
        <v>0</v>
      </c>
      <c r="H800" s="410">
        <v>0</v>
      </c>
      <c r="I800" s="410">
        <v>0</v>
      </c>
      <c r="J800" s="410">
        <v>0</v>
      </c>
      <c r="K800" s="410">
        <v>0</v>
      </c>
      <c r="L800" s="410">
        <v>0</v>
      </c>
      <c r="M800" s="410">
        <v>0</v>
      </c>
      <c r="N800" s="410">
        <v>0</v>
      </c>
      <c r="O800" s="410">
        <v>0</v>
      </c>
      <c r="P800" s="410">
        <v>1.7512575645449984</v>
      </c>
      <c r="Q800" s="410">
        <v>0</v>
      </c>
      <c r="R800" s="411"/>
      <c r="S800" s="410">
        <v>0</v>
      </c>
      <c r="T800" s="410">
        <v>0</v>
      </c>
      <c r="U800" s="410">
        <v>0</v>
      </c>
      <c r="V800" s="410">
        <v>1.4841165801228802</v>
      </c>
      <c r="W800" s="410">
        <v>2.1760000000000002</v>
      </c>
      <c r="X800" s="410">
        <v>0</v>
      </c>
      <c r="Y800" s="410">
        <v>0</v>
      </c>
      <c r="Z800" s="410">
        <v>0</v>
      </c>
      <c r="AA800" s="410">
        <v>0</v>
      </c>
      <c r="AB800" s="410">
        <v>0</v>
      </c>
      <c r="AC800" s="410">
        <v>0</v>
      </c>
      <c r="AD800" s="410">
        <v>1.4841165801228802</v>
      </c>
      <c r="AE800" s="410">
        <v>2.1760000000000002</v>
      </c>
      <c r="AF800" s="410">
        <v>-0.42474243545500179</v>
      </c>
      <c r="AG800" s="410">
        <v>0.69188341987711999</v>
      </c>
      <c r="AH800" s="411">
        <v>1.4661920964590491</v>
      </c>
      <c r="AI800" s="410" t="s">
        <v>681</v>
      </c>
      <c r="AJ800" s="410">
        <v>0</v>
      </c>
      <c r="AK800" s="412"/>
    </row>
    <row r="801" spans="1:37" s="35" customFormat="1" ht="63" x14ac:dyDescent="0.25">
      <c r="A801" s="407">
        <v>0</v>
      </c>
      <c r="B801" s="408" t="s">
        <v>1571</v>
      </c>
      <c r="C801" s="409" t="s">
        <v>415</v>
      </c>
      <c r="D801" s="410">
        <v>0.23357783857940001</v>
      </c>
      <c r="E801" s="410">
        <v>0.23357783857940001</v>
      </c>
      <c r="F801" s="410">
        <v>0</v>
      </c>
      <c r="G801" s="410">
        <v>0</v>
      </c>
      <c r="H801" s="410">
        <v>0</v>
      </c>
      <c r="I801" s="410">
        <v>0</v>
      </c>
      <c r="J801" s="410">
        <v>0</v>
      </c>
      <c r="K801" s="410">
        <v>0</v>
      </c>
      <c r="L801" s="410">
        <v>0</v>
      </c>
      <c r="M801" s="410">
        <v>0</v>
      </c>
      <c r="N801" s="410">
        <v>0</v>
      </c>
      <c r="O801" s="410">
        <v>0</v>
      </c>
      <c r="P801" s="410">
        <v>0.23357783857940001</v>
      </c>
      <c r="Q801" s="410">
        <v>0</v>
      </c>
      <c r="R801" s="411"/>
      <c r="S801" s="410">
        <v>0</v>
      </c>
      <c r="T801" s="410">
        <v>0</v>
      </c>
      <c r="U801" s="410">
        <v>0</v>
      </c>
      <c r="V801" s="410">
        <v>0.19794732083000002</v>
      </c>
      <c r="W801" s="410">
        <v>0</v>
      </c>
      <c r="X801" s="410">
        <v>0</v>
      </c>
      <c r="Y801" s="410">
        <v>0</v>
      </c>
      <c r="Z801" s="410">
        <v>0</v>
      </c>
      <c r="AA801" s="410">
        <v>0</v>
      </c>
      <c r="AB801" s="410">
        <v>0</v>
      </c>
      <c r="AC801" s="410">
        <v>0</v>
      </c>
      <c r="AD801" s="410">
        <v>0.19794732083000002</v>
      </c>
      <c r="AE801" s="410">
        <v>0</v>
      </c>
      <c r="AF801" s="410">
        <v>0.23357783857940001</v>
      </c>
      <c r="AG801" s="410">
        <v>-0.19794732083000002</v>
      </c>
      <c r="AH801" s="411">
        <v>0</v>
      </c>
      <c r="AI801" s="410" t="s">
        <v>681</v>
      </c>
      <c r="AJ801" s="410">
        <v>0</v>
      </c>
      <c r="AK801" s="412"/>
    </row>
    <row r="802" spans="1:37" s="35" customFormat="1" ht="63" x14ac:dyDescent="0.25">
      <c r="A802" s="407">
        <v>0</v>
      </c>
      <c r="B802" s="408" t="s">
        <v>1585</v>
      </c>
      <c r="C802" s="409" t="s">
        <v>415</v>
      </c>
      <c r="D802" s="410">
        <v>1.1799999999999997</v>
      </c>
      <c r="E802" s="410">
        <v>1.1799999999999997</v>
      </c>
      <c r="F802" s="410">
        <v>0</v>
      </c>
      <c r="G802" s="410">
        <v>0</v>
      </c>
      <c r="H802" s="410">
        <v>0</v>
      </c>
      <c r="I802" s="410">
        <v>0</v>
      </c>
      <c r="J802" s="410">
        <v>0</v>
      </c>
      <c r="K802" s="410">
        <v>0</v>
      </c>
      <c r="L802" s="410">
        <v>0</v>
      </c>
      <c r="M802" s="410">
        <v>0</v>
      </c>
      <c r="N802" s="410">
        <v>0</v>
      </c>
      <c r="O802" s="410">
        <v>0</v>
      </c>
      <c r="P802" s="410">
        <v>1.1799999999999997</v>
      </c>
      <c r="Q802" s="410">
        <v>0</v>
      </c>
      <c r="R802" s="411"/>
      <c r="S802" s="410">
        <v>0</v>
      </c>
      <c r="T802" s="410">
        <v>0</v>
      </c>
      <c r="U802" s="410">
        <v>0</v>
      </c>
      <c r="V802" s="410">
        <v>0.99999999999999989</v>
      </c>
      <c r="W802" s="410">
        <v>0</v>
      </c>
      <c r="X802" s="410">
        <v>0</v>
      </c>
      <c r="Y802" s="410">
        <v>0</v>
      </c>
      <c r="Z802" s="410">
        <v>0</v>
      </c>
      <c r="AA802" s="410">
        <v>0</v>
      </c>
      <c r="AB802" s="410">
        <v>0</v>
      </c>
      <c r="AC802" s="410">
        <v>0</v>
      </c>
      <c r="AD802" s="410">
        <v>0.99999999999999989</v>
      </c>
      <c r="AE802" s="410">
        <v>0</v>
      </c>
      <c r="AF802" s="410">
        <v>1.1799999999999997</v>
      </c>
      <c r="AG802" s="410">
        <v>-0.99999999999999989</v>
      </c>
      <c r="AH802" s="411">
        <v>0</v>
      </c>
      <c r="AI802" s="410" t="s">
        <v>681</v>
      </c>
      <c r="AJ802" s="410">
        <v>0</v>
      </c>
      <c r="AK802" s="412"/>
    </row>
    <row r="803" spans="1:37" s="35" customFormat="1" x14ac:dyDescent="0.25">
      <c r="A803" s="407">
        <v>6</v>
      </c>
      <c r="B803" s="408" t="s">
        <v>414</v>
      </c>
      <c r="C803" s="409">
        <v>0</v>
      </c>
      <c r="D803" s="410">
        <v>0</v>
      </c>
      <c r="E803" s="410">
        <v>0</v>
      </c>
      <c r="F803" s="410">
        <v>0</v>
      </c>
      <c r="G803" s="410">
        <v>0</v>
      </c>
      <c r="H803" s="410">
        <v>0</v>
      </c>
      <c r="I803" s="410">
        <v>0</v>
      </c>
      <c r="J803" s="410">
        <v>0</v>
      </c>
      <c r="K803" s="410">
        <v>0</v>
      </c>
      <c r="L803" s="410">
        <v>0</v>
      </c>
      <c r="M803" s="410">
        <v>0</v>
      </c>
      <c r="N803" s="410">
        <v>0</v>
      </c>
      <c r="O803" s="410">
        <v>0</v>
      </c>
      <c r="P803" s="410">
        <v>0</v>
      </c>
      <c r="Q803" s="410">
        <v>0</v>
      </c>
      <c r="R803" s="411"/>
      <c r="S803" s="410">
        <v>0</v>
      </c>
      <c r="T803" s="410">
        <v>0</v>
      </c>
      <c r="U803" s="410">
        <v>0</v>
      </c>
      <c r="V803" s="410">
        <v>0</v>
      </c>
      <c r="W803" s="410">
        <v>0</v>
      </c>
      <c r="X803" s="410">
        <v>0</v>
      </c>
      <c r="Y803" s="410">
        <v>0</v>
      </c>
      <c r="Z803" s="410">
        <v>0</v>
      </c>
      <c r="AA803" s="410">
        <v>0</v>
      </c>
      <c r="AB803" s="410">
        <v>0</v>
      </c>
      <c r="AC803" s="410">
        <v>0</v>
      </c>
      <c r="AD803" s="410">
        <v>0</v>
      </c>
      <c r="AE803" s="410">
        <v>0</v>
      </c>
      <c r="AF803" s="410">
        <v>0</v>
      </c>
      <c r="AG803" s="410">
        <v>0</v>
      </c>
      <c r="AH803" s="411"/>
      <c r="AI803" s="410">
        <v>0</v>
      </c>
      <c r="AJ803" s="410">
        <v>0</v>
      </c>
      <c r="AK803" s="412"/>
    </row>
    <row r="804" spans="1:37" s="35" customFormat="1" ht="31.5" x14ac:dyDescent="0.25">
      <c r="A804" s="407">
        <v>8</v>
      </c>
      <c r="B804" s="408" t="s">
        <v>459</v>
      </c>
      <c r="C804" s="409">
        <v>0</v>
      </c>
      <c r="D804" s="410">
        <v>1047.453</v>
      </c>
      <c r="E804" s="410">
        <v>2148.0826200000001</v>
      </c>
      <c r="F804" s="410">
        <v>795.92488203000016</v>
      </c>
      <c r="G804" s="410">
        <v>785.57736301360001</v>
      </c>
      <c r="H804" s="410">
        <v>112.10756264000001</v>
      </c>
      <c r="I804" s="410">
        <v>101.2171047196</v>
      </c>
      <c r="J804" s="410">
        <v>230.91747891999998</v>
      </c>
      <c r="K804" s="410">
        <v>235.40046446500003</v>
      </c>
      <c r="L804" s="410">
        <v>270.64025324000011</v>
      </c>
      <c r="M804" s="410">
        <v>285.216114189</v>
      </c>
      <c r="N804" s="410">
        <v>182.25958723000002</v>
      </c>
      <c r="O804" s="410">
        <v>163.74367963999998</v>
      </c>
      <c r="P804" s="410">
        <v>1362.5052569864001</v>
      </c>
      <c r="Q804" s="410">
        <v>-10.347519016400099</v>
      </c>
      <c r="R804" s="411">
        <v>0.98699937739098076</v>
      </c>
      <c r="S804" s="410">
        <v>0</v>
      </c>
      <c r="T804" s="410">
        <v>0</v>
      </c>
      <c r="U804" s="410">
        <v>0</v>
      </c>
      <c r="V804" s="410">
        <v>0</v>
      </c>
      <c r="W804" s="410">
        <v>0</v>
      </c>
      <c r="X804" s="410">
        <v>0</v>
      </c>
      <c r="Y804" s="410">
        <v>0</v>
      </c>
      <c r="Z804" s="410">
        <v>0</v>
      </c>
      <c r="AA804" s="410">
        <v>0</v>
      </c>
      <c r="AB804" s="410">
        <v>0</v>
      </c>
      <c r="AC804" s="410">
        <v>0</v>
      </c>
      <c r="AD804" s="410">
        <v>0</v>
      </c>
      <c r="AE804" s="410">
        <v>0</v>
      </c>
      <c r="AF804" s="410">
        <v>0</v>
      </c>
      <c r="AG804" s="410">
        <v>0</v>
      </c>
      <c r="AH804" s="411"/>
      <c r="AI804" s="410">
        <v>0</v>
      </c>
      <c r="AJ804" s="410">
        <v>0</v>
      </c>
      <c r="AK804" s="412"/>
    </row>
    <row r="805" spans="1:37" s="35" customFormat="1" ht="31.5" x14ac:dyDescent="0.25">
      <c r="A805" s="407">
        <v>0</v>
      </c>
      <c r="B805" s="408" t="s">
        <v>2412</v>
      </c>
      <c r="C805" s="409" t="s">
        <v>420</v>
      </c>
      <c r="D805" s="410">
        <v>250.36</v>
      </c>
      <c r="E805" s="410">
        <v>0</v>
      </c>
      <c r="F805" s="410">
        <v>0.161</v>
      </c>
      <c r="G805" s="410">
        <v>3.4120900000000005</v>
      </c>
      <c r="H805" s="410">
        <v>0.161</v>
      </c>
      <c r="I805" s="410">
        <v>1.8680000000000001</v>
      </c>
      <c r="J805" s="410">
        <v>0</v>
      </c>
      <c r="K805" s="410">
        <v>0.58100000000000007</v>
      </c>
      <c r="L805" s="410">
        <v>0</v>
      </c>
      <c r="M805" s="410">
        <v>0.442</v>
      </c>
      <c r="N805" s="410">
        <v>0</v>
      </c>
      <c r="O805" s="410">
        <v>0.52109000000000005</v>
      </c>
      <c r="P805" s="410">
        <v>-3.4120900000000005</v>
      </c>
      <c r="Q805" s="410">
        <v>3.2510900000000005</v>
      </c>
      <c r="R805" s="411">
        <v>21.193105590062114</v>
      </c>
      <c r="S805" s="410">
        <v>0</v>
      </c>
      <c r="T805" s="410">
        <v>0</v>
      </c>
      <c r="U805" s="410">
        <v>0</v>
      </c>
      <c r="V805" s="410">
        <v>0</v>
      </c>
      <c r="W805" s="410">
        <v>0</v>
      </c>
      <c r="X805" s="410">
        <v>0</v>
      </c>
      <c r="Y805" s="410">
        <v>0</v>
      </c>
      <c r="Z805" s="410">
        <v>0</v>
      </c>
      <c r="AA805" s="410">
        <v>0</v>
      </c>
      <c r="AB805" s="410">
        <v>0</v>
      </c>
      <c r="AC805" s="410">
        <v>0</v>
      </c>
      <c r="AD805" s="410">
        <v>0</v>
      </c>
      <c r="AE805" s="410">
        <v>0</v>
      </c>
      <c r="AF805" s="410">
        <v>0</v>
      </c>
      <c r="AG805" s="410">
        <v>0</v>
      </c>
      <c r="AH805" s="411"/>
      <c r="AI805" s="410" t="s">
        <v>1549</v>
      </c>
      <c r="AJ805" s="410">
        <v>0</v>
      </c>
      <c r="AK805" s="412"/>
    </row>
    <row r="806" spans="1:37" s="35" customFormat="1" ht="47.25" x14ac:dyDescent="0.25">
      <c r="A806" s="407">
        <v>0</v>
      </c>
      <c r="B806" s="408" t="s">
        <v>2413</v>
      </c>
      <c r="C806" s="409" t="s">
        <v>418</v>
      </c>
      <c r="D806" s="410">
        <v>0</v>
      </c>
      <c r="E806" s="410">
        <v>0</v>
      </c>
      <c r="F806" s="410">
        <v>139.01858012000002</v>
      </c>
      <c r="G806" s="410">
        <v>147.92352968360001</v>
      </c>
      <c r="H806" s="410">
        <v>15.215599300000001</v>
      </c>
      <c r="I806" s="410">
        <v>15.656274159600001</v>
      </c>
      <c r="J806" s="410">
        <v>40.813396460000007</v>
      </c>
      <c r="K806" s="410">
        <v>58.325488545000006</v>
      </c>
      <c r="L806" s="410">
        <v>56.747959590000022</v>
      </c>
      <c r="M806" s="410">
        <v>47.490586129000015</v>
      </c>
      <c r="N806" s="410">
        <v>26.241624770000001</v>
      </c>
      <c r="O806" s="410">
        <v>26.451180849999993</v>
      </c>
      <c r="P806" s="410">
        <v>-147.92352968360001</v>
      </c>
      <c r="Q806" s="410">
        <v>8.9049495635999776</v>
      </c>
      <c r="R806" s="411">
        <v>1.0640558230123864</v>
      </c>
      <c r="S806" s="410">
        <v>0</v>
      </c>
      <c r="T806" s="410">
        <v>0</v>
      </c>
      <c r="U806" s="410">
        <v>0</v>
      </c>
      <c r="V806" s="410">
        <v>0</v>
      </c>
      <c r="W806" s="410">
        <v>0</v>
      </c>
      <c r="X806" s="410">
        <v>0</v>
      </c>
      <c r="Y806" s="410">
        <v>0</v>
      </c>
      <c r="Z806" s="410">
        <v>0</v>
      </c>
      <c r="AA806" s="410">
        <v>0</v>
      </c>
      <c r="AB806" s="410">
        <v>0</v>
      </c>
      <c r="AC806" s="410">
        <v>0</v>
      </c>
      <c r="AD806" s="410">
        <v>0</v>
      </c>
      <c r="AE806" s="410">
        <v>0</v>
      </c>
      <c r="AF806" s="410">
        <v>0</v>
      </c>
      <c r="AG806" s="410">
        <v>0</v>
      </c>
      <c r="AH806" s="411"/>
      <c r="AI806" s="410" t="s">
        <v>1549</v>
      </c>
      <c r="AJ806" s="410">
        <v>0</v>
      </c>
      <c r="AK806" s="412"/>
    </row>
    <row r="807" spans="1:37" s="35" customFormat="1" ht="31.5" x14ac:dyDescent="0.25">
      <c r="A807" s="407">
        <v>0</v>
      </c>
      <c r="B807" s="408" t="s">
        <v>2412</v>
      </c>
      <c r="C807" s="409" t="s">
        <v>419</v>
      </c>
      <c r="D807" s="410">
        <v>0</v>
      </c>
      <c r="E807" s="410">
        <v>227.90361999999999</v>
      </c>
      <c r="F807" s="410">
        <v>187.95308900000001</v>
      </c>
      <c r="G807" s="410">
        <v>203.2037</v>
      </c>
      <c r="H807" s="410">
        <v>35.626000000000005</v>
      </c>
      <c r="I807" s="410">
        <v>35.638000000000005</v>
      </c>
      <c r="J807" s="410">
        <v>32.588999999999999</v>
      </c>
      <c r="K807" s="410">
        <v>32.631800000000005</v>
      </c>
      <c r="L807" s="410">
        <v>26.846</v>
      </c>
      <c r="M807" s="410">
        <v>76.434899999999999</v>
      </c>
      <c r="N807" s="410">
        <v>92.892088999999999</v>
      </c>
      <c r="O807" s="410">
        <v>58.498999999999995</v>
      </c>
      <c r="P807" s="410">
        <v>24.699919999999992</v>
      </c>
      <c r="Q807" s="410">
        <v>15.250610999999992</v>
      </c>
      <c r="R807" s="411">
        <v>1.0811405179938276</v>
      </c>
      <c r="S807" s="410">
        <v>0</v>
      </c>
      <c r="T807" s="410">
        <v>0</v>
      </c>
      <c r="U807" s="410">
        <v>0</v>
      </c>
      <c r="V807" s="410">
        <v>0</v>
      </c>
      <c r="W807" s="410">
        <v>0</v>
      </c>
      <c r="X807" s="410">
        <v>0</v>
      </c>
      <c r="Y807" s="410">
        <v>0</v>
      </c>
      <c r="Z807" s="410">
        <v>0</v>
      </c>
      <c r="AA807" s="410">
        <v>0</v>
      </c>
      <c r="AB807" s="410">
        <v>0</v>
      </c>
      <c r="AC807" s="410">
        <v>0</v>
      </c>
      <c r="AD807" s="410">
        <v>0</v>
      </c>
      <c r="AE807" s="410">
        <v>0</v>
      </c>
      <c r="AF807" s="410">
        <v>0</v>
      </c>
      <c r="AG807" s="410">
        <v>0</v>
      </c>
      <c r="AH807" s="411"/>
      <c r="AI807" s="410" t="s">
        <v>1549</v>
      </c>
      <c r="AJ807" s="410">
        <v>0</v>
      </c>
      <c r="AK807" s="412"/>
    </row>
    <row r="808" spans="1:37" s="35" customFormat="1" ht="47.25" x14ac:dyDescent="0.25">
      <c r="A808" s="407">
        <v>0</v>
      </c>
      <c r="B808" s="408" t="s">
        <v>2413</v>
      </c>
      <c r="C808" s="409" t="s">
        <v>415</v>
      </c>
      <c r="D808" s="410">
        <v>797.09299999999985</v>
      </c>
      <c r="E808" s="410">
        <v>1920.1790000000001</v>
      </c>
      <c r="F808" s="410">
        <v>468.7922129100001</v>
      </c>
      <c r="G808" s="410">
        <v>431.03804333000005</v>
      </c>
      <c r="H808" s="410">
        <v>61.104963340000005</v>
      </c>
      <c r="I808" s="410">
        <v>48.054830559999999</v>
      </c>
      <c r="J808" s="410">
        <v>157.51508245999997</v>
      </c>
      <c r="K808" s="410">
        <v>143.86217592000003</v>
      </c>
      <c r="L808" s="410">
        <v>187.04629365000008</v>
      </c>
      <c r="M808" s="410">
        <v>160.84862806000001</v>
      </c>
      <c r="N808" s="410">
        <v>63.125873460000015</v>
      </c>
      <c r="O808" s="410">
        <v>78.27240879</v>
      </c>
      <c r="P808" s="410">
        <v>1489.1409566699999</v>
      </c>
      <c r="Q808" s="410">
        <v>-37.754169580000045</v>
      </c>
      <c r="R808" s="411">
        <v>0.91946502407613973</v>
      </c>
      <c r="S808" s="410">
        <v>0</v>
      </c>
      <c r="T808" s="410">
        <v>0</v>
      </c>
      <c r="U808" s="410">
        <v>0</v>
      </c>
      <c r="V808" s="410">
        <v>0</v>
      </c>
      <c r="W808" s="410">
        <v>0</v>
      </c>
      <c r="X808" s="410">
        <v>0</v>
      </c>
      <c r="Y808" s="410">
        <v>0</v>
      </c>
      <c r="Z808" s="410">
        <v>0</v>
      </c>
      <c r="AA808" s="410">
        <v>0</v>
      </c>
      <c r="AB808" s="410">
        <v>0</v>
      </c>
      <c r="AC808" s="410">
        <v>0</v>
      </c>
      <c r="AD808" s="410">
        <v>0</v>
      </c>
      <c r="AE808" s="410">
        <v>0</v>
      </c>
      <c r="AF808" s="410">
        <v>0</v>
      </c>
      <c r="AG808" s="410">
        <v>0</v>
      </c>
      <c r="AH808" s="411"/>
      <c r="AI808" s="410" t="s">
        <v>1549</v>
      </c>
      <c r="AJ808" s="410">
        <v>0</v>
      </c>
      <c r="AK808" s="412"/>
    </row>
    <row r="809" spans="1:37" s="35" customFormat="1" ht="31.5" x14ac:dyDescent="0.25">
      <c r="A809" s="407">
        <v>9</v>
      </c>
      <c r="B809" s="408" t="s">
        <v>2414</v>
      </c>
      <c r="C809" s="409">
        <v>0</v>
      </c>
      <c r="D809" s="410">
        <v>0</v>
      </c>
      <c r="E809" s="410">
        <v>0</v>
      </c>
      <c r="F809" s="410">
        <v>0</v>
      </c>
      <c r="G809" s="410">
        <v>0</v>
      </c>
      <c r="H809" s="410">
        <v>0</v>
      </c>
      <c r="I809" s="410">
        <v>0</v>
      </c>
      <c r="J809" s="410">
        <v>0</v>
      </c>
      <c r="K809" s="410">
        <v>0</v>
      </c>
      <c r="L809" s="410">
        <v>0</v>
      </c>
      <c r="M809" s="410">
        <v>0</v>
      </c>
      <c r="N809" s="410">
        <v>0</v>
      </c>
      <c r="O809" s="410">
        <v>0</v>
      </c>
      <c r="P809" s="410">
        <v>0</v>
      </c>
      <c r="Q809" s="410">
        <v>0</v>
      </c>
      <c r="R809" s="411"/>
      <c r="S809" s="410">
        <v>0</v>
      </c>
      <c r="T809" s="410">
        <v>0</v>
      </c>
      <c r="U809" s="410">
        <v>746.46328777999963</v>
      </c>
      <c r="V809" s="410">
        <v>0</v>
      </c>
      <c r="W809" s="410">
        <v>0</v>
      </c>
      <c r="X809" s="410">
        <v>0</v>
      </c>
      <c r="Y809" s="410">
        <v>0</v>
      </c>
      <c r="Z809" s="410">
        <v>0</v>
      </c>
      <c r="AA809" s="410">
        <v>0</v>
      </c>
      <c r="AB809" s="410">
        <v>0</v>
      </c>
      <c r="AC809" s="410">
        <v>0</v>
      </c>
      <c r="AD809" s="410">
        <v>0</v>
      </c>
      <c r="AE809" s="410">
        <v>0</v>
      </c>
      <c r="AF809" s="410">
        <v>108.983374599653</v>
      </c>
      <c r="AG809" s="410">
        <v>0</v>
      </c>
      <c r="AH809" s="411"/>
      <c r="AI809" s="410">
        <v>0</v>
      </c>
      <c r="AJ809" s="410">
        <v>550.52499684999975</v>
      </c>
      <c r="AK809" s="412"/>
    </row>
    <row r="810" spans="1:37" s="35" customFormat="1" ht="31.5" x14ac:dyDescent="0.25">
      <c r="A810" s="407">
        <v>0</v>
      </c>
      <c r="B810" s="408" t="s">
        <v>2414</v>
      </c>
      <c r="C810" s="409" t="s">
        <v>420</v>
      </c>
      <c r="D810" s="410">
        <v>0</v>
      </c>
      <c r="E810" s="410">
        <v>0</v>
      </c>
      <c r="F810" s="410">
        <v>0</v>
      </c>
      <c r="G810" s="410">
        <v>0</v>
      </c>
      <c r="H810" s="410">
        <v>0</v>
      </c>
      <c r="I810" s="410">
        <v>0</v>
      </c>
      <c r="J810" s="410">
        <v>0</v>
      </c>
      <c r="K810" s="410">
        <v>0</v>
      </c>
      <c r="L810" s="410">
        <v>0</v>
      </c>
      <c r="M810" s="410">
        <v>0</v>
      </c>
      <c r="N810" s="410">
        <v>0</v>
      </c>
      <c r="O810" s="410">
        <v>0</v>
      </c>
      <c r="P810" s="410">
        <v>0</v>
      </c>
      <c r="Q810" s="410">
        <v>0</v>
      </c>
      <c r="R810" s="411"/>
      <c r="S810" s="410">
        <v>0</v>
      </c>
      <c r="T810" s="410">
        <v>0</v>
      </c>
      <c r="U810" s="410">
        <v>7.0365000000000002</v>
      </c>
      <c r="V810" s="410">
        <v>0</v>
      </c>
      <c r="W810" s="410">
        <v>0</v>
      </c>
      <c r="X810" s="410">
        <v>0</v>
      </c>
      <c r="Y810" s="410">
        <v>0</v>
      </c>
      <c r="Z810" s="410">
        <v>0</v>
      </c>
      <c r="AA810" s="410">
        <v>0</v>
      </c>
      <c r="AB810" s="410">
        <v>0</v>
      </c>
      <c r="AC810" s="410">
        <v>0</v>
      </c>
      <c r="AD810" s="410">
        <v>0</v>
      </c>
      <c r="AE810" s="410">
        <v>0</v>
      </c>
      <c r="AF810" s="410">
        <v>0</v>
      </c>
      <c r="AG810" s="410">
        <v>0</v>
      </c>
      <c r="AH810" s="411"/>
      <c r="AI810" s="410">
        <v>0</v>
      </c>
      <c r="AJ810" s="410">
        <v>8.0459999999999994</v>
      </c>
      <c r="AK810" s="412"/>
    </row>
    <row r="811" spans="1:37" s="35" customFormat="1" ht="31.5" x14ac:dyDescent="0.25">
      <c r="A811" s="407">
        <v>0</v>
      </c>
      <c r="B811" s="408" t="s">
        <v>2414</v>
      </c>
      <c r="C811" s="409" t="s">
        <v>418</v>
      </c>
      <c r="D811" s="410">
        <v>0</v>
      </c>
      <c r="E811" s="410">
        <v>0</v>
      </c>
      <c r="F811" s="410">
        <v>0</v>
      </c>
      <c r="G811" s="410">
        <v>0</v>
      </c>
      <c r="H811" s="410">
        <v>0</v>
      </c>
      <c r="I811" s="410">
        <v>0</v>
      </c>
      <c r="J811" s="410">
        <v>0</v>
      </c>
      <c r="K811" s="410">
        <v>0</v>
      </c>
      <c r="L811" s="410">
        <v>0</v>
      </c>
      <c r="M811" s="410">
        <v>0</v>
      </c>
      <c r="N811" s="410">
        <v>0</v>
      </c>
      <c r="O811" s="410">
        <v>0</v>
      </c>
      <c r="P811" s="410">
        <v>0</v>
      </c>
      <c r="Q811" s="410">
        <v>0</v>
      </c>
      <c r="R811" s="411"/>
      <c r="S811" s="410">
        <v>0</v>
      </c>
      <c r="T811" s="410">
        <v>0</v>
      </c>
      <c r="U811" s="410">
        <v>103.431</v>
      </c>
      <c r="V811" s="410">
        <v>0</v>
      </c>
      <c r="W811" s="410">
        <v>0</v>
      </c>
      <c r="X811" s="410">
        <v>0</v>
      </c>
      <c r="Y811" s="410">
        <v>0</v>
      </c>
      <c r="Z811" s="410">
        <v>0</v>
      </c>
      <c r="AA811" s="410">
        <v>0</v>
      </c>
      <c r="AB811" s="410">
        <v>0</v>
      </c>
      <c r="AC811" s="410">
        <v>0</v>
      </c>
      <c r="AD811" s="410">
        <v>0</v>
      </c>
      <c r="AE811" s="410">
        <v>0</v>
      </c>
      <c r="AF811" s="410">
        <v>1</v>
      </c>
      <c r="AG811" s="410">
        <v>0</v>
      </c>
      <c r="AH811" s="411"/>
      <c r="AI811" s="410">
        <v>0</v>
      </c>
      <c r="AJ811" s="410">
        <v>86.583999999999989</v>
      </c>
      <c r="AK811" s="412"/>
    </row>
    <row r="812" spans="1:37" s="35" customFormat="1" ht="31.5" x14ac:dyDescent="0.25">
      <c r="A812" s="407">
        <v>0</v>
      </c>
      <c r="B812" s="408" t="s">
        <v>2414</v>
      </c>
      <c r="C812" s="409" t="s">
        <v>419</v>
      </c>
      <c r="D812" s="410">
        <v>0</v>
      </c>
      <c r="E812" s="410">
        <v>0</v>
      </c>
      <c r="F812" s="410">
        <v>0</v>
      </c>
      <c r="G812" s="410">
        <v>0</v>
      </c>
      <c r="H812" s="410">
        <v>0</v>
      </c>
      <c r="I812" s="410">
        <v>0</v>
      </c>
      <c r="J812" s="410">
        <v>0</v>
      </c>
      <c r="K812" s="410">
        <v>0</v>
      </c>
      <c r="L812" s="410">
        <v>0</v>
      </c>
      <c r="M812" s="410">
        <v>0</v>
      </c>
      <c r="N812" s="410">
        <v>0</v>
      </c>
      <c r="O812" s="410">
        <v>0</v>
      </c>
      <c r="P812" s="410">
        <v>0</v>
      </c>
      <c r="Q812" s="410">
        <v>0</v>
      </c>
      <c r="R812" s="411"/>
      <c r="S812" s="410">
        <v>0</v>
      </c>
      <c r="T812" s="410">
        <v>0</v>
      </c>
      <c r="U812" s="410">
        <v>130.77089999999998</v>
      </c>
      <c r="V812" s="410">
        <v>0</v>
      </c>
      <c r="W812" s="410">
        <v>0</v>
      </c>
      <c r="X812" s="410">
        <v>0</v>
      </c>
      <c r="Y812" s="410">
        <v>0</v>
      </c>
      <c r="Z812" s="410">
        <v>0</v>
      </c>
      <c r="AA812" s="410">
        <v>0</v>
      </c>
      <c r="AB812" s="410">
        <v>0</v>
      </c>
      <c r="AC812" s="410">
        <v>0</v>
      </c>
      <c r="AD812" s="410">
        <v>0</v>
      </c>
      <c r="AE812" s="410">
        <v>0</v>
      </c>
      <c r="AF812" s="410">
        <v>107.983374599653</v>
      </c>
      <c r="AG812" s="410">
        <v>0</v>
      </c>
      <c r="AH812" s="411"/>
      <c r="AI812" s="410"/>
      <c r="AJ812" s="410">
        <v>107.90089999999999</v>
      </c>
      <c r="AK812" s="412"/>
    </row>
    <row r="813" spans="1:37" s="35" customFormat="1" ht="31.5" x14ac:dyDescent="0.25">
      <c r="A813" s="407">
        <v>0</v>
      </c>
      <c r="B813" s="408" t="s">
        <v>2414</v>
      </c>
      <c r="C813" s="409" t="s">
        <v>415</v>
      </c>
      <c r="D813" s="410">
        <v>0</v>
      </c>
      <c r="E813" s="410">
        <v>0</v>
      </c>
      <c r="F813" s="410">
        <v>0</v>
      </c>
      <c r="G813" s="410">
        <v>0</v>
      </c>
      <c r="H813" s="410">
        <v>0</v>
      </c>
      <c r="I813" s="410">
        <v>0</v>
      </c>
      <c r="J813" s="410">
        <v>0</v>
      </c>
      <c r="K813" s="410">
        <v>0</v>
      </c>
      <c r="L813" s="410">
        <v>0</v>
      </c>
      <c r="M813" s="410">
        <v>0</v>
      </c>
      <c r="N813" s="410">
        <v>0</v>
      </c>
      <c r="O813" s="410">
        <v>0</v>
      </c>
      <c r="P813" s="410">
        <v>0</v>
      </c>
      <c r="Q813" s="410">
        <v>0</v>
      </c>
      <c r="R813" s="411"/>
      <c r="S813" s="410">
        <v>0</v>
      </c>
      <c r="T813" s="410">
        <v>0</v>
      </c>
      <c r="U813" s="410">
        <v>505.22488777999968</v>
      </c>
      <c r="V813" s="410">
        <v>0</v>
      </c>
      <c r="W813" s="410">
        <v>0</v>
      </c>
      <c r="X813" s="410">
        <v>0</v>
      </c>
      <c r="Y813" s="410">
        <v>0</v>
      </c>
      <c r="Z813" s="410">
        <v>0</v>
      </c>
      <c r="AA813" s="410">
        <v>0</v>
      </c>
      <c r="AB813" s="410">
        <v>0</v>
      </c>
      <c r="AC813" s="410">
        <v>0</v>
      </c>
      <c r="AD813" s="410">
        <v>0</v>
      </c>
      <c r="AE813" s="410">
        <v>0</v>
      </c>
      <c r="AF813" s="410">
        <v>0</v>
      </c>
      <c r="AG813" s="410">
        <v>0</v>
      </c>
      <c r="AH813" s="411"/>
      <c r="AI813" s="410">
        <v>0</v>
      </c>
      <c r="AJ813" s="410">
        <v>347.99409684999978</v>
      </c>
      <c r="AK813" s="412"/>
    </row>
    <row r="814" spans="1:37" s="35" customFormat="1" x14ac:dyDescent="0.25">
      <c r="A814" s="407">
        <v>0</v>
      </c>
      <c r="B814" s="408" t="s">
        <v>96</v>
      </c>
      <c r="C814" s="409">
        <v>0</v>
      </c>
      <c r="D814" s="410">
        <v>0</v>
      </c>
      <c r="E814" s="410">
        <v>0</v>
      </c>
      <c r="F814" s="410">
        <v>0</v>
      </c>
      <c r="G814" s="410">
        <v>0</v>
      </c>
      <c r="H814" s="410">
        <v>0</v>
      </c>
      <c r="I814" s="410">
        <v>0</v>
      </c>
      <c r="J814" s="410">
        <v>0</v>
      </c>
      <c r="K814" s="410">
        <v>0</v>
      </c>
      <c r="L814" s="410">
        <v>0</v>
      </c>
      <c r="M814" s="410">
        <v>0</v>
      </c>
      <c r="N814" s="410">
        <v>0</v>
      </c>
      <c r="O814" s="410">
        <v>0</v>
      </c>
      <c r="P814" s="410">
        <v>0</v>
      </c>
      <c r="Q814" s="410">
        <v>0</v>
      </c>
      <c r="R814" s="411">
        <v>0</v>
      </c>
      <c r="S814" s="410">
        <v>0</v>
      </c>
      <c r="T814" s="410">
        <v>0</v>
      </c>
      <c r="U814" s="410">
        <v>0</v>
      </c>
      <c r="V814" s="410">
        <v>0</v>
      </c>
      <c r="W814" s="410">
        <v>0</v>
      </c>
      <c r="X814" s="410">
        <v>0</v>
      </c>
      <c r="Y814" s="410">
        <v>0</v>
      </c>
      <c r="Z814" s="410">
        <v>0</v>
      </c>
      <c r="AA814" s="410">
        <v>0</v>
      </c>
      <c r="AB814" s="410">
        <v>0</v>
      </c>
      <c r="AC814" s="410">
        <v>0</v>
      </c>
      <c r="AD814" s="410">
        <v>0</v>
      </c>
      <c r="AE814" s="410">
        <v>0</v>
      </c>
      <c r="AF814" s="410">
        <v>0</v>
      </c>
      <c r="AG814" s="410">
        <v>0</v>
      </c>
      <c r="AH814" s="411">
        <v>0</v>
      </c>
      <c r="AI814" s="410">
        <v>0</v>
      </c>
      <c r="AJ814" s="410">
        <v>0</v>
      </c>
      <c r="AK814" s="412"/>
    </row>
    <row r="815" spans="1:37" s="35" customFormat="1" x14ac:dyDescent="0.25">
      <c r="A815" s="407">
        <v>0</v>
      </c>
      <c r="B815" s="408" t="s">
        <v>160</v>
      </c>
      <c r="C815" s="409">
        <v>0</v>
      </c>
      <c r="D815" s="410">
        <v>0</v>
      </c>
      <c r="E815" s="410">
        <v>0</v>
      </c>
      <c r="F815" s="410">
        <v>0</v>
      </c>
      <c r="G815" s="410">
        <v>0</v>
      </c>
      <c r="H815" s="410">
        <v>0</v>
      </c>
      <c r="I815" s="410">
        <v>0</v>
      </c>
      <c r="J815" s="410">
        <v>0</v>
      </c>
      <c r="K815" s="410">
        <v>0</v>
      </c>
      <c r="L815" s="410">
        <v>0</v>
      </c>
      <c r="M815" s="410">
        <v>0</v>
      </c>
      <c r="N815" s="410">
        <v>0</v>
      </c>
      <c r="O815" s="410">
        <v>0</v>
      </c>
      <c r="P815" s="410">
        <v>0</v>
      </c>
      <c r="Q815" s="410">
        <v>0</v>
      </c>
      <c r="R815" s="411">
        <v>0</v>
      </c>
      <c r="S815" s="410">
        <v>0</v>
      </c>
      <c r="T815" s="410">
        <v>0</v>
      </c>
      <c r="U815" s="410">
        <v>0</v>
      </c>
      <c r="V815" s="410">
        <v>0</v>
      </c>
      <c r="W815" s="410">
        <v>0</v>
      </c>
      <c r="X815" s="410">
        <v>0</v>
      </c>
      <c r="Y815" s="410">
        <v>0</v>
      </c>
      <c r="Z815" s="410">
        <v>0</v>
      </c>
      <c r="AA815" s="410">
        <v>0</v>
      </c>
      <c r="AB815" s="410">
        <v>0</v>
      </c>
      <c r="AC815" s="410">
        <v>0</v>
      </c>
      <c r="AD815" s="410">
        <v>0</v>
      </c>
      <c r="AE815" s="410">
        <v>0</v>
      </c>
      <c r="AF815" s="410">
        <v>0</v>
      </c>
      <c r="AG815" s="410">
        <v>0</v>
      </c>
      <c r="AH815" s="411">
        <v>0</v>
      </c>
      <c r="AI815" s="410">
        <v>0</v>
      </c>
      <c r="AJ815" s="410">
        <v>0</v>
      </c>
      <c r="AK815" s="412"/>
    </row>
    <row r="816" spans="1:37" s="35" customFormat="1" ht="31.5" x14ac:dyDescent="0.25">
      <c r="A816" s="407">
        <v>1</v>
      </c>
      <c r="B816" s="408" t="s">
        <v>161</v>
      </c>
      <c r="C816" s="409">
        <v>0</v>
      </c>
      <c r="D816" s="410">
        <v>1063.6797850295757</v>
      </c>
      <c r="E816" s="410">
        <v>300.19302830897561</v>
      </c>
      <c r="F816" s="410">
        <v>255.72459985</v>
      </c>
      <c r="G816" s="410">
        <v>156.58662604</v>
      </c>
      <c r="H816" s="410">
        <v>17.86</v>
      </c>
      <c r="I816" s="410">
        <v>17.86</v>
      </c>
      <c r="J816" s="410">
        <v>96.161460309999995</v>
      </c>
      <c r="K816" s="410">
        <v>96.161760309999991</v>
      </c>
      <c r="L816" s="410">
        <v>45.495299729999999</v>
      </c>
      <c r="M816" s="410">
        <v>42.564865729999994</v>
      </c>
      <c r="N816" s="410">
        <v>96.207839809999996</v>
      </c>
      <c r="O816" s="410">
        <v>72.904254550000005</v>
      </c>
      <c r="P816" s="410">
        <v>143.60640226897561</v>
      </c>
      <c r="Q816" s="410">
        <v>0</v>
      </c>
      <c r="R816" s="411">
        <v>0</v>
      </c>
      <c r="S816" s="410">
        <v>0</v>
      </c>
      <c r="T816" s="410">
        <v>0</v>
      </c>
      <c r="U816" s="410">
        <v>408.90200000000004</v>
      </c>
      <c r="V816" s="410">
        <v>68.985326465233555</v>
      </c>
      <c r="W816" s="410">
        <v>58.708999999999996</v>
      </c>
      <c r="X816" s="410">
        <v>10.762</v>
      </c>
      <c r="Y816" s="410">
        <v>10.766</v>
      </c>
      <c r="Z816" s="410">
        <v>16.055481275233568</v>
      </c>
      <c r="AA816" s="410">
        <v>20.316000000000003</v>
      </c>
      <c r="AB816" s="410">
        <v>13.659535189999993</v>
      </c>
      <c r="AC816" s="410">
        <v>27.626999999999995</v>
      </c>
      <c r="AD816" s="410">
        <v>28.508310000000002</v>
      </c>
      <c r="AE816" s="410">
        <v>18.181999999999999</v>
      </c>
      <c r="AF816" s="410">
        <v>257.44041368920352</v>
      </c>
      <c r="AG816" s="410">
        <v>18.231983534766435</v>
      </c>
      <c r="AH816" s="411">
        <v>1.45042804848095</v>
      </c>
      <c r="AI816" s="410">
        <v>0</v>
      </c>
      <c r="AJ816" s="410">
        <v>304.86600000000004</v>
      </c>
      <c r="AK816" s="412"/>
    </row>
    <row r="817" spans="1:37" s="35" customFormat="1" ht="31.5" x14ac:dyDescent="0.25">
      <c r="A817" s="407">
        <v>2</v>
      </c>
      <c r="B817" s="408" t="s">
        <v>162</v>
      </c>
      <c r="C817" s="409">
        <v>0</v>
      </c>
      <c r="D817" s="410">
        <v>622.86365382969689</v>
      </c>
      <c r="E817" s="410">
        <v>503.80083428229693</v>
      </c>
      <c r="F817" s="410">
        <v>65.208345030000004</v>
      </c>
      <c r="G817" s="410">
        <v>56.702925310000005</v>
      </c>
      <c r="H817" s="410">
        <v>7.3930000000000007</v>
      </c>
      <c r="I817" s="410">
        <v>7.3930000000000007</v>
      </c>
      <c r="J817" s="410">
        <v>16.457198820000002</v>
      </c>
      <c r="K817" s="410">
        <v>16.457198820000002</v>
      </c>
      <c r="L817" s="410">
        <v>32.852726489999995</v>
      </c>
      <c r="M817" s="410">
        <v>32.852726490000002</v>
      </c>
      <c r="N817" s="410">
        <v>8.5054197200000008</v>
      </c>
      <c r="O817" s="410">
        <v>6.8804667100000012</v>
      </c>
      <c r="P817" s="410">
        <v>447.09790897229692</v>
      </c>
      <c r="Q817" s="410">
        <v>0</v>
      </c>
      <c r="R817" s="411">
        <v>0</v>
      </c>
      <c r="S817" s="410">
        <v>0</v>
      </c>
      <c r="T817" s="410">
        <v>0</v>
      </c>
      <c r="U817" s="410">
        <v>135.577</v>
      </c>
      <c r="V817" s="410">
        <v>67.383051872565005</v>
      </c>
      <c r="W817" s="410">
        <v>25.31</v>
      </c>
      <c r="X817" s="410">
        <v>4.758</v>
      </c>
      <c r="Y817" s="410">
        <v>4.2539999999999996</v>
      </c>
      <c r="Z817" s="410">
        <v>1.1772818725649912</v>
      </c>
      <c r="AA817" s="410">
        <v>0.77400000000000002</v>
      </c>
      <c r="AB817" s="410">
        <v>3.4</v>
      </c>
      <c r="AC817" s="410">
        <v>20.282</v>
      </c>
      <c r="AD817" s="410">
        <v>58.047770000000014</v>
      </c>
      <c r="AE817" s="410">
        <v>38.302</v>
      </c>
      <c r="AF817" s="410">
        <v>398.6416756372667</v>
      </c>
      <c r="AG817" s="410">
        <v>15.974718127435009</v>
      </c>
      <c r="AH817" s="411">
        <v>2.7112196873650207</v>
      </c>
      <c r="AI817" s="410">
        <v>0</v>
      </c>
      <c r="AJ817" s="410">
        <v>89.418000000000006</v>
      </c>
      <c r="AK817" s="412"/>
    </row>
    <row r="818" spans="1:37" s="35" customFormat="1" x14ac:dyDescent="0.25">
      <c r="A818" s="407">
        <v>3</v>
      </c>
      <c r="B818" s="408" t="s">
        <v>163</v>
      </c>
      <c r="C818" s="409">
        <v>0</v>
      </c>
      <c r="D818" s="410">
        <v>335.00004987930799</v>
      </c>
      <c r="E818" s="410">
        <v>323.11302320790799</v>
      </c>
      <c r="F818" s="410">
        <v>60.244320300000005</v>
      </c>
      <c r="G818" s="410">
        <v>54.327529060000003</v>
      </c>
      <c r="H818" s="410">
        <v>0</v>
      </c>
      <c r="I818" s="410">
        <v>0</v>
      </c>
      <c r="J818" s="410">
        <v>16.572677560000002</v>
      </c>
      <c r="K818" s="410">
        <v>16.572677560000002</v>
      </c>
      <c r="L818" s="410">
        <v>28.850851500000001</v>
      </c>
      <c r="M818" s="410">
        <v>37.754851500000001</v>
      </c>
      <c r="N818" s="410">
        <v>14.820791239999998</v>
      </c>
      <c r="O818" s="410">
        <v>48.690298489999996</v>
      </c>
      <c r="P818" s="410">
        <v>268.78549414790797</v>
      </c>
      <c r="Q818" s="410">
        <v>0</v>
      </c>
      <c r="R818" s="411">
        <v>0</v>
      </c>
      <c r="S818" s="410">
        <v>0</v>
      </c>
      <c r="T818" s="410">
        <v>0</v>
      </c>
      <c r="U818" s="410">
        <v>15.91098330000003</v>
      </c>
      <c r="V818" s="410">
        <v>93.504827877877119</v>
      </c>
      <c r="W818" s="410">
        <v>76.191999999999993</v>
      </c>
      <c r="X818" s="410">
        <v>1.423</v>
      </c>
      <c r="Y818" s="410">
        <v>1.476</v>
      </c>
      <c r="Z818" s="410">
        <v>19.878</v>
      </c>
      <c r="AA818" s="410">
        <v>19.923999999999999</v>
      </c>
      <c r="AB818" s="410">
        <v>65.378377380993996</v>
      </c>
      <c r="AC818" s="410">
        <v>54.791999999999994</v>
      </c>
      <c r="AD818" s="410">
        <v>6.8254504968831204</v>
      </c>
      <c r="AE818" s="410">
        <v>16.948</v>
      </c>
      <c r="AF818" s="410">
        <v>303.80441341726419</v>
      </c>
      <c r="AG818" s="410">
        <v>-10.487377380994005</v>
      </c>
      <c r="AH818" s="411">
        <v>0.87900954416299781</v>
      </c>
      <c r="AI818" s="410">
        <v>0</v>
      </c>
      <c r="AJ818" s="410">
        <v>12.251983300000028</v>
      </c>
      <c r="AK818" s="412"/>
    </row>
    <row r="819" spans="1:37" s="35" customFormat="1" ht="31.5" x14ac:dyDescent="0.25">
      <c r="A819" s="407">
        <v>4</v>
      </c>
      <c r="B819" s="408" t="s">
        <v>164</v>
      </c>
      <c r="C819" s="409">
        <v>0</v>
      </c>
      <c r="D819" s="410">
        <v>0</v>
      </c>
      <c r="E819" s="410">
        <v>0</v>
      </c>
      <c r="F819" s="410">
        <v>0</v>
      </c>
      <c r="G819" s="410">
        <v>0</v>
      </c>
      <c r="H819" s="410">
        <v>0</v>
      </c>
      <c r="I819" s="410">
        <v>0</v>
      </c>
      <c r="J819" s="410">
        <v>0</v>
      </c>
      <c r="K819" s="410">
        <v>0</v>
      </c>
      <c r="L819" s="410">
        <v>0</v>
      </c>
      <c r="M819" s="410">
        <v>0</v>
      </c>
      <c r="N819" s="410">
        <v>0</v>
      </c>
      <c r="O819" s="410">
        <v>0</v>
      </c>
      <c r="P819" s="410">
        <v>0</v>
      </c>
      <c r="Q819" s="410">
        <v>0</v>
      </c>
      <c r="R819" s="411">
        <v>0</v>
      </c>
      <c r="S819" s="410">
        <v>0</v>
      </c>
      <c r="T819" s="410">
        <v>0</v>
      </c>
      <c r="U819" s="410">
        <v>0</v>
      </c>
      <c r="V819" s="410">
        <v>0</v>
      </c>
      <c r="W819" s="410">
        <v>0</v>
      </c>
      <c r="X819" s="410">
        <v>0</v>
      </c>
      <c r="Y819" s="410">
        <v>0</v>
      </c>
      <c r="Z819" s="410">
        <v>0</v>
      </c>
      <c r="AA819" s="410">
        <v>0</v>
      </c>
      <c r="AB819" s="410">
        <v>0</v>
      </c>
      <c r="AC819" s="410">
        <v>0</v>
      </c>
      <c r="AD819" s="410">
        <v>0</v>
      </c>
      <c r="AE819" s="410">
        <v>0</v>
      </c>
      <c r="AF819" s="410">
        <v>0</v>
      </c>
      <c r="AG819" s="410">
        <v>0</v>
      </c>
      <c r="AH819" s="411"/>
      <c r="AI819" s="410">
        <v>0</v>
      </c>
      <c r="AJ819" s="410">
        <v>0</v>
      </c>
      <c r="AK819" s="412"/>
    </row>
    <row r="820" spans="1:37" s="35" customFormat="1" ht="31.5" x14ac:dyDescent="0.25">
      <c r="A820" s="407">
        <v>5</v>
      </c>
      <c r="B820" s="408" t="s">
        <v>165</v>
      </c>
      <c r="C820" s="409">
        <v>0</v>
      </c>
      <c r="D820" s="410">
        <v>921.5916524034003</v>
      </c>
      <c r="E820" s="410">
        <v>704.55096745380013</v>
      </c>
      <c r="F820" s="410">
        <v>43.898701819999999</v>
      </c>
      <c r="G820" s="410">
        <v>26.433999999999997</v>
      </c>
      <c r="H820" s="410">
        <v>7.0620000000000003</v>
      </c>
      <c r="I820" s="410">
        <v>7.0620000000000003</v>
      </c>
      <c r="J820" s="410">
        <v>10.353</v>
      </c>
      <c r="K820" s="410">
        <v>10.353</v>
      </c>
      <c r="L820" s="410">
        <v>14.976000000000001</v>
      </c>
      <c r="M820" s="410">
        <v>9.0190000000000001</v>
      </c>
      <c r="N820" s="410">
        <v>11.507701819999999</v>
      </c>
      <c r="O820" s="410">
        <v>15.761301</v>
      </c>
      <c r="P820" s="410">
        <v>678.11696745380016</v>
      </c>
      <c r="Q820" s="410">
        <v>0</v>
      </c>
      <c r="R820" s="411">
        <v>0</v>
      </c>
      <c r="S820" s="410">
        <v>0</v>
      </c>
      <c r="T820" s="410">
        <v>0</v>
      </c>
      <c r="U820" s="410">
        <v>230.36700000000002</v>
      </c>
      <c r="V820" s="410">
        <v>88.70182138097455</v>
      </c>
      <c r="W820" s="410">
        <v>-17.241474570000001</v>
      </c>
      <c r="X820" s="410">
        <v>5.8393166405582004</v>
      </c>
      <c r="Y820" s="410">
        <v>-7.7369999999999992</v>
      </c>
      <c r="Z820" s="410">
        <v>9.5562152782464498</v>
      </c>
      <c r="AA820" s="410">
        <v>-21.902000000000001</v>
      </c>
      <c r="AB820" s="410">
        <v>5.3561309600000007</v>
      </c>
      <c r="AC820" s="410">
        <v>12.39752543</v>
      </c>
      <c r="AD820" s="410">
        <v>67.950158502169899</v>
      </c>
      <c r="AE820" s="410">
        <v>63.747294909999994</v>
      </c>
      <c r="AF820" s="410">
        <v>797.51318122276507</v>
      </c>
      <c r="AG820" s="410">
        <v>-37.993137448804653</v>
      </c>
      <c r="AH820" s="411">
        <v>-0.8308478540102977</v>
      </c>
      <c r="AI820" s="410">
        <v>0</v>
      </c>
      <c r="AJ820" s="410">
        <v>172.11099999999999</v>
      </c>
      <c r="AK820" s="412"/>
    </row>
    <row r="821" spans="1:37" s="35" customFormat="1" x14ac:dyDescent="0.25">
      <c r="A821" s="407">
        <v>6</v>
      </c>
      <c r="B821" s="408" t="s">
        <v>166</v>
      </c>
      <c r="C821" s="409">
        <v>0</v>
      </c>
      <c r="D821" s="410">
        <v>0</v>
      </c>
      <c r="E821" s="410">
        <v>0</v>
      </c>
      <c r="F821" s="410">
        <v>0</v>
      </c>
      <c r="G821" s="410">
        <v>0</v>
      </c>
      <c r="H821" s="410">
        <v>0</v>
      </c>
      <c r="I821" s="410">
        <v>0</v>
      </c>
      <c r="J821" s="410">
        <v>0</v>
      </c>
      <c r="K821" s="410">
        <v>0</v>
      </c>
      <c r="L821" s="410">
        <v>0</v>
      </c>
      <c r="M821" s="410">
        <v>0</v>
      </c>
      <c r="N821" s="410">
        <v>0</v>
      </c>
      <c r="O821" s="410">
        <v>0</v>
      </c>
      <c r="P821" s="410">
        <v>0</v>
      </c>
      <c r="Q821" s="410">
        <v>0</v>
      </c>
      <c r="R821" s="411">
        <v>0</v>
      </c>
      <c r="S821" s="410">
        <v>0</v>
      </c>
      <c r="T821" s="410">
        <v>0</v>
      </c>
      <c r="U821" s="410">
        <v>0</v>
      </c>
      <c r="V821" s="410">
        <v>0</v>
      </c>
      <c r="W821" s="410">
        <v>0</v>
      </c>
      <c r="X821" s="410">
        <v>0</v>
      </c>
      <c r="Y821" s="410">
        <v>0</v>
      </c>
      <c r="Z821" s="410">
        <v>0</v>
      </c>
      <c r="AA821" s="410">
        <v>0</v>
      </c>
      <c r="AB821" s="410">
        <v>0</v>
      </c>
      <c r="AC821" s="410">
        <v>0</v>
      </c>
      <c r="AD821" s="410">
        <v>0</v>
      </c>
      <c r="AE821" s="410">
        <v>0</v>
      </c>
      <c r="AF821" s="410">
        <v>0</v>
      </c>
      <c r="AG821" s="410">
        <v>0</v>
      </c>
      <c r="AH821" s="411">
        <v>0</v>
      </c>
      <c r="AI821" s="410">
        <v>0</v>
      </c>
      <c r="AJ821" s="410">
        <v>0</v>
      </c>
      <c r="AK821" s="412"/>
    </row>
    <row r="822" spans="1:37" s="35" customFormat="1" ht="31.5" x14ac:dyDescent="0.25">
      <c r="A822" s="407">
        <v>7</v>
      </c>
      <c r="B822" s="408" t="s">
        <v>167</v>
      </c>
      <c r="C822" s="409">
        <v>0</v>
      </c>
      <c r="D822" s="410">
        <v>116.47018405234085</v>
      </c>
      <c r="E822" s="410">
        <v>100.3117925946579</v>
      </c>
      <c r="F822" s="410">
        <v>8.9017976799999996</v>
      </c>
      <c r="G822" s="410">
        <v>2.4464106499999998</v>
      </c>
      <c r="H822" s="410">
        <v>0</v>
      </c>
      <c r="I822" s="410">
        <v>0</v>
      </c>
      <c r="J822" s="410">
        <v>1</v>
      </c>
      <c r="K822" s="410">
        <v>1</v>
      </c>
      <c r="L822" s="410">
        <v>1.22641065</v>
      </c>
      <c r="M822" s="410">
        <v>1.4464106499999998</v>
      </c>
      <c r="N822" s="410">
        <v>6.6753870299999996</v>
      </c>
      <c r="O822" s="410">
        <v>9.4795292199999999</v>
      </c>
      <c r="P822" s="410">
        <v>97.865381944657898</v>
      </c>
      <c r="Q822" s="410">
        <v>0</v>
      </c>
      <c r="R822" s="411">
        <v>0</v>
      </c>
      <c r="S822" s="410">
        <v>0</v>
      </c>
      <c r="T822" s="410">
        <v>0</v>
      </c>
      <c r="U822" s="410">
        <v>7.1909999999999998</v>
      </c>
      <c r="V822" s="410">
        <v>16.412843298311316</v>
      </c>
      <c r="W822" s="410">
        <v>5.9280000000000008</v>
      </c>
      <c r="X822" s="410">
        <v>1.5329999999999999</v>
      </c>
      <c r="Y822" s="410">
        <v>1.6020000000000001</v>
      </c>
      <c r="Z822" s="410">
        <v>2.83095403</v>
      </c>
      <c r="AA822" s="410">
        <v>2.9120000000000004</v>
      </c>
      <c r="AB822" s="410">
        <v>0</v>
      </c>
      <c r="AC822" s="410">
        <v>1.4140000000000001</v>
      </c>
      <c r="AD822" s="410">
        <v>12.048889268311317</v>
      </c>
      <c r="AE822" s="410">
        <v>8.3259029591663811</v>
      </c>
      <c r="AF822" s="410">
        <v>92.104460509527797</v>
      </c>
      <c r="AG822" s="410">
        <v>0</v>
      </c>
      <c r="AH822" s="411">
        <v>0</v>
      </c>
      <c r="AI822" s="410">
        <v>0</v>
      </c>
      <c r="AJ822" s="410">
        <v>7.5990000000000997</v>
      </c>
      <c r="AK822" s="412"/>
    </row>
    <row r="823" spans="1:37" s="35" customFormat="1" x14ac:dyDescent="0.25">
      <c r="A823" s="407">
        <v>8</v>
      </c>
      <c r="B823" s="408" t="s">
        <v>168</v>
      </c>
      <c r="C823" s="409">
        <v>0</v>
      </c>
      <c r="D823" s="410">
        <v>0</v>
      </c>
      <c r="E823" s="410">
        <v>0</v>
      </c>
      <c r="F823" s="410">
        <v>0</v>
      </c>
      <c r="G823" s="410">
        <v>0</v>
      </c>
      <c r="H823" s="410">
        <v>0</v>
      </c>
      <c r="I823" s="410">
        <v>0</v>
      </c>
      <c r="J823" s="410">
        <v>0</v>
      </c>
      <c r="K823" s="410">
        <v>0</v>
      </c>
      <c r="L823" s="410">
        <v>0</v>
      </c>
      <c r="M823" s="410">
        <v>0</v>
      </c>
      <c r="N823" s="410">
        <v>0</v>
      </c>
      <c r="O823" s="410">
        <v>0</v>
      </c>
      <c r="P823" s="410">
        <v>0</v>
      </c>
      <c r="Q823" s="410">
        <v>0</v>
      </c>
      <c r="R823" s="411">
        <v>0</v>
      </c>
      <c r="S823" s="410">
        <v>0</v>
      </c>
      <c r="T823" s="410">
        <v>0</v>
      </c>
      <c r="U823" s="410">
        <v>0</v>
      </c>
      <c r="V823" s="410">
        <v>0</v>
      </c>
      <c r="W823" s="410">
        <v>0</v>
      </c>
      <c r="X823" s="410">
        <v>0</v>
      </c>
      <c r="Y823" s="410">
        <v>0</v>
      </c>
      <c r="Z823" s="410">
        <v>0</v>
      </c>
      <c r="AA823" s="410">
        <v>0</v>
      </c>
      <c r="AB823" s="410">
        <v>0</v>
      </c>
      <c r="AC823" s="410">
        <v>0</v>
      </c>
      <c r="AD823" s="410">
        <v>0</v>
      </c>
      <c r="AE823" s="410">
        <v>0</v>
      </c>
      <c r="AF823" s="410">
        <v>0</v>
      </c>
      <c r="AG823" s="410">
        <v>0</v>
      </c>
      <c r="AH823" s="411">
        <v>0</v>
      </c>
      <c r="AI823" s="410">
        <v>0</v>
      </c>
      <c r="AJ823" s="410">
        <v>0</v>
      </c>
      <c r="AK823" s="412"/>
    </row>
    <row r="824" spans="1:37" s="328" customFormat="1" x14ac:dyDescent="0.25">
      <c r="A824" s="322"/>
      <c r="B824" s="323"/>
      <c r="C824" s="324"/>
      <c r="D824" s="325"/>
      <c r="E824" s="325"/>
      <c r="F824" s="325"/>
      <c r="G824" s="325"/>
      <c r="H824" s="325"/>
      <c r="I824" s="326"/>
      <c r="J824" s="325"/>
      <c r="K824" s="325"/>
      <c r="L824" s="325"/>
      <c r="M824" s="325"/>
      <c r="N824" s="325"/>
      <c r="O824" s="325"/>
      <c r="P824" s="325"/>
      <c r="Q824" s="325"/>
      <c r="R824" s="325"/>
      <c r="S824" s="325"/>
      <c r="T824" s="325"/>
      <c r="U824" s="325"/>
      <c r="V824" s="325"/>
      <c r="W824" s="325"/>
      <c r="X824" s="325"/>
      <c r="Y824" s="325"/>
      <c r="Z824" s="325"/>
      <c r="AA824" s="325"/>
      <c r="AB824" s="325"/>
      <c r="AC824" s="325"/>
      <c r="AD824" s="325"/>
      <c r="AE824" s="325"/>
      <c r="AF824" s="325"/>
      <c r="AG824" s="325"/>
      <c r="AH824" s="325"/>
      <c r="AI824" s="327"/>
      <c r="AJ824" s="325"/>
    </row>
    <row r="825" spans="1:37" s="328" customFormat="1" x14ac:dyDescent="0.25">
      <c r="A825" s="322"/>
      <c r="B825" s="323"/>
      <c r="C825" s="324"/>
      <c r="D825" s="325"/>
      <c r="E825" s="325"/>
      <c r="F825" s="325"/>
      <c r="G825" s="325"/>
      <c r="H825" s="325"/>
      <c r="I825" s="326"/>
      <c r="J825" s="325"/>
      <c r="K825" s="325"/>
      <c r="L825" s="325"/>
      <c r="M825" s="325"/>
      <c r="N825" s="325"/>
      <c r="O825" s="325"/>
      <c r="P825" s="325"/>
      <c r="Q825" s="325"/>
      <c r="R825" s="325"/>
      <c r="S825" s="325"/>
      <c r="T825" s="325"/>
      <c r="U825" s="325"/>
      <c r="V825" s="325"/>
      <c r="W825" s="325"/>
      <c r="X825" s="325"/>
      <c r="Y825" s="325"/>
      <c r="Z825" s="325"/>
      <c r="AA825" s="325"/>
      <c r="AB825" s="325"/>
      <c r="AC825" s="325"/>
      <c r="AD825" s="325"/>
      <c r="AE825" s="325"/>
      <c r="AF825" s="325"/>
      <c r="AG825" s="325"/>
      <c r="AH825" s="325"/>
      <c r="AI825" s="327"/>
      <c r="AJ825" s="325"/>
    </row>
    <row r="826" spans="1:37" s="328" customFormat="1" x14ac:dyDescent="0.25">
      <c r="A826" s="322"/>
      <c r="B826" s="323"/>
      <c r="C826" s="324"/>
      <c r="D826" s="325"/>
      <c r="E826" s="325"/>
      <c r="F826" s="325"/>
      <c r="G826" s="325"/>
      <c r="H826" s="325"/>
      <c r="I826" s="326"/>
      <c r="J826" s="325"/>
      <c r="K826" s="325"/>
      <c r="L826" s="325"/>
      <c r="M826" s="325"/>
      <c r="N826" s="325"/>
      <c r="O826" s="325"/>
      <c r="P826" s="325"/>
      <c r="Q826" s="325"/>
      <c r="R826" s="325"/>
      <c r="S826" s="325"/>
      <c r="T826" s="325"/>
      <c r="U826" s="325"/>
      <c r="V826" s="325"/>
      <c r="W826" s="325"/>
      <c r="X826" s="325"/>
      <c r="Y826" s="325"/>
      <c r="Z826" s="325"/>
      <c r="AA826" s="325"/>
      <c r="AB826" s="325"/>
      <c r="AC826" s="325"/>
      <c r="AD826" s="325"/>
      <c r="AE826" s="325"/>
      <c r="AF826" s="325"/>
      <c r="AG826" s="325"/>
      <c r="AH826" s="325"/>
      <c r="AI826" s="327"/>
      <c r="AJ826" s="325"/>
    </row>
    <row r="827" spans="1:37" s="50" customFormat="1" ht="26.25" x14ac:dyDescent="0.4">
      <c r="A827" s="57"/>
      <c r="B827" s="413"/>
      <c r="C827" s="60"/>
      <c r="D827" s="119"/>
      <c r="E827" s="119"/>
      <c r="F827" s="119"/>
      <c r="G827" s="119"/>
      <c r="H827" s="119"/>
      <c r="I827" s="120"/>
      <c r="J827" s="119"/>
      <c r="K827" s="119"/>
      <c r="L827" s="119"/>
      <c r="M827" s="119"/>
      <c r="N827" s="119"/>
      <c r="O827" s="119"/>
      <c r="P827" s="119"/>
      <c r="Q827" s="119"/>
      <c r="R827" s="119"/>
      <c r="S827" s="119"/>
      <c r="T827" s="119"/>
      <c r="U827" s="119"/>
      <c r="V827" s="119"/>
      <c r="W827" s="119"/>
      <c r="X827" s="119"/>
      <c r="Y827" s="119"/>
      <c r="Z827" s="119"/>
      <c r="AA827" s="119"/>
      <c r="AB827" s="119"/>
      <c r="AC827" s="119"/>
      <c r="AD827" s="119"/>
      <c r="AE827" s="119"/>
      <c r="AF827" s="119"/>
      <c r="AG827" s="119"/>
      <c r="AH827" s="119"/>
      <c r="AI827" s="188"/>
      <c r="AJ827" s="119"/>
    </row>
    <row r="828" spans="1:37" s="50" customFormat="1" x14ac:dyDescent="0.25">
      <c r="A828" s="43"/>
      <c r="B828" s="59"/>
      <c r="C828" s="59"/>
      <c r="D828" s="119"/>
      <c r="E828" s="119"/>
      <c r="F828" s="119"/>
      <c r="G828" s="119"/>
      <c r="H828" s="119"/>
      <c r="I828" s="120"/>
      <c r="J828" s="119"/>
      <c r="K828" s="119"/>
      <c r="L828" s="119"/>
      <c r="M828" s="119"/>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88"/>
      <c r="AJ828" s="119"/>
    </row>
    <row r="829" spans="1:37" s="50" customFormat="1" x14ac:dyDescent="0.25">
      <c r="A829" s="60"/>
      <c r="B829" s="67"/>
      <c r="C829" s="65"/>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68"/>
      <c r="Z829" s="68"/>
      <c r="AA829" s="68"/>
      <c r="AB829" s="68"/>
      <c r="AC829" s="68"/>
      <c r="AD829" s="66"/>
      <c r="AE829" s="68"/>
      <c r="AF829" s="68"/>
      <c r="AG829" s="68"/>
      <c r="AH829" s="68"/>
      <c r="AI829" s="189"/>
      <c r="AJ829" s="68"/>
    </row>
    <row r="830" spans="1:37" ht="33" x14ac:dyDescent="0.25">
      <c r="A830" s="486" t="s">
        <v>103</v>
      </c>
      <c r="B830" s="499" t="s">
        <v>213</v>
      </c>
      <c r="C830" s="486"/>
      <c r="D830" s="503" t="s">
        <v>409</v>
      </c>
      <c r="E830" s="503"/>
      <c r="F830" s="503"/>
      <c r="G830" s="503"/>
      <c r="H830" s="503"/>
      <c r="I830" s="503"/>
      <c r="J830" s="503"/>
      <c r="K830" s="503"/>
      <c r="L830" s="503"/>
      <c r="M830" s="503"/>
      <c r="N830" s="503"/>
      <c r="O830" s="503"/>
      <c r="P830" s="503"/>
      <c r="Q830" s="503"/>
      <c r="R830" s="503"/>
      <c r="S830" s="503"/>
      <c r="T830" s="503"/>
      <c r="U830" s="503"/>
      <c r="V830" s="503"/>
      <c r="W830" s="503"/>
      <c r="X830" s="503"/>
      <c r="Y830" s="503"/>
      <c r="Z830" s="503"/>
      <c r="AA830" s="503"/>
      <c r="AB830" s="503"/>
      <c r="AJ830" s="118"/>
    </row>
    <row r="831" spans="1:37" x14ac:dyDescent="0.25">
      <c r="A831" s="486"/>
      <c r="B831" s="500"/>
      <c r="C831" s="486"/>
      <c r="D831" s="486" t="s">
        <v>596</v>
      </c>
      <c r="E831" s="486"/>
      <c r="F831" s="486"/>
      <c r="G831" s="486"/>
      <c r="H831" s="486"/>
      <c r="I831" s="486"/>
      <c r="J831" s="486"/>
      <c r="K831" s="486"/>
      <c r="L831" s="486"/>
      <c r="M831" s="486"/>
      <c r="N831" s="486"/>
      <c r="O831" s="486"/>
      <c r="P831" s="486"/>
      <c r="Q831" s="486"/>
      <c r="R831" s="486"/>
      <c r="S831" s="486"/>
      <c r="T831" s="486"/>
      <c r="U831" s="486"/>
      <c r="V831" s="486"/>
      <c r="W831" s="486"/>
      <c r="X831" s="486"/>
      <c r="Y831" s="486"/>
      <c r="Z831" s="486"/>
      <c r="AA831" s="486"/>
      <c r="AB831" s="486"/>
      <c r="AJ831" s="118"/>
    </row>
    <row r="832" spans="1:37" x14ac:dyDescent="0.25">
      <c r="A832" s="486"/>
      <c r="B832" s="500"/>
      <c r="C832" s="486"/>
      <c r="D832" s="502" t="s">
        <v>11</v>
      </c>
      <c r="E832" s="502"/>
      <c r="F832" s="502"/>
      <c r="G832" s="502"/>
      <c r="H832" s="502"/>
      <c r="I832" s="502"/>
      <c r="J832" s="502"/>
      <c r="K832" s="502"/>
      <c r="L832" s="502"/>
      <c r="M832" s="502"/>
      <c r="N832" s="502"/>
      <c r="O832" s="502"/>
      <c r="P832" s="502"/>
      <c r="Q832" s="502"/>
      <c r="R832" s="502"/>
      <c r="S832" s="502"/>
      <c r="T832" s="502"/>
      <c r="U832" s="502"/>
      <c r="V832" s="502"/>
      <c r="W832" s="502"/>
      <c r="X832" s="396"/>
      <c r="Y832" s="396"/>
      <c r="Z832" s="396"/>
      <c r="AA832" s="396"/>
      <c r="AB832" s="396"/>
      <c r="AJ832" s="118"/>
    </row>
    <row r="833" spans="1:36" x14ac:dyDescent="0.25">
      <c r="A833" s="486"/>
      <c r="B833" s="500"/>
      <c r="C833" s="486"/>
      <c r="D833" s="486" t="s">
        <v>601</v>
      </c>
      <c r="E833" s="486"/>
      <c r="F833" s="486"/>
      <c r="G833" s="486"/>
      <c r="H833" s="486" t="s">
        <v>602</v>
      </c>
      <c r="I833" s="486"/>
      <c r="J833" s="486"/>
      <c r="K833" s="486"/>
      <c r="L833" s="486" t="s">
        <v>603</v>
      </c>
      <c r="M833" s="486"/>
      <c r="N833" s="486"/>
      <c r="O833" s="486"/>
      <c r="P833" s="486" t="s">
        <v>604</v>
      </c>
      <c r="Q833" s="486"/>
      <c r="R833" s="486"/>
      <c r="S833" s="486"/>
      <c r="T833" s="486" t="s">
        <v>609</v>
      </c>
      <c r="U833" s="486"/>
      <c r="V833" s="486"/>
      <c r="W833" s="486"/>
      <c r="X833" s="498" t="s">
        <v>453</v>
      </c>
      <c r="Y833" s="498"/>
      <c r="Z833" s="486" t="s">
        <v>221</v>
      </c>
      <c r="AA833" s="486"/>
      <c r="AB833" s="504" t="s">
        <v>108</v>
      </c>
      <c r="AJ833" s="118"/>
    </row>
    <row r="834" spans="1:36" ht="63" x14ac:dyDescent="0.25">
      <c r="A834" s="486"/>
      <c r="B834" s="501"/>
      <c r="C834" s="486"/>
      <c r="D834" s="392" t="s">
        <v>211</v>
      </c>
      <c r="E834" s="48" t="s">
        <v>222</v>
      </c>
      <c r="F834" s="48" t="s">
        <v>102</v>
      </c>
      <c r="G834" s="392" t="s">
        <v>223</v>
      </c>
      <c r="H834" s="392" t="s">
        <v>211</v>
      </c>
      <c r="I834" s="116" t="s">
        <v>222</v>
      </c>
      <c r="J834" s="48" t="s">
        <v>102</v>
      </c>
      <c r="K834" s="392" t="s">
        <v>223</v>
      </c>
      <c r="L834" s="392" t="s">
        <v>211</v>
      </c>
      <c r="M834" s="48" t="s">
        <v>222</v>
      </c>
      <c r="N834" s="48" t="s">
        <v>102</v>
      </c>
      <c r="O834" s="392" t="s">
        <v>223</v>
      </c>
      <c r="P834" s="48" t="s">
        <v>211</v>
      </c>
      <c r="Q834" s="48" t="s">
        <v>222</v>
      </c>
      <c r="R834" s="48" t="s">
        <v>102</v>
      </c>
      <c r="S834" s="392" t="s">
        <v>223</v>
      </c>
      <c r="T834" s="392" t="s">
        <v>211</v>
      </c>
      <c r="U834" s="48" t="s">
        <v>222</v>
      </c>
      <c r="V834" s="48" t="s">
        <v>102</v>
      </c>
      <c r="W834" s="392" t="s">
        <v>223</v>
      </c>
      <c r="X834" s="392" t="s">
        <v>224</v>
      </c>
      <c r="Y834" s="392" t="s">
        <v>225</v>
      </c>
      <c r="Z834" s="48" t="s">
        <v>220</v>
      </c>
      <c r="AA834" s="48" t="s">
        <v>115</v>
      </c>
      <c r="AB834" s="505"/>
      <c r="AJ834" s="118"/>
    </row>
    <row r="835" spans="1:36" ht="16.5" customHeight="1" x14ac:dyDescent="0.25">
      <c r="A835" s="388">
        <v>1</v>
      </c>
      <c r="B835" s="117">
        <v>2</v>
      </c>
      <c r="C835" s="388">
        <v>3</v>
      </c>
      <c r="D835" s="388">
        <v>4</v>
      </c>
      <c r="E835" s="388">
        <v>5</v>
      </c>
      <c r="F835" s="388">
        <v>6</v>
      </c>
      <c r="G835" s="388">
        <v>7</v>
      </c>
      <c r="H835" s="388">
        <v>8</v>
      </c>
      <c r="I835" s="388">
        <v>9</v>
      </c>
      <c r="J835" s="388">
        <v>10</v>
      </c>
      <c r="K835" s="388">
        <v>11</v>
      </c>
      <c r="L835" s="388">
        <v>12</v>
      </c>
      <c r="M835" s="388">
        <v>13</v>
      </c>
      <c r="N835" s="388">
        <v>14</v>
      </c>
      <c r="O835" s="388">
        <v>15</v>
      </c>
      <c r="P835" s="388">
        <v>16</v>
      </c>
      <c r="Q835" s="388">
        <v>17</v>
      </c>
      <c r="R835" s="388">
        <v>18</v>
      </c>
      <c r="S835" s="388">
        <v>19</v>
      </c>
      <c r="T835" s="388">
        <v>20</v>
      </c>
      <c r="U835" s="388">
        <v>21</v>
      </c>
      <c r="V835" s="388">
        <v>22</v>
      </c>
      <c r="W835" s="388">
        <v>23</v>
      </c>
      <c r="X835" s="388">
        <v>24</v>
      </c>
      <c r="Y835" s="388">
        <v>25</v>
      </c>
      <c r="Z835" s="388">
        <v>26</v>
      </c>
      <c r="AA835" s="388">
        <v>27</v>
      </c>
      <c r="AB835" s="388">
        <v>28</v>
      </c>
      <c r="AC835" s="62"/>
      <c r="AD835" s="62"/>
      <c r="AE835" s="62"/>
      <c r="AF835" s="62"/>
      <c r="AG835" s="62"/>
      <c r="AH835" s="62"/>
      <c r="AI835" s="190"/>
      <c r="AJ835" s="62"/>
    </row>
    <row r="836" spans="1:36" x14ac:dyDescent="0.25">
      <c r="A836" s="394">
        <v>0</v>
      </c>
      <c r="B836" s="64" t="s">
        <v>411</v>
      </c>
      <c r="C836" s="53" t="s">
        <v>460</v>
      </c>
      <c r="D836" s="136">
        <v>10.138</v>
      </c>
      <c r="E836" s="136">
        <v>40.313000000000017</v>
      </c>
      <c r="F836" s="136">
        <v>215.18200000000002</v>
      </c>
      <c r="G836" s="136">
        <v>215.18200000000002</v>
      </c>
      <c r="H836" s="136">
        <v>8.23</v>
      </c>
      <c r="I836" s="136">
        <v>62.127999999999993</v>
      </c>
      <c r="J836" s="136">
        <v>208.93580000000003</v>
      </c>
      <c r="K836" s="136">
        <v>208.93580000000003</v>
      </c>
      <c r="L836" s="136">
        <v>16.007999999999999</v>
      </c>
      <c r="M836" s="136">
        <v>76.334999999999994</v>
      </c>
      <c r="N836" s="136">
        <v>491.74790000000002</v>
      </c>
      <c r="O836" s="136">
        <v>491.74790000000002</v>
      </c>
      <c r="P836" s="136">
        <v>76.325000000000003</v>
      </c>
      <c r="Q836" s="136">
        <v>231.67200000000003</v>
      </c>
      <c r="R836" s="136">
        <v>791.3544900000004</v>
      </c>
      <c r="S836" s="136">
        <v>791.3544900000004</v>
      </c>
      <c r="T836" s="136">
        <v>110.70100000000001</v>
      </c>
      <c r="U836" s="136">
        <v>410.44800000000004</v>
      </c>
      <c r="V836" s="136">
        <v>1707.2201900000005</v>
      </c>
      <c r="W836" s="136">
        <v>1707.2201900000005</v>
      </c>
      <c r="X836" s="136">
        <v>-307.64852557930271</v>
      </c>
      <c r="Y836" s="136">
        <v>-307.64852557930271</v>
      </c>
      <c r="Z836" s="136">
        <v>307.64852557930271</v>
      </c>
      <c r="AA836" s="124">
        <v>1.2198162004849125</v>
      </c>
      <c r="AB836" s="123">
        <v>0</v>
      </c>
      <c r="AC836" s="62"/>
      <c r="AD836" s="62"/>
      <c r="AE836" s="62"/>
      <c r="AF836" s="62"/>
      <c r="AG836" s="62"/>
      <c r="AH836" s="62"/>
      <c r="AI836" s="190"/>
      <c r="AJ836" s="156"/>
    </row>
    <row r="837" spans="1:36" x14ac:dyDescent="0.25">
      <c r="A837" s="394"/>
      <c r="B837" s="64" t="s">
        <v>589</v>
      </c>
      <c r="C837" s="53" t="s">
        <v>418</v>
      </c>
      <c r="D837" s="136">
        <v>9.24</v>
      </c>
      <c r="E837" s="136">
        <v>21.223000000000003</v>
      </c>
      <c r="F837" s="136">
        <v>29.746999999999996</v>
      </c>
      <c r="G837" s="136">
        <v>29.746999999999996</v>
      </c>
      <c r="H837" s="136">
        <v>4.45</v>
      </c>
      <c r="I837" s="136">
        <v>12.864000000000001</v>
      </c>
      <c r="J837" s="136">
        <v>11.81</v>
      </c>
      <c r="K837" s="136">
        <v>11.81</v>
      </c>
      <c r="L837" s="136">
        <v>2.0860000000000003</v>
      </c>
      <c r="M837" s="136">
        <v>21.164999999999999</v>
      </c>
      <c r="N837" s="136">
        <v>36.067999999999998</v>
      </c>
      <c r="O837" s="136">
        <v>36.067999999999998</v>
      </c>
      <c r="P837" s="136">
        <v>43.666999999999994</v>
      </c>
      <c r="Q837" s="136">
        <v>72.876000000000005</v>
      </c>
      <c r="R837" s="136">
        <v>255.98000000000002</v>
      </c>
      <c r="S837" s="136">
        <v>255.98000000000002</v>
      </c>
      <c r="T837" s="136">
        <v>59.442999999999998</v>
      </c>
      <c r="U837" s="136">
        <v>128.12800000000001</v>
      </c>
      <c r="V837" s="136">
        <v>333.60500000000002</v>
      </c>
      <c r="W837" s="136">
        <v>333.60500000000002</v>
      </c>
      <c r="X837" s="136">
        <v>-89.194846505657836</v>
      </c>
      <c r="Y837" s="136">
        <v>-89.194846505657836</v>
      </c>
      <c r="Z837" s="136">
        <v>89.194846505657836</v>
      </c>
      <c r="AA837" s="124">
        <v>1.3649392025267175</v>
      </c>
      <c r="AB837" s="123">
        <v>0</v>
      </c>
      <c r="AC837" s="62"/>
      <c r="AD837" s="62"/>
      <c r="AE837" s="62"/>
      <c r="AF837" s="62"/>
      <c r="AG837" s="62"/>
      <c r="AH837" s="62"/>
      <c r="AI837" s="190"/>
      <c r="AJ837" s="156"/>
    </row>
    <row r="838" spans="1:36" x14ac:dyDescent="0.25">
      <c r="A838" s="394"/>
      <c r="B838" s="64" t="s">
        <v>590</v>
      </c>
      <c r="C838" s="53" t="s">
        <v>419</v>
      </c>
      <c r="D838" s="136">
        <v>0.113</v>
      </c>
      <c r="E838" s="136">
        <v>4.4840000000000009</v>
      </c>
      <c r="F838" s="136">
        <v>22.117999999999999</v>
      </c>
      <c r="G838" s="136">
        <v>22.117999999999999</v>
      </c>
      <c r="H838" s="136">
        <v>0.21000000000000002</v>
      </c>
      <c r="I838" s="136">
        <v>6.0779999999999994</v>
      </c>
      <c r="J838" s="136">
        <v>48.941000000000003</v>
      </c>
      <c r="K838" s="136">
        <v>48.941000000000003</v>
      </c>
      <c r="L838" s="136">
        <v>1.798</v>
      </c>
      <c r="M838" s="136">
        <v>14.803000000000001</v>
      </c>
      <c r="N838" s="136">
        <v>30.022000000000002</v>
      </c>
      <c r="O838" s="136">
        <v>30.022000000000002</v>
      </c>
      <c r="P838" s="136">
        <v>0.95800000000000018</v>
      </c>
      <c r="Q838" s="136">
        <v>20.012000000000004</v>
      </c>
      <c r="R838" s="136">
        <v>145.98400000000004</v>
      </c>
      <c r="S838" s="136">
        <v>145.98400000000004</v>
      </c>
      <c r="T838" s="136">
        <v>3.0790000000000002</v>
      </c>
      <c r="U838" s="136">
        <v>45.37700000000001</v>
      </c>
      <c r="V838" s="136">
        <v>247.06500000000005</v>
      </c>
      <c r="W838" s="136">
        <v>247.06500000000005</v>
      </c>
      <c r="X838" s="136">
        <v>5.7753159780347403</v>
      </c>
      <c r="Y838" s="136">
        <v>5.7753159780347403</v>
      </c>
      <c r="Z838" s="136">
        <v>-5.7753159780347545</v>
      </c>
      <c r="AA838" s="124">
        <v>0.97715824726885536</v>
      </c>
      <c r="AB838" s="123">
        <v>0</v>
      </c>
      <c r="AC838" s="62"/>
      <c r="AD838" s="62"/>
      <c r="AE838" s="62"/>
      <c r="AF838" s="62"/>
      <c r="AG838" s="62"/>
      <c r="AH838" s="62"/>
      <c r="AI838" s="190"/>
      <c r="AJ838" s="156"/>
    </row>
    <row r="839" spans="1:36" x14ac:dyDescent="0.25">
      <c r="A839" s="394"/>
      <c r="B839" s="64" t="s">
        <v>591</v>
      </c>
      <c r="C839" s="53" t="s">
        <v>420</v>
      </c>
      <c r="D839" s="136">
        <v>0</v>
      </c>
      <c r="E839" s="136">
        <v>1.2850000000000001</v>
      </c>
      <c r="F839" s="136">
        <v>0.95100000000000007</v>
      </c>
      <c r="G839" s="136">
        <v>0.95100000000000007</v>
      </c>
      <c r="H839" s="136">
        <v>1.3</v>
      </c>
      <c r="I839" s="136">
        <v>11.221</v>
      </c>
      <c r="J839" s="136">
        <v>12.8028</v>
      </c>
      <c r="K839" s="136">
        <v>12.8028</v>
      </c>
      <c r="L839" s="136">
        <v>0.4</v>
      </c>
      <c r="M839" s="136">
        <v>4.4390000000000001</v>
      </c>
      <c r="N839" s="136">
        <v>3.0088999999999997</v>
      </c>
      <c r="O839" s="136">
        <v>3.0088999999999997</v>
      </c>
      <c r="P839" s="136">
        <v>6.0000000000000005E-2</v>
      </c>
      <c r="Q839" s="136">
        <v>11.427999999999999</v>
      </c>
      <c r="R839" s="136">
        <v>23.375999999999998</v>
      </c>
      <c r="S839" s="136">
        <v>23.375999999999998</v>
      </c>
      <c r="T839" s="136">
        <v>1.7600000000000002</v>
      </c>
      <c r="U839" s="136">
        <v>28.372999999999998</v>
      </c>
      <c r="V839" s="136">
        <v>40.1387</v>
      </c>
      <c r="W839" s="136">
        <v>40.1387</v>
      </c>
      <c r="X839" s="136">
        <v>-17.402699999999999</v>
      </c>
      <c r="Y839" s="136">
        <v>-17.402699999999999</v>
      </c>
      <c r="Z839" s="136">
        <v>17.402699999999996</v>
      </c>
      <c r="AA839" s="124">
        <v>1.7654248768472907</v>
      </c>
      <c r="AB839" s="123">
        <v>0</v>
      </c>
      <c r="AC839" s="62"/>
      <c r="AD839" s="62"/>
      <c r="AE839" s="62"/>
      <c r="AF839" s="62"/>
      <c r="AG839" s="62"/>
      <c r="AH839" s="62"/>
      <c r="AI839" s="190"/>
      <c r="AJ839" s="156"/>
    </row>
    <row r="840" spans="1:36" x14ac:dyDescent="0.25">
      <c r="A840" s="394"/>
      <c r="B840" s="64" t="s">
        <v>592</v>
      </c>
      <c r="C840" s="53" t="s">
        <v>415</v>
      </c>
      <c r="D840" s="136">
        <v>0.78500000000000003</v>
      </c>
      <c r="E840" s="136">
        <v>13.320999999999998</v>
      </c>
      <c r="F840" s="136">
        <v>162.36599999999999</v>
      </c>
      <c r="G840" s="136">
        <v>162.36599999999999</v>
      </c>
      <c r="H840" s="136">
        <v>2.27</v>
      </c>
      <c r="I840" s="136">
        <v>31.964999999999996</v>
      </c>
      <c r="J840" s="136">
        <v>135.38200000000001</v>
      </c>
      <c r="K840" s="136">
        <v>135.38200000000001</v>
      </c>
      <c r="L840" s="136">
        <v>11.724</v>
      </c>
      <c r="M840" s="136">
        <v>35.928000000000004</v>
      </c>
      <c r="N840" s="136">
        <v>422.649</v>
      </c>
      <c r="O840" s="136">
        <v>422.649</v>
      </c>
      <c r="P840" s="136">
        <v>31.64</v>
      </c>
      <c r="Q840" s="136">
        <v>127.35599999999999</v>
      </c>
      <c r="R840" s="136">
        <v>366.01449000000002</v>
      </c>
      <c r="S840" s="136">
        <v>366.01449000000002</v>
      </c>
      <c r="T840" s="136">
        <v>46.418999999999997</v>
      </c>
      <c r="U840" s="136">
        <v>208.57</v>
      </c>
      <c r="V840" s="136">
        <v>1086.41149</v>
      </c>
      <c r="W840" s="136">
        <v>1086.41149</v>
      </c>
      <c r="X840" s="136">
        <v>-206.82629505167893</v>
      </c>
      <c r="Y840" s="136">
        <v>-206.82629505167893</v>
      </c>
      <c r="Z840" s="136">
        <v>206.82629505167932</v>
      </c>
      <c r="AA840" s="124">
        <v>1.2351407188746859</v>
      </c>
      <c r="AB840" s="123">
        <v>0</v>
      </c>
      <c r="AC840" s="62"/>
      <c r="AD840" s="62"/>
      <c r="AE840" s="62"/>
      <c r="AF840" s="62"/>
      <c r="AG840" s="62"/>
      <c r="AH840" s="62"/>
      <c r="AI840" s="190"/>
      <c r="AJ840" s="156"/>
    </row>
    <row r="841" spans="1:36" x14ac:dyDescent="0.25">
      <c r="A841" s="394"/>
      <c r="B841" s="64" t="s">
        <v>593</v>
      </c>
      <c r="C841" s="53" t="s">
        <v>421</v>
      </c>
      <c r="D841" s="136">
        <v>0</v>
      </c>
      <c r="E841" s="136">
        <v>0</v>
      </c>
      <c r="F841" s="136">
        <v>0</v>
      </c>
      <c r="G841" s="136">
        <v>0</v>
      </c>
      <c r="H841" s="136">
        <v>0</v>
      </c>
      <c r="I841" s="136">
        <v>0</v>
      </c>
      <c r="J841" s="136">
        <v>0</v>
      </c>
      <c r="K841" s="136">
        <v>0</v>
      </c>
      <c r="L841" s="136">
        <v>0</v>
      </c>
      <c r="M841" s="136">
        <v>0</v>
      </c>
      <c r="N841" s="136">
        <v>0</v>
      </c>
      <c r="O841" s="136">
        <v>0</v>
      </c>
      <c r="P841" s="136">
        <v>0</v>
      </c>
      <c r="Q841" s="136">
        <v>0</v>
      </c>
      <c r="R841" s="136">
        <v>0</v>
      </c>
      <c r="S841" s="136">
        <v>0</v>
      </c>
      <c r="T841" s="136">
        <v>0</v>
      </c>
      <c r="U841" s="136">
        <v>0</v>
      </c>
      <c r="V841" s="136">
        <v>0</v>
      </c>
      <c r="W841" s="136">
        <v>0</v>
      </c>
      <c r="X841" s="136">
        <v>0</v>
      </c>
      <c r="Y841" s="136">
        <v>0</v>
      </c>
      <c r="Z841" s="136">
        <v>0</v>
      </c>
      <c r="AA841" s="124"/>
      <c r="AB841" s="123">
        <v>0</v>
      </c>
      <c r="AC841" s="62"/>
      <c r="AD841" s="62"/>
      <c r="AE841" s="62"/>
      <c r="AF841" s="62"/>
      <c r="AG841" s="62"/>
      <c r="AH841" s="62"/>
      <c r="AI841" s="190"/>
      <c r="AJ841" s="156"/>
    </row>
    <row r="842" spans="1:36" x14ac:dyDescent="0.25">
      <c r="A842" s="407">
        <v>1</v>
      </c>
      <c r="B842" s="414" t="s">
        <v>119</v>
      </c>
      <c r="C842" s="414">
        <v>1</v>
      </c>
      <c r="D842" s="415">
        <v>0</v>
      </c>
      <c r="E842" s="415">
        <v>0</v>
      </c>
      <c r="F842" s="415">
        <v>0</v>
      </c>
      <c r="G842" s="415">
        <v>0</v>
      </c>
      <c r="H842" s="415">
        <v>0</v>
      </c>
      <c r="I842" s="415">
        <v>0</v>
      </c>
      <c r="J842" s="415">
        <v>0</v>
      </c>
      <c r="K842" s="415">
        <v>0</v>
      </c>
      <c r="L842" s="415">
        <v>0</v>
      </c>
      <c r="M842" s="415">
        <v>0</v>
      </c>
      <c r="N842" s="415">
        <v>0</v>
      </c>
      <c r="O842" s="415">
        <v>0</v>
      </c>
      <c r="P842" s="415">
        <v>0</v>
      </c>
      <c r="Q842" s="415">
        <v>0</v>
      </c>
      <c r="R842" s="415">
        <v>0</v>
      </c>
      <c r="S842" s="415">
        <v>0</v>
      </c>
      <c r="T842" s="415">
        <v>0</v>
      </c>
      <c r="U842" s="415">
        <v>0</v>
      </c>
      <c r="V842" s="415">
        <v>0</v>
      </c>
      <c r="W842" s="415">
        <v>0</v>
      </c>
      <c r="X842" s="415">
        <v>0</v>
      </c>
      <c r="Y842" s="415">
        <v>0</v>
      </c>
      <c r="Z842" s="415">
        <v>0</v>
      </c>
      <c r="AA842" s="415"/>
      <c r="AB842" s="415">
        <v>0</v>
      </c>
      <c r="AC842" s="62"/>
      <c r="AD842" s="62"/>
      <c r="AE842" s="62"/>
      <c r="AF842" s="62"/>
      <c r="AG842" s="62"/>
      <c r="AH842" s="62"/>
      <c r="AI842" s="190"/>
      <c r="AJ842" s="156"/>
    </row>
    <row r="843" spans="1:36" x14ac:dyDescent="0.25">
      <c r="A843" s="407" t="s">
        <v>15</v>
      </c>
      <c r="B843" s="414" t="s">
        <v>126</v>
      </c>
      <c r="C843" s="414">
        <v>1</v>
      </c>
      <c r="D843" s="415">
        <v>0</v>
      </c>
      <c r="E843" s="415">
        <v>0</v>
      </c>
      <c r="F843" s="415">
        <v>0</v>
      </c>
      <c r="G843" s="415">
        <v>0</v>
      </c>
      <c r="H843" s="415">
        <v>0</v>
      </c>
      <c r="I843" s="415">
        <v>0</v>
      </c>
      <c r="J843" s="415">
        <v>0</v>
      </c>
      <c r="K843" s="415">
        <v>0</v>
      </c>
      <c r="L843" s="415">
        <v>0</v>
      </c>
      <c r="M843" s="415">
        <v>0</v>
      </c>
      <c r="N843" s="415">
        <v>0</v>
      </c>
      <c r="O843" s="415">
        <v>0</v>
      </c>
      <c r="P843" s="415">
        <v>0</v>
      </c>
      <c r="Q843" s="415">
        <v>0</v>
      </c>
      <c r="R843" s="415">
        <v>0</v>
      </c>
      <c r="S843" s="415">
        <v>0</v>
      </c>
      <c r="T843" s="415">
        <v>0</v>
      </c>
      <c r="U843" s="415">
        <v>0</v>
      </c>
      <c r="V843" s="415">
        <v>0</v>
      </c>
      <c r="W843" s="415">
        <v>0</v>
      </c>
      <c r="X843" s="415">
        <v>0</v>
      </c>
      <c r="Y843" s="415">
        <v>0</v>
      </c>
      <c r="Z843" s="415">
        <v>0</v>
      </c>
      <c r="AA843" s="415"/>
      <c r="AB843" s="415">
        <v>0</v>
      </c>
      <c r="AC843" s="62"/>
      <c r="AD843" s="62"/>
      <c r="AE843" s="62"/>
      <c r="AF843" s="62"/>
      <c r="AG843" s="62"/>
      <c r="AH843" s="62"/>
      <c r="AI843" s="190"/>
      <c r="AJ843" s="156"/>
    </row>
    <row r="844" spans="1:36" x14ac:dyDescent="0.25">
      <c r="A844" s="407">
        <v>1</v>
      </c>
      <c r="B844" s="414" t="s">
        <v>561</v>
      </c>
      <c r="C844" s="414">
        <v>0</v>
      </c>
      <c r="D844" s="415">
        <v>0</v>
      </c>
      <c r="E844" s="415">
        <v>0</v>
      </c>
      <c r="F844" s="415">
        <v>0</v>
      </c>
      <c r="G844" s="415">
        <v>0</v>
      </c>
      <c r="H844" s="415">
        <v>0</v>
      </c>
      <c r="I844" s="415">
        <v>0</v>
      </c>
      <c r="J844" s="415">
        <v>0</v>
      </c>
      <c r="K844" s="415">
        <v>0</v>
      </c>
      <c r="L844" s="415">
        <v>0</v>
      </c>
      <c r="M844" s="415">
        <v>0</v>
      </c>
      <c r="N844" s="415">
        <v>0</v>
      </c>
      <c r="O844" s="415">
        <v>0</v>
      </c>
      <c r="P844" s="415">
        <v>0</v>
      </c>
      <c r="Q844" s="415">
        <v>0</v>
      </c>
      <c r="R844" s="415">
        <v>0</v>
      </c>
      <c r="S844" s="415">
        <v>0</v>
      </c>
      <c r="T844" s="415">
        <v>0</v>
      </c>
      <c r="U844" s="415">
        <v>0</v>
      </c>
      <c r="V844" s="415">
        <v>0</v>
      </c>
      <c r="W844" s="415">
        <v>0</v>
      </c>
      <c r="X844" s="415">
        <v>0</v>
      </c>
      <c r="Y844" s="415">
        <v>0</v>
      </c>
      <c r="Z844" s="415">
        <v>0</v>
      </c>
      <c r="AA844" s="415"/>
      <c r="AB844" s="415">
        <v>0</v>
      </c>
      <c r="AC844" s="62"/>
      <c r="AD844" s="62"/>
      <c r="AE844" s="62"/>
      <c r="AF844" s="62"/>
      <c r="AG844" s="62"/>
      <c r="AH844" s="62"/>
      <c r="AI844" s="190"/>
      <c r="AJ844" s="156"/>
    </row>
    <row r="845" spans="1:36" x14ac:dyDescent="0.25">
      <c r="A845" s="407" t="s">
        <v>17</v>
      </c>
      <c r="B845" s="414" t="s">
        <v>551</v>
      </c>
      <c r="C845" s="414">
        <v>1</v>
      </c>
      <c r="D845" s="415">
        <v>0</v>
      </c>
      <c r="E845" s="415">
        <v>0</v>
      </c>
      <c r="F845" s="415">
        <v>0</v>
      </c>
      <c r="G845" s="415">
        <v>0</v>
      </c>
      <c r="H845" s="415">
        <v>0</v>
      </c>
      <c r="I845" s="415">
        <v>0</v>
      </c>
      <c r="J845" s="415">
        <v>0</v>
      </c>
      <c r="K845" s="415">
        <v>0</v>
      </c>
      <c r="L845" s="415">
        <v>0</v>
      </c>
      <c r="M845" s="415">
        <v>0</v>
      </c>
      <c r="N845" s="415">
        <v>0</v>
      </c>
      <c r="O845" s="415">
        <v>0</v>
      </c>
      <c r="P845" s="415">
        <v>0</v>
      </c>
      <c r="Q845" s="415">
        <v>0</v>
      </c>
      <c r="R845" s="415">
        <v>0</v>
      </c>
      <c r="S845" s="415">
        <v>0</v>
      </c>
      <c r="T845" s="415">
        <v>0</v>
      </c>
      <c r="U845" s="415">
        <v>0</v>
      </c>
      <c r="V845" s="415">
        <v>0</v>
      </c>
      <c r="W845" s="415">
        <v>0</v>
      </c>
      <c r="X845" s="415">
        <v>0</v>
      </c>
      <c r="Y845" s="415">
        <v>0</v>
      </c>
      <c r="Z845" s="415">
        <v>0</v>
      </c>
      <c r="AA845" s="415"/>
      <c r="AB845" s="415">
        <v>0</v>
      </c>
      <c r="AC845" s="405"/>
      <c r="AD845" s="62"/>
      <c r="AE845" s="62"/>
      <c r="AF845" s="62"/>
      <c r="AG845" s="62"/>
      <c r="AH845" s="62"/>
      <c r="AI845" s="190"/>
      <c r="AJ845" s="156"/>
    </row>
    <row r="846" spans="1:36" x14ac:dyDescent="0.25">
      <c r="A846" s="407">
        <v>1</v>
      </c>
      <c r="B846" s="414" t="s">
        <v>552</v>
      </c>
      <c r="C846" s="414">
        <v>0</v>
      </c>
      <c r="D846" s="415">
        <v>0</v>
      </c>
      <c r="E846" s="415">
        <v>0</v>
      </c>
      <c r="F846" s="415">
        <v>0</v>
      </c>
      <c r="G846" s="415">
        <v>0</v>
      </c>
      <c r="H846" s="415">
        <v>0</v>
      </c>
      <c r="I846" s="415">
        <v>0</v>
      </c>
      <c r="J846" s="415">
        <v>0</v>
      </c>
      <c r="K846" s="415">
        <v>0</v>
      </c>
      <c r="L846" s="415">
        <v>0</v>
      </c>
      <c r="M846" s="415">
        <v>0</v>
      </c>
      <c r="N846" s="415">
        <v>0</v>
      </c>
      <c r="O846" s="415">
        <v>0</v>
      </c>
      <c r="P846" s="415">
        <v>0</v>
      </c>
      <c r="Q846" s="415">
        <v>0</v>
      </c>
      <c r="R846" s="415">
        <v>0</v>
      </c>
      <c r="S846" s="415">
        <v>0</v>
      </c>
      <c r="T846" s="415">
        <v>0</v>
      </c>
      <c r="U846" s="415">
        <v>0</v>
      </c>
      <c r="V846" s="415">
        <v>0</v>
      </c>
      <c r="W846" s="415">
        <v>0</v>
      </c>
      <c r="X846" s="415">
        <v>0</v>
      </c>
      <c r="Y846" s="415">
        <v>0</v>
      </c>
      <c r="Z846" s="415">
        <v>0</v>
      </c>
      <c r="AA846" s="415"/>
      <c r="AB846" s="415">
        <v>0</v>
      </c>
      <c r="AC846" s="405"/>
      <c r="AD846" s="62"/>
      <c r="AE846" s="62"/>
      <c r="AF846" s="62"/>
      <c r="AG846" s="62"/>
      <c r="AH846" s="62"/>
      <c r="AI846" s="190"/>
      <c r="AJ846" s="156"/>
    </row>
    <row r="847" spans="1:36" x14ac:dyDescent="0.25">
      <c r="A847" s="407">
        <v>2</v>
      </c>
      <c r="B847" s="414" t="s">
        <v>553</v>
      </c>
      <c r="C847" s="414">
        <v>0</v>
      </c>
      <c r="D847" s="415">
        <v>0</v>
      </c>
      <c r="E847" s="415">
        <v>0</v>
      </c>
      <c r="F847" s="415">
        <v>0</v>
      </c>
      <c r="G847" s="415">
        <v>0</v>
      </c>
      <c r="H847" s="415">
        <v>0</v>
      </c>
      <c r="I847" s="415">
        <v>0</v>
      </c>
      <c r="J847" s="415">
        <v>0</v>
      </c>
      <c r="K847" s="415">
        <v>0</v>
      </c>
      <c r="L847" s="415">
        <v>0</v>
      </c>
      <c r="M847" s="415">
        <v>0</v>
      </c>
      <c r="N847" s="415">
        <v>0</v>
      </c>
      <c r="O847" s="415">
        <v>0</v>
      </c>
      <c r="P847" s="415">
        <v>0</v>
      </c>
      <c r="Q847" s="415">
        <v>0</v>
      </c>
      <c r="R847" s="415">
        <v>0</v>
      </c>
      <c r="S847" s="415">
        <v>0</v>
      </c>
      <c r="T847" s="415">
        <v>0</v>
      </c>
      <c r="U847" s="415">
        <v>0</v>
      </c>
      <c r="V847" s="415">
        <v>0</v>
      </c>
      <c r="W847" s="415">
        <v>0</v>
      </c>
      <c r="X847" s="415">
        <v>0</v>
      </c>
      <c r="Y847" s="415">
        <v>0</v>
      </c>
      <c r="Z847" s="415">
        <v>0</v>
      </c>
      <c r="AA847" s="415"/>
      <c r="AB847" s="415">
        <v>0</v>
      </c>
      <c r="AC847" s="405"/>
      <c r="AD847" s="62"/>
      <c r="AE847" s="62"/>
      <c r="AF847" s="62"/>
      <c r="AG847" s="62"/>
      <c r="AH847" s="62"/>
      <c r="AI847" s="190"/>
      <c r="AJ847" s="156"/>
    </row>
    <row r="848" spans="1:36" x14ac:dyDescent="0.25">
      <c r="A848" s="407">
        <v>3</v>
      </c>
      <c r="B848" s="414" t="s">
        <v>554</v>
      </c>
      <c r="C848" s="414">
        <v>0</v>
      </c>
      <c r="D848" s="415">
        <v>0</v>
      </c>
      <c r="E848" s="415">
        <v>0</v>
      </c>
      <c r="F848" s="415">
        <v>0</v>
      </c>
      <c r="G848" s="415">
        <v>0</v>
      </c>
      <c r="H848" s="415">
        <v>0</v>
      </c>
      <c r="I848" s="415">
        <v>0</v>
      </c>
      <c r="J848" s="415">
        <v>0</v>
      </c>
      <c r="K848" s="415">
        <v>0</v>
      </c>
      <c r="L848" s="415">
        <v>0</v>
      </c>
      <c r="M848" s="415">
        <v>0</v>
      </c>
      <c r="N848" s="415">
        <v>0</v>
      </c>
      <c r="O848" s="415">
        <v>0</v>
      </c>
      <c r="P848" s="415">
        <v>0</v>
      </c>
      <c r="Q848" s="415">
        <v>0</v>
      </c>
      <c r="R848" s="415">
        <v>0</v>
      </c>
      <c r="S848" s="415">
        <v>0</v>
      </c>
      <c r="T848" s="415">
        <v>0</v>
      </c>
      <c r="U848" s="415">
        <v>0</v>
      </c>
      <c r="V848" s="415">
        <v>0</v>
      </c>
      <c r="W848" s="415">
        <v>0</v>
      </c>
      <c r="X848" s="415">
        <v>0</v>
      </c>
      <c r="Y848" s="415">
        <v>0</v>
      </c>
      <c r="Z848" s="415">
        <v>0</v>
      </c>
      <c r="AA848" s="415"/>
      <c r="AB848" s="415">
        <v>0</v>
      </c>
      <c r="AC848" s="405"/>
      <c r="AD848" s="62"/>
      <c r="AE848" s="62"/>
      <c r="AF848" s="62"/>
      <c r="AG848" s="62"/>
      <c r="AH848" s="62"/>
      <c r="AI848" s="190"/>
      <c r="AJ848" s="156"/>
    </row>
    <row r="849" spans="1:36" x14ac:dyDescent="0.25">
      <c r="A849" s="407">
        <v>4</v>
      </c>
      <c r="B849" s="414" t="s">
        <v>555</v>
      </c>
      <c r="C849" s="414">
        <v>0</v>
      </c>
      <c r="D849" s="415">
        <v>0</v>
      </c>
      <c r="E849" s="415">
        <v>0</v>
      </c>
      <c r="F849" s="415">
        <v>0</v>
      </c>
      <c r="G849" s="415">
        <v>0</v>
      </c>
      <c r="H849" s="415">
        <v>0</v>
      </c>
      <c r="I849" s="415">
        <v>0</v>
      </c>
      <c r="J849" s="415">
        <v>0</v>
      </c>
      <c r="K849" s="415">
        <v>0</v>
      </c>
      <c r="L849" s="415">
        <v>0</v>
      </c>
      <c r="M849" s="415">
        <v>0</v>
      </c>
      <c r="N849" s="415">
        <v>0</v>
      </c>
      <c r="O849" s="415">
        <v>0</v>
      </c>
      <c r="P849" s="415">
        <v>0</v>
      </c>
      <c r="Q849" s="415">
        <v>0</v>
      </c>
      <c r="R849" s="415">
        <v>0</v>
      </c>
      <c r="S849" s="415">
        <v>0</v>
      </c>
      <c r="T849" s="415">
        <v>0</v>
      </c>
      <c r="U849" s="415">
        <v>0</v>
      </c>
      <c r="V849" s="415">
        <v>0</v>
      </c>
      <c r="W849" s="415">
        <v>0</v>
      </c>
      <c r="X849" s="415">
        <v>0</v>
      </c>
      <c r="Y849" s="415">
        <v>0</v>
      </c>
      <c r="Z849" s="415">
        <v>0</v>
      </c>
      <c r="AA849" s="415"/>
      <c r="AB849" s="415">
        <v>0</v>
      </c>
      <c r="AC849" s="405"/>
      <c r="AD849" s="62"/>
      <c r="AE849" s="62"/>
      <c r="AF849" s="62"/>
      <c r="AG849" s="62"/>
      <c r="AH849" s="62"/>
      <c r="AI849" s="190"/>
      <c r="AJ849" s="156"/>
    </row>
    <row r="850" spans="1:36" x14ac:dyDescent="0.25">
      <c r="A850" s="407">
        <v>5</v>
      </c>
      <c r="B850" s="414" t="s">
        <v>556</v>
      </c>
      <c r="C850" s="414">
        <v>0</v>
      </c>
      <c r="D850" s="415">
        <v>0</v>
      </c>
      <c r="E850" s="415">
        <v>0</v>
      </c>
      <c r="F850" s="415">
        <v>0</v>
      </c>
      <c r="G850" s="415">
        <v>0</v>
      </c>
      <c r="H850" s="415">
        <v>0</v>
      </c>
      <c r="I850" s="415">
        <v>0</v>
      </c>
      <c r="J850" s="415">
        <v>0</v>
      </c>
      <c r="K850" s="415">
        <v>0</v>
      </c>
      <c r="L850" s="415">
        <v>0</v>
      </c>
      <c r="M850" s="415">
        <v>0</v>
      </c>
      <c r="N850" s="415">
        <v>0</v>
      </c>
      <c r="O850" s="415">
        <v>0</v>
      </c>
      <c r="P850" s="415">
        <v>0</v>
      </c>
      <c r="Q850" s="415">
        <v>0</v>
      </c>
      <c r="R850" s="415">
        <v>0</v>
      </c>
      <c r="S850" s="415">
        <v>0</v>
      </c>
      <c r="T850" s="415">
        <v>0</v>
      </c>
      <c r="U850" s="415">
        <v>0</v>
      </c>
      <c r="V850" s="415">
        <v>0</v>
      </c>
      <c r="W850" s="415">
        <v>0</v>
      </c>
      <c r="X850" s="415">
        <v>0</v>
      </c>
      <c r="Y850" s="415">
        <v>0</v>
      </c>
      <c r="Z850" s="415">
        <v>0</v>
      </c>
      <c r="AA850" s="415"/>
      <c r="AB850" s="415">
        <v>0</v>
      </c>
      <c r="AC850" s="405"/>
      <c r="AD850" s="62"/>
      <c r="AE850" s="62"/>
      <c r="AF850" s="62"/>
      <c r="AG850" s="62"/>
      <c r="AH850" s="62"/>
      <c r="AI850" s="190"/>
      <c r="AJ850" s="156"/>
    </row>
    <row r="851" spans="1:36" x14ac:dyDescent="0.25">
      <c r="A851" s="407">
        <v>6</v>
      </c>
      <c r="B851" s="414" t="s">
        <v>557</v>
      </c>
      <c r="C851" s="414">
        <v>0</v>
      </c>
      <c r="D851" s="415">
        <v>0</v>
      </c>
      <c r="E851" s="415">
        <v>0</v>
      </c>
      <c r="F851" s="415">
        <v>0</v>
      </c>
      <c r="G851" s="415">
        <v>0</v>
      </c>
      <c r="H851" s="415">
        <v>0</v>
      </c>
      <c r="I851" s="415">
        <v>0</v>
      </c>
      <c r="J851" s="415">
        <v>0</v>
      </c>
      <c r="K851" s="415">
        <v>0</v>
      </c>
      <c r="L851" s="415">
        <v>0</v>
      </c>
      <c r="M851" s="415">
        <v>0</v>
      </c>
      <c r="N851" s="415">
        <v>0</v>
      </c>
      <c r="O851" s="415">
        <v>0</v>
      </c>
      <c r="P851" s="415">
        <v>0</v>
      </c>
      <c r="Q851" s="415">
        <v>0</v>
      </c>
      <c r="R851" s="415">
        <v>0</v>
      </c>
      <c r="S851" s="415">
        <v>0</v>
      </c>
      <c r="T851" s="415">
        <v>0</v>
      </c>
      <c r="U851" s="415">
        <v>0</v>
      </c>
      <c r="V851" s="415">
        <v>0</v>
      </c>
      <c r="W851" s="415">
        <v>0</v>
      </c>
      <c r="X851" s="415">
        <v>0</v>
      </c>
      <c r="Y851" s="415">
        <v>0</v>
      </c>
      <c r="Z851" s="415">
        <v>0</v>
      </c>
      <c r="AA851" s="415"/>
      <c r="AB851" s="415">
        <v>0</v>
      </c>
      <c r="AC851" s="405"/>
      <c r="AD851" s="62"/>
      <c r="AE851" s="62"/>
      <c r="AF851" s="62"/>
      <c r="AG851" s="62"/>
      <c r="AH851" s="62"/>
      <c r="AI851" s="190"/>
      <c r="AJ851" s="156"/>
    </row>
    <row r="852" spans="1:36" x14ac:dyDescent="0.25">
      <c r="A852" s="407">
        <v>7</v>
      </c>
      <c r="B852" s="414" t="s">
        <v>558</v>
      </c>
      <c r="C852" s="414">
        <v>0</v>
      </c>
      <c r="D852" s="415">
        <v>0</v>
      </c>
      <c r="E852" s="415">
        <v>0</v>
      </c>
      <c r="F852" s="415">
        <v>0</v>
      </c>
      <c r="G852" s="415">
        <v>0</v>
      </c>
      <c r="H852" s="415">
        <v>0</v>
      </c>
      <c r="I852" s="415">
        <v>0</v>
      </c>
      <c r="J852" s="415">
        <v>0</v>
      </c>
      <c r="K852" s="415">
        <v>0</v>
      </c>
      <c r="L852" s="415">
        <v>0</v>
      </c>
      <c r="M852" s="415">
        <v>0</v>
      </c>
      <c r="N852" s="415">
        <v>0</v>
      </c>
      <c r="O852" s="415">
        <v>0</v>
      </c>
      <c r="P852" s="415">
        <v>0</v>
      </c>
      <c r="Q852" s="415">
        <v>0</v>
      </c>
      <c r="R852" s="415">
        <v>0</v>
      </c>
      <c r="S852" s="415">
        <v>0</v>
      </c>
      <c r="T852" s="415">
        <v>0</v>
      </c>
      <c r="U852" s="415">
        <v>0</v>
      </c>
      <c r="V852" s="415">
        <v>0</v>
      </c>
      <c r="W852" s="415">
        <v>0</v>
      </c>
      <c r="X852" s="415">
        <v>0</v>
      </c>
      <c r="Y852" s="415">
        <v>0</v>
      </c>
      <c r="Z852" s="415">
        <v>0</v>
      </c>
      <c r="AA852" s="415"/>
      <c r="AB852" s="415">
        <v>0</v>
      </c>
      <c r="AC852" s="405"/>
      <c r="AD852" s="62"/>
      <c r="AE852" s="62"/>
      <c r="AF852" s="62"/>
      <c r="AG852" s="62"/>
      <c r="AH852" s="62"/>
      <c r="AI852" s="190"/>
      <c r="AJ852" s="156"/>
    </row>
    <row r="853" spans="1:36" x14ac:dyDescent="0.25">
      <c r="A853" s="407">
        <v>8</v>
      </c>
      <c r="B853" s="414" t="s">
        <v>123</v>
      </c>
      <c r="C853" s="414">
        <v>0</v>
      </c>
      <c r="D853" s="415">
        <v>0</v>
      </c>
      <c r="E853" s="415">
        <v>0</v>
      </c>
      <c r="F853" s="415">
        <v>0</v>
      </c>
      <c r="G853" s="415">
        <v>0</v>
      </c>
      <c r="H853" s="415">
        <v>0</v>
      </c>
      <c r="I853" s="415">
        <v>0</v>
      </c>
      <c r="J853" s="415">
        <v>0</v>
      </c>
      <c r="K853" s="415">
        <v>0</v>
      </c>
      <c r="L853" s="415">
        <v>0</v>
      </c>
      <c r="M853" s="415">
        <v>0</v>
      </c>
      <c r="N853" s="415">
        <v>0</v>
      </c>
      <c r="O853" s="415">
        <v>0</v>
      </c>
      <c r="P853" s="415">
        <v>0</v>
      </c>
      <c r="Q853" s="415">
        <v>0</v>
      </c>
      <c r="R853" s="415">
        <v>0</v>
      </c>
      <c r="S853" s="415">
        <v>0</v>
      </c>
      <c r="T853" s="415">
        <v>0</v>
      </c>
      <c r="U853" s="415">
        <v>0</v>
      </c>
      <c r="V853" s="415">
        <v>0</v>
      </c>
      <c r="W853" s="415">
        <v>0</v>
      </c>
      <c r="X853" s="415">
        <v>0</v>
      </c>
      <c r="Y853" s="415">
        <v>0</v>
      </c>
      <c r="Z853" s="415">
        <v>0</v>
      </c>
      <c r="AA853" s="415"/>
      <c r="AB853" s="415">
        <v>0</v>
      </c>
      <c r="AC853" s="405"/>
      <c r="AD853" s="62"/>
      <c r="AE853" s="62"/>
      <c r="AF853" s="62"/>
      <c r="AG853" s="62"/>
      <c r="AH853" s="62"/>
      <c r="AI853" s="190"/>
      <c r="AJ853" s="156"/>
    </row>
    <row r="854" spans="1:36" x14ac:dyDescent="0.25">
      <c r="A854" s="407">
        <v>9</v>
      </c>
      <c r="B854" s="414" t="s">
        <v>559</v>
      </c>
      <c r="C854" s="414">
        <v>0</v>
      </c>
      <c r="D854" s="415">
        <v>0</v>
      </c>
      <c r="E854" s="415">
        <v>0</v>
      </c>
      <c r="F854" s="415">
        <v>0</v>
      </c>
      <c r="G854" s="415">
        <v>0</v>
      </c>
      <c r="H854" s="415">
        <v>0</v>
      </c>
      <c r="I854" s="415">
        <v>0</v>
      </c>
      <c r="J854" s="415">
        <v>0</v>
      </c>
      <c r="K854" s="415">
        <v>0</v>
      </c>
      <c r="L854" s="415">
        <v>0</v>
      </c>
      <c r="M854" s="415">
        <v>0</v>
      </c>
      <c r="N854" s="415">
        <v>0</v>
      </c>
      <c r="O854" s="415">
        <v>0</v>
      </c>
      <c r="P854" s="415">
        <v>0</v>
      </c>
      <c r="Q854" s="415">
        <v>0</v>
      </c>
      <c r="R854" s="415">
        <v>0</v>
      </c>
      <c r="S854" s="415">
        <v>0</v>
      </c>
      <c r="T854" s="415">
        <v>0</v>
      </c>
      <c r="U854" s="415">
        <v>0</v>
      </c>
      <c r="V854" s="415">
        <v>0</v>
      </c>
      <c r="W854" s="415">
        <v>0</v>
      </c>
      <c r="X854" s="415">
        <v>0</v>
      </c>
      <c r="Y854" s="415">
        <v>0</v>
      </c>
      <c r="Z854" s="415">
        <v>0</v>
      </c>
      <c r="AA854" s="415"/>
      <c r="AB854" s="415">
        <v>0</v>
      </c>
      <c r="AC854" s="405"/>
      <c r="AD854" s="62"/>
      <c r="AE854" s="62"/>
      <c r="AF854" s="62"/>
      <c r="AG854" s="62"/>
      <c r="AH854" s="62"/>
      <c r="AI854" s="190"/>
      <c r="AJ854" s="156"/>
    </row>
    <row r="855" spans="1:36" x14ac:dyDescent="0.25">
      <c r="A855" s="407">
        <v>10</v>
      </c>
      <c r="B855" s="414" t="s">
        <v>560</v>
      </c>
      <c r="C855" s="414">
        <v>0</v>
      </c>
      <c r="D855" s="415">
        <v>0</v>
      </c>
      <c r="E855" s="415">
        <v>0</v>
      </c>
      <c r="F855" s="415">
        <v>0</v>
      </c>
      <c r="G855" s="415">
        <v>0</v>
      </c>
      <c r="H855" s="415">
        <v>0</v>
      </c>
      <c r="I855" s="415">
        <v>0</v>
      </c>
      <c r="J855" s="415">
        <v>0</v>
      </c>
      <c r="K855" s="415">
        <v>0</v>
      </c>
      <c r="L855" s="415">
        <v>0</v>
      </c>
      <c r="M855" s="415">
        <v>0</v>
      </c>
      <c r="N855" s="415">
        <v>0</v>
      </c>
      <c r="O855" s="415">
        <v>0</v>
      </c>
      <c r="P855" s="415">
        <v>0</v>
      </c>
      <c r="Q855" s="415">
        <v>0</v>
      </c>
      <c r="R855" s="415">
        <v>0</v>
      </c>
      <c r="S855" s="415">
        <v>0</v>
      </c>
      <c r="T855" s="415">
        <v>0</v>
      </c>
      <c r="U855" s="415">
        <v>0</v>
      </c>
      <c r="V855" s="415">
        <v>0</v>
      </c>
      <c r="W855" s="415">
        <v>0</v>
      </c>
      <c r="X855" s="415">
        <v>0</v>
      </c>
      <c r="Y855" s="415">
        <v>0</v>
      </c>
      <c r="Z855" s="415">
        <v>0</v>
      </c>
      <c r="AA855" s="415"/>
      <c r="AB855" s="415">
        <v>0</v>
      </c>
      <c r="AC855" s="405"/>
      <c r="AD855" s="62"/>
      <c r="AE855" s="62"/>
      <c r="AF855" s="62"/>
      <c r="AG855" s="62"/>
      <c r="AH855" s="62"/>
      <c r="AI855" s="190"/>
      <c r="AJ855" s="156"/>
    </row>
    <row r="856" spans="1:36" x14ac:dyDescent="0.25">
      <c r="A856" s="407">
        <v>11</v>
      </c>
      <c r="B856" s="414" t="s">
        <v>561</v>
      </c>
      <c r="C856" s="414">
        <v>0</v>
      </c>
      <c r="D856" s="415">
        <v>0</v>
      </c>
      <c r="E856" s="415">
        <v>0</v>
      </c>
      <c r="F856" s="415">
        <v>0</v>
      </c>
      <c r="G856" s="415">
        <v>0</v>
      </c>
      <c r="H856" s="415">
        <v>0</v>
      </c>
      <c r="I856" s="415">
        <v>0</v>
      </c>
      <c r="J856" s="415">
        <v>0</v>
      </c>
      <c r="K856" s="415">
        <v>0</v>
      </c>
      <c r="L856" s="415">
        <v>0</v>
      </c>
      <c r="M856" s="415">
        <v>0</v>
      </c>
      <c r="N856" s="415">
        <v>0</v>
      </c>
      <c r="O856" s="415">
        <v>0</v>
      </c>
      <c r="P856" s="415">
        <v>0</v>
      </c>
      <c r="Q856" s="415">
        <v>0</v>
      </c>
      <c r="R856" s="415">
        <v>0</v>
      </c>
      <c r="S856" s="415">
        <v>0</v>
      </c>
      <c r="T856" s="415">
        <v>0</v>
      </c>
      <c r="U856" s="415">
        <v>0</v>
      </c>
      <c r="V856" s="415">
        <v>0</v>
      </c>
      <c r="W856" s="415">
        <v>0</v>
      </c>
      <c r="X856" s="415">
        <v>0</v>
      </c>
      <c r="Y856" s="415">
        <v>0</v>
      </c>
      <c r="Z856" s="415">
        <v>0</v>
      </c>
      <c r="AA856" s="415"/>
      <c r="AB856" s="415">
        <v>0</v>
      </c>
      <c r="AC856" s="405"/>
      <c r="AD856" s="62"/>
      <c r="AE856" s="62"/>
      <c r="AF856" s="62"/>
      <c r="AG856" s="62"/>
      <c r="AH856" s="62"/>
      <c r="AI856" s="190"/>
      <c r="AJ856" s="156"/>
    </row>
    <row r="857" spans="1:36" x14ac:dyDescent="0.25">
      <c r="A857" s="407">
        <v>2</v>
      </c>
      <c r="B857" s="414" t="s">
        <v>583</v>
      </c>
      <c r="C857" s="414">
        <v>1</v>
      </c>
      <c r="D857" s="415">
        <v>0</v>
      </c>
      <c r="E857" s="415">
        <v>0</v>
      </c>
      <c r="F857" s="415">
        <v>0</v>
      </c>
      <c r="G857" s="415">
        <v>0</v>
      </c>
      <c r="H857" s="415">
        <v>0</v>
      </c>
      <c r="I857" s="415">
        <v>0</v>
      </c>
      <c r="J857" s="415">
        <v>0</v>
      </c>
      <c r="K857" s="415">
        <v>0</v>
      </c>
      <c r="L857" s="415">
        <v>0</v>
      </c>
      <c r="M857" s="415">
        <v>0</v>
      </c>
      <c r="N857" s="415">
        <v>0</v>
      </c>
      <c r="O857" s="415">
        <v>0</v>
      </c>
      <c r="P857" s="415">
        <v>0</v>
      </c>
      <c r="Q857" s="415">
        <v>0</v>
      </c>
      <c r="R857" s="415">
        <v>0</v>
      </c>
      <c r="S857" s="415">
        <v>0</v>
      </c>
      <c r="T857" s="415">
        <v>0</v>
      </c>
      <c r="U857" s="415">
        <v>0</v>
      </c>
      <c r="V857" s="415">
        <v>0</v>
      </c>
      <c r="W857" s="415">
        <v>0</v>
      </c>
      <c r="X857" s="415">
        <v>0</v>
      </c>
      <c r="Y857" s="415">
        <v>0</v>
      </c>
      <c r="Z857" s="415">
        <v>0</v>
      </c>
      <c r="AA857" s="415"/>
      <c r="AB857" s="415">
        <v>0</v>
      </c>
      <c r="AC857" s="405"/>
      <c r="AD857" s="62"/>
      <c r="AE857" s="62"/>
      <c r="AF857" s="62"/>
      <c r="AG857" s="62"/>
      <c r="AH857" s="62"/>
      <c r="AI857" s="190"/>
      <c r="AJ857" s="156"/>
    </row>
    <row r="858" spans="1:36" x14ac:dyDescent="0.25">
      <c r="A858" s="407" t="s">
        <v>50</v>
      </c>
      <c r="B858" s="414" t="s">
        <v>126</v>
      </c>
      <c r="C858" s="414">
        <v>1</v>
      </c>
      <c r="D858" s="415">
        <v>0</v>
      </c>
      <c r="E858" s="415">
        <v>0</v>
      </c>
      <c r="F858" s="415">
        <v>0</v>
      </c>
      <c r="G858" s="415">
        <v>0</v>
      </c>
      <c r="H858" s="415">
        <v>0</v>
      </c>
      <c r="I858" s="415">
        <v>0</v>
      </c>
      <c r="J858" s="415">
        <v>0</v>
      </c>
      <c r="K858" s="415">
        <v>0</v>
      </c>
      <c r="L858" s="415">
        <v>0</v>
      </c>
      <c r="M858" s="415">
        <v>0</v>
      </c>
      <c r="N858" s="415">
        <v>0</v>
      </c>
      <c r="O858" s="415">
        <v>0</v>
      </c>
      <c r="P858" s="415">
        <v>0</v>
      </c>
      <c r="Q858" s="415">
        <v>0</v>
      </c>
      <c r="R858" s="415">
        <v>0</v>
      </c>
      <c r="S858" s="415">
        <v>0</v>
      </c>
      <c r="T858" s="415">
        <v>0</v>
      </c>
      <c r="U858" s="415">
        <v>0</v>
      </c>
      <c r="V858" s="415">
        <v>0</v>
      </c>
      <c r="W858" s="415">
        <v>0</v>
      </c>
      <c r="X858" s="415">
        <v>0</v>
      </c>
      <c r="Y858" s="415">
        <v>0</v>
      </c>
      <c r="Z858" s="415">
        <v>0</v>
      </c>
      <c r="AA858" s="415"/>
      <c r="AB858" s="415">
        <v>0</v>
      </c>
      <c r="AC858" s="405"/>
      <c r="AD858" s="62"/>
      <c r="AE858" s="62"/>
      <c r="AF858" s="62"/>
      <c r="AG858" s="62"/>
      <c r="AH858" s="62"/>
      <c r="AI858" s="190"/>
      <c r="AJ858" s="156"/>
    </row>
    <row r="859" spans="1:36" x14ac:dyDescent="0.25">
      <c r="A859" s="407">
        <v>1</v>
      </c>
      <c r="B859" s="414" t="s">
        <v>552</v>
      </c>
      <c r="C859" s="414">
        <v>0</v>
      </c>
      <c r="D859" s="415">
        <v>0</v>
      </c>
      <c r="E859" s="415">
        <v>0</v>
      </c>
      <c r="F859" s="415">
        <v>0</v>
      </c>
      <c r="G859" s="415">
        <v>0</v>
      </c>
      <c r="H859" s="415">
        <v>0</v>
      </c>
      <c r="I859" s="415">
        <v>0</v>
      </c>
      <c r="J859" s="415">
        <v>0</v>
      </c>
      <c r="K859" s="415">
        <v>0</v>
      </c>
      <c r="L859" s="415">
        <v>0</v>
      </c>
      <c r="M859" s="415">
        <v>0</v>
      </c>
      <c r="N859" s="415">
        <v>0</v>
      </c>
      <c r="O859" s="415">
        <v>0</v>
      </c>
      <c r="P859" s="415">
        <v>0</v>
      </c>
      <c r="Q859" s="415">
        <v>0</v>
      </c>
      <c r="R859" s="415">
        <v>0</v>
      </c>
      <c r="S859" s="415">
        <v>0</v>
      </c>
      <c r="T859" s="415">
        <v>0</v>
      </c>
      <c r="U859" s="415">
        <v>0</v>
      </c>
      <c r="V859" s="415">
        <v>0</v>
      </c>
      <c r="W859" s="415">
        <v>0</v>
      </c>
      <c r="X859" s="415">
        <v>0</v>
      </c>
      <c r="Y859" s="415">
        <v>0</v>
      </c>
      <c r="Z859" s="415">
        <v>0</v>
      </c>
      <c r="AA859" s="415"/>
      <c r="AB859" s="415">
        <v>0</v>
      </c>
      <c r="AC859" s="405"/>
      <c r="AD859" s="62"/>
      <c r="AE859" s="62"/>
      <c r="AF859" s="62"/>
      <c r="AG859" s="62"/>
      <c r="AH859" s="62"/>
      <c r="AI859" s="190"/>
      <c r="AJ859" s="156"/>
    </row>
    <row r="860" spans="1:36" x14ac:dyDescent="0.25">
      <c r="A860" s="407">
        <v>2</v>
      </c>
      <c r="B860" s="414" t="s">
        <v>553</v>
      </c>
      <c r="C860" s="414">
        <v>0</v>
      </c>
      <c r="D860" s="415">
        <v>0</v>
      </c>
      <c r="E860" s="415">
        <v>0</v>
      </c>
      <c r="F860" s="415">
        <v>0</v>
      </c>
      <c r="G860" s="415">
        <v>0</v>
      </c>
      <c r="H860" s="415">
        <v>0</v>
      </c>
      <c r="I860" s="415">
        <v>0</v>
      </c>
      <c r="J860" s="415">
        <v>0</v>
      </c>
      <c r="K860" s="415">
        <v>0</v>
      </c>
      <c r="L860" s="415">
        <v>0</v>
      </c>
      <c r="M860" s="415">
        <v>0</v>
      </c>
      <c r="N860" s="415">
        <v>0</v>
      </c>
      <c r="O860" s="415">
        <v>0</v>
      </c>
      <c r="P860" s="415">
        <v>0</v>
      </c>
      <c r="Q860" s="415">
        <v>0</v>
      </c>
      <c r="R860" s="415">
        <v>0</v>
      </c>
      <c r="S860" s="415">
        <v>0</v>
      </c>
      <c r="T860" s="415">
        <v>0</v>
      </c>
      <c r="U860" s="415">
        <v>0</v>
      </c>
      <c r="V860" s="415">
        <v>0</v>
      </c>
      <c r="W860" s="415">
        <v>0</v>
      </c>
      <c r="X860" s="415">
        <v>0</v>
      </c>
      <c r="Y860" s="415">
        <v>0</v>
      </c>
      <c r="Z860" s="415">
        <v>0</v>
      </c>
      <c r="AA860" s="415"/>
      <c r="AB860" s="415">
        <v>0</v>
      </c>
      <c r="AC860" s="405"/>
      <c r="AD860" s="62"/>
      <c r="AE860" s="62"/>
      <c r="AF860" s="62"/>
      <c r="AG860" s="62"/>
      <c r="AH860" s="62"/>
      <c r="AI860" s="190"/>
      <c r="AJ860" s="156"/>
    </row>
    <row r="861" spans="1:36" x14ac:dyDescent="0.25">
      <c r="A861" s="407">
        <v>3</v>
      </c>
      <c r="B861" s="414" t="s">
        <v>554</v>
      </c>
      <c r="C861" s="414">
        <v>0</v>
      </c>
      <c r="D861" s="415">
        <v>0</v>
      </c>
      <c r="E861" s="415">
        <v>0</v>
      </c>
      <c r="F861" s="415">
        <v>0</v>
      </c>
      <c r="G861" s="415">
        <v>0</v>
      </c>
      <c r="H861" s="415">
        <v>0</v>
      </c>
      <c r="I861" s="415">
        <v>0</v>
      </c>
      <c r="J861" s="415">
        <v>0</v>
      </c>
      <c r="K861" s="415">
        <v>0</v>
      </c>
      <c r="L861" s="415">
        <v>0</v>
      </c>
      <c r="M861" s="415">
        <v>0</v>
      </c>
      <c r="N861" s="415">
        <v>0</v>
      </c>
      <c r="O861" s="415">
        <v>0</v>
      </c>
      <c r="P861" s="415">
        <v>0</v>
      </c>
      <c r="Q861" s="415">
        <v>0</v>
      </c>
      <c r="R861" s="415">
        <v>0</v>
      </c>
      <c r="S861" s="415">
        <v>0</v>
      </c>
      <c r="T861" s="415">
        <v>0</v>
      </c>
      <c r="U861" s="415">
        <v>0</v>
      </c>
      <c r="V861" s="415">
        <v>0</v>
      </c>
      <c r="W861" s="415">
        <v>0</v>
      </c>
      <c r="X861" s="415">
        <v>0</v>
      </c>
      <c r="Y861" s="415">
        <v>0</v>
      </c>
      <c r="Z861" s="415">
        <v>0</v>
      </c>
      <c r="AA861" s="415"/>
      <c r="AB861" s="415">
        <v>0</v>
      </c>
      <c r="AC861" s="405"/>
      <c r="AD861" s="62"/>
      <c r="AE861" s="62"/>
      <c r="AF861" s="62"/>
      <c r="AG861" s="62"/>
      <c r="AH861" s="62"/>
      <c r="AI861" s="190"/>
      <c r="AJ861" s="156"/>
    </row>
    <row r="862" spans="1:36" x14ac:dyDescent="0.25">
      <c r="A862" s="407">
        <v>4</v>
      </c>
      <c r="B862" s="414" t="s">
        <v>555</v>
      </c>
      <c r="C862" s="414">
        <v>0</v>
      </c>
      <c r="D862" s="415">
        <v>0</v>
      </c>
      <c r="E862" s="415">
        <v>0</v>
      </c>
      <c r="F862" s="415">
        <v>0</v>
      </c>
      <c r="G862" s="415">
        <v>0</v>
      </c>
      <c r="H862" s="415">
        <v>0</v>
      </c>
      <c r="I862" s="415">
        <v>0</v>
      </c>
      <c r="J862" s="415">
        <v>0</v>
      </c>
      <c r="K862" s="415">
        <v>0</v>
      </c>
      <c r="L862" s="415">
        <v>0</v>
      </c>
      <c r="M862" s="415">
        <v>0</v>
      </c>
      <c r="N862" s="415">
        <v>0</v>
      </c>
      <c r="O862" s="415">
        <v>0</v>
      </c>
      <c r="P862" s="415">
        <v>0</v>
      </c>
      <c r="Q862" s="415">
        <v>0</v>
      </c>
      <c r="R862" s="415">
        <v>0</v>
      </c>
      <c r="S862" s="415">
        <v>0</v>
      </c>
      <c r="T862" s="415">
        <v>0</v>
      </c>
      <c r="U862" s="415">
        <v>0</v>
      </c>
      <c r="V862" s="415">
        <v>0</v>
      </c>
      <c r="W862" s="415">
        <v>0</v>
      </c>
      <c r="X862" s="415">
        <v>0</v>
      </c>
      <c r="Y862" s="415">
        <v>0</v>
      </c>
      <c r="Z862" s="415">
        <v>0</v>
      </c>
      <c r="AA862" s="415"/>
      <c r="AB862" s="415">
        <v>0</v>
      </c>
      <c r="AC862" s="405"/>
      <c r="AD862" s="62"/>
      <c r="AE862" s="62"/>
      <c r="AF862" s="62"/>
      <c r="AG862" s="62"/>
      <c r="AH862" s="62"/>
      <c r="AI862" s="190"/>
      <c r="AJ862" s="156"/>
    </row>
    <row r="863" spans="1:36" x14ac:dyDescent="0.25">
      <c r="A863" s="407">
        <v>5</v>
      </c>
      <c r="B863" s="414" t="s">
        <v>556</v>
      </c>
      <c r="C863" s="414">
        <v>0</v>
      </c>
      <c r="D863" s="415">
        <v>0</v>
      </c>
      <c r="E863" s="415">
        <v>0</v>
      </c>
      <c r="F863" s="415">
        <v>0</v>
      </c>
      <c r="G863" s="415">
        <v>0</v>
      </c>
      <c r="H863" s="415">
        <v>0</v>
      </c>
      <c r="I863" s="415">
        <v>0</v>
      </c>
      <c r="J863" s="415">
        <v>0</v>
      </c>
      <c r="K863" s="415">
        <v>0</v>
      </c>
      <c r="L863" s="415">
        <v>0</v>
      </c>
      <c r="M863" s="415">
        <v>0</v>
      </c>
      <c r="N863" s="415">
        <v>0</v>
      </c>
      <c r="O863" s="415">
        <v>0</v>
      </c>
      <c r="P863" s="415">
        <v>0</v>
      </c>
      <c r="Q863" s="415">
        <v>0</v>
      </c>
      <c r="R863" s="415">
        <v>0</v>
      </c>
      <c r="S863" s="415">
        <v>0</v>
      </c>
      <c r="T863" s="415">
        <v>0</v>
      </c>
      <c r="U863" s="415">
        <v>0</v>
      </c>
      <c r="V863" s="415">
        <v>0</v>
      </c>
      <c r="W863" s="415">
        <v>0</v>
      </c>
      <c r="X863" s="415">
        <v>0</v>
      </c>
      <c r="Y863" s="415">
        <v>0</v>
      </c>
      <c r="Z863" s="415">
        <v>0</v>
      </c>
      <c r="AA863" s="415"/>
      <c r="AB863" s="415">
        <v>0</v>
      </c>
      <c r="AC863" s="405"/>
      <c r="AD863" s="62"/>
      <c r="AE863" s="62"/>
      <c r="AF863" s="62"/>
      <c r="AG863" s="62"/>
      <c r="AH863" s="62"/>
      <c r="AI863" s="190"/>
      <c r="AJ863" s="156"/>
    </row>
    <row r="864" spans="1:36" x14ac:dyDescent="0.25">
      <c r="A864" s="407">
        <v>6</v>
      </c>
      <c r="B864" s="414" t="s">
        <v>557</v>
      </c>
      <c r="C864" s="414">
        <v>0</v>
      </c>
      <c r="D864" s="415">
        <v>0</v>
      </c>
      <c r="E864" s="415">
        <v>0</v>
      </c>
      <c r="F864" s="415">
        <v>0</v>
      </c>
      <c r="G864" s="415">
        <v>0</v>
      </c>
      <c r="H864" s="415">
        <v>0</v>
      </c>
      <c r="I864" s="415">
        <v>0</v>
      </c>
      <c r="J864" s="415">
        <v>0</v>
      </c>
      <c r="K864" s="415">
        <v>0</v>
      </c>
      <c r="L864" s="415">
        <v>0</v>
      </c>
      <c r="M864" s="415">
        <v>0</v>
      </c>
      <c r="N864" s="415">
        <v>0</v>
      </c>
      <c r="O864" s="415">
        <v>0</v>
      </c>
      <c r="P864" s="415">
        <v>0</v>
      </c>
      <c r="Q864" s="415">
        <v>0</v>
      </c>
      <c r="R864" s="415">
        <v>0</v>
      </c>
      <c r="S864" s="415">
        <v>0</v>
      </c>
      <c r="T864" s="415">
        <v>0</v>
      </c>
      <c r="U864" s="415">
        <v>0</v>
      </c>
      <c r="V864" s="415">
        <v>0</v>
      </c>
      <c r="W864" s="415">
        <v>0</v>
      </c>
      <c r="X864" s="415">
        <v>0</v>
      </c>
      <c r="Y864" s="415">
        <v>0</v>
      </c>
      <c r="Z864" s="415">
        <v>0</v>
      </c>
      <c r="AA864" s="415"/>
      <c r="AB864" s="415">
        <v>0</v>
      </c>
      <c r="AC864" s="405"/>
      <c r="AD864" s="62"/>
      <c r="AE864" s="62"/>
      <c r="AF864" s="62"/>
      <c r="AG864" s="62"/>
      <c r="AH864" s="62"/>
      <c r="AI864" s="190"/>
      <c r="AJ864" s="156"/>
    </row>
    <row r="865" spans="1:36" x14ac:dyDescent="0.25">
      <c r="A865" s="407">
        <v>7</v>
      </c>
      <c r="B865" s="414" t="s">
        <v>558</v>
      </c>
      <c r="C865" s="414">
        <v>0</v>
      </c>
      <c r="D865" s="415">
        <v>0</v>
      </c>
      <c r="E865" s="415">
        <v>0</v>
      </c>
      <c r="F865" s="415">
        <v>0</v>
      </c>
      <c r="G865" s="415">
        <v>0</v>
      </c>
      <c r="H865" s="415">
        <v>0</v>
      </c>
      <c r="I865" s="415">
        <v>0</v>
      </c>
      <c r="J865" s="415">
        <v>0</v>
      </c>
      <c r="K865" s="415">
        <v>0</v>
      </c>
      <c r="L865" s="415">
        <v>0</v>
      </c>
      <c r="M865" s="415">
        <v>0</v>
      </c>
      <c r="N865" s="415">
        <v>0</v>
      </c>
      <c r="O865" s="415">
        <v>0</v>
      </c>
      <c r="P865" s="415">
        <v>0</v>
      </c>
      <c r="Q865" s="415">
        <v>0</v>
      </c>
      <c r="R865" s="415">
        <v>0</v>
      </c>
      <c r="S865" s="415">
        <v>0</v>
      </c>
      <c r="T865" s="415">
        <v>0</v>
      </c>
      <c r="U865" s="415">
        <v>0</v>
      </c>
      <c r="V865" s="415">
        <v>0</v>
      </c>
      <c r="W865" s="415">
        <v>0</v>
      </c>
      <c r="X865" s="415">
        <v>0</v>
      </c>
      <c r="Y865" s="415">
        <v>0</v>
      </c>
      <c r="Z865" s="415">
        <v>0</v>
      </c>
      <c r="AA865" s="415"/>
      <c r="AB865" s="415">
        <v>0</v>
      </c>
      <c r="AC865" s="405"/>
      <c r="AD865" s="62"/>
      <c r="AE865" s="62"/>
      <c r="AF865" s="62"/>
      <c r="AG865" s="62"/>
      <c r="AH865" s="62"/>
      <c r="AI865" s="190"/>
      <c r="AJ865" s="156"/>
    </row>
    <row r="866" spans="1:36" x14ac:dyDescent="0.25">
      <c r="A866" s="407">
        <v>8</v>
      </c>
      <c r="B866" s="414" t="s">
        <v>123</v>
      </c>
      <c r="C866" s="414">
        <v>0</v>
      </c>
      <c r="D866" s="415">
        <v>0</v>
      </c>
      <c r="E866" s="415">
        <v>0</v>
      </c>
      <c r="F866" s="415">
        <v>0</v>
      </c>
      <c r="G866" s="415">
        <v>0</v>
      </c>
      <c r="H866" s="415">
        <v>0</v>
      </c>
      <c r="I866" s="415">
        <v>0</v>
      </c>
      <c r="J866" s="415">
        <v>0</v>
      </c>
      <c r="K866" s="415">
        <v>0</v>
      </c>
      <c r="L866" s="415">
        <v>0</v>
      </c>
      <c r="M866" s="415">
        <v>0</v>
      </c>
      <c r="N866" s="415">
        <v>0</v>
      </c>
      <c r="O866" s="415">
        <v>0</v>
      </c>
      <c r="P866" s="415">
        <v>0</v>
      </c>
      <c r="Q866" s="415">
        <v>0</v>
      </c>
      <c r="R866" s="415">
        <v>0</v>
      </c>
      <c r="S866" s="415">
        <v>0</v>
      </c>
      <c r="T866" s="415">
        <v>0</v>
      </c>
      <c r="U866" s="415">
        <v>0</v>
      </c>
      <c r="V866" s="415">
        <v>0</v>
      </c>
      <c r="W866" s="415">
        <v>0</v>
      </c>
      <c r="X866" s="415">
        <v>0</v>
      </c>
      <c r="Y866" s="415">
        <v>0</v>
      </c>
      <c r="Z866" s="415">
        <v>0</v>
      </c>
      <c r="AA866" s="415"/>
      <c r="AB866" s="415">
        <v>0</v>
      </c>
      <c r="AC866" s="405"/>
      <c r="AD866" s="62"/>
      <c r="AE866" s="62"/>
      <c r="AF866" s="62"/>
      <c r="AG866" s="62"/>
      <c r="AH866" s="62"/>
      <c r="AI866" s="190"/>
      <c r="AJ866" s="156"/>
    </row>
    <row r="867" spans="1:36" x14ac:dyDescent="0.25">
      <c r="A867" s="407">
        <v>9</v>
      </c>
      <c r="B867" s="414" t="s">
        <v>559</v>
      </c>
      <c r="C867" s="414">
        <v>0</v>
      </c>
      <c r="D867" s="415">
        <v>0</v>
      </c>
      <c r="E867" s="415">
        <v>0</v>
      </c>
      <c r="F867" s="415">
        <v>0</v>
      </c>
      <c r="G867" s="415">
        <v>0</v>
      </c>
      <c r="H867" s="415">
        <v>0</v>
      </c>
      <c r="I867" s="415">
        <v>0</v>
      </c>
      <c r="J867" s="415">
        <v>0</v>
      </c>
      <c r="K867" s="415">
        <v>0</v>
      </c>
      <c r="L867" s="415">
        <v>0</v>
      </c>
      <c r="M867" s="415">
        <v>0</v>
      </c>
      <c r="N867" s="415">
        <v>0</v>
      </c>
      <c r="O867" s="415">
        <v>0</v>
      </c>
      <c r="P867" s="415">
        <v>0</v>
      </c>
      <c r="Q867" s="415">
        <v>0</v>
      </c>
      <c r="R867" s="415">
        <v>0</v>
      </c>
      <c r="S867" s="415">
        <v>0</v>
      </c>
      <c r="T867" s="415">
        <v>0</v>
      </c>
      <c r="U867" s="415">
        <v>0</v>
      </c>
      <c r="V867" s="415">
        <v>0</v>
      </c>
      <c r="W867" s="415">
        <v>0</v>
      </c>
      <c r="X867" s="415">
        <v>0</v>
      </c>
      <c r="Y867" s="415">
        <v>0</v>
      </c>
      <c r="Z867" s="415">
        <v>0</v>
      </c>
      <c r="AA867" s="415"/>
      <c r="AB867" s="415">
        <v>0</v>
      </c>
      <c r="AC867" s="405"/>
      <c r="AD867" s="62"/>
      <c r="AE867" s="62"/>
      <c r="AF867" s="62"/>
      <c r="AG867" s="62"/>
      <c r="AH867" s="62"/>
      <c r="AI867" s="190"/>
      <c r="AJ867" s="156"/>
    </row>
    <row r="868" spans="1:36" x14ac:dyDescent="0.25">
      <c r="A868" s="407">
        <v>10</v>
      </c>
      <c r="B868" s="414" t="s">
        <v>560</v>
      </c>
      <c r="C868" s="414">
        <v>0</v>
      </c>
      <c r="D868" s="415">
        <v>0</v>
      </c>
      <c r="E868" s="415">
        <v>0</v>
      </c>
      <c r="F868" s="415">
        <v>0</v>
      </c>
      <c r="G868" s="415">
        <v>0</v>
      </c>
      <c r="H868" s="415">
        <v>0</v>
      </c>
      <c r="I868" s="415">
        <v>0</v>
      </c>
      <c r="J868" s="415">
        <v>0</v>
      </c>
      <c r="K868" s="415">
        <v>0</v>
      </c>
      <c r="L868" s="415">
        <v>0</v>
      </c>
      <c r="M868" s="415">
        <v>0</v>
      </c>
      <c r="N868" s="415">
        <v>0</v>
      </c>
      <c r="O868" s="415">
        <v>0</v>
      </c>
      <c r="P868" s="415">
        <v>0</v>
      </c>
      <c r="Q868" s="415">
        <v>0</v>
      </c>
      <c r="R868" s="415">
        <v>0</v>
      </c>
      <c r="S868" s="415">
        <v>0</v>
      </c>
      <c r="T868" s="415">
        <v>0</v>
      </c>
      <c r="U868" s="415">
        <v>0</v>
      </c>
      <c r="V868" s="415">
        <v>0</v>
      </c>
      <c r="W868" s="415">
        <v>0</v>
      </c>
      <c r="X868" s="415">
        <v>0</v>
      </c>
      <c r="Y868" s="415">
        <v>0</v>
      </c>
      <c r="Z868" s="415">
        <v>0</v>
      </c>
      <c r="AA868" s="415"/>
      <c r="AB868" s="415">
        <v>0</v>
      </c>
      <c r="AC868" s="405"/>
      <c r="AD868" s="62"/>
      <c r="AE868" s="62"/>
      <c r="AF868" s="62"/>
      <c r="AG868" s="62"/>
      <c r="AH868" s="62"/>
      <c r="AI868" s="190"/>
      <c r="AJ868" s="156"/>
    </row>
    <row r="869" spans="1:36" x14ac:dyDescent="0.25">
      <c r="A869" s="407">
        <v>11</v>
      </c>
      <c r="B869" s="414" t="s">
        <v>561</v>
      </c>
      <c r="C869" s="414">
        <v>0</v>
      </c>
      <c r="D869" s="415">
        <v>0</v>
      </c>
      <c r="E869" s="415">
        <v>0</v>
      </c>
      <c r="F869" s="415">
        <v>0</v>
      </c>
      <c r="G869" s="415">
        <v>0</v>
      </c>
      <c r="H869" s="415">
        <v>0</v>
      </c>
      <c r="I869" s="415">
        <v>0</v>
      </c>
      <c r="J869" s="415">
        <v>0</v>
      </c>
      <c r="K869" s="415">
        <v>0</v>
      </c>
      <c r="L869" s="415">
        <v>0</v>
      </c>
      <c r="M869" s="415">
        <v>0</v>
      </c>
      <c r="N869" s="415">
        <v>0</v>
      </c>
      <c r="O869" s="415">
        <v>0</v>
      </c>
      <c r="P869" s="415">
        <v>0</v>
      </c>
      <c r="Q869" s="415">
        <v>0</v>
      </c>
      <c r="R869" s="415">
        <v>0</v>
      </c>
      <c r="S869" s="415">
        <v>0</v>
      </c>
      <c r="T869" s="415">
        <v>0</v>
      </c>
      <c r="U869" s="415">
        <v>0</v>
      </c>
      <c r="V869" s="415">
        <v>0</v>
      </c>
      <c r="W869" s="415">
        <v>0</v>
      </c>
      <c r="X869" s="415">
        <v>0</v>
      </c>
      <c r="Y869" s="415">
        <v>0</v>
      </c>
      <c r="Z869" s="415">
        <v>0</v>
      </c>
      <c r="AA869" s="415"/>
      <c r="AB869" s="415">
        <v>0</v>
      </c>
      <c r="AC869" s="405"/>
      <c r="AD869" s="62"/>
      <c r="AE869" s="62"/>
      <c r="AF869" s="62"/>
      <c r="AG869" s="62"/>
      <c r="AH869" s="62"/>
      <c r="AI869" s="190"/>
      <c r="AJ869" s="156"/>
    </row>
    <row r="870" spans="1:36" x14ac:dyDescent="0.25">
      <c r="A870" s="407">
        <v>12</v>
      </c>
      <c r="B870" s="414" t="s">
        <v>124</v>
      </c>
      <c r="C870" s="414">
        <v>0</v>
      </c>
      <c r="D870" s="415">
        <v>0</v>
      </c>
      <c r="E870" s="415">
        <v>0</v>
      </c>
      <c r="F870" s="415">
        <v>0</v>
      </c>
      <c r="G870" s="415">
        <v>0</v>
      </c>
      <c r="H870" s="415">
        <v>0</v>
      </c>
      <c r="I870" s="415">
        <v>0</v>
      </c>
      <c r="J870" s="415">
        <v>0</v>
      </c>
      <c r="K870" s="415">
        <v>0</v>
      </c>
      <c r="L870" s="415">
        <v>0</v>
      </c>
      <c r="M870" s="415">
        <v>0</v>
      </c>
      <c r="N870" s="415">
        <v>0</v>
      </c>
      <c r="O870" s="415">
        <v>0</v>
      </c>
      <c r="P870" s="415">
        <v>0</v>
      </c>
      <c r="Q870" s="415">
        <v>0</v>
      </c>
      <c r="R870" s="415">
        <v>0</v>
      </c>
      <c r="S870" s="415">
        <v>0</v>
      </c>
      <c r="T870" s="415">
        <v>0</v>
      </c>
      <c r="U870" s="415">
        <v>0</v>
      </c>
      <c r="V870" s="415">
        <v>0</v>
      </c>
      <c r="W870" s="415">
        <v>0</v>
      </c>
      <c r="X870" s="415">
        <v>0</v>
      </c>
      <c r="Y870" s="415">
        <v>0</v>
      </c>
      <c r="Z870" s="415">
        <v>0</v>
      </c>
      <c r="AA870" s="415"/>
      <c r="AB870" s="415">
        <v>0</v>
      </c>
      <c r="AC870" s="405"/>
      <c r="AD870" s="62"/>
      <c r="AE870" s="62"/>
      <c r="AF870" s="62"/>
      <c r="AG870" s="62"/>
      <c r="AH870" s="62"/>
      <c r="AI870" s="190"/>
      <c r="AJ870" s="156"/>
    </row>
    <row r="871" spans="1:36" x14ac:dyDescent="0.25">
      <c r="A871" s="407" t="s">
        <v>122</v>
      </c>
      <c r="B871" s="414" t="s">
        <v>551</v>
      </c>
      <c r="C871" s="414">
        <v>1</v>
      </c>
      <c r="D871" s="415">
        <v>0</v>
      </c>
      <c r="E871" s="415">
        <v>0</v>
      </c>
      <c r="F871" s="415">
        <v>0</v>
      </c>
      <c r="G871" s="415">
        <v>0</v>
      </c>
      <c r="H871" s="415">
        <v>0</v>
      </c>
      <c r="I871" s="415">
        <v>0</v>
      </c>
      <c r="J871" s="415">
        <v>0</v>
      </c>
      <c r="K871" s="415">
        <v>0</v>
      </c>
      <c r="L871" s="415">
        <v>0</v>
      </c>
      <c r="M871" s="415">
        <v>0</v>
      </c>
      <c r="N871" s="415">
        <v>0</v>
      </c>
      <c r="O871" s="415">
        <v>0</v>
      </c>
      <c r="P871" s="415">
        <v>0</v>
      </c>
      <c r="Q871" s="415">
        <v>0</v>
      </c>
      <c r="R871" s="415">
        <v>0</v>
      </c>
      <c r="S871" s="415">
        <v>0</v>
      </c>
      <c r="T871" s="415">
        <v>0</v>
      </c>
      <c r="U871" s="415">
        <v>0</v>
      </c>
      <c r="V871" s="415">
        <v>0</v>
      </c>
      <c r="W871" s="415">
        <v>0</v>
      </c>
      <c r="X871" s="415">
        <v>0</v>
      </c>
      <c r="Y871" s="415">
        <v>0</v>
      </c>
      <c r="Z871" s="415">
        <v>0</v>
      </c>
      <c r="AA871" s="415"/>
      <c r="AB871" s="415">
        <v>0</v>
      </c>
      <c r="AC871" s="405"/>
      <c r="AD871" s="62"/>
      <c r="AE871" s="62"/>
      <c r="AF871" s="62"/>
      <c r="AG871" s="62"/>
      <c r="AH871" s="62"/>
      <c r="AI871" s="190"/>
      <c r="AJ871" s="156"/>
    </row>
    <row r="872" spans="1:36" x14ac:dyDescent="0.25">
      <c r="A872" s="407">
        <v>1</v>
      </c>
      <c r="B872" s="414" t="s">
        <v>552</v>
      </c>
      <c r="C872" s="414">
        <v>0</v>
      </c>
      <c r="D872" s="415">
        <v>0</v>
      </c>
      <c r="E872" s="415">
        <v>0</v>
      </c>
      <c r="F872" s="415">
        <v>0</v>
      </c>
      <c r="G872" s="415">
        <v>0</v>
      </c>
      <c r="H872" s="415">
        <v>0</v>
      </c>
      <c r="I872" s="415">
        <v>0</v>
      </c>
      <c r="J872" s="415">
        <v>0</v>
      </c>
      <c r="K872" s="415">
        <v>0</v>
      </c>
      <c r="L872" s="415">
        <v>0</v>
      </c>
      <c r="M872" s="415">
        <v>0</v>
      </c>
      <c r="N872" s="415">
        <v>0</v>
      </c>
      <c r="O872" s="415">
        <v>0</v>
      </c>
      <c r="P872" s="415">
        <v>0</v>
      </c>
      <c r="Q872" s="415">
        <v>0</v>
      </c>
      <c r="R872" s="415">
        <v>0</v>
      </c>
      <c r="S872" s="415">
        <v>0</v>
      </c>
      <c r="T872" s="415">
        <v>0</v>
      </c>
      <c r="U872" s="415">
        <v>0</v>
      </c>
      <c r="V872" s="415">
        <v>0</v>
      </c>
      <c r="W872" s="415">
        <v>0</v>
      </c>
      <c r="X872" s="415">
        <v>0</v>
      </c>
      <c r="Y872" s="415">
        <v>0</v>
      </c>
      <c r="Z872" s="415">
        <v>0</v>
      </c>
      <c r="AA872" s="415"/>
      <c r="AB872" s="415">
        <v>0</v>
      </c>
      <c r="AC872" s="405"/>
      <c r="AD872" s="62"/>
      <c r="AE872" s="62"/>
      <c r="AF872" s="62"/>
      <c r="AG872" s="62"/>
      <c r="AH872" s="62"/>
      <c r="AI872" s="190"/>
      <c r="AJ872" s="156"/>
    </row>
    <row r="873" spans="1:36" x14ac:dyDescent="0.25">
      <c r="A873" s="407">
        <v>2</v>
      </c>
      <c r="B873" s="414" t="s">
        <v>553</v>
      </c>
      <c r="C873" s="414">
        <v>0</v>
      </c>
      <c r="D873" s="415">
        <v>0</v>
      </c>
      <c r="E873" s="415">
        <v>0</v>
      </c>
      <c r="F873" s="415">
        <v>0</v>
      </c>
      <c r="G873" s="415">
        <v>0</v>
      </c>
      <c r="H873" s="415">
        <v>0</v>
      </c>
      <c r="I873" s="415">
        <v>0</v>
      </c>
      <c r="J873" s="415">
        <v>0</v>
      </c>
      <c r="K873" s="415">
        <v>0</v>
      </c>
      <c r="L873" s="415">
        <v>0</v>
      </c>
      <c r="M873" s="415">
        <v>0</v>
      </c>
      <c r="N873" s="415">
        <v>0</v>
      </c>
      <c r="O873" s="415">
        <v>0</v>
      </c>
      <c r="P873" s="415">
        <v>0</v>
      </c>
      <c r="Q873" s="415">
        <v>0</v>
      </c>
      <c r="R873" s="415">
        <v>0</v>
      </c>
      <c r="S873" s="415">
        <v>0</v>
      </c>
      <c r="T873" s="415">
        <v>0</v>
      </c>
      <c r="U873" s="415">
        <v>0</v>
      </c>
      <c r="V873" s="415">
        <v>0</v>
      </c>
      <c r="W873" s="415">
        <v>0</v>
      </c>
      <c r="X873" s="415">
        <v>0</v>
      </c>
      <c r="Y873" s="415">
        <v>0</v>
      </c>
      <c r="Z873" s="415">
        <v>0</v>
      </c>
      <c r="AA873" s="415"/>
      <c r="AB873" s="415">
        <v>0</v>
      </c>
      <c r="AC873" s="405"/>
      <c r="AD873" s="62"/>
      <c r="AE873" s="62"/>
      <c r="AF873" s="62"/>
      <c r="AG873" s="62"/>
      <c r="AH873" s="62"/>
      <c r="AI873" s="190"/>
      <c r="AJ873" s="156"/>
    </row>
    <row r="874" spans="1:36" x14ac:dyDescent="0.25">
      <c r="A874" s="407">
        <v>3</v>
      </c>
      <c r="B874" s="414" t="s">
        <v>554</v>
      </c>
      <c r="C874" s="414">
        <v>0</v>
      </c>
      <c r="D874" s="415">
        <v>0</v>
      </c>
      <c r="E874" s="415">
        <v>0</v>
      </c>
      <c r="F874" s="415">
        <v>0</v>
      </c>
      <c r="G874" s="415">
        <v>0</v>
      </c>
      <c r="H874" s="415">
        <v>0</v>
      </c>
      <c r="I874" s="415">
        <v>0</v>
      </c>
      <c r="J874" s="415">
        <v>0</v>
      </c>
      <c r="K874" s="415">
        <v>0</v>
      </c>
      <c r="L874" s="415">
        <v>0</v>
      </c>
      <c r="M874" s="415">
        <v>0</v>
      </c>
      <c r="N874" s="415">
        <v>0</v>
      </c>
      <c r="O874" s="415">
        <v>0</v>
      </c>
      <c r="P874" s="415">
        <v>0</v>
      </c>
      <c r="Q874" s="415">
        <v>0</v>
      </c>
      <c r="R874" s="415">
        <v>0</v>
      </c>
      <c r="S874" s="415">
        <v>0</v>
      </c>
      <c r="T874" s="415">
        <v>0</v>
      </c>
      <c r="U874" s="415">
        <v>0</v>
      </c>
      <c r="V874" s="415">
        <v>0</v>
      </c>
      <c r="W874" s="415">
        <v>0</v>
      </c>
      <c r="X874" s="415">
        <v>0</v>
      </c>
      <c r="Y874" s="415">
        <v>0</v>
      </c>
      <c r="Z874" s="415">
        <v>0</v>
      </c>
      <c r="AA874" s="415"/>
      <c r="AB874" s="415">
        <v>0</v>
      </c>
      <c r="AC874" s="405"/>
      <c r="AD874" s="62"/>
      <c r="AE874" s="62"/>
      <c r="AF874" s="62"/>
      <c r="AG874" s="62"/>
      <c r="AH874" s="62"/>
      <c r="AI874" s="190"/>
      <c r="AJ874" s="156"/>
    </row>
    <row r="875" spans="1:36" x14ac:dyDescent="0.25">
      <c r="A875" s="407">
        <v>4</v>
      </c>
      <c r="B875" s="414" t="s">
        <v>555</v>
      </c>
      <c r="C875" s="414">
        <v>0</v>
      </c>
      <c r="D875" s="415">
        <v>0</v>
      </c>
      <c r="E875" s="415">
        <v>0</v>
      </c>
      <c r="F875" s="415">
        <v>0</v>
      </c>
      <c r="G875" s="415">
        <v>0</v>
      </c>
      <c r="H875" s="415">
        <v>0</v>
      </c>
      <c r="I875" s="415">
        <v>0</v>
      </c>
      <c r="J875" s="415">
        <v>0</v>
      </c>
      <c r="K875" s="415">
        <v>0</v>
      </c>
      <c r="L875" s="415">
        <v>0</v>
      </c>
      <c r="M875" s="415">
        <v>0</v>
      </c>
      <c r="N875" s="415">
        <v>0</v>
      </c>
      <c r="O875" s="415">
        <v>0</v>
      </c>
      <c r="P875" s="415">
        <v>0</v>
      </c>
      <c r="Q875" s="415">
        <v>0</v>
      </c>
      <c r="R875" s="415">
        <v>0</v>
      </c>
      <c r="S875" s="415">
        <v>0</v>
      </c>
      <c r="T875" s="415">
        <v>0</v>
      </c>
      <c r="U875" s="415">
        <v>0</v>
      </c>
      <c r="V875" s="415">
        <v>0</v>
      </c>
      <c r="W875" s="415">
        <v>0</v>
      </c>
      <c r="X875" s="415">
        <v>0</v>
      </c>
      <c r="Y875" s="415">
        <v>0</v>
      </c>
      <c r="Z875" s="415">
        <v>0</v>
      </c>
      <c r="AA875" s="415"/>
      <c r="AB875" s="415">
        <v>0</v>
      </c>
      <c r="AC875" s="405"/>
      <c r="AD875" s="62"/>
      <c r="AE875" s="62"/>
      <c r="AF875" s="62"/>
      <c r="AG875" s="62"/>
      <c r="AH875" s="62"/>
      <c r="AI875" s="190"/>
      <c r="AJ875" s="156"/>
    </row>
    <row r="876" spans="1:36" x14ac:dyDescent="0.25">
      <c r="A876" s="407">
        <v>5</v>
      </c>
      <c r="B876" s="414" t="s">
        <v>556</v>
      </c>
      <c r="C876" s="414">
        <v>0</v>
      </c>
      <c r="D876" s="415">
        <v>0</v>
      </c>
      <c r="E876" s="415">
        <v>0</v>
      </c>
      <c r="F876" s="415">
        <v>0</v>
      </c>
      <c r="G876" s="415">
        <v>0</v>
      </c>
      <c r="H876" s="415">
        <v>0</v>
      </c>
      <c r="I876" s="415">
        <v>0</v>
      </c>
      <c r="J876" s="415">
        <v>0</v>
      </c>
      <c r="K876" s="415">
        <v>0</v>
      </c>
      <c r="L876" s="415">
        <v>0</v>
      </c>
      <c r="M876" s="415">
        <v>0</v>
      </c>
      <c r="N876" s="415">
        <v>0</v>
      </c>
      <c r="O876" s="415">
        <v>0</v>
      </c>
      <c r="P876" s="415">
        <v>0</v>
      </c>
      <c r="Q876" s="415">
        <v>0</v>
      </c>
      <c r="R876" s="415">
        <v>0</v>
      </c>
      <c r="S876" s="415">
        <v>0</v>
      </c>
      <c r="T876" s="415">
        <v>0</v>
      </c>
      <c r="U876" s="415">
        <v>0</v>
      </c>
      <c r="V876" s="415">
        <v>0</v>
      </c>
      <c r="W876" s="415">
        <v>0</v>
      </c>
      <c r="X876" s="415">
        <v>0</v>
      </c>
      <c r="Y876" s="415">
        <v>0</v>
      </c>
      <c r="Z876" s="415">
        <v>0</v>
      </c>
      <c r="AA876" s="415"/>
      <c r="AB876" s="415">
        <v>0</v>
      </c>
      <c r="AC876" s="405"/>
      <c r="AD876" s="62"/>
      <c r="AE876" s="62"/>
      <c r="AF876" s="62"/>
      <c r="AG876" s="62"/>
      <c r="AH876" s="62"/>
      <c r="AI876" s="190"/>
      <c r="AJ876" s="156"/>
    </row>
    <row r="877" spans="1:36" x14ac:dyDescent="0.25">
      <c r="A877" s="407">
        <v>6</v>
      </c>
      <c r="B877" s="414" t="s">
        <v>557</v>
      </c>
      <c r="C877" s="414">
        <v>0</v>
      </c>
      <c r="D877" s="415">
        <v>0</v>
      </c>
      <c r="E877" s="415">
        <v>0</v>
      </c>
      <c r="F877" s="415">
        <v>0</v>
      </c>
      <c r="G877" s="415">
        <v>0</v>
      </c>
      <c r="H877" s="415">
        <v>0</v>
      </c>
      <c r="I877" s="415">
        <v>0</v>
      </c>
      <c r="J877" s="415">
        <v>0</v>
      </c>
      <c r="K877" s="415">
        <v>0</v>
      </c>
      <c r="L877" s="415">
        <v>0</v>
      </c>
      <c r="M877" s="415">
        <v>0</v>
      </c>
      <c r="N877" s="415">
        <v>0</v>
      </c>
      <c r="O877" s="415">
        <v>0</v>
      </c>
      <c r="P877" s="415">
        <v>0</v>
      </c>
      <c r="Q877" s="415">
        <v>0</v>
      </c>
      <c r="R877" s="415">
        <v>0</v>
      </c>
      <c r="S877" s="415">
        <v>0</v>
      </c>
      <c r="T877" s="415">
        <v>0</v>
      </c>
      <c r="U877" s="415">
        <v>0</v>
      </c>
      <c r="V877" s="415">
        <v>0</v>
      </c>
      <c r="W877" s="415">
        <v>0</v>
      </c>
      <c r="X877" s="415">
        <v>0</v>
      </c>
      <c r="Y877" s="415">
        <v>0</v>
      </c>
      <c r="Z877" s="415">
        <v>0</v>
      </c>
      <c r="AA877" s="415"/>
      <c r="AB877" s="415">
        <v>0</v>
      </c>
      <c r="AC877" s="405"/>
      <c r="AD877" s="62"/>
      <c r="AE877" s="62"/>
      <c r="AF877" s="62"/>
      <c r="AG877" s="62"/>
      <c r="AH877" s="62"/>
      <c r="AI877" s="190"/>
      <c r="AJ877" s="156"/>
    </row>
    <row r="878" spans="1:36" x14ac:dyDescent="0.25">
      <c r="A878" s="407">
        <v>7</v>
      </c>
      <c r="B878" s="414" t="s">
        <v>558</v>
      </c>
      <c r="C878" s="414">
        <v>0</v>
      </c>
      <c r="D878" s="415">
        <v>0</v>
      </c>
      <c r="E878" s="415">
        <v>0</v>
      </c>
      <c r="F878" s="415">
        <v>0</v>
      </c>
      <c r="G878" s="415">
        <v>0</v>
      </c>
      <c r="H878" s="415">
        <v>0</v>
      </c>
      <c r="I878" s="415">
        <v>0</v>
      </c>
      <c r="J878" s="415">
        <v>0</v>
      </c>
      <c r="K878" s="415">
        <v>0</v>
      </c>
      <c r="L878" s="415">
        <v>0</v>
      </c>
      <c r="M878" s="415">
        <v>0</v>
      </c>
      <c r="N878" s="415">
        <v>0</v>
      </c>
      <c r="O878" s="415">
        <v>0</v>
      </c>
      <c r="P878" s="415">
        <v>0</v>
      </c>
      <c r="Q878" s="415">
        <v>0</v>
      </c>
      <c r="R878" s="415">
        <v>0</v>
      </c>
      <c r="S878" s="415">
        <v>0</v>
      </c>
      <c r="T878" s="415">
        <v>0</v>
      </c>
      <c r="U878" s="415">
        <v>0</v>
      </c>
      <c r="V878" s="415">
        <v>0</v>
      </c>
      <c r="W878" s="415">
        <v>0</v>
      </c>
      <c r="X878" s="415">
        <v>0</v>
      </c>
      <c r="Y878" s="415">
        <v>0</v>
      </c>
      <c r="Z878" s="415">
        <v>0</v>
      </c>
      <c r="AA878" s="415"/>
      <c r="AB878" s="415">
        <v>0</v>
      </c>
      <c r="AC878" s="405"/>
      <c r="AD878" s="62"/>
      <c r="AE878" s="62"/>
      <c r="AF878" s="62"/>
      <c r="AG878" s="62"/>
      <c r="AH878" s="62"/>
      <c r="AI878" s="190"/>
      <c r="AJ878" s="156"/>
    </row>
    <row r="879" spans="1:36" x14ac:dyDescent="0.25">
      <c r="A879" s="407">
        <v>8</v>
      </c>
      <c r="B879" s="414" t="s">
        <v>123</v>
      </c>
      <c r="C879" s="414">
        <v>0</v>
      </c>
      <c r="D879" s="415">
        <v>0</v>
      </c>
      <c r="E879" s="415">
        <v>0</v>
      </c>
      <c r="F879" s="415">
        <v>0</v>
      </c>
      <c r="G879" s="415">
        <v>0</v>
      </c>
      <c r="H879" s="415">
        <v>0</v>
      </c>
      <c r="I879" s="415">
        <v>0</v>
      </c>
      <c r="J879" s="415">
        <v>0</v>
      </c>
      <c r="K879" s="415">
        <v>0</v>
      </c>
      <c r="L879" s="415">
        <v>0</v>
      </c>
      <c r="M879" s="415">
        <v>0</v>
      </c>
      <c r="N879" s="415">
        <v>0</v>
      </c>
      <c r="O879" s="415">
        <v>0</v>
      </c>
      <c r="P879" s="415">
        <v>0</v>
      </c>
      <c r="Q879" s="415">
        <v>0</v>
      </c>
      <c r="R879" s="415">
        <v>0</v>
      </c>
      <c r="S879" s="415">
        <v>0</v>
      </c>
      <c r="T879" s="415">
        <v>0</v>
      </c>
      <c r="U879" s="415">
        <v>0</v>
      </c>
      <c r="V879" s="415">
        <v>0</v>
      </c>
      <c r="W879" s="415">
        <v>0</v>
      </c>
      <c r="X879" s="415">
        <v>0</v>
      </c>
      <c r="Y879" s="415">
        <v>0</v>
      </c>
      <c r="Z879" s="415">
        <v>0</v>
      </c>
      <c r="AA879" s="415"/>
      <c r="AB879" s="415">
        <v>0</v>
      </c>
      <c r="AC879" s="405"/>
      <c r="AD879" s="62"/>
      <c r="AE879" s="62"/>
      <c r="AF879" s="62"/>
      <c r="AG879" s="62"/>
      <c r="AH879" s="62"/>
      <c r="AI879" s="190"/>
      <c r="AJ879" s="156"/>
    </row>
    <row r="880" spans="1:36" x14ac:dyDescent="0.25">
      <c r="A880" s="407">
        <v>9</v>
      </c>
      <c r="B880" s="414" t="s">
        <v>559</v>
      </c>
      <c r="C880" s="414">
        <v>0</v>
      </c>
      <c r="D880" s="415">
        <v>0</v>
      </c>
      <c r="E880" s="415">
        <v>0</v>
      </c>
      <c r="F880" s="415">
        <v>0</v>
      </c>
      <c r="G880" s="415">
        <v>0</v>
      </c>
      <c r="H880" s="415">
        <v>0</v>
      </c>
      <c r="I880" s="415">
        <v>0</v>
      </c>
      <c r="J880" s="415">
        <v>0</v>
      </c>
      <c r="K880" s="415">
        <v>0</v>
      </c>
      <c r="L880" s="415">
        <v>0</v>
      </c>
      <c r="M880" s="415">
        <v>0</v>
      </c>
      <c r="N880" s="415">
        <v>0</v>
      </c>
      <c r="O880" s="415">
        <v>0</v>
      </c>
      <c r="P880" s="415">
        <v>0</v>
      </c>
      <c r="Q880" s="415">
        <v>0</v>
      </c>
      <c r="R880" s="415">
        <v>0</v>
      </c>
      <c r="S880" s="415">
        <v>0</v>
      </c>
      <c r="T880" s="415">
        <v>0</v>
      </c>
      <c r="U880" s="415">
        <v>0</v>
      </c>
      <c r="V880" s="415">
        <v>0</v>
      </c>
      <c r="W880" s="415">
        <v>0</v>
      </c>
      <c r="X880" s="415">
        <v>0</v>
      </c>
      <c r="Y880" s="415">
        <v>0</v>
      </c>
      <c r="Z880" s="415">
        <v>0</v>
      </c>
      <c r="AA880" s="415"/>
      <c r="AB880" s="415">
        <v>0</v>
      </c>
      <c r="AC880" s="405"/>
      <c r="AD880" s="62"/>
      <c r="AE880" s="62"/>
      <c r="AF880" s="62"/>
      <c r="AG880" s="62"/>
      <c r="AH880" s="62"/>
      <c r="AI880" s="190"/>
      <c r="AJ880" s="156"/>
    </row>
    <row r="881" spans="1:36" x14ac:dyDescent="0.25">
      <c r="A881" s="407">
        <v>10</v>
      </c>
      <c r="B881" s="414" t="s">
        <v>560</v>
      </c>
      <c r="C881" s="414">
        <v>0</v>
      </c>
      <c r="D881" s="415">
        <v>0</v>
      </c>
      <c r="E881" s="415">
        <v>0</v>
      </c>
      <c r="F881" s="415">
        <v>0</v>
      </c>
      <c r="G881" s="415">
        <v>0</v>
      </c>
      <c r="H881" s="415">
        <v>0</v>
      </c>
      <c r="I881" s="415">
        <v>0</v>
      </c>
      <c r="J881" s="415">
        <v>0</v>
      </c>
      <c r="K881" s="415">
        <v>0</v>
      </c>
      <c r="L881" s="415">
        <v>0</v>
      </c>
      <c r="M881" s="415">
        <v>0</v>
      </c>
      <c r="N881" s="415">
        <v>0</v>
      </c>
      <c r="O881" s="415">
        <v>0</v>
      </c>
      <c r="P881" s="415">
        <v>0</v>
      </c>
      <c r="Q881" s="415">
        <v>0</v>
      </c>
      <c r="R881" s="415">
        <v>0</v>
      </c>
      <c r="S881" s="415">
        <v>0</v>
      </c>
      <c r="T881" s="415">
        <v>0</v>
      </c>
      <c r="U881" s="415">
        <v>0</v>
      </c>
      <c r="V881" s="415">
        <v>0</v>
      </c>
      <c r="W881" s="415">
        <v>0</v>
      </c>
      <c r="X881" s="415">
        <v>0</v>
      </c>
      <c r="Y881" s="415">
        <v>0</v>
      </c>
      <c r="Z881" s="415">
        <v>0</v>
      </c>
      <c r="AA881" s="415"/>
      <c r="AB881" s="415">
        <v>0</v>
      </c>
      <c r="AC881" s="405"/>
      <c r="AD881" s="62"/>
      <c r="AE881" s="62"/>
      <c r="AF881" s="62"/>
      <c r="AG881" s="62"/>
      <c r="AH881" s="62"/>
      <c r="AI881" s="190"/>
      <c r="AJ881" s="156"/>
    </row>
    <row r="882" spans="1:36" x14ac:dyDescent="0.25">
      <c r="A882" s="407">
        <v>11</v>
      </c>
      <c r="B882" s="414" t="s">
        <v>561</v>
      </c>
      <c r="C882" s="414">
        <v>0</v>
      </c>
      <c r="D882" s="415">
        <v>0</v>
      </c>
      <c r="E882" s="415">
        <v>0</v>
      </c>
      <c r="F882" s="415">
        <v>0</v>
      </c>
      <c r="G882" s="415">
        <v>0</v>
      </c>
      <c r="H882" s="415">
        <v>0</v>
      </c>
      <c r="I882" s="415">
        <v>0</v>
      </c>
      <c r="J882" s="415">
        <v>0</v>
      </c>
      <c r="K882" s="415">
        <v>0</v>
      </c>
      <c r="L882" s="415">
        <v>0</v>
      </c>
      <c r="M882" s="415">
        <v>0</v>
      </c>
      <c r="N882" s="415">
        <v>0</v>
      </c>
      <c r="O882" s="415">
        <v>0</v>
      </c>
      <c r="P882" s="415">
        <v>0</v>
      </c>
      <c r="Q882" s="415">
        <v>0</v>
      </c>
      <c r="R882" s="415">
        <v>0</v>
      </c>
      <c r="S882" s="415">
        <v>0</v>
      </c>
      <c r="T882" s="415">
        <v>0</v>
      </c>
      <c r="U882" s="415">
        <v>0</v>
      </c>
      <c r="V882" s="415">
        <v>0</v>
      </c>
      <c r="W882" s="415">
        <v>0</v>
      </c>
      <c r="X882" s="415">
        <v>0</v>
      </c>
      <c r="Y882" s="415">
        <v>0</v>
      </c>
      <c r="Z882" s="415">
        <v>0</v>
      </c>
      <c r="AA882" s="415"/>
      <c r="AB882" s="415">
        <v>0</v>
      </c>
      <c r="AC882" s="405"/>
      <c r="AD882" s="62"/>
      <c r="AE882" s="62"/>
      <c r="AF882" s="62"/>
      <c r="AG882" s="62"/>
      <c r="AH882" s="62"/>
      <c r="AI882" s="190"/>
      <c r="AJ882" s="156"/>
    </row>
    <row r="883" spans="1:36" x14ac:dyDescent="0.25">
      <c r="A883" s="407">
        <v>12</v>
      </c>
      <c r="B883" s="414" t="s">
        <v>124</v>
      </c>
      <c r="C883" s="414">
        <v>0</v>
      </c>
      <c r="D883" s="415">
        <v>0</v>
      </c>
      <c r="E883" s="415">
        <v>0</v>
      </c>
      <c r="F883" s="415">
        <v>0</v>
      </c>
      <c r="G883" s="415">
        <v>0</v>
      </c>
      <c r="H883" s="415">
        <v>0</v>
      </c>
      <c r="I883" s="415">
        <v>0</v>
      </c>
      <c r="J883" s="415">
        <v>0</v>
      </c>
      <c r="K883" s="415">
        <v>0</v>
      </c>
      <c r="L883" s="415">
        <v>0</v>
      </c>
      <c r="M883" s="415">
        <v>0</v>
      </c>
      <c r="N883" s="415">
        <v>0</v>
      </c>
      <c r="O883" s="415">
        <v>0</v>
      </c>
      <c r="P883" s="415">
        <v>0</v>
      </c>
      <c r="Q883" s="415">
        <v>0</v>
      </c>
      <c r="R883" s="415">
        <v>0</v>
      </c>
      <c r="S883" s="415">
        <v>0</v>
      </c>
      <c r="T883" s="415">
        <v>0</v>
      </c>
      <c r="U883" s="415">
        <v>0</v>
      </c>
      <c r="V883" s="415">
        <v>0</v>
      </c>
      <c r="W883" s="415">
        <v>0</v>
      </c>
      <c r="X883" s="415">
        <v>0</v>
      </c>
      <c r="Y883" s="415">
        <v>0</v>
      </c>
      <c r="Z883" s="415">
        <v>0</v>
      </c>
      <c r="AA883" s="415"/>
      <c r="AB883" s="415">
        <v>0</v>
      </c>
      <c r="AC883" s="405"/>
      <c r="AD883" s="62"/>
      <c r="AE883" s="62"/>
      <c r="AF883" s="62"/>
      <c r="AG883" s="62"/>
      <c r="AH883" s="62"/>
      <c r="AI883" s="190"/>
      <c r="AJ883" s="156"/>
    </row>
    <row r="884" spans="1:36" x14ac:dyDescent="0.25">
      <c r="A884" s="407">
        <v>3</v>
      </c>
      <c r="B884" s="414" t="s">
        <v>121</v>
      </c>
      <c r="C884" s="414">
        <v>1</v>
      </c>
      <c r="D884" s="415">
        <v>0</v>
      </c>
      <c r="E884" s="415">
        <v>0</v>
      </c>
      <c r="F884" s="415">
        <v>6.1579999999999995</v>
      </c>
      <c r="G884" s="415">
        <v>6.1579999999999995</v>
      </c>
      <c r="H884" s="415">
        <v>0</v>
      </c>
      <c r="I884" s="415">
        <v>0</v>
      </c>
      <c r="J884" s="415">
        <v>85.966000000000008</v>
      </c>
      <c r="K884" s="415">
        <v>85.966000000000008</v>
      </c>
      <c r="L884" s="415">
        <v>6.3</v>
      </c>
      <c r="M884" s="415">
        <v>5.0890000000000004</v>
      </c>
      <c r="N884" s="415">
        <v>110.373</v>
      </c>
      <c r="O884" s="415">
        <v>110.373</v>
      </c>
      <c r="P884" s="415">
        <v>58.8</v>
      </c>
      <c r="Q884" s="415">
        <v>23.314</v>
      </c>
      <c r="R884" s="415">
        <v>206.81049000000002</v>
      </c>
      <c r="S884" s="415">
        <v>206.81049000000002</v>
      </c>
      <c r="T884" s="415">
        <v>65.099999999999994</v>
      </c>
      <c r="U884" s="415">
        <v>28.402999999999999</v>
      </c>
      <c r="V884" s="415">
        <v>409.30749000000003</v>
      </c>
      <c r="W884" s="415">
        <v>409.30749000000003</v>
      </c>
      <c r="X884" s="415">
        <v>-28.667916515691445</v>
      </c>
      <c r="Y884" s="415">
        <v>-28.667916515691445</v>
      </c>
      <c r="Z884" s="415">
        <v>28.667916515691473</v>
      </c>
      <c r="AA884" s="415">
        <v>1.0753151235781144</v>
      </c>
      <c r="AB884" s="415">
        <v>0</v>
      </c>
      <c r="AC884" s="405"/>
      <c r="AD884" s="62"/>
      <c r="AE884" s="62"/>
      <c r="AF884" s="62"/>
      <c r="AG884" s="62"/>
      <c r="AH884" s="62"/>
      <c r="AI884" s="190"/>
      <c r="AJ884" s="156"/>
    </row>
    <row r="885" spans="1:36" x14ac:dyDescent="0.25">
      <c r="A885" s="407" t="s">
        <v>562</v>
      </c>
      <c r="B885" s="414" t="s">
        <v>563</v>
      </c>
      <c r="C885" s="414">
        <v>1</v>
      </c>
      <c r="D885" s="415">
        <v>0</v>
      </c>
      <c r="E885" s="415">
        <v>0</v>
      </c>
      <c r="F885" s="415">
        <v>6.1579999999999995</v>
      </c>
      <c r="G885" s="415">
        <v>6.1579999999999995</v>
      </c>
      <c r="H885" s="415">
        <v>0</v>
      </c>
      <c r="I885" s="415">
        <v>0</v>
      </c>
      <c r="J885" s="415">
        <v>85.966000000000008</v>
      </c>
      <c r="K885" s="415">
        <v>85.966000000000008</v>
      </c>
      <c r="L885" s="415">
        <v>6.3</v>
      </c>
      <c r="M885" s="415">
        <v>5.0890000000000004</v>
      </c>
      <c r="N885" s="415">
        <v>109.723</v>
      </c>
      <c r="O885" s="415">
        <v>109.723</v>
      </c>
      <c r="P885" s="415">
        <v>58.8</v>
      </c>
      <c r="Q885" s="415">
        <v>10.314000000000002</v>
      </c>
      <c r="R885" s="415">
        <v>186.59649000000002</v>
      </c>
      <c r="S885" s="415">
        <v>186.59649000000002</v>
      </c>
      <c r="T885" s="415">
        <v>65.099999999999994</v>
      </c>
      <c r="U885" s="415">
        <v>15.403000000000002</v>
      </c>
      <c r="V885" s="415">
        <v>388.44349</v>
      </c>
      <c r="W885" s="415">
        <v>388.44349</v>
      </c>
      <c r="X885" s="415">
        <v>-13.018916515691444</v>
      </c>
      <c r="Y885" s="415">
        <v>-13.018916515691444</v>
      </c>
      <c r="Z885" s="415">
        <v>13.018916515691473</v>
      </c>
      <c r="AA885" s="415">
        <v>1.0346778485885011</v>
      </c>
      <c r="AB885" s="415">
        <v>0</v>
      </c>
      <c r="AC885" s="405"/>
      <c r="AD885" s="62"/>
      <c r="AE885" s="62"/>
      <c r="AF885" s="62"/>
      <c r="AG885" s="62"/>
      <c r="AH885" s="62"/>
      <c r="AI885" s="190"/>
      <c r="AJ885" s="156"/>
    </row>
    <row r="886" spans="1:36" x14ac:dyDescent="0.25">
      <c r="A886" s="407">
        <v>1</v>
      </c>
      <c r="B886" s="414" t="s">
        <v>552</v>
      </c>
      <c r="C886" s="414">
        <v>0</v>
      </c>
      <c r="D886" s="415">
        <v>0</v>
      </c>
      <c r="E886" s="415">
        <v>0</v>
      </c>
      <c r="F886" s="415">
        <v>0</v>
      </c>
      <c r="G886" s="415">
        <v>0</v>
      </c>
      <c r="H886" s="415">
        <v>0</v>
      </c>
      <c r="I886" s="415">
        <v>0</v>
      </c>
      <c r="J886" s="415">
        <v>0</v>
      </c>
      <c r="K886" s="415">
        <v>0</v>
      </c>
      <c r="L886" s="415">
        <v>0</v>
      </c>
      <c r="M886" s="415">
        <v>0</v>
      </c>
      <c r="N886" s="415">
        <v>0</v>
      </c>
      <c r="O886" s="415">
        <v>0</v>
      </c>
      <c r="P886" s="415">
        <v>0</v>
      </c>
      <c r="Q886" s="415">
        <v>0</v>
      </c>
      <c r="R886" s="415">
        <v>0</v>
      </c>
      <c r="S886" s="415">
        <v>0</v>
      </c>
      <c r="T886" s="415">
        <v>0</v>
      </c>
      <c r="U886" s="415">
        <v>0</v>
      </c>
      <c r="V886" s="415">
        <v>0</v>
      </c>
      <c r="W886" s="415">
        <v>0</v>
      </c>
      <c r="X886" s="415">
        <v>0</v>
      </c>
      <c r="Y886" s="415">
        <v>0</v>
      </c>
      <c r="Z886" s="415">
        <v>0</v>
      </c>
      <c r="AA886" s="415"/>
      <c r="AB886" s="415">
        <v>0</v>
      </c>
      <c r="AC886" s="405"/>
      <c r="AD886" s="62"/>
      <c r="AE886" s="62"/>
      <c r="AF886" s="62"/>
      <c r="AG886" s="62"/>
      <c r="AH886" s="62"/>
      <c r="AI886" s="190"/>
      <c r="AJ886" s="156"/>
    </row>
    <row r="887" spans="1:36" x14ac:dyDescent="0.25">
      <c r="A887" s="407">
        <v>2</v>
      </c>
      <c r="B887" s="414" t="s">
        <v>553</v>
      </c>
      <c r="C887" s="414">
        <v>0</v>
      </c>
      <c r="D887" s="415">
        <v>0</v>
      </c>
      <c r="E887" s="415">
        <v>0</v>
      </c>
      <c r="F887" s="415">
        <v>0</v>
      </c>
      <c r="G887" s="415">
        <v>0</v>
      </c>
      <c r="H887" s="415">
        <v>0</v>
      </c>
      <c r="I887" s="415">
        <v>0</v>
      </c>
      <c r="J887" s="415">
        <v>0</v>
      </c>
      <c r="K887" s="415">
        <v>0</v>
      </c>
      <c r="L887" s="415">
        <v>0</v>
      </c>
      <c r="M887" s="415">
        <v>0</v>
      </c>
      <c r="N887" s="415">
        <v>0</v>
      </c>
      <c r="O887" s="415">
        <v>0</v>
      </c>
      <c r="P887" s="415">
        <v>0</v>
      </c>
      <c r="Q887" s="415">
        <v>0</v>
      </c>
      <c r="R887" s="415">
        <v>0</v>
      </c>
      <c r="S887" s="415">
        <v>0</v>
      </c>
      <c r="T887" s="415">
        <v>0</v>
      </c>
      <c r="U887" s="415">
        <v>0</v>
      </c>
      <c r="V887" s="415">
        <v>0</v>
      </c>
      <c r="W887" s="415">
        <v>0</v>
      </c>
      <c r="X887" s="415">
        <v>0</v>
      </c>
      <c r="Y887" s="415">
        <v>0</v>
      </c>
      <c r="Z887" s="415">
        <v>0</v>
      </c>
      <c r="AA887" s="415"/>
      <c r="AB887" s="415">
        <v>0</v>
      </c>
      <c r="AC887" s="405"/>
      <c r="AD887" s="62"/>
      <c r="AE887" s="62"/>
      <c r="AF887" s="62"/>
      <c r="AG887" s="62"/>
      <c r="AH887" s="62"/>
      <c r="AI887" s="190"/>
      <c r="AJ887" s="156"/>
    </row>
    <row r="888" spans="1:36" x14ac:dyDescent="0.25">
      <c r="A888" s="407">
        <v>3</v>
      </c>
      <c r="B888" s="414" t="s">
        <v>554</v>
      </c>
      <c r="C888" s="414">
        <v>0</v>
      </c>
      <c r="D888" s="415">
        <v>0</v>
      </c>
      <c r="E888" s="415">
        <v>0</v>
      </c>
      <c r="F888" s="415">
        <v>0</v>
      </c>
      <c r="G888" s="415">
        <v>0</v>
      </c>
      <c r="H888" s="415">
        <v>0</v>
      </c>
      <c r="I888" s="415">
        <v>0</v>
      </c>
      <c r="J888" s="415">
        <v>7.4210000000000003</v>
      </c>
      <c r="K888" s="415">
        <v>7.4210000000000003</v>
      </c>
      <c r="L888" s="415">
        <v>0</v>
      </c>
      <c r="M888" s="415">
        <v>0</v>
      </c>
      <c r="N888" s="415">
        <v>4.3970000000000002</v>
      </c>
      <c r="O888" s="415">
        <v>4.3970000000000002</v>
      </c>
      <c r="P888" s="415">
        <v>0</v>
      </c>
      <c r="Q888" s="415">
        <v>10.314000000000002</v>
      </c>
      <c r="R888" s="415">
        <v>60.488999999999997</v>
      </c>
      <c r="S888" s="415">
        <v>60.488999999999997</v>
      </c>
      <c r="T888" s="415">
        <v>0</v>
      </c>
      <c r="U888" s="415">
        <v>10.314000000000002</v>
      </c>
      <c r="V888" s="415">
        <v>72.307000000000002</v>
      </c>
      <c r="W888" s="415">
        <v>72.307000000000002</v>
      </c>
      <c r="X888" s="415">
        <v>-4.0260334455600031</v>
      </c>
      <c r="Y888" s="415">
        <v>-4.0260334455600031</v>
      </c>
      <c r="Z888" s="415">
        <v>4.0260334455600031</v>
      </c>
      <c r="AA888" s="415">
        <v>1.0589627483136179</v>
      </c>
      <c r="AB888" s="415">
        <v>0</v>
      </c>
      <c r="AC888" s="405"/>
      <c r="AD888" s="62"/>
      <c r="AE888" s="62"/>
      <c r="AF888" s="62"/>
      <c r="AG888" s="62"/>
      <c r="AH888" s="62"/>
      <c r="AI888" s="190"/>
      <c r="AJ888" s="156"/>
    </row>
    <row r="889" spans="1:36" ht="47.25" x14ac:dyDescent="0.25">
      <c r="A889" s="407">
        <v>0</v>
      </c>
      <c r="B889" s="414" t="s">
        <v>688</v>
      </c>
      <c r="C889" s="414" t="s">
        <v>419</v>
      </c>
      <c r="D889" s="415">
        <v>0</v>
      </c>
      <c r="E889" s="415">
        <v>0</v>
      </c>
      <c r="F889" s="415">
        <v>0</v>
      </c>
      <c r="G889" s="415">
        <v>0</v>
      </c>
      <c r="H889" s="415">
        <v>0</v>
      </c>
      <c r="I889" s="415">
        <v>0</v>
      </c>
      <c r="J889" s="415">
        <v>0</v>
      </c>
      <c r="K889" s="415">
        <v>0</v>
      </c>
      <c r="L889" s="415">
        <v>0</v>
      </c>
      <c r="M889" s="415">
        <v>0</v>
      </c>
      <c r="N889" s="415">
        <v>0</v>
      </c>
      <c r="O889" s="415">
        <v>0</v>
      </c>
      <c r="P889" s="415">
        <v>0</v>
      </c>
      <c r="Q889" s="415">
        <v>1.81</v>
      </c>
      <c r="R889" s="415">
        <v>46.558000000000007</v>
      </c>
      <c r="S889" s="415">
        <v>46.558000000000007</v>
      </c>
      <c r="T889" s="415">
        <v>0</v>
      </c>
      <c r="U889" s="415">
        <v>1.81</v>
      </c>
      <c r="V889" s="415">
        <v>46.558000000000007</v>
      </c>
      <c r="W889" s="415">
        <v>46.558000000000007</v>
      </c>
      <c r="X889" s="415">
        <v>-4.6230611300000106</v>
      </c>
      <c r="Y889" s="415">
        <v>-4.6230611300000106</v>
      </c>
      <c r="Z889" s="415">
        <v>4.6230611300000106</v>
      </c>
      <c r="AA889" s="415">
        <v>1.11024365969226</v>
      </c>
      <c r="AB889" s="415">
        <v>0</v>
      </c>
      <c r="AC889" s="405"/>
      <c r="AD889" s="62"/>
      <c r="AE889" s="62"/>
      <c r="AF889" s="62"/>
      <c r="AG889" s="62"/>
      <c r="AH889" s="62"/>
      <c r="AI889" s="190"/>
      <c r="AJ889" s="156"/>
    </row>
    <row r="890" spans="1:36" x14ac:dyDescent="0.25">
      <c r="A890" s="407">
        <v>0</v>
      </c>
      <c r="B890" s="414" t="s">
        <v>693</v>
      </c>
      <c r="C890" s="414" t="s">
        <v>419</v>
      </c>
      <c r="D890" s="415">
        <v>0</v>
      </c>
      <c r="E890" s="415">
        <v>0</v>
      </c>
      <c r="F890" s="415">
        <v>0</v>
      </c>
      <c r="G890" s="415">
        <v>0</v>
      </c>
      <c r="H890" s="415">
        <v>0</v>
      </c>
      <c r="I890" s="415">
        <v>0</v>
      </c>
      <c r="J890" s="415">
        <v>0</v>
      </c>
      <c r="K890" s="415">
        <v>0</v>
      </c>
      <c r="L890" s="415">
        <v>0</v>
      </c>
      <c r="M890" s="415">
        <v>0</v>
      </c>
      <c r="N890" s="415">
        <v>0</v>
      </c>
      <c r="O890" s="415">
        <v>0</v>
      </c>
      <c r="P890" s="415">
        <v>0</v>
      </c>
      <c r="Q890" s="415">
        <v>8.4540000000000006</v>
      </c>
      <c r="R890" s="415">
        <v>11.766999999999999</v>
      </c>
      <c r="S890" s="415">
        <v>11.766999999999999</v>
      </c>
      <c r="T890" s="415">
        <v>0</v>
      </c>
      <c r="U890" s="415">
        <v>8.4540000000000006</v>
      </c>
      <c r="V890" s="415">
        <v>11.766999999999999</v>
      </c>
      <c r="W890" s="415">
        <v>11.766999999999999</v>
      </c>
      <c r="X890" s="415">
        <v>0.61100768444000053</v>
      </c>
      <c r="Y890" s="415">
        <v>0.61100768444000053</v>
      </c>
      <c r="Z890" s="415">
        <v>-0.61100768444000053</v>
      </c>
      <c r="AA890" s="415">
        <v>0.95063763894668774</v>
      </c>
      <c r="AB890" s="415">
        <v>0</v>
      </c>
      <c r="AC890" s="405"/>
      <c r="AD890" s="62"/>
      <c r="AE890" s="62"/>
      <c r="AF890" s="62"/>
      <c r="AG890" s="62"/>
      <c r="AH890" s="62"/>
      <c r="AI890" s="190"/>
      <c r="AJ890" s="156"/>
    </row>
    <row r="891" spans="1:36" ht="63" x14ac:dyDescent="0.25">
      <c r="A891" s="407">
        <v>0</v>
      </c>
      <c r="B891" s="414" t="s">
        <v>697</v>
      </c>
      <c r="C891" s="414" t="s">
        <v>419</v>
      </c>
      <c r="D891" s="415">
        <v>0</v>
      </c>
      <c r="E891" s="415">
        <v>0</v>
      </c>
      <c r="F891" s="415">
        <v>0</v>
      </c>
      <c r="G891" s="415">
        <v>0</v>
      </c>
      <c r="H891" s="415">
        <v>0</v>
      </c>
      <c r="I891" s="415">
        <v>0</v>
      </c>
      <c r="J891" s="415">
        <v>0</v>
      </c>
      <c r="K891" s="415">
        <v>0</v>
      </c>
      <c r="L891" s="415">
        <v>0</v>
      </c>
      <c r="M891" s="415">
        <v>0</v>
      </c>
      <c r="N891" s="415">
        <v>0</v>
      </c>
      <c r="O891" s="415">
        <v>0</v>
      </c>
      <c r="P891" s="415">
        <v>0</v>
      </c>
      <c r="Q891" s="415">
        <v>0.05</v>
      </c>
      <c r="R891" s="415">
        <v>1.7589999999999999</v>
      </c>
      <c r="S891" s="415">
        <v>1.7589999999999999</v>
      </c>
      <c r="T891" s="415">
        <v>0</v>
      </c>
      <c r="U891" s="415">
        <v>0.05</v>
      </c>
      <c r="V891" s="415">
        <v>1.7589999999999999</v>
      </c>
      <c r="W891" s="415">
        <v>1.7589999999999999</v>
      </c>
      <c r="X891" s="415">
        <v>-1.197999999999988E-2</v>
      </c>
      <c r="Y891" s="415">
        <v>-1.197999999999988E-2</v>
      </c>
      <c r="Z891" s="415">
        <v>1.197999999999988E-2</v>
      </c>
      <c r="AA891" s="415">
        <v>1.0068573914437156</v>
      </c>
      <c r="AB891" s="415">
        <v>0</v>
      </c>
      <c r="AC891" s="405"/>
      <c r="AD891" s="62"/>
      <c r="AE891" s="62"/>
      <c r="AF891" s="62"/>
      <c r="AG891" s="62"/>
      <c r="AH891" s="62"/>
      <c r="AI891" s="190"/>
      <c r="AJ891" s="156"/>
    </row>
    <row r="892" spans="1:36" ht="94.5" x14ac:dyDescent="0.25">
      <c r="A892" s="407">
        <v>0</v>
      </c>
      <c r="B892" s="414" t="s">
        <v>470</v>
      </c>
      <c r="C892" s="414" t="s">
        <v>415</v>
      </c>
      <c r="D892" s="415">
        <v>0</v>
      </c>
      <c r="E892" s="415">
        <v>0</v>
      </c>
      <c r="F892" s="415">
        <v>0</v>
      </c>
      <c r="G892" s="415">
        <v>0</v>
      </c>
      <c r="H892" s="415">
        <v>0</v>
      </c>
      <c r="I892" s="415">
        <v>0</v>
      </c>
      <c r="J892" s="415">
        <v>0</v>
      </c>
      <c r="K892" s="415">
        <v>0</v>
      </c>
      <c r="L892" s="415">
        <v>0</v>
      </c>
      <c r="M892" s="415">
        <v>0</v>
      </c>
      <c r="N892" s="415">
        <v>4.3970000000000002</v>
      </c>
      <c r="O892" s="415">
        <v>4.3970000000000002</v>
      </c>
      <c r="P892" s="415">
        <v>0</v>
      </c>
      <c r="Q892" s="415">
        <v>0</v>
      </c>
      <c r="R892" s="415">
        <v>0.40399999999999991</v>
      </c>
      <c r="S892" s="415">
        <v>0.40399999999999991</v>
      </c>
      <c r="T892" s="415">
        <v>0</v>
      </c>
      <c r="U892" s="415">
        <v>0</v>
      </c>
      <c r="V892" s="415">
        <v>4.8010000000000002</v>
      </c>
      <c r="W892" s="415">
        <v>4.8010000000000002</v>
      </c>
      <c r="X892" s="415">
        <v>-0.10099999999999998</v>
      </c>
      <c r="Y892" s="415">
        <v>-0.10099999999999998</v>
      </c>
      <c r="Z892" s="415">
        <v>0.10099999999999998</v>
      </c>
      <c r="AA892" s="415">
        <v>1.0214893617021277</v>
      </c>
      <c r="AB892" s="415" t="s">
        <v>678</v>
      </c>
      <c r="AC892" s="405"/>
      <c r="AD892" s="62"/>
      <c r="AE892" s="62"/>
      <c r="AF892" s="62"/>
      <c r="AG892" s="62"/>
      <c r="AH892" s="62"/>
      <c r="AI892" s="190"/>
      <c r="AJ892" s="156"/>
    </row>
    <row r="893" spans="1:36" ht="63" x14ac:dyDescent="0.25">
      <c r="A893" s="407">
        <v>0</v>
      </c>
      <c r="B893" s="414" t="s">
        <v>685</v>
      </c>
      <c r="C893" s="414" t="s">
        <v>415</v>
      </c>
      <c r="D893" s="415">
        <v>0</v>
      </c>
      <c r="E893" s="415">
        <v>0</v>
      </c>
      <c r="F893" s="415">
        <v>0</v>
      </c>
      <c r="G893" s="415">
        <v>0</v>
      </c>
      <c r="H893" s="415">
        <v>0</v>
      </c>
      <c r="I893" s="415">
        <v>0</v>
      </c>
      <c r="J893" s="415">
        <v>0</v>
      </c>
      <c r="K893" s="415">
        <v>0</v>
      </c>
      <c r="L893" s="415">
        <v>0</v>
      </c>
      <c r="M893" s="415">
        <v>0</v>
      </c>
      <c r="N893" s="415">
        <v>0</v>
      </c>
      <c r="O893" s="415">
        <v>0</v>
      </c>
      <c r="P893" s="415">
        <v>0</v>
      </c>
      <c r="Q893" s="415">
        <v>0</v>
      </c>
      <c r="R893" s="415">
        <v>0</v>
      </c>
      <c r="S893" s="415">
        <v>0</v>
      </c>
      <c r="T893" s="415">
        <v>0</v>
      </c>
      <c r="U893" s="415">
        <v>0</v>
      </c>
      <c r="V893" s="415">
        <v>0</v>
      </c>
      <c r="W893" s="415">
        <v>0</v>
      </c>
      <c r="X893" s="415">
        <v>0.1</v>
      </c>
      <c r="Y893" s="415">
        <v>0.1</v>
      </c>
      <c r="Z893" s="415">
        <v>-0.1</v>
      </c>
      <c r="AA893" s="415">
        <v>0</v>
      </c>
      <c r="AB893" s="415" t="s">
        <v>681</v>
      </c>
      <c r="AC893" s="405"/>
      <c r="AD893" s="62"/>
      <c r="AE893" s="62"/>
      <c r="AF893" s="62"/>
      <c r="AG893" s="62"/>
      <c r="AH893" s="62"/>
      <c r="AI893" s="190"/>
      <c r="AJ893" s="156"/>
    </row>
    <row r="894" spans="1:36" ht="63" x14ac:dyDescent="0.25">
      <c r="A894" s="407">
        <v>0</v>
      </c>
      <c r="B894" s="414" t="s">
        <v>687</v>
      </c>
      <c r="C894" s="414" t="s">
        <v>415</v>
      </c>
      <c r="D894" s="415">
        <v>0</v>
      </c>
      <c r="E894" s="415">
        <v>0</v>
      </c>
      <c r="F894" s="415">
        <v>0</v>
      </c>
      <c r="G894" s="415">
        <v>0</v>
      </c>
      <c r="H894" s="415">
        <v>0</v>
      </c>
      <c r="I894" s="415">
        <v>0</v>
      </c>
      <c r="J894" s="415">
        <v>7.4210000000000003</v>
      </c>
      <c r="K894" s="415">
        <v>7.4210000000000003</v>
      </c>
      <c r="L894" s="415">
        <v>0</v>
      </c>
      <c r="M894" s="415">
        <v>0</v>
      </c>
      <c r="N894" s="415">
        <v>0</v>
      </c>
      <c r="O894" s="415">
        <v>0</v>
      </c>
      <c r="P894" s="415">
        <v>0</v>
      </c>
      <c r="Q894" s="415">
        <v>0</v>
      </c>
      <c r="R894" s="415">
        <v>9.9999999999944578E-4</v>
      </c>
      <c r="S894" s="415">
        <v>9.9999999999944578E-4</v>
      </c>
      <c r="T894" s="415">
        <v>0</v>
      </c>
      <c r="U894" s="415">
        <v>0</v>
      </c>
      <c r="V894" s="415">
        <v>7.4219999999999997</v>
      </c>
      <c r="W894" s="415">
        <v>7.4219999999999997</v>
      </c>
      <c r="X894" s="415">
        <v>-9.9999999999944578E-4</v>
      </c>
      <c r="Y894" s="415">
        <v>-9.9999999999944578E-4</v>
      </c>
      <c r="Z894" s="415">
        <v>9.9999999999944578E-4</v>
      </c>
      <c r="AA894" s="415">
        <v>1.0001347527287427</v>
      </c>
      <c r="AB894" s="415" t="s">
        <v>681</v>
      </c>
      <c r="AC894" s="405"/>
      <c r="AD894" s="62"/>
      <c r="AE894" s="62"/>
      <c r="AF894" s="62"/>
      <c r="AG894" s="62"/>
      <c r="AH894" s="62"/>
      <c r="AI894" s="190"/>
      <c r="AJ894" s="156"/>
    </row>
    <row r="895" spans="1:36" x14ac:dyDescent="0.25">
      <c r="A895" s="407">
        <v>4</v>
      </c>
      <c r="B895" s="414" t="s">
        <v>555</v>
      </c>
      <c r="C895" s="414">
        <v>0</v>
      </c>
      <c r="D895" s="415">
        <v>0</v>
      </c>
      <c r="E895" s="415">
        <v>0</v>
      </c>
      <c r="F895" s="415">
        <v>0</v>
      </c>
      <c r="G895" s="415">
        <v>0</v>
      </c>
      <c r="H895" s="415">
        <v>0</v>
      </c>
      <c r="I895" s="415">
        <v>0</v>
      </c>
      <c r="J895" s="415">
        <v>0</v>
      </c>
      <c r="K895" s="415">
        <v>0</v>
      </c>
      <c r="L895" s="415">
        <v>0</v>
      </c>
      <c r="M895" s="415">
        <v>0</v>
      </c>
      <c r="N895" s="415">
        <v>0</v>
      </c>
      <c r="O895" s="415">
        <v>0</v>
      </c>
      <c r="P895" s="415">
        <v>0</v>
      </c>
      <c r="Q895" s="415">
        <v>0</v>
      </c>
      <c r="R895" s="415">
        <v>0</v>
      </c>
      <c r="S895" s="415">
        <v>0</v>
      </c>
      <c r="T895" s="415">
        <v>0</v>
      </c>
      <c r="U895" s="415">
        <v>0</v>
      </c>
      <c r="V895" s="415">
        <v>0</v>
      </c>
      <c r="W895" s="415">
        <v>0</v>
      </c>
      <c r="X895" s="415">
        <v>0</v>
      </c>
      <c r="Y895" s="415">
        <v>0</v>
      </c>
      <c r="Z895" s="415">
        <v>0</v>
      </c>
      <c r="AA895" s="415"/>
      <c r="AB895" s="415">
        <v>0</v>
      </c>
      <c r="AC895" s="405"/>
      <c r="AD895" s="62"/>
      <c r="AE895" s="62"/>
      <c r="AF895" s="62"/>
      <c r="AG895" s="62"/>
      <c r="AH895" s="62"/>
      <c r="AI895" s="190"/>
      <c r="AJ895" s="156"/>
    </row>
    <row r="896" spans="1:36" x14ac:dyDescent="0.25">
      <c r="A896" s="407">
        <v>5</v>
      </c>
      <c r="B896" s="414" t="s">
        <v>556</v>
      </c>
      <c r="C896" s="414">
        <v>0</v>
      </c>
      <c r="D896" s="415">
        <v>0</v>
      </c>
      <c r="E896" s="415">
        <v>0</v>
      </c>
      <c r="F896" s="415">
        <v>0</v>
      </c>
      <c r="G896" s="415">
        <v>0</v>
      </c>
      <c r="H896" s="415">
        <v>0</v>
      </c>
      <c r="I896" s="415">
        <v>0</v>
      </c>
      <c r="J896" s="415">
        <v>0</v>
      </c>
      <c r="K896" s="415">
        <v>0</v>
      </c>
      <c r="L896" s="415">
        <v>0</v>
      </c>
      <c r="M896" s="415">
        <v>0</v>
      </c>
      <c r="N896" s="415">
        <v>0</v>
      </c>
      <c r="O896" s="415">
        <v>0</v>
      </c>
      <c r="P896" s="415">
        <v>0</v>
      </c>
      <c r="Q896" s="415">
        <v>0</v>
      </c>
      <c r="R896" s="415">
        <v>0</v>
      </c>
      <c r="S896" s="415">
        <v>0</v>
      </c>
      <c r="T896" s="415">
        <v>0</v>
      </c>
      <c r="U896" s="415">
        <v>0</v>
      </c>
      <c r="V896" s="415">
        <v>0</v>
      </c>
      <c r="W896" s="415">
        <v>0</v>
      </c>
      <c r="X896" s="415">
        <v>0</v>
      </c>
      <c r="Y896" s="415">
        <v>0</v>
      </c>
      <c r="Z896" s="415">
        <v>0</v>
      </c>
      <c r="AA896" s="415"/>
      <c r="AB896" s="415">
        <v>0</v>
      </c>
      <c r="AC896" s="405"/>
      <c r="AD896" s="62"/>
      <c r="AE896" s="62"/>
      <c r="AF896" s="62"/>
      <c r="AG896" s="62"/>
      <c r="AH896" s="62"/>
      <c r="AI896" s="190"/>
      <c r="AJ896" s="156"/>
    </row>
    <row r="897" spans="1:36" x14ac:dyDescent="0.25">
      <c r="A897" s="407">
        <v>6</v>
      </c>
      <c r="B897" s="414" t="s">
        <v>557</v>
      </c>
      <c r="C897" s="414">
        <v>0</v>
      </c>
      <c r="D897" s="415">
        <v>0</v>
      </c>
      <c r="E897" s="415">
        <v>0</v>
      </c>
      <c r="F897" s="415">
        <v>0</v>
      </c>
      <c r="G897" s="415">
        <v>0</v>
      </c>
      <c r="H897" s="415">
        <v>0</v>
      </c>
      <c r="I897" s="415">
        <v>0</v>
      </c>
      <c r="J897" s="415">
        <v>0</v>
      </c>
      <c r="K897" s="415">
        <v>0</v>
      </c>
      <c r="L897" s="415">
        <v>0</v>
      </c>
      <c r="M897" s="415">
        <v>0</v>
      </c>
      <c r="N897" s="415">
        <v>0</v>
      </c>
      <c r="O897" s="415">
        <v>0</v>
      </c>
      <c r="P897" s="415">
        <v>0</v>
      </c>
      <c r="Q897" s="415">
        <v>0</v>
      </c>
      <c r="R897" s="415">
        <v>0</v>
      </c>
      <c r="S897" s="415">
        <v>0</v>
      </c>
      <c r="T897" s="415">
        <v>0</v>
      </c>
      <c r="U897" s="415">
        <v>0</v>
      </c>
      <c r="V897" s="415">
        <v>0</v>
      </c>
      <c r="W897" s="415">
        <v>0</v>
      </c>
      <c r="X897" s="415">
        <v>0</v>
      </c>
      <c r="Y897" s="415">
        <v>0</v>
      </c>
      <c r="Z897" s="415">
        <v>0</v>
      </c>
      <c r="AA897" s="415"/>
      <c r="AB897" s="415">
        <v>0</v>
      </c>
      <c r="AC897" s="405"/>
      <c r="AD897" s="62"/>
      <c r="AE897" s="62"/>
      <c r="AF897" s="62"/>
      <c r="AG897" s="62"/>
      <c r="AH897" s="62"/>
      <c r="AI897" s="190"/>
      <c r="AJ897" s="156"/>
    </row>
    <row r="898" spans="1:36" x14ac:dyDescent="0.25">
      <c r="A898" s="407">
        <v>7</v>
      </c>
      <c r="B898" s="414" t="s">
        <v>558</v>
      </c>
      <c r="C898" s="414">
        <v>0</v>
      </c>
      <c r="D898" s="415">
        <v>0</v>
      </c>
      <c r="E898" s="415">
        <v>0</v>
      </c>
      <c r="F898" s="415">
        <v>0</v>
      </c>
      <c r="G898" s="415">
        <v>0</v>
      </c>
      <c r="H898" s="415">
        <v>0</v>
      </c>
      <c r="I898" s="415">
        <v>0</v>
      </c>
      <c r="J898" s="415">
        <v>0</v>
      </c>
      <c r="K898" s="415">
        <v>0</v>
      </c>
      <c r="L898" s="415">
        <v>0</v>
      </c>
      <c r="M898" s="415">
        <v>0</v>
      </c>
      <c r="N898" s="415">
        <v>8.077</v>
      </c>
      <c r="O898" s="415">
        <v>8.077</v>
      </c>
      <c r="P898" s="415">
        <v>0</v>
      </c>
      <c r="Q898" s="415">
        <v>0</v>
      </c>
      <c r="R898" s="415">
        <v>0</v>
      </c>
      <c r="S898" s="415">
        <v>0</v>
      </c>
      <c r="T898" s="415">
        <v>0</v>
      </c>
      <c r="U898" s="415">
        <v>0</v>
      </c>
      <c r="V898" s="415">
        <v>8.077</v>
      </c>
      <c r="W898" s="415">
        <v>8.077</v>
      </c>
      <c r="X898" s="415">
        <v>-8.077</v>
      </c>
      <c r="Y898" s="415">
        <v>-8.077</v>
      </c>
      <c r="Z898" s="415">
        <v>8.077</v>
      </c>
      <c r="AA898" s="415"/>
      <c r="AB898" s="415">
        <v>0</v>
      </c>
      <c r="AC898" s="405"/>
      <c r="AD898" s="62"/>
      <c r="AE898" s="62"/>
      <c r="AF898" s="62"/>
      <c r="AG898" s="62"/>
      <c r="AH898" s="62"/>
      <c r="AI898" s="190"/>
      <c r="AJ898" s="156"/>
    </row>
    <row r="899" spans="1:36" ht="63" x14ac:dyDescent="0.25">
      <c r="A899" s="407">
        <v>0</v>
      </c>
      <c r="B899" s="414" t="s">
        <v>704</v>
      </c>
      <c r="C899" s="414" t="s">
        <v>415</v>
      </c>
      <c r="D899" s="415">
        <v>0</v>
      </c>
      <c r="E899" s="415">
        <v>0</v>
      </c>
      <c r="F899" s="415">
        <v>0</v>
      </c>
      <c r="G899" s="415">
        <v>0</v>
      </c>
      <c r="H899" s="415">
        <v>0</v>
      </c>
      <c r="I899" s="415">
        <v>0</v>
      </c>
      <c r="J899" s="415">
        <v>0</v>
      </c>
      <c r="K899" s="415">
        <v>0</v>
      </c>
      <c r="L899" s="415">
        <v>0</v>
      </c>
      <c r="M899" s="415">
        <v>0</v>
      </c>
      <c r="N899" s="415">
        <v>8.077</v>
      </c>
      <c r="O899" s="415">
        <v>8.077</v>
      </c>
      <c r="P899" s="415">
        <v>0</v>
      </c>
      <c r="Q899" s="415">
        <v>0</v>
      </c>
      <c r="R899" s="415">
        <v>0</v>
      </c>
      <c r="S899" s="415">
        <v>0</v>
      </c>
      <c r="T899" s="415">
        <v>0</v>
      </c>
      <c r="U899" s="415">
        <v>0</v>
      </c>
      <c r="V899" s="415">
        <v>8.077</v>
      </c>
      <c r="W899" s="415">
        <v>8.077</v>
      </c>
      <c r="X899" s="415">
        <v>-8.077</v>
      </c>
      <c r="Y899" s="415">
        <v>-8.077</v>
      </c>
      <c r="Z899" s="415">
        <v>8.077</v>
      </c>
      <c r="AA899" s="415"/>
      <c r="AB899" s="415" t="s">
        <v>681</v>
      </c>
      <c r="AC899" s="405"/>
      <c r="AD899" s="62"/>
      <c r="AE899" s="62"/>
      <c r="AF899" s="62"/>
      <c r="AG899" s="62"/>
      <c r="AH899" s="62"/>
      <c r="AI899" s="190"/>
      <c r="AJ899" s="156"/>
    </row>
    <row r="900" spans="1:36" x14ac:dyDescent="0.25">
      <c r="A900" s="407">
        <v>8</v>
      </c>
      <c r="B900" s="414" t="s">
        <v>123</v>
      </c>
      <c r="C900" s="414">
        <v>0</v>
      </c>
      <c r="D900" s="415">
        <v>0</v>
      </c>
      <c r="E900" s="415">
        <v>0</v>
      </c>
      <c r="F900" s="415">
        <v>0</v>
      </c>
      <c r="G900" s="415">
        <v>0</v>
      </c>
      <c r="H900" s="415">
        <v>0</v>
      </c>
      <c r="I900" s="415">
        <v>0</v>
      </c>
      <c r="J900" s="415">
        <v>0</v>
      </c>
      <c r="K900" s="415">
        <v>0</v>
      </c>
      <c r="L900" s="415">
        <v>0</v>
      </c>
      <c r="M900" s="415">
        <v>0</v>
      </c>
      <c r="N900" s="415">
        <v>0</v>
      </c>
      <c r="O900" s="415">
        <v>0</v>
      </c>
      <c r="P900" s="415">
        <v>0</v>
      </c>
      <c r="Q900" s="415">
        <v>0</v>
      </c>
      <c r="R900" s="415">
        <v>0</v>
      </c>
      <c r="S900" s="415">
        <v>0</v>
      </c>
      <c r="T900" s="415">
        <v>0</v>
      </c>
      <c r="U900" s="415">
        <v>0</v>
      </c>
      <c r="V900" s="415">
        <v>0</v>
      </c>
      <c r="W900" s="415">
        <v>0</v>
      </c>
      <c r="X900" s="415">
        <v>0</v>
      </c>
      <c r="Y900" s="415">
        <v>0</v>
      </c>
      <c r="Z900" s="415">
        <v>0</v>
      </c>
      <c r="AA900" s="415"/>
      <c r="AB900" s="415">
        <v>0</v>
      </c>
      <c r="AC900" s="405"/>
      <c r="AD900" s="62"/>
      <c r="AE900" s="62"/>
      <c r="AF900" s="62"/>
      <c r="AG900" s="62"/>
      <c r="AH900" s="62"/>
      <c r="AI900" s="190"/>
      <c r="AJ900" s="156"/>
    </row>
    <row r="901" spans="1:36" x14ac:dyDescent="0.25">
      <c r="A901" s="407">
        <v>9</v>
      </c>
      <c r="B901" s="414" t="s">
        <v>559</v>
      </c>
      <c r="C901" s="414">
        <v>0</v>
      </c>
      <c r="D901" s="415">
        <v>0</v>
      </c>
      <c r="E901" s="415">
        <v>0</v>
      </c>
      <c r="F901" s="415">
        <v>0</v>
      </c>
      <c r="G901" s="415">
        <v>0</v>
      </c>
      <c r="H901" s="415">
        <v>0</v>
      </c>
      <c r="I901" s="415">
        <v>0</v>
      </c>
      <c r="J901" s="415">
        <v>0</v>
      </c>
      <c r="K901" s="415">
        <v>0</v>
      </c>
      <c r="L901" s="415">
        <v>0</v>
      </c>
      <c r="M901" s="415">
        <v>0</v>
      </c>
      <c r="N901" s="415">
        <v>0</v>
      </c>
      <c r="O901" s="415">
        <v>0</v>
      </c>
      <c r="P901" s="415">
        <v>0</v>
      </c>
      <c r="Q901" s="415">
        <v>0</v>
      </c>
      <c r="R901" s="415">
        <v>0</v>
      </c>
      <c r="S901" s="415">
        <v>0</v>
      </c>
      <c r="T901" s="415">
        <v>0</v>
      </c>
      <c r="U901" s="415">
        <v>0</v>
      </c>
      <c r="V901" s="415">
        <v>0</v>
      </c>
      <c r="W901" s="415">
        <v>0</v>
      </c>
      <c r="X901" s="415">
        <v>0</v>
      </c>
      <c r="Y901" s="415">
        <v>0</v>
      </c>
      <c r="Z901" s="415">
        <v>0</v>
      </c>
      <c r="AA901" s="415"/>
      <c r="AB901" s="415">
        <v>0</v>
      </c>
      <c r="AC901" s="405"/>
      <c r="AD901" s="62"/>
      <c r="AE901" s="62"/>
      <c r="AF901" s="62"/>
      <c r="AG901" s="62"/>
      <c r="AH901" s="62"/>
      <c r="AI901" s="190"/>
      <c r="AJ901" s="156"/>
    </row>
    <row r="902" spans="1:36" x14ac:dyDescent="0.25">
      <c r="A902" s="407">
        <v>10</v>
      </c>
      <c r="B902" s="414" t="s">
        <v>560</v>
      </c>
      <c r="C902" s="414">
        <v>0</v>
      </c>
      <c r="D902" s="415">
        <v>0</v>
      </c>
      <c r="E902" s="415">
        <v>0</v>
      </c>
      <c r="F902" s="415">
        <v>0</v>
      </c>
      <c r="G902" s="415">
        <v>0</v>
      </c>
      <c r="H902" s="415">
        <v>0</v>
      </c>
      <c r="I902" s="415">
        <v>0</v>
      </c>
      <c r="J902" s="415">
        <v>0</v>
      </c>
      <c r="K902" s="415">
        <v>0</v>
      </c>
      <c r="L902" s="415">
        <v>0</v>
      </c>
      <c r="M902" s="415">
        <v>0</v>
      </c>
      <c r="N902" s="415">
        <v>0</v>
      </c>
      <c r="O902" s="415">
        <v>0</v>
      </c>
      <c r="P902" s="415">
        <v>0</v>
      </c>
      <c r="Q902" s="415">
        <v>0</v>
      </c>
      <c r="R902" s="415">
        <v>0</v>
      </c>
      <c r="S902" s="415">
        <v>0</v>
      </c>
      <c r="T902" s="415">
        <v>0</v>
      </c>
      <c r="U902" s="415">
        <v>0</v>
      </c>
      <c r="V902" s="415">
        <v>0</v>
      </c>
      <c r="W902" s="415">
        <v>0</v>
      </c>
      <c r="X902" s="415">
        <v>0</v>
      </c>
      <c r="Y902" s="415">
        <v>0</v>
      </c>
      <c r="Z902" s="415">
        <v>0</v>
      </c>
      <c r="AA902" s="415"/>
      <c r="AB902" s="415">
        <v>0</v>
      </c>
      <c r="AC902" s="405"/>
      <c r="AD902" s="62"/>
      <c r="AE902" s="62"/>
      <c r="AF902" s="62"/>
      <c r="AG902" s="62"/>
      <c r="AH902" s="62"/>
      <c r="AI902" s="190"/>
      <c r="AJ902" s="156"/>
    </row>
    <row r="903" spans="1:36" x14ac:dyDescent="0.25">
      <c r="A903" s="407">
        <v>11</v>
      </c>
      <c r="B903" s="414" t="s">
        <v>561</v>
      </c>
      <c r="C903" s="414">
        <v>0</v>
      </c>
      <c r="D903" s="415">
        <v>0</v>
      </c>
      <c r="E903" s="415">
        <v>0</v>
      </c>
      <c r="F903" s="415">
        <v>6.1579999999999995</v>
      </c>
      <c r="G903" s="415">
        <v>6.1579999999999995</v>
      </c>
      <c r="H903" s="415">
        <v>0</v>
      </c>
      <c r="I903" s="415">
        <v>0</v>
      </c>
      <c r="J903" s="415">
        <v>77.022999999999996</v>
      </c>
      <c r="K903" s="415">
        <v>77.022999999999996</v>
      </c>
      <c r="L903" s="415">
        <v>6.3</v>
      </c>
      <c r="M903" s="415">
        <v>5.0890000000000004</v>
      </c>
      <c r="N903" s="415">
        <v>96.49499999999999</v>
      </c>
      <c r="O903" s="415">
        <v>96.49499999999999</v>
      </c>
      <c r="P903" s="415">
        <v>50</v>
      </c>
      <c r="Q903" s="415">
        <v>0</v>
      </c>
      <c r="R903" s="415">
        <v>115.59449000000001</v>
      </c>
      <c r="S903" s="415">
        <v>115.59449000000001</v>
      </c>
      <c r="T903" s="415">
        <v>56.3</v>
      </c>
      <c r="U903" s="415">
        <v>5.0890000000000004</v>
      </c>
      <c r="V903" s="415">
        <v>295.27049</v>
      </c>
      <c r="W903" s="415">
        <v>295.27049</v>
      </c>
      <c r="X903" s="415">
        <v>-1.5341474736824239</v>
      </c>
      <c r="Y903" s="415">
        <v>-1.5341474736824239</v>
      </c>
      <c r="Z903" s="415">
        <v>1.5341474736824239</v>
      </c>
      <c r="AA903" s="415">
        <v>1.0052228725274095</v>
      </c>
      <c r="AB903" s="415">
        <v>0</v>
      </c>
      <c r="AC903" s="405"/>
      <c r="AD903" s="62"/>
      <c r="AE903" s="62"/>
      <c r="AF903" s="62"/>
      <c r="AG903" s="62"/>
      <c r="AH903" s="62"/>
      <c r="AI903" s="190"/>
      <c r="AJ903" s="156"/>
    </row>
    <row r="904" spans="1:36" ht="47.25" x14ac:dyDescent="0.25">
      <c r="A904" s="407">
        <v>0</v>
      </c>
      <c r="B904" s="414" t="s">
        <v>1611</v>
      </c>
      <c r="C904" s="414" t="s">
        <v>420</v>
      </c>
      <c r="D904" s="415">
        <v>0</v>
      </c>
      <c r="E904" s="415">
        <v>0</v>
      </c>
      <c r="F904" s="415">
        <v>0</v>
      </c>
      <c r="G904" s="415">
        <v>0</v>
      </c>
      <c r="H904" s="415">
        <v>0</v>
      </c>
      <c r="I904" s="415">
        <v>0</v>
      </c>
      <c r="J904" s="415">
        <v>0</v>
      </c>
      <c r="K904" s="415">
        <v>0</v>
      </c>
      <c r="L904" s="415">
        <v>0</v>
      </c>
      <c r="M904" s="415">
        <v>0</v>
      </c>
      <c r="N904" s="415">
        <v>0</v>
      </c>
      <c r="O904" s="415">
        <v>0</v>
      </c>
      <c r="P904" s="415">
        <v>0</v>
      </c>
      <c r="Q904" s="415">
        <v>0</v>
      </c>
      <c r="R904" s="415">
        <v>1.5309999999999999</v>
      </c>
      <c r="S904" s="415">
        <v>1.5309999999999999</v>
      </c>
      <c r="T904" s="415">
        <v>0</v>
      </c>
      <c r="U904" s="415">
        <v>0</v>
      </c>
      <c r="V904" s="415">
        <v>1.5309999999999999</v>
      </c>
      <c r="W904" s="415">
        <v>1.5309999999999999</v>
      </c>
      <c r="X904" s="415">
        <v>-0.15899999999999981</v>
      </c>
      <c r="Y904" s="415">
        <v>-0.15899999999999981</v>
      </c>
      <c r="Z904" s="415">
        <v>0.15899999999999981</v>
      </c>
      <c r="AA904" s="415">
        <v>1.1158892128279883</v>
      </c>
      <c r="AB904" s="415" t="s">
        <v>520</v>
      </c>
      <c r="AC904" s="405"/>
      <c r="AD904" s="62"/>
      <c r="AE904" s="62"/>
      <c r="AF904" s="62"/>
      <c r="AG904" s="62"/>
      <c r="AH904" s="62"/>
      <c r="AI904" s="190"/>
      <c r="AJ904" s="156"/>
    </row>
    <row r="905" spans="1:36" ht="47.25" x14ac:dyDescent="0.25">
      <c r="A905" s="407">
        <v>0</v>
      </c>
      <c r="B905" s="414" t="s">
        <v>1612</v>
      </c>
      <c r="C905" s="414" t="s">
        <v>420</v>
      </c>
      <c r="D905" s="415">
        <v>0</v>
      </c>
      <c r="E905" s="415">
        <v>0</v>
      </c>
      <c r="F905" s="415">
        <v>0</v>
      </c>
      <c r="G905" s="415">
        <v>0</v>
      </c>
      <c r="H905" s="415">
        <v>0</v>
      </c>
      <c r="I905" s="415">
        <v>0</v>
      </c>
      <c r="J905" s="415">
        <v>0</v>
      </c>
      <c r="K905" s="415">
        <v>0</v>
      </c>
      <c r="L905" s="415">
        <v>0</v>
      </c>
      <c r="M905" s="415">
        <v>0</v>
      </c>
      <c r="N905" s="415">
        <v>0</v>
      </c>
      <c r="O905" s="415">
        <v>0</v>
      </c>
      <c r="P905" s="415">
        <v>0</v>
      </c>
      <c r="Q905" s="415">
        <v>0</v>
      </c>
      <c r="R905" s="415">
        <v>2.1739999999999999</v>
      </c>
      <c r="S905" s="415">
        <v>2.1739999999999999</v>
      </c>
      <c r="T905" s="415">
        <v>0</v>
      </c>
      <c r="U905" s="415">
        <v>0</v>
      </c>
      <c r="V905" s="415">
        <v>2.1739999999999999</v>
      </c>
      <c r="W905" s="415">
        <v>2.1739999999999999</v>
      </c>
      <c r="X905" s="415">
        <v>-1.4209999999999998</v>
      </c>
      <c r="Y905" s="415">
        <v>-1.4209999999999998</v>
      </c>
      <c r="Z905" s="415">
        <v>1.4209999999999998</v>
      </c>
      <c r="AA905" s="415">
        <v>2.8871181938911024</v>
      </c>
      <c r="AB905" s="415" t="s">
        <v>520</v>
      </c>
      <c r="AC905" s="405"/>
      <c r="AD905" s="62"/>
      <c r="AE905" s="62"/>
      <c r="AF905" s="62"/>
      <c r="AG905" s="62"/>
      <c r="AH905" s="62"/>
      <c r="AI905" s="190"/>
      <c r="AJ905" s="156"/>
    </row>
    <row r="906" spans="1:36" ht="47.25" x14ac:dyDescent="0.25">
      <c r="A906" s="407">
        <v>0</v>
      </c>
      <c r="B906" s="414" t="s">
        <v>772</v>
      </c>
      <c r="C906" s="414" t="s">
        <v>418</v>
      </c>
      <c r="D906" s="415">
        <v>0</v>
      </c>
      <c r="E906" s="415">
        <v>0</v>
      </c>
      <c r="F906" s="415">
        <v>0</v>
      </c>
      <c r="G906" s="415">
        <v>0</v>
      </c>
      <c r="H906" s="415">
        <v>0</v>
      </c>
      <c r="I906" s="415">
        <v>0</v>
      </c>
      <c r="J906" s="415">
        <v>0</v>
      </c>
      <c r="K906" s="415">
        <v>0</v>
      </c>
      <c r="L906" s="415">
        <v>0</v>
      </c>
      <c r="M906" s="415">
        <v>0</v>
      </c>
      <c r="N906" s="415">
        <v>0</v>
      </c>
      <c r="O906" s="415">
        <v>0</v>
      </c>
      <c r="P906" s="415">
        <v>0</v>
      </c>
      <c r="Q906" s="415">
        <v>0</v>
      </c>
      <c r="R906" s="415">
        <v>0</v>
      </c>
      <c r="S906" s="415">
        <v>0</v>
      </c>
      <c r="T906" s="415">
        <v>0</v>
      </c>
      <c r="U906" s="415">
        <v>0</v>
      </c>
      <c r="V906" s="415">
        <v>0</v>
      </c>
      <c r="W906" s="415">
        <v>0</v>
      </c>
      <c r="X906" s="415">
        <v>2.8827811879156</v>
      </c>
      <c r="Y906" s="415">
        <v>2.8827811879156</v>
      </c>
      <c r="Z906" s="415">
        <v>-2.8827811879156</v>
      </c>
      <c r="AA906" s="415">
        <v>0</v>
      </c>
      <c r="AB906" s="415" t="s">
        <v>505</v>
      </c>
      <c r="AC906" s="405"/>
      <c r="AD906" s="62"/>
      <c r="AE906" s="62"/>
      <c r="AF906" s="62"/>
      <c r="AG906" s="62"/>
      <c r="AH906" s="62"/>
      <c r="AI906" s="190"/>
      <c r="AJ906" s="156"/>
    </row>
    <row r="907" spans="1:36" ht="31.5" x14ac:dyDescent="0.25">
      <c r="A907" s="407">
        <v>0</v>
      </c>
      <c r="B907" s="414" t="s">
        <v>773</v>
      </c>
      <c r="C907" s="414" t="s">
        <v>418</v>
      </c>
      <c r="D907" s="415">
        <v>0</v>
      </c>
      <c r="E907" s="415">
        <v>0</v>
      </c>
      <c r="F907" s="415">
        <v>0</v>
      </c>
      <c r="G907" s="415">
        <v>0</v>
      </c>
      <c r="H907" s="415">
        <v>0</v>
      </c>
      <c r="I907" s="415">
        <v>0</v>
      </c>
      <c r="J907" s="415">
        <v>0</v>
      </c>
      <c r="K907" s="415">
        <v>0</v>
      </c>
      <c r="L907" s="415">
        <v>0</v>
      </c>
      <c r="M907" s="415">
        <v>0</v>
      </c>
      <c r="N907" s="415">
        <v>0</v>
      </c>
      <c r="O907" s="415">
        <v>0</v>
      </c>
      <c r="P907" s="415">
        <v>25</v>
      </c>
      <c r="Q907" s="415">
        <v>0</v>
      </c>
      <c r="R907" s="415">
        <v>6.4290000000000003</v>
      </c>
      <c r="S907" s="415">
        <v>6.4290000000000003</v>
      </c>
      <c r="T907" s="415">
        <v>25</v>
      </c>
      <c r="U907" s="415">
        <v>0</v>
      </c>
      <c r="V907" s="415">
        <v>6.4290000000000003</v>
      </c>
      <c r="W907" s="415">
        <v>6.4290000000000003</v>
      </c>
      <c r="X907" s="415">
        <v>-1.2642749285212975</v>
      </c>
      <c r="Y907" s="415">
        <v>-1.2642749285212975</v>
      </c>
      <c r="Z907" s="415">
        <v>1.2642749285212975</v>
      </c>
      <c r="AA907" s="415">
        <v>1.244790363673574</v>
      </c>
      <c r="AB907" s="415" t="s">
        <v>1614</v>
      </c>
      <c r="AC907" s="405"/>
      <c r="AD907" s="62"/>
      <c r="AE907" s="62"/>
      <c r="AF907" s="62"/>
      <c r="AG907" s="62"/>
      <c r="AH907" s="62"/>
      <c r="AI907" s="190"/>
      <c r="AJ907" s="156"/>
    </row>
    <row r="908" spans="1:36" ht="47.25" x14ac:dyDescent="0.25">
      <c r="A908" s="407">
        <v>0</v>
      </c>
      <c r="B908" s="414" t="s">
        <v>774</v>
      </c>
      <c r="C908" s="414" t="s">
        <v>418</v>
      </c>
      <c r="D908" s="415">
        <v>0</v>
      </c>
      <c r="E908" s="415">
        <v>0</v>
      </c>
      <c r="F908" s="415">
        <v>0</v>
      </c>
      <c r="G908" s="415">
        <v>0</v>
      </c>
      <c r="H908" s="415">
        <v>0</v>
      </c>
      <c r="I908" s="415">
        <v>0</v>
      </c>
      <c r="J908" s="415">
        <v>0</v>
      </c>
      <c r="K908" s="415">
        <v>0</v>
      </c>
      <c r="L908" s="415">
        <v>0</v>
      </c>
      <c r="M908" s="415">
        <v>0</v>
      </c>
      <c r="N908" s="415">
        <v>0</v>
      </c>
      <c r="O908" s="415">
        <v>0</v>
      </c>
      <c r="P908" s="415">
        <v>0</v>
      </c>
      <c r="Q908" s="415">
        <v>0</v>
      </c>
      <c r="R908" s="415">
        <v>5.4320000000000004</v>
      </c>
      <c r="S908" s="415">
        <v>5.4320000000000004</v>
      </c>
      <c r="T908" s="415">
        <v>0</v>
      </c>
      <c r="U908" s="415">
        <v>0</v>
      </c>
      <c r="V908" s="415">
        <v>5.4320000000000004</v>
      </c>
      <c r="W908" s="415">
        <v>5.4320000000000004</v>
      </c>
      <c r="X908" s="415">
        <v>-0.56200000000000028</v>
      </c>
      <c r="Y908" s="415">
        <v>-0.56200000000000028</v>
      </c>
      <c r="Z908" s="415">
        <v>0.56200000000000028</v>
      </c>
      <c r="AA908" s="415">
        <v>1.1154004106776181</v>
      </c>
      <c r="AB908" s="415" t="s">
        <v>1615</v>
      </c>
      <c r="AC908" s="405"/>
      <c r="AD908" s="62"/>
      <c r="AE908" s="62"/>
      <c r="AF908" s="62"/>
      <c r="AG908" s="62"/>
      <c r="AH908" s="62"/>
      <c r="AI908" s="190"/>
      <c r="AJ908" s="156"/>
    </row>
    <row r="909" spans="1:36" ht="47.25" x14ac:dyDescent="0.25">
      <c r="A909" s="407">
        <v>0</v>
      </c>
      <c r="B909" s="414" t="s">
        <v>706</v>
      </c>
      <c r="C909" s="414" t="s">
        <v>419</v>
      </c>
      <c r="D909" s="415">
        <v>0</v>
      </c>
      <c r="E909" s="415">
        <v>0</v>
      </c>
      <c r="F909" s="415">
        <v>0</v>
      </c>
      <c r="G909" s="415">
        <v>0</v>
      </c>
      <c r="H909" s="415">
        <v>0</v>
      </c>
      <c r="I909" s="415">
        <v>0</v>
      </c>
      <c r="J909" s="415">
        <v>0</v>
      </c>
      <c r="K909" s="415">
        <v>0</v>
      </c>
      <c r="L909" s="415">
        <v>0</v>
      </c>
      <c r="M909" s="415">
        <v>0</v>
      </c>
      <c r="N909" s="415">
        <v>0</v>
      </c>
      <c r="O909" s="415">
        <v>0</v>
      </c>
      <c r="P909" s="415">
        <v>0</v>
      </c>
      <c r="Q909" s="415">
        <v>0</v>
      </c>
      <c r="R909" s="415">
        <v>20.3</v>
      </c>
      <c r="S909" s="415">
        <v>20.3</v>
      </c>
      <c r="T909" s="415">
        <v>0</v>
      </c>
      <c r="U909" s="415">
        <v>0</v>
      </c>
      <c r="V909" s="415">
        <v>20.3</v>
      </c>
      <c r="W909" s="415">
        <v>20.3</v>
      </c>
      <c r="X909" s="415">
        <v>-8.00000000000054E-2</v>
      </c>
      <c r="Y909" s="415">
        <v>-8.00000000000054E-2</v>
      </c>
      <c r="Z909" s="415">
        <v>8.00000000000054E-2</v>
      </c>
      <c r="AA909" s="415">
        <v>1.003956478733927</v>
      </c>
      <c r="AB909" s="415">
        <v>0</v>
      </c>
      <c r="AC909" s="405"/>
      <c r="AD909" s="62"/>
      <c r="AE909" s="62"/>
      <c r="AF909" s="62"/>
      <c r="AG909" s="62"/>
      <c r="AH909" s="62"/>
      <c r="AI909" s="190"/>
      <c r="AJ909" s="156"/>
    </row>
    <row r="910" spans="1:36" ht="94.5" x14ac:dyDescent="0.25">
      <c r="A910" s="407">
        <v>0</v>
      </c>
      <c r="B910" s="414" t="s">
        <v>707</v>
      </c>
      <c r="C910" s="414" t="s">
        <v>419</v>
      </c>
      <c r="D910" s="415">
        <v>0</v>
      </c>
      <c r="E910" s="415">
        <v>0</v>
      </c>
      <c r="F910" s="415">
        <v>0</v>
      </c>
      <c r="G910" s="415">
        <v>0</v>
      </c>
      <c r="H910" s="415">
        <v>0</v>
      </c>
      <c r="I910" s="415">
        <v>0</v>
      </c>
      <c r="J910" s="415">
        <v>0</v>
      </c>
      <c r="K910" s="415">
        <v>0</v>
      </c>
      <c r="L910" s="415">
        <v>0</v>
      </c>
      <c r="M910" s="415">
        <v>0</v>
      </c>
      <c r="N910" s="415">
        <v>2.2989999999999999</v>
      </c>
      <c r="O910" s="415">
        <v>2.2989999999999999</v>
      </c>
      <c r="P910" s="415">
        <v>0</v>
      </c>
      <c r="Q910" s="415">
        <v>0</v>
      </c>
      <c r="R910" s="415">
        <v>0</v>
      </c>
      <c r="S910" s="415">
        <v>0</v>
      </c>
      <c r="T910" s="415">
        <v>0</v>
      </c>
      <c r="U910" s="415">
        <v>0</v>
      </c>
      <c r="V910" s="415">
        <v>2.2989999999999999</v>
      </c>
      <c r="W910" s="415">
        <v>2.2989999999999999</v>
      </c>
      <c r="X910" s="415">
        <v>2.2388010000000236E-2</v>
      </c>
      <c r="Y910" s="415">
        <v>2.2388010000000236E-2</v>
      </c>
      <c r="Z910" s="415">
        <v>-2.2388010000000236E-2</v>
      </c>
      <c r="AA910" s="415">
        <v>0.99035576564384842</v>
      </c>
      <c r="AB910" s="415" t="s">
        <v>709</v>
      </c>
      <c r="AC910" s="405"/>
      <c r="AD910" s="62"/>
      <c r="AE910" s="62"/>
      <c r="AF910" s="62"/>
      <c r="AG910" s="62"/>
      <c r="AH910" s="62"/>
      <c r="AI910" s="190"/>
      <c r="AJ910" s="156"/>
    </row>
    <row r="911" spans="1:36" ht="94.5" x14ac:dyDescent="0.25">
      <c r="A911" s="407">
        <v>0</v>
      </c>
      <c r="B911" s="414" t="s">
        <v>710</v>
      </c>
      <c r="C911" s="414" t="s">
        <v>419</v>
      </c>
      <c r="D911" s="415">
        <v>0</v>
      </c>
      <c r="E911" s="415">
        <v>0</v>
      </c>
      <c r="F911" s="415">
        <v>0</v>
      </c>
      <c r="G911" s="415">
        <v>0</v>
      </c>
      <c r="H911" s="415">
        <v>0</v>
      </c>
      <c r="I911" s="415">
        <v>0</v>
      </c>
      <c r="J911" s="415">
        <v>0</v>
      </c>
      <c r="K911" s="415">
        <v>0</v>
      </c>
      <c r="L911" s="415">
        <v>0</v>
      </c>
      <c r="M911" s="415">
        <v>0</v>
      </c>
      <c r="N911" s="415">
        <v>2.492</v>
      </c>
      <c r="O911" s="415">
        <v>2.492</v>
      </c>
      <c r="P911" s="415">
        <v>0</v>
      </c>
      <c r="Q911" s="415">
        <v>0</v>
      </c>
      <c r="R911" s="415">
        <v>0</v>
      </c>
      <c r="S911" s="415">
        <v>0</v>
      </c>
      <c r="T911" s="415">
        <v>0</v>
      </c>
      <c r="U911" s="415">
        <v>0</v>
      </c>
      <c r="V911" s="415">
        <v>2.492</v>
      </c>
      <c r="W911" s="415">
        <v>2.492</v>
      </c>
      <c r="X911" s="415">
        <v>8.9321999999998347E-3</v>
      </c>
      <c r="Y911" s="415">
        <v>8.9321999999998347E-3</v>
      </c>
      <c r="Z911" s="415">
        <v>-8.9321999999998347E-3</v>
      </c>
      <c r="AA911" s="415">
        <v>0.99642845175890815</v>
      </c>
      <c r="AB911" s="415" t="s">
        <v>709</v>
      </c>
      <c r="AC911" s="405"/>
      <c r="AD911" s="62"/>
      <c r="AE911" s="62"/>
      <c r="AF911" s="62"/>
      <c r="AG911" s="62"/>
      <c r="AH911" s="62"/>
      <c r="AI911" s="190"/>
      <c r="AJ911" s="156"/>
    </row>
    <row r="912" spans="1:36" ht="31.5" x14ac:dyDescent="0.25">
      <c r="A912" s="407">
        <v>0</v>
      </c>
      <c r="B912" s="414" t="s">
        <v>521</v>
      </c>
      <c r="C912" s="414" t="s">
        <v>419</v>
      </c>
      <c r="D912" s="415">
        <v>0</v>
      </c>
      <c r="E912" s="415">
        <v>0</v>
      </c>
      <c r="F912" s="415">
        <v>4.1109999999999998</v>
      </c>
      <c r="G912" s="415">
        <v>4.1109999999999998</v>
      </c>
      <c r="H912" s="415">
        <v>0</v>
      </c>
      <c r="I912" s="415">
        <v>0</v>
      </c>
      <c r="J912" s="415">
        <v>0</v>
      </c>
      <c r="K912" s="415">
        <v>0</v>
      </c>
      <c r="L912" s="415">
        <v>0</v>
      </c>
      <c r="M912" s="415">
        <v>0</v>
      </c>
      <c r="N912" s="415">
        <v>0</v>
      </c>
      <c r="O912" s="415">
        <v>0</v>
      </c>
      <c r="P912" s="415">
        <v>0</v>
      </c>
      <c r="Q912" s="415">
        <v>0</v>
      </c>
      <c r="R912" s="415">
        <v>0</v>
      </c>
      <c r="S912" s="415">
        <v>0</v>
      </c>
      <c r="T912" s="415">
        <v>0</v>
      </c>
      <c r="U912" s="415">
        <v>0</v>
      </c>
      <c r="V912" s="415">
        <v>4.1109999999999998</v>
      </c>
      <c r="W912" s="415">
        <v>4.1109999999999998</v>
      </c>
      <c r="X912" s="415">
        <v>4.5808000000047144E-4</v>
      </c>
      <c r="Y912" s="415">
        <v>4.5808000000047144E-4</v>
      </c>
      <c r="Z912" s="415">
        <v>-4.5808000000047144E-4</v>
      </c>
      <c r="AA912" s="415">
        <v>0.99988858453835905</v>
      </c>
      <c r="AB912" s="415">
        <v>0</v>
      </c>
      <c r="AC912" s="405"/>
      <c r="AD912" s="62"/>
      <c r="AE912" s="62"/>
      <c r="AF912" s="62"/>
      <c r="AG912" s="62"/>
      <c r="AH912" s="62"/>
      <c r="AI912" s="190"/>
      <c r="AJ912" s="156"/>
    </row>
    <row r="913" spans="1:36" ht="31.5" x14ac:dyDescent="0.25">
      <c r="A913" s="407">
        <v>0</v>
      </c>
      <c r="B913" s="414" t="s">
        <v>522</v>
      </c>
      <c r="C913" s="414" t="s">
        <v>419</v>
      </c>
      <c r="D913" s="415">
        <v>0</v>
      </c>
      <c r="E913" s="415">
        <v>0</v>
      </c>
      <c r="F913" s="415">
        <v>0.38800000000000001</v>
      </c>
      <c r="G913" s="415">
        <v>0.38800000000000001</v>
      </c>
      <c r="H913" s="415">
        <v>0</v>
      </c>
      <c r="I913" s="415">
        <v>0</v>
      </c>
      <c r="J913" s="415">
        <v>0</v>
      </c>
      <c r="K913" s="415">
        <v>0</v>
      </c>
      <c r="L913" s="415">
        <v>0</v>
      </c>
      <c r="M913" s="415">
        <v>0</v>
      </c>
      <c r="N913" s="415">
        <v>0</v>
      </c>
      <c r="O913" s="415">
        <v>0</v>
      </c>
      <c r="P913" s="415">
        <v>0</v>
      </c>
      <c r="Q913" s="415">
        <v>0</v>
      </c>
      <c r="R913" s="415">
        <v>0</v>
      </c>
      <c r="S913" s="415">
        <v>0</v>
      </c>
      <c r="T913" s="415">
        <v>0</v>
      </c>
      <c r="U913" s="415">
        <v>0</v>
      </c>
      <c r="V913" s="415">
        <v>0.38800000000000001</v>
      </c>
      <c r="W913" s="415">
        <v>0.38800000000000001</v>
      </c>
      <c r="X913" s="415">
        <v>2.5620000000003973E-5</v>
      </c>
      <c r="Y913" s="415">
        <v>2.5620000000003973E-5</v>
      </c>
      <c r="Z913" s="415">
        <v>-2.5620000000003973E-5</v>
      </c>
      <c r="AA913" s="415">
        <v>0.99993397343196044</v>
      </c>
      <c r="AB913" s="415">
        <v>0</v>
      </c>
      <c r="AC913" s="405"/>
      <c r="AD913" s="62"/>
      <c r="AE913" s="62"/>
      <c r="AF913" s="62"/>
      <c r="AG913" s="62"/>
      <c r="AH913" s="62"/>
      <c r="AI913" s="190"/>
      <c r="AJ913" s="156"/>
    </row>
    <row r="914" spans="1:36" ht="63" x14ac:dyDescent="0.25">
      <c r="A914" s="407">
        <v>0</v>
      </c>
      <c r="B914" s="414" t="s">
        <v>712</v>
      </c>
      <c r="C914" s="414" t="s">
        <v>419</v>
      </c>
      <c r="D914" s="415">
        <v>0</v>
      </c>
      <c r="E914" s="415">
        <v>0</v>
      </c>
      <c r="F914" s="415">
        <v>0</v>
      </c>
      <c r="G914" s="415">
        <v>0</v>
      </c>
      <c r="H914" s="415">
        <v>0</v>
      </c>
      <c r="I914" s="415">
        <v>0</v>
      </c>
      <c r="J914" s="415">
        <v>0</v>
      </c>
      <c r="K914" s="415">
        <v>0</v>
      </c>
      <c r="L914" s="415">
        <v>0</v>
      </c>
      <c r="M914" s="415">
        <v>0</v>
      </c>
      <c r="N914" s="415">
        <v>3.9259999999999997</v>
      </c>
      <c r="O914" s="415">
        <v>3.9259999999999997</v>
      </c>
      <c r="P914" s="415">
        <v>0</v>
      </c>
      <c r="Q914" s="415">
        <v>0</v>
      </c>
      <c r="R914" s="415">
        <v>3.43</v>
      </c>
      <c r="S914" s="415">
        <v>3.43</v>
      </c>
      <c r="T914" s="415">
        <v>0</v>
      </c>
      <c r="U914" s="415">
        <v>0</v>
      </c>
      <c r="V914" s="415">
        <v>7.3559999999999999</v>
      </c>
      <c r="W914" s="415">
        <v>7.3559999999999999</v>
      </c>
      <c r="X914" s="415">
        <v>-0.28041460999999934</v>
      </c>
      <c r="Y914" s="415">
        <v>-0.28041460999999934</v>
      </c>
      <c r="Z914" s="415">
        <v>0.28041460999999934</v>
      </c>
      <c r="AA914" s="415">
        <v>1.0396312947330566</v>
      </c>
      <c r="AB914" s="415" t="s">
        <v>713</v>
      </c>
      <c r="AC914" s="405"/>
      <c r="AD914" s="62"/>
      <c r="AE914" s="62"/>
      <c r="AF914" s="62"/>
      <c r="AG914" s="62"/>
      <c r="AH914" s="62"/>
      <c r="AI914" s="190"/>
      <c r="AJ914" s="156"/>
    </row>
    <row r="915" spans="1:36" ht="94.5" x14ac:dyDescent="0.25">
      <c r="A915" s="407">
        <v>0</v>
      </c>
      <c r="B915" s="414" t="s">
        <v>714</v>
      </c>
      <c r="C915" s="414" t="s">
        <v>419</v>
      </c>
      <c r="D915" s="415">
        <v>0</v>
      </c>
      <c r="E915" s="415">
        <v>0</v>
      </c>
      <c r="F915" s="415">
        <v>0</v>
      </c>
      <c r="G915" s="415">
        <v>0</v>
      </c>
      <c r="H915" s="415">
        <v>0</v>
      </c>
      <c r="I915" s="415">
        <v>0</v>
      </c>
      <c r="J915" s="415">
        <v>0.79100000000000004</v>
      </c>
      <c r="K915" s="415">
        <v>0.79100000000000004</v>
      </c>
      <c r="L915" s="415">
        <v>0</v>
      </c>
      <c r="M915" s="415">
        <v>0</v>
      </c>
      <c r="N915" s="415">
        <v>0</v>
      </c>
      <c r="O915" s="415">
        <v>0</v>
      </c>
      <c r="P915" s="415">
        <v>0</v>
      </c>
      <c r="Q915" s="415">
        <v>0</v>
      </c>
      <c r="R915" s="415">
        <v>0</v>
      </c>
      <c r="S915" s="415">
        <v>0</v>
      </c>
      <c r="T915" s="415">
        <v>0</v>
      </c>
      <c r="U915" s="415">
        <v>0</v>
      </c>
      <c r="V915" s="415">
        <v>0.79100000000000004</v>
      </c>
      <c r="W915" s="415">
        <v>0.79100000000000004</v>
      </c>
      <c r="X915" s="415">
        <v>0.10734632999999993</v>
      </c>
      <c r="Y915" s="415">
        <v>0.10734632999999993</v>
      </c>
      <c r="Z915" s="415">
        <v>-0.10734632999999995</v>
      </c>
      <c r="AA915" s="415">
        <v>0.8805067417596063</v>
      </c>
      <c r="AB915" s="415" t="s">
        <v>709</v>
      </c>
      <c r="AC915" s="405"/>
      <c r="AD915" s="62"/>
      <c r="AE915" s="62"/>
      <c r="AF915" s="62"/>
      <c r="AG915" s="62"/>
      <c r="AH915" s="62"/>
      <c r="AI915" s="190"/>
      <c r="AJ915" s="156"/>
    </row>
    <row r="916" spans="1:36" ht="31.5" x14ac:dyDescent="0.25">
      <c r="A916" s="407">
        <v>0</v>
      </c>
      <c r="B916" s="414" t="s">
        <v>717</v>
      </c>
      <c r="C916" s="414" t="s">
        <v>419</v>
      </c>
      <c r="D916" s="415">
        <v>0</v>
      </c>
      <c r="E916" s="415">
        <v>0</v>
      </c>
      <c r="F916" s="415">
        <v>0</v>
      </c>
      <c r="G916" s="415">
        <v>0</v>
      </c>
      <c r="H916" s="415">
        <v>0</v>
      </c>
      <c r="I916" s="415">
        <v>0</v>
      </c>
      <c r="J916" s="415">
        <v>0</v>
      </c>
      <c r="K916" s="415">
        <v>0</v>
      </c>
      <c r="L916" s="415">
        <v>0</v>
      </c>
      <c r="M916" s="415">
        <v>0</v>
      </c>
      <c r="N916" s="415">
        <v>0</v>
      </c>
      <c r="O916" s="415">
        <v>0</v>
      </c>
      <c r="P916" s="415">
        <v>0</v>
      </c>
      <c r="Q916" s="415">
        <v>0</v>
      </c>
      <c r="R916" s="415">
        <v>8.3120000000000012</v>
      </c>
      <c r="S916" s="415">
        <v>8.3120000000000012</v>
      </c>
      <c r="T916" s="415">
        <v>0</v>
      </c>
      <c r="U916" s="415">
        <v>0</v>
      </c>
      <c r="V916" s="415">
        <v>8.3120000000000012</v>
      </c>
      <c r="W916" s="415">
        <v>8.3120000000000012</v>
      </c>
      <c r="X916" s="415">
        <v>-0.83532722356080136</v>
      </c>
      <c r="Y916" s="415">
        <v>-0.83532722356080136</v>
      </c>
      <c r="Z916" s="415">
        <v>0.83532722356080136</v>
      </c>
      <c r="AA916" s="415">
        <v>1.111724459333451</v>
      </c>
      <c r="AB916" s="415">
        <v>0</v>
      </c>
      <c r="AC916" s="405"/>
      <c r="AD916" s="62"/>
      <c r="AE916" s="62"/>
      <c r="AF916" s="62"/>
      <c r="AG916" s="62"/>
      <c r="AH916" s="62"/>
      <c r="AI916" s="190"/>
      <c r="AJ916" s="156"/>
    </row>
    <row r="917" spans="1:36" ht="94.5" x14ac:dyDescent="0.25">
      <c r="A917" s="407">
        <v>0</v>
      </c>
      <c r="B917" s="414" t="s">
        <v>718</v>
      </c>
      <c r="C917" s="414" t="s">
        <v>419</v>
      </c>
      <c r="D917" s="415">
        <v>0</v>
      </c>
      <c r="E917" s="415">
        <v>0</v>
      </c>
      <c r="F917" s="415">
        <v>0</v>
      </c>
      <c r="G917" s="415">
        <v>0</v>
      </c>
      <c r="H917" s="415">
        <v>0</v>
      </c>
      <c r="I917" s="415">
        <v>0</v>
      </c>
      <c r="J917" s="415">
        <v>0</v>
      </c>
      <c r="K917" s="415">
        <v>0</v>
      </c>
      <c r="L917" s="415">
        <v>0</v>
      </c>
      <c r="M917" s="415">
        <v>0</v>
      </c>
      <c r="N917" s="415">
        <v>1.345</v>
      </c>
      <c r="O917" s="415">
        <v>1.345</v>
      </c>
      <c r="P917" s="415">
        <v>0</v>
      </c>
      <c r="Q917" s="415">
        <v>0</v>
      </c>
      <c r="R917" s="415">
        <v>0</v>
      </c>
      <c r="S917" s="415">
        <v>0</v>
      </c>
      <c r="T917" s="415">
        <v>0</v>
      </c>
      <c r="U917" s="415">
        <v>0</v>
      </c>
      <c r="V917" s="415">
        <v>1.345</v>
      </c>
      <c r="W917" s="415">
        <v>1.345</v>
      </c>
      <c r="X917" s="415">
        <v>1.0480760548000179E-2</v>
      </c>
      <c r="Y917" s="415">
        <v>1.0480760548000179E-2</v>
      </c>
      <c r="Z917" s="415">
        <v>-1.0480760548000179E-2</v>
      </c>
      <c r="AA917" s="415">
        <v>0.99226786476573603</v>
      </c>
      <c r="AB917" s="415" t="s">
        <v>709</v>
      </c>
      <c r="AC917" s="405"/>
      <c r="AD917" s="62"/>
      <c r="AE917" s="62"/>
      <c r="AF917" s="62"/>
      <c r="AG917" s="62"/>
      <c r="AH917" s="62"/>
      <c r="AI917" s="190"/>
      <c r="AJ917" s="156"/>
    </row>
    <row r="918" spans="1:36" ht="94.5" x14ac:dyDescent="0.25">
      <c r="A918" s="407">
        <v>0</v>
      </c>
      <c r="B918" s="414" t="s">
        <v>720</v>
      </c>
      <c r="C918" s="414" t="s">
        <v>419</v>
      </c>
      <c r="D918" s="415">
        <v>0</v>
      </c>
      <c r="E918" s="415">
        <v>0</v>
      </c>
      <c r="F918" s="415">
        <v>0</v>
      </c>
      <c r="G918" s="415">
        <v>0</v>
      </c>
      <c r="H918" s="415">
        <v>0</v>
      </c>
      <c r="I918" s="415">
        <v>0</v>
      </c>
      <c r="J918" s="415">
        <v>0</v>
      </c>
      <c r="K918" s="415">
        <v>0</v>
      </c>
      <c r="L918" s="415">
        <v>0</v>
      </c>
      <c r="M918" s="415">
        <v>0</v>
      </c>
      <c r="N918" s="415">
        <v>1.3479999999999999</v>
      </c>
      <c r="O918" s="415">
        <v>1.3479999999999999</v>
      </c>
      <c r="P918" s="415">
        <v>0</v>
      </c>
      <c r="Q918" s="415">
        <v>0</v>
      </c>
      <c r="R918" s="415">
        <v>0</v>
      </c>
      <c r="S918" s="415">
        <v>0</v>
      </c>
      <c r="T918" s="415">
        <v>0</v>
      </c>
      <c r="U918" s="415">
        <v>0</v>
      </c>
      <c r="V918" s="415">
        <v>1.3479999999999999</v>
      </c>
      <c r="W918" s="415">
        <v>1.3479999999999999</v>
      </c>
      <c r="X918" s="415">
        <v>7.480760548000287E-3</v>
      </c>
      <c r="Y918" s="415">
        <v>7.480760548000287E-3</v>
      </c>
      <c r="Z918" s="415">
        <v>-7.480760548000287E-3</v>
      </c>
      <c r="AA918" s="415">
        <v>0.99448110163881931</v>
      </c>
      <c r="AB918" s="415" t="s">
        <v>709</v>
      </c>
      <c r="AC918" s="405"/>
      <c r="AD918" s="62"/>
      <c r="AE918" s="62"/>
      <c r="AF918" s="62"/>
      <c r="AG918" s="62"/>
      <c r="AH918" s="62"/>
      <c r="AI918" s="190"/>
      <c r="AJ918" s="156"/>
    </row>
    <row r="919" spans="1:36" ht="63" x14ac:dyDescent="0.25">
      <c r="A919" s="407">
        <v>0</v>
      </c>
      <c r="B919" s="414" t="s">
        <v>721</v>
      </c>
      <c r="C919" s="414" t="s">
        <v>419</v>
      </c>
      <c r="D919" s="415">
        <v>0</v>
      </c>
      <c r="E919" s="415">
        <v>0</v>
      </c>
      <c r="F919" s="415">
        <v>0</v>
      </c>
      <c r="G919" s="415">
        <v>0</v>
      </c>
      <c r="H919" s="415">
        <v>0</v>
      </c>
      <c r="I919" s="415">
        <v>0</v>
      </c>
      <c r="J919" s="415">
        <v>0</v>
      </c>
      <c r="K919" s="415">
        <v>0</v>
      </c>
      <c r="L919" s="415">
        <v>0</v>
      </c>
      <c r="M919" s="415">
        <v>0</v>
      </c>
      <c r="N919" s="415">
        <v>0</v>
      </c>
      <c r="O919" s="415">
        <v>0</v>
      </c>
      <c r="P919" s="415">
        <v>0</v>
      </c>
      <c r="Q919" s="415">
        <v>0</v>
      </c>
      <c r="R919" s="415">
        <v>0.71399999999999997</v>
      </c>
      <c r="S919" s="415">
        <v>0.71399999999999997</v>
      </c>
      <c r="T919" s="415">
        <v>0</v>
      </c>
      <c r="U919" s="415">
        <v>0</v>
      </c>
      <c r="V919" s="415">
        <v>0.71399999999999997</v>
      </c>
      <c r="W919" s="415">
        <v>0.71399999999999997</v>
      </c>
      <c r="X919" s="415">
        <v>-1.4830010740599975E-2</v>
      </c>
      <c r="Y919" s="415">
        <v>-1.4830010740599975E-2</v>
      </c>
      <c r="Z919" s="415">
        <v>1.4830010740599975E-2</v>
      </c>
      <c r="AA919" s="415">
        <v>1.0212108799983088</v>
      </c>
      <c r="AB919" s="415">
        <v>0</v>
      </c>
      <c r="AC919" s="405"/>
      <c r="AD919" s="62"/>
      <c r="AE919" s="62"/>
      <c r="AF919" s="62"/>
      <c r="AG919" s="62"/>
      <c r="AH919" s="62"/>
      <c r="AI919" s="190"/>
      <c r="AJ919" s="156"/>
    </row>
    <row r="920" spans="1:36" ht="63" x14ac:dyDescent="0.25">
      <c r="A920" s="407">
        <v>0</v>
      </c>
      <c r="B920" s="414" t="s">
        <v>722</v>
      </c>
      <c r="C920" s="414" t="s">
        <v>419</v>
      </c>
      <c r="D920" s="415">
        <v>0</v>
      </c>
      <c r="E920" s="415">
        <v>0</v>
      </c>
      <c r="F920" s="415">
        <v>0</v>
      </c>
      <c r="G920" s="415">
        <v>0</v>
      </c>
      <c r="H920" s="415">
        <v>0</v>
      </c>
      <c r="I920" s="415">
        <v>0</v>
      </c>
      <c r="J920" s="415">
        <v>0</v>
      </c>
      <c r="K920" s="415">
        <v>0</v>
      </c>
      <c r="L920" s="415">
        <v>0</v>
      </c>
      <c r="M920" s="415">
        <v>0</v>
      </c>
      <c r="N920" s="415">
        <v>0</v>
      </c>
      <c r="O920" s="415">
        <v>0</v>
      </c>
      <c r="P920" s="415">
        <v>0</v>
      </c>
      <c r="Q920" s="415">
        <v>0</v>
      </c>
      <c r="R920" s="415">
        <v>0.71599999999999997</v>
      </c>
      <c r="S920" s="415">
        <v>0.71599999999999997</v>
      </c>
      <c r="T920" s="415">
        <v>0</v>
      </c>
      <c r="U920" s="415">
        <v>0</v>
      </c>
      <c r="V920" s="415">
        <v>0.71599999999999997</v>
      </c>
      <c r="W920" s="415">
        <v>0.71599999999999997</v>
      </c>
      <c r="X920" s="415">
        <v>-1.6540438375799993E-2</v>
      </c>
      <c r="Y920" s="415">
        <v>-1.6540438375799993E-2</v>
      </c>
      <c r="Z920" s="415">
        <v>1.6540438375799993E-2</v>
      </c>
      <c r="AA920" s="415">
        <v>1.0236474548112429</v>
      </c>
      <c r="AB920" s="415">
        <v>0</v>
      </c>
      <c r="AC920" s="405"/>
      <c r="AD920" s="62"/>
      <c r="AE920" s="62"/>
      <c r="AF920" s="62"/>
      <c r="AG920" s="62"/>
      <c r="AH920" s="62"/>
      <c r="AI920" s="190"/>
      <c r="AJ920" s="156"/>
    </row>
    <row r="921" spans="1:36" ht="63" x14ac:dyDescent="0.25">
      <c r="A921" s="407">
        <v>0</v>
      </c>
      <c r="B921" s="414" t="s">
        <v>798</v>
      </c>
      <c r="C921" s="414" t="s">
        <v>419</v>
      </c>
      <c r="D921" s="415">
        <v>0</v>
      </c>
      <c r="E921" s="415">
        <v>0</v>
      </c>
      <c r="F921" s="415">
        <v>0</v>
      </c>
      <c r="G921" s="415">
        <v>0</v>
      </c>
      <c r="H921" s="415">
        <v>0</v>
      </c>
      <c r="I921" s="415">
        <v>0</v>
      </c>
      <c r="J921" s="415">
        <v>0</v>
      </c>
      <c r="K921" s="415">
        <v>0</v>
      </c>
      <c r="L921" s="415">
        <v>0</v>
      </c>
      <c r="M921" s="415">
        <v>0</v>
      </c>
      <c r="N921" s="415">
        <v>0</v>
      </c>
      <c r="O921" s="415">
        <v>0</v>
      </c>
      <c r="P921" s="415">
        <v>0</v>
      </c>
      <c r="Q921" s="415">
        <v>0</v>
      </c>
      <c r="R921" s="415">
        <v>0.21199999999999999</v>
      </c>
      <c r="S921" s="415">
        <v>0.21199999999999999</v>
      </c>
      <c r="T921" s="415">
        <v>0</v>
      </c>
      <c r="U921" s="415">
        <v>0</v>
      </c>
      <c r="V921" s="415">
        <v>0.21199999999999999</v>
      </c>
      <c r="W921" s="415">
        <v>0.21199999999999999</v>
      </c>
      <c r="X921" s="415">
        <v>-0.21199999999999999</v>
      </c>
      <c r="Y921" s="415">
        <v>-0.21199999999999999</v>
      </c>
      <c r="Z921" s="415">
        <v>0.21199999999999999</v>
      </c>
      <c r="AA921" s="415"/>
      <c r="AB921" s="415" t="s">
        <v>477</v>
      </c>
      <c r="AC921" s="405"/>
      <c r="AD921" s="62"/>
      <c r="AE921" s="62"/>
      <c r="AF921" s="62"/>
      <c r="AG921" s="62"/>
      <c r="AH921" s="62"/>
      <c r="AI921" s="190"/>
      <c r="AJ921" s="156"/>
    </row>
    <row r="922" spans="1:36" ht="63" x14ac:dyDescent="0.25">
      <c r="A922" s="407">
        <v>0</v>
      </c>
      <c r="B922" s="414" t="s">
        <v>804</v>
      </c>
      <c r="C922" s="414" t="s">
        <v>419</v>
      </c>
      <c r="D922" s="415">
        <v>0</v>
      </c>
      <c r="E922" s="415">
        <v>0</v>
      </c>
      <c r="F922" s="415">
        <v>0</v>
      </c>
      <c r="G922" s="415">
        <v>0</v>
      </c>
      <c r="H922" s="415">
        <v>0</v>
      </c>
      <c r="I922" s="415">
        <v>0</v>
      </c>
      <c r="J922" s="415">
        <v>0</v>
      </c>
      <c r="K922" s="415">
        <v>0</v>
      </c>
      <c r="L922" s="415">
        <v>0</v>
      </c>
      <c r="M922" s="415">
        <v>0</v>
      </c>
      <c r="N922" s="415">
        <v>0.108</v>
      </c>
      <c r="O922" s="415">
        <v>0.108</v>
      </c>
      <c r="P922" s="415">
        <v>0</v>
      </c>
      <c r="Q922" s="415">
        <v>0</v>
      </c>
      <c r="R922" s="415">
        <v>0</v>
      </c>
      <c r="S922" s="415">
        <v>0</v>
      </c>
      <c r="T922" s="415">
        <v>0</v>
      </c>
      <c r="U922" s="415">
        <v>0</v>
      </c>
      <c r="V922" s="415">
        <v>0.108</v>
      </c>
      <c r="W922" s="415">
        <v>0.108</v>
      </c>
      <c r="X922" s="415">
        <v>-0.108</v>
      </c>
      <c r="Y922" s="415">
        <v>-0.108</v>
      </c>
      <c r="Z922" s="415">
        <v>0.108</v>
      </c>
      <c r="AA922" s="415"/>
      <c r="AB922" s="415" t="s">
        <v>477</v>
      </c>
      <c r="AC922" s="405"/>
      <c r="AD922" s="62"/>
      <c r="AE922" s="62"/>
      <c r="AF922" s="62"/>
      <c r="AG922" s="62"/>
      <c r="AH922" s="62"/>
      <c r="AI922" s="190"/>
      <c r="AJ922" s="156"/>
    </row>
    <row r="923" spans="1:36" ht="63" x14ac:dyDescent="0.25">
      <c r="A923" s="407">
        <v>0</v>
      </c>
      <c r="B923" s="414" t="s">
        <v>723</v>
      </c>
      <c r="C923" s="414" t="s">
        <v>419</v>
      </c>
      <c r="D923" s="415">
        <v>0</v>
      </c>
      <c r="E923" s="415">
        <v>0</v>
      </c>
      <c r="F923" s="415">
        <v>0</v>
      </c>
      <c r="G923" s="415">
        <v>0</v>
      </c>
      <c r="H923" s="415">
        <v>0</v>
      </c>
      <c r="I923" s="415">
        <v>0</v>
      </c>
      <c r="J923" s="415">
        <v>0</v>
      </c>
      <c r="K923" s="415">
        <v>0</v>
      </c>
      <c r="L923" s="415">
        <v>0</v>
      </c>
      <c r="M923" s="415">
        <v>0</v>
      </c>
      <c r="N923" s="415">
        <v>0</v>
      </c>
      <c r="O923" s="415">
        <v>0</v>
      </c>
      <c r="P923" s="415">
        <v>0</v>
      </c>
      <c r="Q923" s="415">
        <v>0</v>
      </c>
      <c r="R923" s="415">
        <v>4.1000000000000002E-2</v>
      </c>
      <c r="S923" s="415">
        <v>4.1000000000000002E-2</v>
      </c>
      <c r="T923" s="415">
        <v>0</v>
      </c>
      <c r="U923" s="415">
        <v>0</v>
      </c>
      <c r="V923" s="415">
        <v>4.1000000000000002E-2</v>
      </c>
      <c r="W923" s="415">
        <v>4.1000000000000002E-2</v>
      </c>
      <c r="X923" s="415">
        <v>-4.1000000000000002E-2</v>
      </c>
      <c r="Y923" s="415">
        <v>-4.1000000000000002E-2</v>
      </c>
      <c r="Z923" s="415">
        <v>4.1000000000000002E-2</v>
      </c>
      <c r="AA923" s="415"/>
      <c r="AB923" s="415">
        <v>0</v>
      </c>
      <c r="AC923" s="405"/>
      <c r="AD923" s="62"/>
      <c r="AE923" s="62"/>
      <c r="AF923" s="62"/>
      <c r="AG923" s="62"/>
      <c r="AH923" s="62"/>
      <c r="AI923" s="190"/>
      <c r="AJ923" s="156"/>
    </row>
    <row r="924" spans="1:36" ht="31.5" x14ac:dyDescent="0.25">
      <c r="A924" s="407">
        <v>0</v>
      </c>
      <c r="B924" s="414" t="s">
        <v>1622</v>
      </c>
      <c r="C924" s="414" t="s">
        <v>419</v>
      </c>
      <c r="D924" s="415">
        <v>0</v>
      </c>
      <c r="E924" s="415">
        <v>0</v>
      </c>
      <c r="F924" s="415">
        <v>0</v>
      </c>
      <c r="G924" s="415">
        <v>0</v>
      </c>
      <c r="H924" s="415">
        <v>0</v>
      </c>
      <c r="I924" s="415">
        <v>0</v>
      </c>
      <c r="J924" s="415">
        <v>0</v>
      </c>
      <c r="K924" s="415">
        <v>0</v>
      </c>
      <c r="L924" s="415">
        <v>0</v>
      </c>
      <c r="M924" s="415">
        <v>0</v>
      </c>
      <c r="N924" s="415">
        <v>0</v>
      </c>
      <c r="O924" s="415">
        <v>0</v>
      </c>
      <c r="P924" s="415">
        <v>0</v>
      </c>
      <c r="Q924" s="415">
        <v>0</v>
      </c>
      <c r="R924" s="415">
        <v>0.04</v>
      </c>
      <c r="S924" s="415">
        <v>0.04</v>
      </c>
      <c r="T924" s="415">
        <v>0</v>
      </c>
      <c r="U924" s="415">
        <v>0</v>
      </c>
      <c r="V924" s="415">
        <v>0.04</v>
      </c>
      <c r="W924" s="415">
        <v>0.04</v>
      </c>
      <c r="X924" s="415">
        <v>-0.04</v>
      </c>
      <c r="Y924" s="415">
        <v>-0.04</v>
      </c>
      <c r="Z924" s="415">
        <v>0.04</v>
      </c>
      <c r="AA924" s="415"/>
      <c r="AB924" s="415">
        <v>0</v>
      </c>
      <c r="AC924" s="405"/>
      <c r="AD924" s="62"/>
      <c r="AE924" s="62"/>
      <c r="AF924" s="62"/>
      <c r="AG924" s="62"/>
      <c r="AH924" s="62"/>
      <c r="AI924" s="190"/>
      <c r="AJ924" s="156"/>
    </row>
    <row r="925" spans="1:36" ht="78.75" x14ac:dyDescent="0.25">
      <c r="A925" s="407">
        <v>0</v>
      </c>
      <c r="B925" s="414" t="s">
        <v>730</v>
      </c>
      <c r="C925" s="414" t="s">
        <v>415</v>
      </c>
      <c r="D925" s="415">
        <v>0</v>
      </c>
      <c r="E925" s="415">
        <v>0</v>
      </c>
      <c r="F925" s="415">
        <v>0</v>
      </c>
      <c r="G925" s="415">
        <v>0</v>
      </c>
      <c r="H925" s="415">
        <v>0</v>
      </c>
      <c r="I925" s="415">
        <v>0</v>
      </c>
      <c r="J925" s="415">
        <v>0</v>
      </c>
      <c r="K925" s="415">
        <v>0</v>
      </c>
      <c r="L925" s="415">
        <v>0</v>
      </c>
      <c r="M925" s="415">
        <v>0</v>
      </c>
      <c r="N925" s="415">
        <v>0</v>
      </c>
      <c r="O925" s="415">
        <v>0</v>
      </c>
      <c r="P925" s="415">
        <v>0</v>
      </c>
      <c r="Q925" s="415">
        <v>0</v>
      </c>
      <c r="R925" s="415">
        <v>0</v>
      </c>
      <c r="S925" s="415">
        <v>0</v>
      </c>
      <c r="T925" s="415">
        <v>0</v>
      </c>
      <c r="U925" s="415">
        <v>0</v>
      </c>
      <c r="V925" s="415">
        <v>0</v>
      </c>
      <c r="W925" s="415">
        <v>0</v>
      </c>
      <c r="X925" s="415">
        <v>0.40699999999999997</v>
      </c>
      <c r="Y925" s="415">
        <v>0.40699999999999997</v>
      </c>
      <c r="Z925" s="415">
        <v>-0.40699999999999997</v>
      </c>
      <c r="AA925" s="415">
        <v>0</v>
      </c>
      <c r="AB925" s="415" t="s">
        <v>681</v>
      </c>
      <c r="AC925" s="405"/>
      <c r="AD925" s="62"/>
      <c r="AE925" s="62"/>
      <c r="AF925" s="62"/>
      <c r="AG925" s="62"/>
      <c r="AH925" s="62"/>
      <c r="AI925" s="190"/>
      <c r="AJ925" s="156"/>
    </row>
    <row r="926" spans="1:36" ht="63" x14ac:dyDescent="0.25">
      <c r="A926" s="407">
        <v>0</v>
      </c>
      <c r="B926" s="414" t="s">
        <v>474</v>
      </c>
      <c r="C926" s="414" t="s">
        <v>415</v>
      </c>
      <c r="D926" s="415">
        <v>0</v>
      </c>
      <c r="E926" s="415">
        <v>0</v>
      </c>
      <c r="F926" s="415">
        <v>0</v>
      </c>
      <c r="G926" s="415">
        <v>0</v>
      </c>
      <c r="H926" s="415">
        <v>0</v>
      </c>
      <c r="I926" s="415">
        <v>0</v>
      </c>
      <c r="J926" s="415">
        <v>0</v>
      </c>
      <c r="K926" s="415">
        <v>0</v>
      </c>
      <c r="L926" s="415">
        <v>6.3</v>
      </c>
      <c r="M926" s="415">
        <v>0</v>
      </c>
      <c r="N926" s="415">
        <v>39.567999999999998</v>
      </c>
      <c r="O926" s="415">
        <v>39.567999999999998</v>
      </c>
      <c r="P926" s="415">
        <v>0</v>
      </c>
      <c r="Q926" s="415">
        <v>0</v>
      </c>
      <c r="R926" s="415">
        <v>0</v>
      </c>
      <c r="S926" s="415">
        <v>0</v>
      </c>
      <c r="T926" s="415">
        <v>6.3</v>
      </c>
      <c r="U926" s="415">
        <v>0</v>
      </c>
      <c r="V926" s="415">
        <v>39.567999999999998</v>
      </c>
      <c r="W926" s="415">
        <v>39.567999999999998</v>
      </c>
      <c r="X926" s="415">
        <v>7.9149999999999991</v>
      </c>
      <c r="Y926" s="415">
        <v>7.9149999999999991</v>
      </c>
      <c r="Z926" s="415">
        <v>-7.9149999999999991</v>
      </c>
      <c r="AA926" s="415">
        <v>0.83330876313628033</v>
      </c>
      <c r="AB926" s="415" t="s">
        <v>681</v>
      </c>
      <c r="AC926" s="405"/>
      <c r="AD926" s="62"/>
      <c r="AE926" s="62"/>
      <c r="AF926" s="62"/>
      <c r="AG926" s="62"/>
      <c r="AH926" s="62"/>
      <c r="AI926" s="190"/>
      <c r="AJ926" s="156"/>
    </row>
    <row r="927" spans="1:36" ht="63" x14ac:dyDescent="0.25">
      <c r="A927" s="407">
        <v>0</v>
      </c>
      <c r="B927" s="414" t="s">
        <v>737</v>
      </c>
      <c r="C927" s="414" t="s">
        <v>415</v>
      </c>
      <c r="D927" s="415">
        <v>0</v>
      </c>
      <c r="E927" s="415">
        <v>0</v>
      </c>
      <c r="F927" s="415">
        <v>0</v>
      </c>
      <c r="G927" s="415">
        <v>0</v>
      </c>
      <c r="H927" s="415">
        <v>0</v>
      </c>
      <c r="I927" s="415">
        <v>0</v>
      </c>
      <c r="J927" s="415">
        <v>0</v>
      </c>
      <c r="K927" s="415">
        <v>0</v>
      </c>
      <c r="L927" s="415">
        <v>0</v>
      </c>
      <c r="M927" s="415">
        <v>0</v>
      </c>
      <c r="N927" s="415">
        <v>0</v>
      </c>
      <c r="O927" s="415">
        <v>0</v>
      </c>
      <c r="P927" s="415">
        <v>0</v>
      </c>
      <c r="Q927" s="415">
        <v>0</v>
      </c>
      <c r="R927" s="415">
        <v>0</v>
      </c>
      <c r="S927" s="415">
        <v>0</v>
      </c>
      <c r="T927" s="415">
        <v>0</v>
      </c>
      <c r="U927" s="415">
        <v>0</v>
      </c>
      <c r="V927" s="415">
        <v>0</v>
      </c>
      <c r="W927" s="415">
        <v>0</v>
      </c>
      <c r="X927" s="415">
        <v>2.5489999999999999</v>
      </c>
      <c r="Y927" s="415">
        <v>2.5489999999999999</v>
      </c>
      <c r="Z927" s="415">
        <v>-2.5489999999999999</v>
      </c>
      <c r="AA927" s="415">
        <v>0</v>
      </c>
      <c r="AB927" s="415" t="s">
        <v>681</v>
      </c>
      <c r="AC927" s="405"/>
      <c r="AD927" s="62"/>
      <c r="AE927" s="62"/>
      <c r="AF927" s="62"/>
      <c r="AG927" s="62"/>
      <c r="AH927" s="62"/>
      <c r="AI927" s="190"/>
      <c r="AJ927" s="156"/>
    </row>
    <row r="928" spans="1:36" ht="31.5" x14ac:dyDescent="0.25">
      <c r="A928" s="407">
        <v>0</v>
      </c>
      <c r="B928" s="414" t="s">
        <v>739</v>
      </c>
      <c r="C928" s="414" t="s">
        <v>415</v>
      </c>
      <c r="D928" s="415">
        <v>0</v>
      </c>
      <c r="E928" s="415">
        <v>0</v>
      </c>
      <c r="F928" s="415">
        <v>0</v>
      </c>
      <c r="G928" s="415">
        <v>0</v>
      </c>
      <c r="H928" s="415">
        <v>0</v>
      </c>
      <c r="I928" s="415">
        <v>0</v>
      </c>
      <c r="J928" s="415">
        <v>0</v>
      </c>
      <c r="K928" s="415">
        <v>0</v>
      </c>
      <c r="L928" s="415">
        <v>0</v>
      </c>
      <c r="M928" s="415">
        <v>0</v>
      </c>
      <c r="N928" s="415">
        <v>0.44500000000000001</v>
      </c>
      <c r="O928" s="415">
        <v>0.44500000000000001</v>
      </c>
      <c r="P928" s="415">
        <v>0</v>
      </c>
      <c r="Q928" s="415">
        <v>0</v>
      </c>
      <c r="R928" s="415">
        <v>0</v>
      </c>
      <c r="S928" s="415">
        <v>0</v>
      </c>
      <c r="T928" s="415">
        <v>0</v>
      </c>
      <c r="U928" s="415">
        <v>0</v>
      </c>
      <c r="V928" s="415">
        <v>0.44500000000000001</v>
      </c>
      <c r="W928" s="415">
        <v>0.44500000000000001</v>
      </c>
      <c r="X928" s="415">
        <v>-0.14999999999999997</v>
      </c>
      <c r="Y928" s="415">
        <v>-0.14999999999999997</v>
      </c>
      <c r="Z928" s="415">
        <v>0.14999999999999997</v>
      </c>
      <c r="AA928" s="415">
        <v>1.5084745762711862</v>
      </c>
      <c r="AB928" s="415" t="s">
        <v>740</v>
      </c>
      <c r="AC928" s="405"/>
      <c r="AD928" s="62"/>
      <c r="AE928" s="62"/>
      <c r="AF928" s="62"/>
      <c r="AG928" s="62"/>
      <c r="AH928" s="62"/>
      <c r="AI928" s="190"/>
      <c r="AJ928" s="156"/>
    </row>
    <row r="929" spans="1:36" ht="63" x14ac:dyDescent="0.25">
      <c r="A929" s="407">
        <v>0</v>
      </c>
      <c r="B929" s="414" t="s">
        <v>741</v>
      </c>
      <c r="C929" s="414" t="s">
        <v>415</v>
      </c>
      <c r="D929" s="415">
        <v>0</v>
      </c>
      <c r="E929" s="415">
        <v>0</v>
      </c>
      <c r="F929" s="415">
        <v>0</v>
      </c>
      <c r="G929" s="415">
        <v>0</v>
      </c>
      <c r="H929" s="415">
        <v>0</v>
      </c>
      <c r="I929" s="415">
        <v>0</v>
      </c>
      <c r="J929" s="415">
        <v>0</v>
      </c>
      <c r="K929" s="415">
        <v>0</v>
      </c>
      <c r="L929" s="415">
        <v>0</v>
      </c>
      <c r="M929" s="415">
        <v>0</v>
      </c>
      <c r="N929" s="415">
        <v>0</v>
      </c>
      <c r="O929" s="415">
        <v>0</v>
      </c>
      <c r="P929" s="415">
        <v>0</v>
      </c>
      <c r="Q929" s="415">
        <v>0</v>
      </c>
      <c r="R929" s="415">
        <v>3.01749</v>
      </c>
      <c r="S929" s="415">
        <v>3.01749</v>
      </c>
      <c r="T929" s="415">
        <v>0</v>
      </c>
      <c r="U929" s="415">
        <v>0</v>
      </c>
      <c r="V929" s="415">
        <v>3.01749</v>
      </c>
      <c r="W929" s="415">
        <v>3.01749</v>
      </c>
      <c r="X929" s="415">
        <v>-3.01749</v>
      </c>
      <c r="Y929" s="415">
        <v>-3.01749</v>
      </c>
      <c r="Z929" s="415">
        <v>3.01749</v>
      </c>
      <c r="AA929" s="415"/>
      <c r="AB929" s="415" t="s">
        <v>681</v>
      </c>
      <c r="AC929" s="405"/>
      <c r="AD929" s="62"/>
      <c r="AE929" s="62"/>
      <c r="AF929" s="62"/>
      <c r="AG929" s="62"/>
      <c r="AH929" s="62"/>
      <c r="AI929" s="190"/>
      <c r="AJ929" s="156"/>
    </row>
    <row r="930" spans="1:36" ht="94.5" x14ac:dyDescent="0.25">
      <c r="A930" s="407">
        <v>0</v>
      </c>
      <c r="B930" s="414" t="s">
        <v>743</v>
      </c>
      <c r="C930" s="414" t="s">
        <v>415</v>
      </c>
      <c r="D930" s="415">
        <v>0</v>
      </c>
      <c r="E930" s="415">
        <v>0</v>
      </c>
      <c r="F930" s="415">
        <v>0</v>
      </c>
      <c r="G930" s="415">
        <v>0</v>
      </c>
      <c r="H930" s="415">
        <v>0</v>
      </c>
      <c r="I930" s="415">
        <v>0</v>
      </c>
      <c r="J930" s="415">
        <v>0</v>
      </c>
      <c r="K930" s="415">
        <v>0</v>
      </c>
      <c r="L930" s="415">
        <v>0</v>
      </c>
      <c r="M930" s="415">
        <v>5.0890000000000004</v>
      </c>
      <c r="N930" s="415">
        <v>5.8460000000000001</v>
      </c>
      <c r="O930" s="415">
        <v>5.8460000000000001</v>
      </c>
      <c r="P930" s="415">
        <v>0</v>
      </c>
      <c r="Q930" s="415">
        <v>0</v>
      </c>
      <c r="R930" s="415">
        <v>0</v>
      </c>
      <c r="S930" s="415">
        <v>0</v>
      </c>
      <c r="T930" s="415">
        <v>0</v>
      </c>
      <c r="U930" s="415">
        <v>5.0890000000000004</v>
      </c>
      <c r="V930" s="415">
        <v>5.8460000000000001</v>
      </c>
      <c r="W930" s="415">
        <v>5.8460000000000001</v>
      </c>
      <c r="X930" s="415">
        <v>-5.0190000000000001</v>
      </c>
      <c r="Y930" s="415">
        <v>-5.0190000000000001</v>
      </c>
      <c r="Z930" s="415">
        <v>5.0190000000000001</v>
      </c>
      <c r="AA930" s="415">
        <v>7.0689238210399035</v>
      </c>
      <c r="AB930" s="415" t="s">
        <v>678</v>
      </c>
      <c r="AC930" s="405"/>
      <c r="AD930" s="62"/>
      <c r="AE930" s="62"/>
      <c r="AF930" s="62"/>
      <c r="AG930" s="62"/>
      <c r="AH930" s="62"/>
      <c r="AI930" s="190"/>
      <c r="AJ930" s="156"/>
    </row>
    <row r="931" spans="1:36" ht="63" x14ac:dyDescent="0.25">
      <c r="A931" s="407">
        <v>0</v>
      </c>
      <c r="B931" s="414" t="s">
        <v>744</v>
      </c>
      <c r="C931" s="414" t="s">
        <v>415</v>
      </c>
      <c r="D931" s="415">
        <v>0</v>
      </c>
      <c r="E931" s="415">
        <v>0</v>
      </c>
      <c r="F931" s="415">
        <v>1.659</v>
      </c>
      <c r="G931" s="415">
        <v>1.659</v>
      </c>
      <c r="H931" s="415">
        <v>0</v>
      </c>
      <c r="I931" s="415">
        <v>0</v>
      </c>
      <c r="J931" s="415">
        <v>0</v>
      </c>
      <c r="K931" s="415">
        <v>0</v>
      </c>
      <c r="L931" s="415">
        <v>0</v>
      </c>
      <c r="M931" s="415">
        <v>0</v>
      </c>
      <c r="N931" s="415">
        <v>0</v>
      </c>
      <c r="O931" s="415">
        <v>0</v>
      </c>
      <c r="P931" s="415">
        <v>0</v>
      </c>
      <c r="Q931" s="415">
        <v>0</v>
      </c>
      <c r="R931" s="415">
        <v>0</v>
      </c>
      <c r="S931" s="415">
        <v>0</v>
      </c>
      <c r="T931" s="415">
        <v>0</v>
      </c>
      <c r="U931" s="415">
        <v>0</v>
      </c>
      <c r="V931" s="415">
        <v>1.659</v>
      </c>
      <c r="W931" s="415">
        <v>1.659</v>
      </c>
      <c r="X931" s="415">
        <v>-0.69900000000000007</v>
      </c>
      <c r="Y931" s="415">
        <v>-0.69900000000000007</v>
      </c>
      <c r="Z931" s="415">
        <v>0.69900000000000007</v>
      </c>
      <c r="AA931" s="415">
        <v>1.7281250000000001</v>
      </c>
      <c r="AB931" s="415" t="s">
        <v>681</v>
      </c>
      <c r="AC931" s="405"/>
      <c r="AD931" s="62"/>
      <c r="AE931" s="62"/>
      <c r="AF931" s="62"/>
      <c r="AG931" s="62"/>
      <c r="AH931" s="62"/>
      <c r="AI931" s="190"/>
      <c r="AJ931" s="156"/>
    </row>
    <row r="932" spans="1:36" ht="63" x14ac:dyDescent="0.25">
      <c r="A932" s="407">
        <v>0</v>
      </c>
      <c r="B932" s="414" t="s">
        <v>747</v>
      </c>
      <c r="C932" s="414" t="s">
        <v>415</v>
      </c>
      <c r="D932" s="415">
        <v>0</v>
      </c>
      <c r="E932" s="415">
        <v>0</v>
      </c>
      <c r="F932" s="415">
        <v>0</v>
      </c>
      <c r="G932" s="415">
        <v>0</v>
      </c>
      <c r="H932" s="415">
        <v>0</v>
      </c>
      <c r="I932" s="415">
        <v>0</v>
      </c>
      <c r="J932" s="415">
        <v>0</v>
      </c>
      <c r="K932" s="415">
        <v>0</v>
      </c>
      <c r="L932" s="415">
        <v>0</v>
      </c>
      <c r="M932" s="415">
        <v>0</v>
      </c>
      <c r="N932" s="415">
        <v>0</v>
      </c>
      <c r="O932" s="415">
        <v>0</v>
      </c>
      <c r="P932" s="415">
        <v>0</v>
      </c>
      <c r="Q932" s="415">
        <v>0</v>
      </c>
      <c r="R932" s="415">
        <v>0</v>
      </c>
      <c r="S932" s="415">
        <v>0</v>
      </c>
      <c r="T932" s="415">
        <v>0</v>
      </c>
      <c r="U932" s="415">
        <v>0</v>
      </c>
      <c r="V932" s="415">
        <v>0</v>
      </c>
      <c r="W932" s="415">
        <v>0</v>
      </c>
      <c r="X932" s="415">
        <v>4.32583678850445</v>
      </c>
      <c r="Y932" s="415">
        <v>4.32583678850445</v>
      </c>
      <c r="Z932" s="415">
        <v>-4.32583678850445</v>
      </c>
      <c r="AA932" s="415">
        <v>0</v>
      </c>
      <c r="AB932" s="415" t="s">
        <v>681</v>
      </c>
      <c r="AC932" s="405"/>
      <c r="AD932" s="62"/>
      <c r="AE932" s="62"/>
      <c r="AF932" s="62"/>
      <c r="AG932" s="62"/>
      <c r="AH932" s="62"/>
      <c r="AI932" s="190"/>
      <c r="AJ932" s="156"/>
    </row>
    <row r="933" spans="1:36" ht="63" x14ac:dyDescent="0.25">
      <c r="A933" s="407">
        <v>0</v>
      </c>
      <c r="B933" s="414" t="s">
        <v>475</v>
      </c>
      <c r="C933" s="414" t="s">
        <v>415</v>
      </c>
      <c r="D933" s="415">
        <v>0</v>
      </c>
      <c r="E933" s="415">
        <v>0</v>
      </c>
      <c r="F933" s="415">
        <v>0</v>
      </c>
      <c r="G933" s="415">
        <v>0</v>
      </c>
      <c r="H933" s="415">
        <v>0</v>
      </c>
      <c r="I933" s="415">
        <v>0</v>
      </c>
      <c r="J933" s="415">
        <v>0</v>
      </c>
      <c r="K933" s="415">
        <v>0</v>
      </c>
      <c r="L933" s="415">
        <v>0</v>
      </c>
      <c r="M933" s="415">
        <v>0</v>
      </c>
      <c r="N933" s="415">
        <v>0</v>
      </c>
      <c r="O933" s="415">
        <v>0</v>
      </c>
      <c r="P933" s="415">
        <v>0</v>
      </c>
      <c r="Q933" s="415">
        <v>0</v>
      </c>
      <c r="R933" s="415">
        <v>9.9450000000000003</v>
      </c>
      <c r="S933" s="415">
        <v>9.9450000000000003</v>
      </c>
      <c r="T933" s="415">
        <v>0</v>
      </c>
      <c r="U933" s="415">
        <v>0</v>
      </c>
      <c r="V933" s="415">
        <v>9.9450000000000003</v>
      </c>
      <c r="W933" s="415">
        <v>9.9450000000000003</v>
      </c>
      <c r="X933" s="415">
        <v>2.5409999999999986</v>
      </c>
      <c r="Y933" s="415">
        <v>2.5409999999999986</v>
      </c>
      <c r="Z933" s="415">
        <v>-2.5409999999999986</v>
      </c>
      <c r="AA933" s="415">
        <v>0.79649207111965414</v>
      </c>
      <c r="AB933" s="415" t="s">
        <v>681</v>
      </c>
      <c r="AC933" s="405"/>
      <c r="AD933" s="62"/>
      <c r="AE933" s="62"/>
      <c r="AF933" s="62"/>
      <c r="AG933" s="62"/>
      <c r="AH933" s="62"/>
      <c r="AI933" s="190"/>
      <c r="AJ933" s="156"/>
    </row>
    <row r="934" spans="1:36" ht="47.25" x14ac:dyDescent="0.25">
      <c r="A934" s="407">
        <v>0</v>
      </c>
      <c r="B934" s="414" t="s">
        <v>748</v>
      </c>
      <c r="C934" s="414" t="s">
        <v>415</v>
      </c>
      <c r="D934" s="415">
        <v>0</v>
      </c>
      <c r="E934" s="415">
        <v>0</v>
      </c>
      <c r="F934" s="415">
        <v>0</v>
      </c>
      <c r="G934" s="415">
        <v>0</v>
      </c>
      <c r="H934" s="415">
        <v>0</v>
      </c>
      <c r="I934" s="415">
        <v>0</v>
      </c>
      <c r="J934" s="415">
        <v>0</v>
      </c>
      <c r="K934" s="415">
        <v>0</v>
      </c>
      <c r="L934" s="415">
        <v>0</v>
      </c>
      <c r="M934" s="415">
        <v>0</v>
      </c>
      <c r="N934" s="415">
        <v>2.6480000000000001</v>
      </c>
      <c r="O934" s="415">
        <v>2.6480000000000001</v>
      </c>
      <c r="P934" s="415">
        <v>0</v>
      </c>
      <c r="Q934" s="415">
        <v>0</v>
      </c>
      <c r="R934" s="415">
        <v>0</v>
      </c>
      <c r="S934" s="415">
        <v>0</v>
      </c>
      <c r="T934" s="415">
        <v>0</v>
      </c>
      <c r="U934" s="415">
        <v>0</v>
      </c>
      <c r="V934" s="415">
        <v>2.6480000000000001</v>
      </c>
      <c r="W934" s="415">
        <v>2.6480000000000001</v>
      </c>
      <c r="X934" s="415">
        <v>-2.6480000000000001</v>
      </c>
      <c r="Y934" s="415">
        <v>-2.6480000000000001</v>
      </c>
      <c r="Z934" s="415">
        <v>2.6480000000000001</v>
      </c>
      <c r="AA934" s="415"/>
      <c r="AB934" s="415" t="s">
        <v>740</v>
      </c>
      <c r="AC934" s="405"/>
      <c r="AD934" s="62"/>
      <c r="AE934" s="62"/>
      <c r="AF934" s="62"/>
      <c r="AG934" s="62"/>
      <c r="AH934" s="62"/>
      <c r="AI934" s="190"/>
      <c r="AJ934" s="156"/>
    </row>
    <row r="935" spans="1:36" ht="63" x14ac:dyDescent="0.25">
      <c r="A935" s="407">
        <v>0</v>
      </c>
      <c r="B935" s="414" t="s">
        <v>749</v>
      </c>
      <c r="C935" s="414" t="s">
        <v>415</v>
      </c>
      <c r="D935" s="415">
        <v>0</v>
      </c>
      <c r="E935" s="415">
        <v>0</v>
      </c>
      <c r="F935" s="415">
        <v>0</v>
      </c>
      <c r="G935" s="415">
        <v>0</v>
      </c>
      <c r="H935" s="415">
        <v>0</v>
      </c>
      <c r="I935" s="415">
        <v>0</v>
      </c>
      <c r="J935" s="415">
        <v>0</v>
      </c>
      <c r="K935" s="415">
        <v>0</v>
      </c>
      <c r="L935" s="415">
        <v>0</v>
      </c>
      <c r="M935" s="415">
        <v>0</v>
      </c>
      <c r="N935" s="415">
        <v>0</v>
      </c>
      <c r="O935" s="415">
        <v>0</v>
      </c>
      <c r="P935" s="415">
        <v>0</v>
      </c>
      <c r="Q935" s="415">
        <v>0</v>
      </c>
      <c r="R935" s="415">
        <v>8.0129999999999999</v>
      </c>
      <c r="S935" s="415">
        <v>8.0129999999999999</v>
      </c>
      <c r="T935" s="415">
        <v>0</v>
      </c>
      <c r="U935" s="415">
        <v>0</v>
      </c>
      <c r="V935" s="415">
        <v>8.0129999999999999</v>
      </c>
      <c r="W935" s="415">
        <v>8.0129999999999999</v>
      </c>
      <c r="X935" s="415">
        <v>-1.2999999999999901E-2</v>
      </c>
      <c r="Y935" s="415">
        <v>-1.2999999999999901E-2</v>
      </c>
      <c r="Z935" s="415">
        <v>1.2999999999999901E-2</v>
      </c>
      <c r="AA935" s="415">
        <v>1.001625</v>
      </c>
      <c r="AB935" s="415" t="s">
        <v>681</v>
      </c>
      <c r="AC935" s="405"/>
      <c r="AD935" s="62"/>
      <c r="AE935" s="62"/>
      <c r="AF935" s="62"/>
      <c r="AG935" s="62"/>
      <c r="AH935" s="62"/>
      <c r="AI935" s="190"/>
      <c r="AJ935" s="156"/>
    </row>
    <row r="936" spans="1:36" ht="31.5" x14ac:dyDescent="0.25">
      <c r="A936" s="407">
        <v>0</v>
      </c>
      <c r="B936" s="414" t="s">
        <v>750</v>
      </c>
      <c r="C936" s="414" t="s">
        <v>415</v>
      </c>
      <c r="D936" s="415">
        <v>0</v>
      </c>
      <c r="E936" s="415">
        <v>0</v>
      </c>
      <c r="F936" s="415">
        <v>0</v>
      </c>
      <c r="G936" s="415">
        <v>0</v>
      </c>
      <c r="H936" s="415">
        <v>0</v>
      </c>
      <c r="I936" s="415">
        <v>0</v>
      </c>
      <c r="J936" s="415">
        <v>0</v>
      </c>
      <c r="K936" s="415">
        <v>0</v>
      </c>
      <c r="L936" s="415">
        <v>0</v>
      </c>
      <c r="M936" s="415">
        <v>0</v>
      </c>
      <c r="N936" s="415">
        <v>32.768999999999998</v>
      </c>
      <c r="O936" s="415">
        <v>32.768999999999998</v>
      </c>
      <c r="P936" s="415">
        <v>0</v>
      </c>
      <c r="Q936" s="415">
        <v>0</v>
      </c>
      <c r="R936" s="415">
        <v>2.4840000000000018</v>
      </c>
      <c r="S936" s="415">
        <v>2.4840000000000018</v>
      </c>
      <c r="T936" s="415">
        <v>0</v>
      </c>
      <c r="U936" s="415">
        <v>0</v>
      </c>
      <c r="V936" s="415">
        <v>35.253</v>
      </c>
      <c r="W936" s="415">
        <v>35.253</v>
      </c>
      <c r="X936" s="415">
        <v>-1.2530000000000001</v>
      </c>
      <c r="Y936" s="415">
        <v>-1.2530000000000001</v>
      </c>
      <c r="Z936" s="415">
        <v>1.2530000000000001</v>
      </c>
      <c r="AA936" s="415">
        <v>1.0368529411764706</v>
      </c>
      <c r="AB936" s="415" t="s">
        <v>740</v>
      </c>
      <c r="AC936" s="405"/>
      <c r="AD936" s="62"/>
      <c r="AE936" s="62"/>
      <c r="AF936" s="62"/>
      <c r="AG936" s="62"/>
      <c r="AH936" s="62"/>
      <c r="AI936" s="190"/>
      <c r="AJ936" s="156"/>
    </row>
    <row r="937" spans="1:36" ht="31.5" x14ac:dyDescent="0.25">
      <c r="A937" s="407">
        <v>0</v>
      </c>
      <c r="B937" s="414" t="s">
        <v>751</v>
      </c>
      <c r="C937" s="414" t="s">
        <v>415</v>
      </c>
      <c r="D937" s="415">
        <v>0</v>
      </c>
      <c r="E937" s="415">
        <v>0</v>
      </c>
      <c r="F937" s="415">
        <v>0</v>
      </c>
      <c r="G937" s="415">
        <v>0</v>
      </c>
      <c r="H937" s="415">
        <v>0</v>
      </c>
      <c r="I937" s="415">
        <v>0</v>
      </c>
      <c r="J937" s="415">
        <v>0</v>
      </c>
      <c r="K937" s="415">
        <v>0</v>
      </c>
      <c r="L937" s="415">
        <v>0</v>
      </c>
      <c r="M937" s="415">
        <v>0</v>
      </c>
      <c r="N937" s="415">
        <v>3.7010000000000001</v>
      </c>
      <c r="O937" s="415">
        <v>3.7010000000000001</v>
      </c>
      <c r="P937" s="415">
        <v>0</v>
      </c>
      <c r="Q937" s="415">
        <v>0</v>
      </c>
      <c r="R937" s="415">
        <v>0</v>
      </c>
      <c r="S937" s="415">
        <v>0</v>
      </c>
      <c r="T937" s="415">
        <v>0</v>
      </c>
      <c r="U937" s="415">
        <v>0</v>
      </c>
      <c r="V937" s="415">
        <v>3.7010000000000001</v>
      </c>
      <c r="W937" s="415">
        <v>3.7010000000000001</v>
      </c>
      <c r="X937" s="415">
        <v>-3.169</v>
      </c>
      <c r="Y937" s="415">
        <v>-3.169</v>
      </c>
      <c r="Z937" s="415">
        <v>3.169</v>
      </c>
      <c r="AA937" s="415">
        <v>6.9567669172932325</v>
      </c>
      <c r="AB937" s="415" t="s">
        <v>740</v>
      </c>
      <c r="AC937" s="405"/>
      <c r="AD937" s="62"/>
      <c r="AE937" s="62"/>
      <c r="AF937" s="62"/>
      <c r="AG937" s="62"/>
      <c r="AH937" s="62"/>
      <c r="AI937" s="190"/>
      <c r="AJ937" s="156"/>
    </row>
    <row r="938" spans="1:36" x14ac:dyDescent="0.25">
      <c r="A938" s="407">
        <v>0</v>
      </c>
      <c r="B938" s="414" t="s">
        <v>753</v>
      </c>
      <c r="C938" s="414" t="s">
        <v>415</v>
      </c>
      <c r="D938" s="415">
        <v>0</v>
      </c>
      <c r="E938" s="415">
        <v>0</v>
      </c>
      <c r="F938" s="415">
        <v>0</v>
      </c>
      <c r="G938" s="415">
        <v>0</v>
      </c>
      <c r="H938" s="415">
        <v>0</v>
      </c>
      <c r="I938" s="415">
        <v>0</v>
      </c>
      <c r="J938" s="415">
        <v>76.231999999999999</v>
      </c>
      <c r="K938" s="415">
        <v>76.231999999999999</v>
      </c>
      <c r="L938" s="415">
        <v>0</v>
      </c>
      <c r="M938" s="415">
        <v>0</v>
      </c>
      <c r="N938" s="415">
        <v>0</v>
      </c>
      <c r="O938" s="415">
        <v>0</v>
      </c>
      <c r="P938" s="415">
        <v>0</v>
      </c>
      <c r="Q938" s="415">
        <v>0</v>
      </c>
      <c r="R938" s="415">
        <v>0</v>
      </c>
      <c r="S938" s="415">
        <v>0</v>
      </c>
      <c r="T938" s="415">
        <v>0</v>
      </c>
      <c r="U938" s="415">
        <v>0</v>
      </c>
      <c r="V938" s="415">
        <v>76.231999999999999</v>
      </c>
      <c r="W938" s="415">
        <v>76.231999999999999</v>
      </c>
      <c r="X938" s="415">
        <v>0</v>
      </c>
      <c r="Y938" s="415">
        <v>0</v>
      </c>
      <c r="Z938" s="415">
        <v>0</v>
      </c>
      <c r="AA938" s="415">
        <v>1</v>
      </c>
      <c r="AB938" s="415">
        <v>0</v>
      </c>
      <c r="AC938" s="405"/>
      <c r="AD938" s="62"/>
      <c r="AE938" s="62"/>
      <c r="AF938" s="62"/>
      <c r="AG938" s="62"/>
      <c r="AH938" s="62"/>
      <c r="AI938" s="190"/>
      <c r="AJ938" s="156"/>
    </row>
    <row r="939" spans="1:36" ht="63" x14ac:dyDescent="0.25">
      <c r="A939" s="407">
        <v>0</v>
      </c>
      <c r="B939" s="414" t="s">
        <v>756</v>
      </c>
      <c r="C939" s="414" t="s">
        <v>415</v>
      </c>
      <c r="D939" s="415">
        <v>0</v>
      </c>
      <c r="E939" s="415">
        <v>0</v>
      </c>
      <c r="F939" s="415">
        <v>0</v>
      </c>
      <c r="G939" s="415">
        <v>0</v>
      </c>
      <c r="H939" s="415">
        <v>0</v>
      </c>
      <c r="I939" s="415">
        <v>0</v>
      </c>
      <c r="J939" s="415">
        <v>0</v>
      </c>
      <c r="K939" s="415">
        <v>0</v>
      </c>
      <c r="L939" s="415">
        <v>0</v>
      </c>
      <c r="M939" s="415">
        <v>0</v>
      </c>
      <c r="N939" s="415">
        <v>0</v>
      </c>
      <c r="O939" s="415">
        <v>0</v>
      </c>
      <c r="P939" s="415">
        <v>0</v>
      </c>
      <c r="Q939" s="415">
        <v>0</v>
      </c>
      <c r="R939" s="415">
        <v>1.853</v>
      </c>
      <c r="S939" s="415">
        <v>1.853</v>
      </c>
      <c r="T939" s="415">
        <v>0</v>
      </c>
      <c r="U939" s="415">
        <v>0</v>
      </c>
      <c r="V939" s="415">
        <v>1.853</v>
      </c>
      <c r="W939" s="415">
        <v>1.853</v>
      </c>
      <c r="X939" s="415">
        <v>0.67700000000000027</v>
      </c>
      <c r="Y939" s="415">
        <v>0.67700000000000027</v>
      </c>
      <c r="Z939" s="415">
        <v>-0.67700000000000027</v>
      </c>
      <c r="AA939" s="415">
        <v>0.73241106719367577</v>
      </c>
      <c r="AB939" s="415" t="s">
        <v>681</v>
      </c>
      <c r="AC939" s="405"/>
      <c r="AD939" s="62"/>
      <c r="AE939" s="62"/>
      <c r="AF939" s="62"/>
      <c r="AG939" s="62"/>
      <c r="AH939" s="62"/>
      <c r="AI939" s="190"/>
      <c r="AJ939" s="156"/>
    </row>
    <row r="940" spans="1:36" ht="94.5" x14ac:dyDescent="0.25">
      <c r="A940" s="407">
        <v>0</v>
      </c>
      <c r="B940" s="414" t="s">
        <v>472</v>
      </c>
      <c r="C940" s="414" t="s">
        <v>415</v>
      </c>
      <c r="D940" s="415">
        <v>0</v>
      </c>
      <c r="E940" s="415">
        <v>0</v>
      </c>
      <c r="F940" s="415">
        <v>0</v>
      </c>
      <c r="G940" s="415">
        <v>0</v>
      </c>
      <c r="H940" s="415">
        <v>0</v>
      </c>
      <c r="I940" s="415">
        <v>0</v>
      </c>
      <c r="J940" s="415">
        <v>0</v>
      </c>
      <c r="K940" s="415">
        <v>0</v>
      </c>
      <c r="L940" s="415">
        <v>0</v>
      </c>
      <c r="M940" s="415">
        <v>0</v>
      </c>
      <c r="N940" s="415">
        <v>0</v>
      </c>
      <c r="O940" s="415">
        <v>0</v>
      </c>
      <c r="P940" s="415">
        <v>25</v>
      </c>
      <c r="Q940" s="415">
        <v>0</v>
      </c>
      <c r="R940" s="415">
        <v>40.951000000000001</v>
      </c>
      <c r="S940" s="415">
        <v>40.951000000000001</v>
      </c>
      <c r="T940" s="415">
        <v>25</v>
      </c>
      <c r="U940" s="415">
        <v>0</v>
      </c>
      <c r="V940" s="415">
        <v>40.951000000000001</v>
      </c>
      <c r="W940" s="415">
        <v>40.951000000000001</v>
      </c>
      <c r="X940" s="415">
        <v>-1.9860000000000042</v>
      </c>
      <c r="Y940" s="415">
        <v>-1.9860000000000042</v>
      </c>
      <c r="Z940" s="415">
        <v>1.9860000000000042</v>
      </c>
      <c r="AA940" s="415">
        <v>1.0509688181701529</v>
      </c>
      <c r="AB940" s="415" t="s">
        <v>678</v>
      </c>
      <c r="AC940" s="405"/>
      <c r="AD940" s="62"/>
      <c r="AE940" s="62"/>
      <c r="AF940" s="62"/>
      <c r="AG940" s="62"/>
      <c r="AH940" s="62"/>
      <c r="AI940" s="190"/>
      <c r="AJ940" s="156"/>
    </row>
    <row r="941" spans="1:36" x14ac:dyDescent="0.25">
      <c r="A941" s="407">
        <v>12</v>
      </c>
      <c r="B941" s="414" t="s">
        <v>124</v>
      </c>
      <c r="C941" s="414">
        <v>0</v>
      </c>
      <c r="D941" s="415">
        <v>0</v>
      </c>
      <c r="E941" s="415">
        <v>0</v>
      </c>
      <c r="F941" s="415">
        <v>0</v>
      </c>
      <c r="G941" s="415">
        <v>0</v>
      </c>
      <c r="H941" s="415">
        <v>0</v>
      </c>
      <c r="I941" s="415">
        <v>0</v>
      </c>
      <c r="J941" s="415">
        <v>1.522</v>
      </c>
      <c r="K941" s="415">
        <v>1.522</v>
      </c>
      <c r="L941" s="415">
        <v>0</v>
      </c>
      <c r="M941" s="415">
        <v>0</v>
      </c>
      <c r="N941" s="415">
        <v>0.754</v>
      </c>
      <c r="O941" s="415">
        <v>0.754</v>
      </c>
      <c r="P941" s="415">
        <v>8.8000000000000007</v>
      </c>
      <c r="Q941" s="415">
        <v>0</v>
      </c>
      <c r="R941" s="415">
        <v>10.513</v>
      </c>
      <c r="S941" s="415">
        <v>10.513</v>
      </c>
      <c r="T941" s="415">
        <v>8.8000000000000007</v>
      </c>
      <c r="U941" s="415">
        <v>0</v>
      </c>
      <c r="V941" s="415">
        <v>12.789</v>
      </c>
      <c r="W941" s="415">
        <v>12.789</v>
      </c>
      <c r="X941" s="415">
        <v>0.61826440355100232</v>
      </c>
      <c r="Y941" s="415">
        <v>0.61826440355100232</v>
      </c>
      <c r="Z941" s="415">
        <v>-0.61826440355100232</v>
      </c>
      <c r="AA941" s="415">
        <v>0.9538858647863131</v>
      </c>
      <c r="AB941" s="415">
        <v>0</v>
      </c>
      <c r="AC941" s="405"/>
      <c r="AD941" s="62"/>
      <c r="AE941" s="62"/>
      <c r="AF941" s="62"/>
      <c r="AG941" s="62"/>
      <c r="AH941" s="62"/>
      <c r="AI941" s="190"/>
      <c r="AJ941" s="156"/>
    </row>
    <row r="942" spans="1:36" ht="47.25" x14ac:dyDescent="0.25">
      <c r="A942" s="407">
        <v>0</v>
      </c>
      <c r="B942" s="414" t="s">
        <v>781</v>
      </c>
      <c r="C942" s="414" t="s">
        <v>418</v>
      </c>
      <c r="D942" s="415">
        <v>0</v>
      </c>
      <c r="E942" s="415">
        <v>0</v>
      </c>
      <c r="F942" s="415">
        <v>0</v>
      </c>
      <c r="G942" s="415">
        <v>0</v>
      </c>
      <c r="H942" s="415">
        <v>0</v>
      </c>
      <c r="I942" s="415">
        <v>0</v>
      </c>
      <c r="J942" s="415">
        <v>0</v>
      </c>
      <c r="K942" s="415">
        <v>0</v>
      </c>
      <c r="L942" s="415">
        <v>0</v>
      </c>
      <c r="M942" s="415">
        <v>0</v>
      </c>
      <c r="N942" s="415">
        <v>0</v>
      </c>
      <c r="O942" s="415">
        <v>0</v>
      </c>
      <c r="P942" s="415">
        <v>8.8000000000000007</v>
      </c>
      <c r="Q942" s="415">
        <v>0</v>
      </c>
      <c r="R942" s="415">
        <v>10.217000000000001</v>
      </c>
      <c r="S942" s="415">
        <v>10.217000000000001</v>
      </c>
      <c r="T942" s="415">
        <v>8.8000000000000007</v>
      </c>
      <c r="U942" s="415">
        <v>0</v>
      </c>
      <c r="V942" s="415">
        <v>10.217000000000001</v>
      </c>
      <c r="W942" s="415">
        <v>10.217000000000001</v>
      </c>
      <c r="X942" s="415">
        <v>-8.2248464960999357E-2</v>
      </c>
      <c r="Y942" s="415">
        <v>-8.2248464960999357E-2</v>
      </c>
      <c r="Z942" s="415">
        <v>8.2248464960999357E-2</v>
      </c>
      <c r="AA942" s="415">
        <v>1.0081154890355861</v>
      </c>
      <c r="AB942" s="415" t="s">
        <v>782</v>
      </c>
      <c r="AC942" s="405"/>
      <c r="AD942" s="62"/>
      <c r="AE942" s="62"/>
      <c r="AF942" s="62"/>
      <c r="AG942" s="62"/>
      <c r="AH942" s="62"/>
      <c r="AI942" s="190"/>
      <c r="AJ942" s="156"/>
    </row>
    <row r="943" spans="1:36" ht="94.5" x14ac:dyDescent="0.25">
      <c r="A943" s="407">
        <v>0</v>
      </c>
      <c r="B943" s="414" t="s">
        <v>780</v>
      </c>
      <c r="C943" s="414" t="s">
        <v>419</v>
      </c>
      <c r="D943" s="415">
        <v>0</v>
      </c>
      <c r="E943" s="415">
        <v>0</v>
      </c>
      <c r="F943" s="415">
        <v>0</v>
      </c>
      <c r="G943" s="415">
        <v>0</v>
      </c>
      <c r="H943" s="415">
        <v>0</v>
      </c>
      <c r="I943" s="415">
        <v>0</v>
      </c>
      <c r="J943" s="415">
        <v>0</v>
      </c>
      <c r="K943" s="415">
        <v>0</v>
      </c>
      <c r="L943" s="415">
        <v>0</v>
      </c>
      <c r="M943" s="415">
        <v>0</v>
      </c>
      <c r="N943" s="415">
        <v>0.754</v>
      </c>
      <c r="O943" s="415">
        <v>0.754</v>
      </c>
      <c r="P943" s="415">
        <v>0</v>
      </c>
      <c r="Q943" s="415">
        <v>0</v>
      </c>
      <c r="R943" s="415">
        <v>0</v>
      </c>
      <c r="S943" s="415">
        <v>0</v>
      </c>
      <c r="T943" s="415">
        <v>0</v>
      </c>
      <c r="U943" s="415">
        <v>0</v>
      </c>
      <c r="V943" s="415">
        <v>0.754</v>
      </c>
      <c r="W943" s="415">
        <v>0.754</v>
      </c>
      <c r="X943" s="415">
        <v>6.7512868512000113E-2</v>
      </c>
      <c r="Y943" s="415">
        <v>6.7512868512000113E-2</v>
      </c>
      <c r="Z943" s="415">
        <v>-6.7512868512000113E-2</v>
      </c>
      <c r="AA943" s="415">
        <v>0.91781885457949597</v>
      </c>
      <c r="AB943" s="415" t="s">
        <v>709</v>
      </c>
      <c r="AC943" s="405"/>
      <c r="AD943" s="62"/>
      <c r="AE943" s="62"/>
      <c r="AF943" s="62"/>
      <c r="AG943" s="62"/>
      <c r="AH943" s="62"/>
      <c r="AI943" s="190"/>
      <c r="AJ943" s="156"/>
    </row>
    <row r="944" spans="1:36" ht="63" x14ac:dyDescent="0.25">
      <c r="A944" s="407">
        <v>0</v>
      </c>
      <c r="B944" s="414" t="s">
        <v>776</v>
      </c>
      <c r="C944" s="414" t="s">
        <v>415</v>
      </c>
      <c r="D944" s="415">
        <v>0</v>
      </c>
      <c r="E944" s="415">
        <v>0</v>
      </c>
      <c r="F944" s="415">
        <v>0</v>
      </c>
      <c r="G944" s="415">
        <v>0</v>
      </c>
      <c r="H944" s="415">
        <v>0</v>
      </c>
      <c r="I944" s="415">
        <v>0</v>
      </c>
      <c r="J944" s="415">
        <v>0</v>
      </c>
      <c r="K944" s="415">
        <v>0</v>
      </c>
      <c r="L944" s="415">
        <v>0</v>
      </c>
      <c r="M944" s="415">
        <v>0</v>
      </c>
      <c r="N944" s="415">
        <v>0</v>
      </c>
      <c r="O944" s="415">
        <v>0</v>
      </c>
      <c r="P944" s="415">
        <v>0</v>
      </c>
      <c r="Q944" s="415">
        <v>0</v>
      </c>
      <c r="R944" s="415">
        <v>0.29599999999999999</v>
      </c>
      <c r="S944" s="415">
        <v>0.29599999999999999</v>
      </c>
      <c r="T944" s="415">
        <v>0</v>
      </c>
      <c r="U944" s="415">
        <v>0</v>
      </c>
      <c r="V944" s="415">
        <v>0.29599999999999999</v>
      </c>
      <c r="W944" s="415">
        <v>0.29599999999999999</v>
      </c>
      <c r="X944" s="415">
        <v>0.63300000000000001</v>
      </c>
      <c r="Y944" s="415">
        <v>0.63300000000000001</v>
      </c>
      <c r="Z944" s="415">
        <v>-0.63300000000000001</v>
      </c>
      <c r="AA944" s="415">
        <v>0.31862217438105489</v>
      </c>
      <c r="AB944" s="415" t="s">
        <v>681</v>
      </c>
      <c r="AC944" s="405"/>
      <c r="AD944" s="62"/>
      <c r="AE944" s="62"/>
      <c r="AF944" s="62"/>
      <c r="AG944" s="62"/>
      <c r="AH944" s="62"/>
      <c r="AI944" s="190"/>
      <c r="AJ944" s="156"/>
    </row>
    <row r="945" spans="1:36" ht="47.25" x14ac:dyDescent="0.25">
      <c r="A945" s="407">
        <v>0</v>
      </c>
      <c r="B945" s="414" t="s">
        <v>779</v>
      </c>
      <c r="C945" s="414" t="s">
        <v>415</v>
      </c>
      <c r="D945" s="415">
        <v>0</v>
      </c>
      <c r="E945" s="415">
        <v>0</v>
      </c>
      <c r="F945" s="415">
        <v>0</v>
      </c>
      <c r="G945" s="415">
        <v>0</v>
      </c>
      <c r="H945" s="415">
        <v>0</v>
      </c>
      <c r="I945" s="415">
        <v>0</v>
      </c>
      <c r="J945" s="415">
        <v>1.522</v>
      </c>
      <c r="K945" s="415">
        <v>1.522</v>
      </c>
      <c r="L945" s="415">
        <v>0</v>
      </c>
      <c r="M945" s="415">
        <v>0</v>
      </c>
      <c r="N945" s="415">
        <v>0</v>
      </c>
      <c r="O945" s="415">
        <v>0</v>
      </c>
      <c r="P945" s="415">
        <v>0</v>
      </c>
      <c r="Q945" s="415">
        <v>0</v>
      </c>
      <c r="R945" s="415">
        <v>0</v>
      </c>
      <c r="S945" s="415">
        <v>0</v>
      </c>
      <c r="T945" s="415">
        <v>0</v>
      </c>
      <c r="U945" s="415">
        <v>0</v>
      </c>
      <c r="V945" s="415">
        <v>1.522</v>
      </c>
      <c r="W945" s="415">
        <v>1.522</v>
      </c>
      <c r="X945" s="415">
        <v>0</v>
      </c>
      <c r="Y945" s="415">
        <v>0</v>
      </c>
      <c r="Z945" s="415">
        <v>0</v>
      </c>
      <c r="AA945" s="415">
        <v>1</v>
      </c>
      <c r="AB945" s="415">
        <v>0</v>
      </c>
      <c r="AC945" s="405"/>
      <c r="AD945" s="62"/>
      <c r="AE945" s="62"/>
      <c r="AF945" s="62"/>
      <c r="AG945" s="62"/>
      <c r="AH945" s="62"/>
      <c r="AI945" s="190"/>
      <c r="AJ945" s="156"/>
    </row>
    <row r="946" spans="1:36" x14ac:dyDescent="0.25">
      <c r="A946" s="407" t="s">
        <v>564</v>
      </c>
      <c r="B946" s="414" t="s">
        <v>565</v>
      </c>
      <c r="C946" s="414">
        <v>1</v>
      </c>
      <c r="D946" s="415">
        <v>0</v>
      </c>
      <c r="E946" s="415">
        <v>0</v>
      </c>
      <c r="F946" s="415">
        <v>0</v>
      </c>
      <c r="G946" s="415">
        <v>0</v>
      </c>
      <c r="H946" s="415">
        <v>0</v>
      </c>
      <c r="I946" s="415">
        <v>0</v>
      </c>
      <c r="J946" s="415">
        <v>0</v>
      </c>
      <c r="K946" s="415">
        <v>0</v>
      </c>
      <c r="L946" s="415">
        <v>0</v>
      </c>
      <c r="M946" s="415">
        <v>0</v>
      </c>
      <c r="N946" s="415">
        <v>0.65</v>
      </c>
      <c r="O946" s="415">
        <v>0.65</v>
      </c>
      <c r="P946" s="415">
        <v>0</v>
      </c>
      <c r="Q946" s="415">
        <v>13</v>
      </c>
      <c r="R946" s="415">
        <v>20.213999999999999</v>
      </c>
      <c r="S946" s="415">
        <v>20.213999999999999</v>
      </c>
      <c r="T946" s="415">
        <v>0</v>
      </c>
      <c r="U946" s="415">
        <v>13</v>
      </c>
      <c r="V946" s="415">
        <v>20.863999999999997</v>
      </c>
      <c r="W946" s="415">
        <v>20.863999999999997</v>
      </c>
      <c r="X946" s="415">
        <v>-15.648999999999997</v>
      </c>
      <c r="Y946" s="415">
        <v>-15.648999999999997</v>
      </c>
      <c r="Z946" s="415">
        <v>15.648999999999999</v>
      </c>
      <c r="AA946" s="415">
        <v>4.0007670182166821</v>
      </c>
      <c r="AB946" s="415">
        <v>0</v>
      </c>
      <c r="AC946" s="405"/>
      <c r="AD946" s="62"/>
      <c r="AE946" s="62"/>
      <c r="AF946" s="62"/>
      <c r="AG946" s="62"/>
      <c r="AH946" s="62"/>
      <c r="AI946" s="190"/>
      <c r="AJ946" s="156"/>
    </row>
    <row r="947" spans="1:36" x14ac:dyDescent="0.25">
      <c r="A947" s="407">
        <v>1</v>
      </c>
      <c r="B947" s="414" t="s">
        <v>552</v>
      </c>
      <c r="C947" s="414">
        <v>0</v>
      </c>
      <c r="D947" s="415">
        <v>0</v>
      </c>
      <c r="E947" s="415">
        <v>0</v>
      </c>
      <c r="F947" s="415">
        <v>0</v>
      </c>
      <c r="G947" s="415">
        <v>0</v>
      </c>
      <c r="H947" s="415">
        <v>0</v>
      </c>
      <c r="I947" s="415">
        <v>0</v>
      </c>
      <c r="J947" s="415">
        <v>0</v>
      </c>
      <c r="K947" s="415">
        <v>0</v>
      </c>
      <c r="L947" s="415">
        <v>0</v>
      </c>
      <c r="M947" s="415">
        <v>0</v>
      </c>
      <c r="N947" s="415">
        <v>0</v>
      </c>
      <c r="O947" s="415">
        <v>0</v>
      </c>
      <c r="P947" s="415">
        <v>0</v>
      </c>
      <c r="Q947" s="415">
        <v>0</v>
      </c>
      <c r="R947" s="415">
        <v>0</v>
      </c>
      <c r="S947" s="415">
        <v>0</v>
      </c>
      <c r="T947" s="415">
        <v>0</v>
      </c>
      <c r="U947" s="415">
        <v>0</v>
      </c>
      <c r="V947" s="415">
        <v>0</v>
      </c>
      <c r="W947" s="415">
        <v>0</v>
      </c>
      <c r="X947" s="415">
        <v>0</v>
      </c>
      <c r="Y947" s="415">
        <v>0</v>
      </c>
      <c r="Z947" s="415">
        <v>0</v>
      </c>
      <c r="AA947" s="415"/>
      <c r="AB947" s="415">
        <v>0</v>
      </c>
      <c r="AC947" s="405"/>
      <c r="AD947" s="62"/>
      <c r="AE947" s="62"/>
      <c r="AF947" s="62"/>
      <c r="AG947" s="62"/>
      <c r="AH947" s="62"/>
      <c r="AI947" s="190"/>
      <c r="AJ947" s="156"/>
    </row>
    <row r="948" spans="1:36" x14ac:dyDescent="0.25">
      <c r="A948" s="407">
        <v>2</v>
      </c>
      <c r="B948" s="414" t="s">
        <v>553</v>
      </c>
      <c r="C948" s="414">
        <v>0</v>
      </c>
      <c r="D948" s="415">
        <v>0</v>
      </c>
      <c r="E948" s="415">
        <v>0</v>
      </c>
      <c r="F948" s="415">
        <v>0</v>
      </c>
      <c r="G948" s="415">
        <v>0</v>
      </c>
      <c r="H948" s="415">
        <v>0</v>
      </c>
      <c r="I948" s="415">
        <v>0</v>
      </c>
      <c r="J948" s="415">
        <v>0</v>
      </c>
      <c r="K948" s="415">
        <v>0</v>
      </c>
      <c r="L948" s="415">
        <v>0</v>
      </c>
      <c r="M948" s="415">
        <v>0</v>
      </c>
      <c r="N948" s="415">
        <v>0</v>
      </c>
      <c r="O948" s="415">
        <v>0</v>
      </c>
      <c r="P948" s="415">
        <v>0</v>
      </c>
      <c r="Q948" s="415">
        <v>0</v>
      </c>
      <c r="R948" s="415">
        <v>0</v>
      </c>
      <c r="S948" s="415">
        <v>0</v>
      </c>
      <c r="T948" s="415">
        <v>0</v>
      </c>
      <c r="U948" s="415">
        <v>0</v>
      </c>
      <c r="V948" s="415">
        <v>0</v>
      </c>
      <c r="W948" s="415">
        <v>0</v>
      </c>
      <c r="X948" s="415">
        <v>0</v>
      </c>
      <c r="Y948" s="415">
        <v>0</v>
      </c>
      <c r="Z948" s="415">
        <v>0</v>
      </c>
      <c r="AA948" s="415"/>
      <c r="AB948" s="415">
        <v>0</v>
      </c>
      <c r="AC948" s="405"/>
      <c r="AD948" s="62"/>
      <c r="AE948" s="62"/>
      <c r="AF948" s="62"/>
      <c r="AG948" s="62"/>
      <c r="AH948" s="62"/>
      <c r="AI948" s="190"/>
      <c r="AJ948" s="156"/>
    </row>
    <row r="949" spans="1:36" x14ac:dyDescent="0.25">
      <c r="A949" s="407">
        <v>3</v>
      </c>
      <c r="B949" s="414" t="s">
        <v>554</v>
      </c>
      <c r="C949" s="414">
        <v>0</v>
      </c>
      <c r="D949" s="415">
        <v>0</v>
      </c>
      <c r="E949" s="415">
        <v>0</v>
      </c>
      <c r="F949" s="415">
        <v>0</v>
      </c>
      <c r="G949" s="415">
        <v>0</v>
      </c>
      <c r="H949" s="415">
        <v>0</v>
      </c>
      <c r="I949" s="415">
        <v>0</v>
      </c>
      <c r="J949" s="415">
        <v>0</v>
      </c>
      <c r="K949" s="415">
        <v>0</v>
      </c>
      <c r="L949" s="415">
        <v>0</v>
      </c>
      <c r="M949" s="415">
        <v>0</v>
      </c>
      <c r="N949" s="415">
        <v>0.65</v>
      </c>
      <c r="O949" s="415">
        <v>0.65</v>
      </c>
      <c r="P949" s="415">
        <v>0</v>
      </c>
      <c r="Q949" s="415">
        <v>0</v>
      </c>
      <c r="R949" s="415">
        <v>0</v>
      </c>
      <c r="S949" s="415">
        <v>0</v>
      </c>
      <c r="T949" s="415">
        <v>0</v>
      </c>
      <c r="U949" s="415">
        <v>0</v>
      </c>
      <c r="V949" s="415">
        <v>0.65</v>
      </c>
      <c r="W949" s="415">
        <v>0.65</v>
      </c>
      <c r="X949" s="415">
        <v>-0.33</v>
      </c>
      <c r="Y949" s="415">
        <v>-0.33</v>
      </c>
      <c r="Z949" s="415">
        <v>0.33</v>
      </c>
      <c r="AA949" s="415">
        <v>2.03125</v>
      </c>
      <c r="AB949" s="415">
        <v>0</v>
      </c>
      <c r="AC949" s="405"/>
      <c r="AD949" s="62"/>
      <c r="AE949" s="62"/>
      <c r="AF949" s="62"/>
      <c r="AG949" s="62"/>
      <c r="AH949" s="62"/>
      <c r="AI949" s="190"/>
      <c r="AJ949" s="156"/>
    </row>
    <row r="950" spans="1:36" ht="63" x14ac:dyDescent="0.25">
      <c r="A950" s="407">
        <v>0</v>
      </c>
      <c r="B950" s="414" t="s">
        <v>786</v>
      </c>
      <c r="C950" s="414" t="s">
        <v>415</v>
      </c>
      <c r="D950" s="415">
        <v>0</v>
      </c>
      <c r="E950" s="415">
        <v>0</v>
      </c>
      <c r="F950" s="415">
        <v>0</v>
      </c>
      <c r="G950" s="415">
        <v>0</v>
      </c>
      <c r="H950" s="415">
        <v>0</v>
      </c>
      <c r="I950" s="415">
        <v>0</v>
      </c>
      <c r="J950" s="415">
        <v>0</v>
      </c>
      <c r="K950" s="415">
        <v>0</v>
      </c>
      <c r="L950" s="415">
        <v>0</v>
      </c>
      <c r="M950" s="415">
        <v>0</v>
      </c>
      <c r="N950" s="415">
        <v>0.65</v>
      </c>
      <c r="O950" s="415">
        <v>0.65</v>
      </c>
      <c r="P950" s="415">
        <v>0</v>
      </c>
      <c r="Q950" s="415">
        <v>0</v>
      </c>
      <c r="R950" s="415">
        <v>0</v>
      </c>
      <c r="S950" s="415">
        <v>0</v>
      </c>
      <c r="T950" s="415">
        <v>0</v>
      </c>
      <c r="U950" s="415">
        <v>0</v>
      </c>
      <c r="V950" s="415">
        <v>0.65</v>
      </c>
      <c r="W950" s="415">
        <v>0.65</v>
      </c>
      <c r="X950" s="415">
        <v>-0.33</v>
      </c>
      <c r="Y950" s="415">
        <v>-0.33</v>
      </c>
      <c r="Z950" s="415">
        <v>0.33</v>
      </c>
      <c r="AA950" s="415">
        <v>2.03125</v>
      </c>
      <c r="AB950" s="415" t="s">
        <v>681</v>
      </c>
      <c r="AC950" s="405"/>
      <c r="AD950" s="62"/>
      <c r="AE950" s="62"/>
      <c r="AF950" s="62"/>
      <c r="AG950" s="62"/>
      <c r="AH950" s="62"/>
      <c r="AI950" s="190"/>
      <c r="AJ950" s="156"/>
    </row>
    <row r="951" spans="1:36" x14ac:dyDescent="0.25">
      <c r="A951" s="407">
        <v>4</v>
      </c>
      <c r="B951" s="414" t="s">
        <v>555</v>
      </c>
      <c r="C951" s="414">
        <v>0</v>
      </c>
      <c r="D951" s="415">
        <v>0</v>
      </c>
      <c r="E951" s="415">
        <v>0</v>
      </c>
      <c r="F951" s="415">
        <v>0</v>
      </c>
      <c r="G951" s="415">
        <v>0</v>
      </c>
      <c r="H951" s="415">
        <v>0</v>
      </c>
      <c r="I951" s="415">
        <v>0</v>
      </c>
      <c r="J951" s="415">
        <v>0</v>
      </c>
      <c r="K951" s="415">
        <v>0</v>
      </c>
      <c r="L951" s="415">
        <v>0</v>
      </c>
      <c r="M951" s="415">
        <v>0</v>
      </c>
      <c r="N951" s="415">
        <v>0</v>
      </c>
      <c r="O951" s="415">
        <v>0</v>
      </c>
      <c r="P951" s="415">
        <v>0</v>
      </c>
      <c r="Q951" s="415">
        <v>13</v>
      </c>
      <c r="R951" s="415">
        <v>20.213999999999999</v>
      </c>
      <c r="S951" s="415">
        <v>20.213999999999999</v>
      </c>
      <c r="T951" s="415">
        <v>0</v>
      </c>
      <c r="U951" s="415">
        <v>13</v>
      </c>
      <c r="V951" s="415">
        <v>20.213999999999999</v>
      </c>
      <c r="W951" s="415">
        <v>20.213999999999999</v>
      </c>
      <c r="X951" s="415">
        <v>-15.318999999999999</v>
      </c>
      <c r="Y951" s="415">
        <v>-15.318999999999999</v>
      </c>
      <c r="Z951" s="415">
        <v>15.318999999999999</v>
      </c>
      <c r="AA951" s="415">
        <v>4.1295199182839637</v>
      </c>
      <c r="AB951" s="415">
        <v>0</v>
      </c>
      <c r="AC951" s="405"/>
      <c r="AD951" s="62"/>
      <c r="AE951" s="62"/>
      <c r="AF951" s="62"/>
      <c r="AG951" s="62"/>
      <c r="AH951" s="62"/>
      <c r="AI951" s="190"/>
      <c r="AJ951" s="156"/>
    </row>
    <row r="952" spans="1:36" ht="47.25" x14ac:dyDescent="0.25">
      <c r="A952" s="407">
        <v>0</v>
      </c>
      <c r="B952" s="414" t="s">
        <v>790</v>
      </c>
      <c r="C952" s="414" t="s">
        <v>415</v>
      </c>
      <c r="D952" s="415">
        <v>0</v>
      </c>
      <c r="E952" s="415">
        <v>0</v>
      </c>
      <c r="F952" s="415">
        <v>0</v>
      </c>
      <c r="G952" s="415">
        <v>0</v>
      </c>
      <c r="H952" s="415">
        <v>0</v>
      </c>
      <c r="I952" s="415">
        <v>0</v>
      </c>
      <c r="J952" s="415">
        <v>0</v>
      </c>
      <c r="K952" s="415">
        <v>0</v>
      </c>
      <c r="L952" s="415">
        <v>0</v>
      </c>
      <c r="M952" s="415">
        <v>0</v>
      </c>
      <c r="N952" s="415">
        <v>0</v>
      </c>
      <c r="O952" s="415">
        <v>0</v>
      </c>
      <c r="P952" s="415">
        <v>0</v>
      </c>
      <c r="Q952" s="415">
        <v>0</v>
      </c>
      <c r="R952" s="415">
        <v>5.5839999999999996</v>
      </c>
      <c r="S952" s="415">
        <v>5.5839999999999996</v>
      </c>
      <c r="T952" s="415">
        <v>0</v>
      </c>
      <c r="U952" s="415">
        <v>0</v>
      </c>
      <c r="V952" s="415">
        <v>5.5839999999999996</v>
      </c>
      <c r="W952" s="415">
        <v>5.5839999999999996</v>
      </c>
      <c r="X952" s="415">
        <v>-5.5839999999999996</v>
      </c>
      <c r="Y952" s="415">
        <v>-5.5839999999999996</v>
      </c>
      <c r="Z952" s="415">
        <v>5.5839999999999996</v>
      </c>
      <c r="AA952" s="415"/>
      <c r="AB952" s="415" t="s">
        <v>784</v>
      </c>
      <c r="AC952" s="405"/>
      <c r="AD952" s="62"/>
      <c r="AE952" s="62"/>
      <c r="AF952" s="62"/>
      <c r="AG952" s="62"/>
      <c r="AH952" s="62"/>
      <c r="AI952" s="190"/>
      <c r="AJ952" s="156"/>
    </row>
    <row r="953" spans="1:36" ht="63" x14ac:dyDescent="0.25">
      <c r="A953" s="407">
        <v>0</v>
      </c>
      <c r="B953" s="414" t="s">
        <v>1493</v>
      </c>
      <c r="C953" s="414" t="s">
        <v>415</v>
      </c>
      <c r="D953" s="415">
        <v>0</v>
      </c>
      <c r="E953" s="415">
        <v>0</v>
      </c>
      <c r="F953" s="415">
        <v>0</v>
      </c>
      <c r="G953" s="415">
        <v>0</v>
      </c>
      <c r="H953" s="415">
        <v>0</v>
      </c>
      <c r="I953" s="415">
        <v>0</v>
      </c>
      <c r="J953" s="415">
        <v>0</v>
      </c>
      <c r="K953" s="415">
        <v>0</v>
      </c>
      <c r="L953" s="415">
        <v>0</v>
      </c>
      <c r="M953" s="415">
        <v>0</v>
      </c>
      <c r="N953" s="415">
        <v>0</v>
      </c>
      <c r="O953" s="415">
        <v>0</v>
      </c>
      <c r="P953" s="415">
        <v>0</v>
      </c>
      <c r="Q953" s="415">
        <v>13</v>
      </c>
      <c r="R953" s="415">
        <v>14.63</v>
      </c>
      <c r="S953" s="415">
        <v>14.63</v>
      </c>
      <c r="T953" s="415">
        <v>0</v>
      </c>
      <c r="U953" s="415">
        <v>13</v>
      </c>
      <c r="V953" s="415">
        <v>14.63</v>
      </c>
      <c r="W953" s="415">
        <v>14.63</v>
      </c>
      <c r="X953" s="415">
        <v>-9.7350000000000012</v>
      </c>
      <c r="Y953" s="415">
        <v>-9.7350000000000012</v>
      </c>
      <c r="Z953" s="415">
        <v>9.7350000000000012</v>
      </c>
      <c r="AA953" s="415">
        <v>2.9887640449438209</v>
      </c>
      <c r="AB953" s="415" t="s">
        <v>681</v>
      </c>
      <c r="AC953" s="405"/>
      <c r="AD953" s="62"/>
      <c r="AE953" s="62"/>
      <c r="AF953" s="62"/>
      <c r="AG953" s="62"/>
      <c r="AH953" s="62"/>
      <c r="AI953" s="190"/>
      <c r="AJ953" s="156"/>
    </row>
    <row r="954" spans="1:36" x14ac:dyDescent="0.25">
      <c r="A954" s="407">
        <v>5</v>
      </c>
      <c r="B954" s="414" t="s">
        <v>556</v>
      </c>
      <c r="C954" s="414">
        <v>0</v>
      </c>
      <c r="D954" s="415">
        <v>0</v>
      </c>
      <c r="E954" s="415">
        <v>0</v>
      </c>
      <c r="F954" s="415">
        <v>0</v>
      </c>
      <c r="G954" s="415">
        <v>0</v>
      </c>
      <c r="H954" s="415">
        <v>0</v>
      </c>
      <c r="I954" s="415">
        <v>0</v>
      </c>
      <c r="J954" s="415">
        <v>0</v>
      </c>
      <c r="K954" s="415">
        <v>0</v>
      </c>
      <c r="L954" s="415">
        <v>0</v>
      </c>
      <c r="M954" s="415">
        <v>0</v>
      </c>
      <c r="N954" s="415">
        <v>0</v>
      </c>
      <c r="O954" s="415">
        <v>0</v>
      </c>
      <c r="P954" s="415">
        <v>0</v>
      </c>
      <c r="Q954" s="415">
        <v>0</v>
      </c>
      <c r="R954" s="415">
        <v>0</v>
      </c>
      <c r="S954" s="415">
        <v>0</v>
      </c>
      <c r="T954" s="415">
        <v>0</v>
      </c>
      <c r="U954" s="415">
        <v>0</v>
      </c>
      <c r="V954" s="415">
        <v>0</v>
      </c>
      <c r="W954" s="415">
        <v>0</v>
      </c>
      <c r="X954" s="415">
        <v>0</v>
      </c>
      <c r="Y954" s="415">
        <v>0</v>
      </c>
      <c r="Z954" s="415">
        <v>0</v>
      </c>
      <c r="AA954" s="415"/>
      <c r="AB954" s="415">
        <v>0</v>
      </c>
      <c r="AC954" s="405"/>
      <c r="AD954" s="62"/>
      <c r="AE954" s="62"/>
      <c r="AF954" s="62"/>
      <c r="AG954" s="62"/>
      <c r="AH954" s="62"/>
      <c r="AI954" s="190"/>
      <c r="AJ954" s="156"/>
    </row>
    <row r="955" spans="1:36" x14ac:dyDescent="0.25">
      <c r="A955" s="407">
        <v>6</v>
      </c>
      <c r="B955" s="414" t="s">
        <v>557</v>
      </c>
      <c r="C955" s="414">
        <v>0</v>
      </c>
      <c r="D955" s="415">
        <v>0</v>
      </c>
      <c r="E955" s="415">
        <v>0</v>
      </c>
      <c r="F955" s="415">
        <v>0</v>
      </c>
      <c r="G955" s="415">
        <v>0</v>
      </c>
      <c r="H955" s="415">
        <v>0</v>
      </c>
      <c r="I955" s="415">
        <v>0</v>
      </c>
      <c r="J955" s="415">
        <v>0</v>
      </c>
      <c r="K955" s="415">
        <v>0</v>
      </c>
      <c r="L955" s="415">
        <v>0</v>
      </c>
      <c r="M955" s="415">
        <v>0</v>
      </c>
      <c r="N955" s="415">
        <v>0</v>
      </c>
      <c r="O955" s="415">
        <v>0</v>
      </c>
      <c r="P955" s="415">
        <v>0</v>
      </c>
      <c r="Q955" s="415">
        <v>0</v>
      </c>
      <c r="R955" s="415">
        <v>0</v>
      </c>
      <c r="S955" s="415">
        <v>0</v>
      </c>
      <c r="T955" s="415">
        <v>0</v>
      </c>
      <c r="U955" s="415">
        <v>0</v>
      </c>
      <c r="V955" s="415">
        <v>0</v>
      </c>
      <c r="W955" s="415">
        <v>0</v>
      </c>
      <c r="X955" s="415">
        <v>0</v>
      </c>
      <c r="Y955" s="415">
        <v>0</v>
      </c>
      <c r="Z955" s="415">
        <v>0</v>
      </c>
      <c r="AA955" s="415"/>
      <c r="AB955" s="415">
        <v>0</v>
      </c>
      <c r="AC955" s="405"/>
      <c r="AD955" s="62"/>
      <c r="AE955" s="62"/>
      <c r="AF955" s="62"/>
      <c r="AG955" s="62"/>
      <c r="AH955" s="62"/>
      <c r="AI955" s="190"/>
      <c r="AJ955" s="156"/>
    </row>
    <row r="956" spans="1:36" x14ac:dyDescent="0.25">
      <c r="A956" s="407">
        <v>7</v>
      </c>
      <c r="B956" s="414" t="s">
        <v>558</v>
      </c>
      <c r="C956" s="414">
        <v>0</v>
      </c>
      <c r="D956" s="415">
        <v>0</v>
      </c>
      <c r="E956" s="415">
        <v>0</v>
      </c>
      <c r="F956" s="415">
        <v>0</v>
      </c>
      <c r="G956" s="415">
        <v>0</v>
      </c>
      <c r="H956" s="415">
        <v>0</v>
      </c>
      <c r="I956" s="415">
        <v>0</v>
      </c>
      <c r="J956" s="415">
        <v>0</v>
      </c>
      <c r="K956" s="415">
        <v>0</v>
      </c>
      <c r="L956" s="415">
        <v>0</v>
      </c>
      <c r="M956" s="415">
        <v>0</v>
      </c>
      <c r="N956" s="415">
        <v>0</v>
      </c>
      <c r="O956" s="415">
        <v>0</v>
      </c>
      <c r="P956" s="415">
        <v>0</v>
      </c>
      <c r="Q956" s="415">
        <v>0</v>
      </c>
      <c r="R956" s="415">
        <v>0</v>
      </c>
      <c r="S956" s="415">
        <v>0</v>
      </c>
      <c r="T956" s="415">
        <v>0</v>
      </c>
      <c r="U956" s="415">
        <v>0</v>
      </c>
      <c r="V956" s="415">
        <v>0</v>
      </c>
      <c r="W956" s="415">
        <v>0</v>
      </c>
      <c r="X956" s="415">
        <v>0</v>
      </c>
      <c r="Y956" s="415">
        <v>0</v>
      </c>
      <c r="Z956" s="415">
        <v>0</v>
      </c>
      <c r="AA956" s="415"/>
      <c r="AB956" s="415">
        <v>0</v>
      </c>
      <c r="AC956" s="405"/>
      <c r="AD956" s="62"/>
      <c r="AE956" s="62"/>
      <c r="AF956" s="62"/>
      <c r="AG956" s="62"/>
      <c r="AH956" s="62"/>
      <c r="AI956" s="190"/>
      <c r="AJ956" s="156"/>
    </row>
    <row r="957" spans="1:36" x14ac:dyDescent="0.25">
      <c r="A957" s="407">
        <v>8</v>
      </c>
      <c r="B957" s="414" t="s">
        <v>123</v>
      </c>
      <c r="C957" s="414">
        <v>0</v>
      </c>
      <c r="D957" s="415">
        <v>0</v>
      </c>
      <c r="E957" s="415">
        <v>0</v>
      </c>
      <c r="F957" s="415">
        <v>0</v>
      </c>
      <c r="G957" s="415">
        <v>0</v>
      </c>
      <c r="H957" s="415">
        <v>0</v>
      </c>
      <c r="I957" s="415">
        <v>0</v>
      </c>
      <c r="J957" s="415">
        <v>0</v>
      </c>
      <c r="K957" s="415">
        <v>0</v>
      </c>
      <c r="L957" s="415">
        <v>0</v>
      </c>
      <c r="M957" s="415">
        <v>0</v>
      </c>
      <c r="N957" s="415">
        <v>0</v>
      </c>
      <c r="O957" s="415">
        <v>0</v>
      </c>
      <c r="P957" s="415">
        <v>0</v>
      </c>
      <c r="Q957" s="415">
        <v>0</v>
      </c>
      <c r="R957" s="415">
        <v>0</v>
      </c>
      <c r="S957" s="415">
        <v>0</v>
      </c>
      <c r="T957" s="415">
        <v>0</v>
      </c>
      <c r="U957" s="415">
        <v>0</v>
      </c>
      <c r="V957" s="415">
        <v>0</v>
      </c>
      <c r="W957" s="415">
        <v>0</v>
      </c>
      <c r="X957" s="415">
        <v>0</v>
      </c>
      <c r="Y957" s="415">
        <v>0</v>
      </c>
      <c r="Z957" s="415">
        <v>0</v>
      </c>
      <c r="AA957" s="415"/>
      <c r="AB957" s="415">
        <v>0</v>
      </c>
      <c r="AC957" s="405"/>
      <c r="AD957" s="62"/>
      <c r="AE957" s="62"/>
      <c r="AF957" s="62"/>
      <c r="AG957" s="62"/>
      <c r="AH957" s="62"/>
      <c r="AI957" s="190"/>
      <c r="AJ957" s="156"/>
    </row>
    <row r="958" spans="1:36" x14ac:dyDescent="0.25">
      <c r="A958" s="407">
        <v>9</v>
      </c>
      <c r="B958" s="414" t="s">
        <v>559</v>
      </c>
      <c r="C958" s="414">
        <v>0</v>
      </c>
      <c r="D958" s="415">
        <v>0</v>
      </c>
      <c r="E958" s="415">
        <v>0</v>
      </c>
      <c r="F958" s="415">
        <v>0</v>
      </c>
      <c r="G958" s="415">
        <v>0</v>
      </c>
      <c r="H958" s="415">
        <v>0</v>
      </c>
      <c r="I958" s="415">
        <v>0</v>
      </c>
      <c r="J958" s="415">
        <v>0</v>
      </c>
      <c r="K958" s="415">
        <v>0</v>
      </c>
      <c r="L958" s="415">
        <v>0</v>
      </c>
      <c r="M958" s="415">
        <v>0</v>
      </c>
      <c r="N958" s="415">
        <v>0</v>
      </c>
      <c r="O958" s="415">
        <v>0</v>
      </c>
      <c r="P958" s="415">
        <v>0</v>
      </c>
      <c r="Q958" s="415">
        <v>0</v>
      </c>
      <c r="R958" s="415">
        <v>0</v>
      </c>
      <c r="S958" s="415">
        <v>0</v>
      </c>
      <c r="T958" s="415">
        <v>0</v>
      </c>
      <c r="U958" s="415">
        <v>0</v>
      </c>
      <c r="V958" s="415">
        <v>0</v>
      </c>
      <c r="W958" s="415">
        <v>0</v>
      </c>
      <c r="X958" s="415">
        <v>0</v>
      </c>
      <c r="Y958" s="415">
        <v>0</v>
      </c>
      <c r="Z958" s="415">
        <v>0</v>
      </c>
      <c r="AA958" s="415"/>
      <c r="AB958" s="415">
        <v>0</v>
      </c>
      <c r="AC958" s="405"/>
      <c r="AD958" s="62"/>
      <c r="AE958" s="62"/>
      <c r="AF958" s="62"/>
      <c r="AG958" s="62"/>
      <c r="AH958" s="62"/>
      <c r="AI958" s="190"/>
      <c r="AJ958" s="156"/>
    </row>
    <row r="959" spans="1:36" x14ac:dyDescent="0.25">
      <c r="A959" s="407">
        <v>10</v>
      </c>
      <c r="B959" s="414" t="s">
        <v>560</v>
      </c>
      <c r="C959" s="414">
        <v>0</v>
      </c>
      <c r="D959" s="415">
        <v>0</v>
      </c>
      <c r="E959" s="415">
        <v>0</v>
      </c>
      <c r="F959" s="415">
        <v>0</v>
      </c>
      <c r="G959" s="415">
        <v>0</v>
      </c>
      <c r="H959" s="415">
        <v>0</v>
      </c>
      <c r="I959" s="415">
        <v>0</v>
      </c>
      <c r="J959" s="415">
        <v>0</v>
      </c>
      <c r="K959" s="415">
        <v>0</v>
      </c>
      <c r="L959" s="415">
        <v>0</v>
      </c>
      <c r="M959" s="415">
        <v>0</v>
      </c>
      <c r="N959" s="415">
        <v>0</v>
      </c>
      <c r="O959" s="415">
        <v>0</v>
      </c>
      <c r="P959" s="415">
        <v>0</v>
      </c>
      <c r="Q959" s="415">
        <v>0</v>
      </c>
      <c r="R959" s="415">
        <v>0</v>
      </c>
      <c r="S959" s="415">
        <v>0</v>
      </c>
      <c r="T959" s="415">
        <v>0</v>
      </c>
      <c r="U959" s="415">
        <v>0</v>
      </c>
      <c r="V959" s="415">
        <v>0</v>
      </c>
      <c r="W959" s="415">
        <v>0</v>
      </c>
      <c r="X959" s="415">
        <v>0</v>
      </c>
      <c r="Y959" s="415">
        <v>0</v>
      </c>
      <c r="Z959" s="415">
        <v>0</v>
      </c>
      <c r="AA959" s="415"/>
      <c r="AB959" s="415">
        <v>0</v>
      </c>
      <c r="AC959" s="405"/>
      <c r="AD959" s="62"/>
      <c r="AE959" s="62"/>
      <c r="AF959" s="62"/>
      <c r="AG959" s="62"/>
      <c r="AH959" s="62"/>
      <c r="AI959" s="190"/>
      <c r="AJ959" s="156"/>
    </row>
    <row r="960" spans="1:36" x14ac:dyDescent="0.25">
      <c r="A960" s="407">
        <v>11</v>
      </c>
      <c r="B960" s="414" t="s">
        <v>561</v>
      </c>
      <c r="C960" s="414">
        <v>0</v>
      </c>
      <c r="D960" s="415">
        <v>0</v>
      </c>
      <c r="E960" s="415">
        <v>0</v>
      </c>
      <c r="F960" s="415">
        <v>0</v>
      </c>
      <c r="G960" s="415">
        <v>0</v>
      </c>
      <c r="H960" s="415">
        <v>0</v>
      </c>
      <c r="I960" s="415">
        <v>0</v>
      </c>
      <c r="J960" s="415">
        <v>0</v>
      </c>
      <c r="K960" s="415">
        <v>0</v>
      </c>
      <c r="L960" s="415">
        <v>0</v>
      </c>
      <c r="M960" s="415">
        <v>0</v>
      </c>
      <c r="N960" s="415">
        <v>0</v>
      </c>
      <c r="O960" s="415">
        <v>0</v>
      </c>
      <c r="P960" s="415">
        <v>0</v>
      </c>
      <c r="Q960" s="415">
        <v>0</v>
      </c>
      <c r="R960" s="415">
        <v>0</v>
      </c>
      <c r="S960" s="415">
        <v>0</v>
      </c>
      <c r="T960" s="415">
        <v>0</v>
      </c>
      <c r="U960" s="415">
        <v>0</v>
      </c>
      <c r="V960" s="415">
        <v>0</v>
      </c>
      <c r="W960" s="415">
        <v>0</v>
      </c>
      <c r="X960" s="415">
        <v>0</v>
      </c>
      <c r="Y960" s="415">
        <v>0</v>
      </c>
      <c r="Z960" s="415">
        <v>0</v>
      </c>
      <c r="AA960" s="415"/>
      <c r="AB960" s="415">
        <v>0</v>
      </c>
      <c r="AC960" s="405"/>
      <c r="AD960" s="62"/>
      <c r="AE960" s="62"/>
      <c r="AF960" s="62"/>
      <c r="AG960" s="62"/>
      <c r="AH960" s="62"/>
      <c r="AI960" s="190"/>
      <c r="AJ960" s="156"/>
    </row>
    <row r="961" spans="1:36" x14ac:dyDescent="0.25">
      <c r="A961" s="407">
        <v>12</v>
      </c>
      <c r="B961" s="414" t="s">
        <v>124</v>
      </c>
      <c r="C961" s="414">
        <v>0</v>
      </c>
      <c r="D961" s="415">
        <v>0</v>
      </c>
      <c r="E961" s="415">
        <v>0</v>
      </c>
      <c r="F961" s="415">
        <v>0</v>
      </c>
      <c r="G961" s="415">
        <v>0</v>
      </c>
      <c r="H961" s="415">
        <v>0</v>
      </c>
      <c r="I961" s="415">
        <v>0</v>
      </c>
      <c r="J961" s="415">
        <v>0</v>
      </c>
      <c r="K961" s="415">
        <v>0</v>
      </c>
      <c r="L961" s="415">
        <v>0</v>
      </c>
      <c r="M961" s="415">
        <v>0</v>
      </c>
      <c r="N961" s="415">
        <v>0</v>
      </c>
      <c r="O961" s="415">
        <v>0</v>
      </c>
      <c r="P961" s="415">
        <v>0</v>
      </c>
      <c r="Q961" s="415">
        <v>0</v>
      </c>
      <c r="R961" s="415">
        <v>0</v>
      </c>
      <c r="S961" s="415">
        <v>0</v>
      </c>
      <c r="T961" s="415">
        <v>0</v>
      </c>
      <c r="U961" s="415">
        <v>0</v>
      </c>
      <c r="V961" s="415">
        <v>0</v>
      </c>
      <c r="W961" s="415">
        <v>0</v>
      </c>
      <c r="X961" s="415">
        <v>0</v>
      </c>
      <c r="Y961" s="415">
        <v>0</v>
      </c>
      <c r="Z961" s="415">
        <v>0</v>
      </c>
      <c r="AA961" s="415"/>
      <c r="AB961" s="415">
        <v>0</v>
      </c>
      <c r="AC961" s="405"/>
      <c r="AD961" s="62"/>
      <c r="AE961" s="62"/>
      <c r="AF961" s="62"/>
      <c r="AG961" s="62"/>
      <c r="AH961" s="62"/>
      <c r="AI961" s="190"/>
      <c r="AJ961" s="156"/>
    </row>
    <row r="962" spans="1:36" x14ac:dyDescent="0.25">
      <c r="A962" s="407">
        <v>4</v>
      </c>
      <c r="B962" s="414" t="s">
        <v>128</v>
      </c>
      <c r="C962" s="414">
        <v>1</v>
      </c>
      <c r="D962" s="415">
        <v>10.138</v>
      </c>
      <c r="E962" s="415">
        <v>34.592000000000013</v>
      </c>
      <c r="F962" s="415">
        <v>44.986999999999995</v>
      </c>
      <c r="G962" s="415">
        <v>44.986999999999995</v>
      </c>
      <c r="H962" s="415">
        <v>5.5699999999999994</v>
      </c>
      <c r="I962" s="415">
        <v>38.359999999999992</v>
      </c>
      <c r="J962" s="415">
        <v>43.158800000000006</v>
      </c>
      <c r="K962" s="415">
        <v>43.158800000000006</v>
      </c>
      <c r="L962" s="415">
        <v>8.798</v>
      </c>
      <c r="M962" s="415">
        <v>46.676999999999992</v>
      </c>
      <c r="N962" s="415">
        <v>169.62650000000002</v>
      </c>
      <c r="O962" s="415">
        <v>169.62650000000002</v>
      </c>
      <c r="P962" s="415">
        <v>10.909000000000001</v>
      </c>
      <c r="Q962" s="415">
        <v>105.70400000000002</v>
      </c>
      <c r="R962" s="415">
        <v>174.17600000000007</v>
      </c>
      <c r="S962" s="415">
        <v>174.17600000000007</v>
      </c>
      <c r="T962" s="415">
        <v>35.414999999999999</v>
      </c>
      <c r="U962" s="415">
        <v>225.33300000000003</v>
      </c>
      <c r="V962" s="415">
        <v>431.94830000000013</v>
      </c>
      <c r="W962" s="415">
        <v>431.94830000000013</v>
      </c>
      <c r="X962" s="415">
        <v>-279.14547858455359</v>
      </c>
      <c r="Y962" s="415">
        <v>-279.14547858455359</v>
      </c>
      <c r="Z962" s="415">
        <v>279.14547858455359</v>
      </c>
      <c r="AA962" s="415">
        <v>2.8268345832803798</v>
      </c>
      <c r="AB962" s="415">
        <v>0</v>
      </c>
      <c r="AC962" s="405"/>
      <c r="AD962" s="62"/>
      <c r="AE962" s="62"/>
      <c r="AF962" s="62"/>
      <c r="AG962" s="62"/>
      <c r="AH962" s="62"/>
      <c r="AI962" s="190"/>
      <c r="AJ962" s="156"/>
    </row>
    <row r="963" spans="1:36" ht="31.5" x14ac:dyDescent="0.25">
      <c r="A963" s="407" t="s">
        <v>352</v>
      </c>
      <c r="B963" s="414" t="s">
        <v>129</v>
      </c>
      <c r="C963" s="414">
        <v>1</v>
      </c>
      <c r="D963" s="415">
        <v>6.3</v>
      </c>
      <c r="E963" s="415">
        <v>0</v>
      </c>
      <c r="F963" s="415">
        <v>8.7479999999999993</v>
      </c>
      <c r="G963" s="415">
        <v>8.7479999999999993</v>
      </c>
      <c r="H963" s="415">
        <v>0</v>
      </c>
      <c r="I963" s="415">
        <v>0</v>
      </c>
      <c r="J963" s="415">
        <v>3.8439999999999999</v>
      </c>
      <c r="K963" s="415">
        <v>3.8439999999999999</v>
      </c>
      <c r="L963" s="415">
        <v>0</v>
      </c>
      <c r="M963" s="415">
        <v>0</v>
      </c>
      <c r="N963" s="415">
        <v>0</v>
      </c>
      <c r="O963" s="415">
        <v>0</v>
      </c>
      <c r="P963" s="415">
        <v>0</v>
      </c>
      <c r="Q963" s="415">
        <v>0.52800000000000002</v>
      </c>
      <c r="R963" s="415">
        <v>2.8980000000000001</v>
      </c>
      <c r="S963" s="415">
        <v>2.8980000000000001</v>
      </c>
      <c r="T963" s="415">
        <v>6.3</v>
      </c>
      <c r="U963" s="415">
        <v>0.52800000000000002</v>
      </c>
      <c r="V963" s="415">
        <v>15.489999999999998</v>
      </c>
      <c r="W963" s="415">
        <v>15.489999999999998</v>
      </c>
      <c r="X963" s="415">
        <v>-15.489999999999998</v>
      </c>
      <c r="Y963" s="415">
        <v>-15.489999999999998</v>
      </c>
      <c r="Z963" s="415">
        <v>15.489999999999998</v>
      </c>
      <c r="AA963" s="415"/>
      <c r="AB963" s="415">
        <v>0</v>
      </c>
      <c r="AC963" s="405"/>
      <c r="AD963" s="62"/>
      <c r="AE963" s="62"/>
      <c r="AF963" s="62"/>
      <c r="AG963" s="62"/>
      <c r="AH963" s="62"/>
      <c r="AI963" s="190"/>
      <c r="AJ963" s="156"/>
    </row>
    <row r="964" spans="1:36" x14ac:dyDescent="0.25">
      <c r="A964" s="407" t="s">
        <v>566</v>
      </c>
      <c r="B964" s="414" t="s">
        <v>563</v>
      </c>
      <c r="C964" s="414">
        <v>0</v>
      </c>
      <c r="D964" s="415">
        <v>6.3</v>
      </c>
      <c r="E964" s="415">
        <v>0</v>
      </c>
      <c r="F964" s="415">
        <v>8.7479999999999993</v>
      </c>
      <c r="G964" s="415">
        <v>8.7479999999999993</v>
      </c>
      <c r="H964" s="415">
        <v>0</v>
      </c>
      <c r="I964" s="415">
        <v>0</v>
      </c>
      <c r="J964" s="415">
        <v>3.4329999999999998</v>
      </c>
      <c r="K964" s="415">
        <v>3.4329999999999998</v>
      </c>
      <c r="L964" s="415">
        <v>0</v>
      </c>
      <c r="M964" s="415">
        <v>0</v>
      </c>
      <c r="N964" s="415">
        <v>0</v>
      </c>
      <c r="O964" s="415">
        <v>0</v>
      </c>
      <c r="P964" s="415">
        <v>0</v>
      </c>
      <c r="Q964" s="415">
        <v>0</v>
      </c>
      <c r="R964" s="415">
        <v>0</v>
      </c>
      <c r="S964" s="415">
        <v>0</v>
      </c>
      <c r="T964" s="415">
        <v>6.3</v>
      </c>
      <c r="U964" s="415">
        <v>0</v>
      </c>
      <c r="V964" s="415">
        <v>12.180999999999999</v>
      </c>
      <c r="W964" s="415">
        <v>12.180999999999999</v>
      </c>
      <c r="X964" s="415">
        <v>-12.180999999999999</v>
      </c>
      <c r="Y964" s="415">
        <v>-12.180999999999999</v>
      </c>
      <c r="Z964" s="415">
        <v>12.180999999999999</v>
      </c>
      <c r="AA964" s="415"/>
      <c r="AB964" s="415">
        <v>0</v>
      </c>
      <c r="AC964" s="405"/>
      <c r="AD964" s="62"/>
      <c r="AE964" s="62"/>
      <c r="AF964" s="62"/>
      <c r="AG964" s="62"/>
      <c r="AH964" s="62"/>
      <c r="AI964" s="190"/>
      <c r="AJ964" s="156"/>
    </row>
    <row r="965" spans="1:36" x14ac:dyDescent="0.25">
      <c r="A965" s="407">
        <v>1</v>
      </c>
      <c r="B965" s="414" t="s">
        <v>552</v>
      </c>
      <c r="C965" s="414">
        <v>0</v>
      </c>
      <c r="D965" s="415">
        <v>0</v>
      </c>
      <c r="E965" s="415">
        <v>0</v>
      </c>
      <c r="F965" s="415">
        <v>0</v>
      </c>
      <c r="G965" s="415">
        <v>0</v>
      </c>
      <c r="H965" s="415">
        <v>0</v>
      </c>
      <c r="I965" s="415">
        <v>0</v>
      </c>
      <c r="J965" s="415">
        <v>0</v>
      </c>
      <c r="K965" s="415">
        <v>0</v>
      </c>
      <c r="L965" s="415">
        <v>0</v>
      </c>
      <c r="M965" s="415">
        <v>0</v>
      </c>
      <c r="N965" s="415">
        <v>0</v>
      </c>
      <c r="O965" s="415">
        <v>0</v>
      </c>
      <c r="P965" s="415">
        <v>0</v>
      </c>
      <c r="Q965" s="415">
        <v>0</v>
      </c>
      <c r="R965" s="415">
        <v>0</v>
      </c>
      <c r="S965" s="415">
        <v>0</v>
      </c>
      <c r="T965" s="415">
        <v>0</v>
      </c>
      <c r="U965" s="415">
        <v>0</v>
      </c>
      <c r="V965" s="415">
        <v>0</v>
      </c>
      <c r="W965" s="415">
        <v>0</v>
      </c>
      <c r="X965" s="415">
        <v>0</v>
      </c>
      <c r="Y965" s="415">
        <v>0</v>
      </c>
      <c r="Z965" s="415">
        <v>0</v>
      </c>
      <c r="AA965" s="415"/>
      <c r="AB965" s="415">
        <v>0</v>
      </c>
      <c r="AC965" s="405"/>
      <c r="AD965" s="62"/>
      <c r="AE965" s="62"/>
      <c r="AF965" s="62"/>
      <c r="AG965" s="62"/>
      <c r="AH965" s="62"/>
      <c r="AI965" s="190"/>
      <c r="AJ965" s="156"/>
    </row>
    <row r="966" spans="1:36" x14ac:dyDescent="0.25">
      <c r="A966" s="407">
        <v>2</v>
      </c>
      <c r="B966" s="414" t="s">
        <v>553</v>
      </c>
      <c r="C966" s="414">
        <v>0</v>
      </c>
      <c r="D966" s="415">
        <v>0</v>
      </c>
      <c r="E966" s="415">
        <v>0</v>
      </c>
      <c r="F966" s="415">
        <v>0</v>
      </c>
      <c r="G966" s="415">
        <v>0</v>
      </c>
      <c r="H966" s="415">
        <v>0</v>
      </c>
      <c r="I966" s="415">
        <v>0</v>
      </c>
      <c r="J966" s="415">
        <v>0</v>
      </c>
      <c r="K966" s="415">
        <v>0</v>
      </c>
      <c r="L966" s="415">
        <v>0</v>
      </c>
      <c r="M966" s="415">
        <v>0</v>
      </c>
      <c r="N966" s="415">
        <v>0</v>
      </c>
      <c r="O966" s="415">
        <v>0</v>
      </c>
      <c r="P966" s="415">
        <v>0</v>
      </c>
      <c r="Q966" s="415">
        <v>0</v>
      </c>
      <c r="R966" s="415">
        <v>0</v>
      </c>
      <c r="S966" s="415">
        <v>0</v>
      </c>
      <c r="T966" s="415">
        <v>0</v>
      </c>
      <c r="U966" s="415">
        <v>0</v>
      </c>
      <c r="V966" s="415">
        <v>0</v>
      </c>
      <c r="W966" s="415">
        <v>0</v>
      </c>
      <c r="X966" s="415">
        <v>0</v>
      </c>
      <c r="Y966" s="415">
        <v>0</v>
      </c>
      <c r="Z966" s="415">
        <v>0</v>
      </c>
      <c r="AA966" s="415"/>
      <c r="AB966" s="415">
        <v>0</v>
      </c>
      <c r="AC966" s="405"/>
      <c r="AD966" s="62"/>
      <c r="AE966" s="62"/>
      <c r="AF966" s="62"/>
      <c r="AG966" s="62"/>
      <c r="AH966" s="62"/>
      <c r="AI966" s="190"/>
      <c r="AJ966" s="156"/>
    </row>
    <row r="967" spans="1:36" x14ac:dyDescent="0.25">
      <c r="A967" s="407">
        <v>3</v>
      </c>
      <c r="B967" s="414" t="s">
        <v>554</v>
      </c>
      <c r="C967" s="414">
        <v>0</v>
      </c>
      <c r="D967" s="415">
        <v>0</v>
      </c>
      <c r="E967" s="415">
        <v>0</v>
      </c>
      <c r="F967" s="415">
        <v>0</v>
      </c>
      <c r="G967" s="415">
        <v>0</v>
      </c>
      <c r="H967" s="415">
        <v>0</v>
      </c>
      <c r="I967" s="415">
        <v>0</v>
      </c>
      <c r="J967" s="415">
        <v>0</v>
      </c>
      <c r="K967" s="415">
        <v>0</v>
      </c>
      <c r="L967" s="415">
        <v>0</v>
      </c>
      <c r="M967" s="415">
        <v>0</v>
      </c>
      <c r="N967" s="415">
        <v>0</v>
      </c>
      <c r="O967" s="415">
        <v>0</v>
      </c>
      <c r="P967" s="415">
        <v>0</v>
      </c>
      <c r="Q967" s="415">
        <v>0</v>
      </c>
      <c r="R967" s="415">
        <v>0</v>
      </c>
      <c r="S967" s="415">
        <v>0</v>
      </c>
      <c r="T967" s="415">
        <v>0</v>
      </c>
      <c r="U967" s="415">
        <v>0</v>
      </c>
      <c r="V967" s="415">
        <v>0</v>
      </c>
      <c r="W967" s="415">
        <v>0</v>
      </c>
      <c r="X967" s="415">
        <v>0</v>
      </c>
      <c r="Y967" s="415">
        <v>0</v>
      </c>
      <c r="Z967" s="415">
        <v>0</v>
      </c>
      <c r="AA967" s="415"/>
      <c r="AB967" s="415">
        <v>0</v>
      </c>
      <c r="AC967" s="405"/>
      <c r="AD967" s="62"/>
      <c r="AE967" s="62"/>
      <c r="AF967" s="62"/>
      <c r="AG967" s="62"/>
      <c r="AH967" s="62"/>
      <c r="AI967" s="190"/>
      <c r="AJ967" s="156"/>
    </row>
    <row r="968" spans="1:36" x14ac:dyDescent="0.25">
      <c r="A968" s="407">
        <v>4</v>
      </c>
      <c r="B968" s="414" t="s">
        <v>555</v>
      </c>
      <c r="C968" s="414">
        <v>0</v>
      </c>
      <c r="D968" s="415">
        <v>0</v>
      </c>
      <c r="E968" s="415">
        <v>0</v>
      </c>
      <c r="F968" s="415">
        <v>0</v>
      </c>
      <c r="G968" s="415">
        <v>0</v>
      </c>
      <c r="H968" s="415">
        <v>0</v>
      </c>
      <c r="I968" s="415">
        <v>0</v>
      </c>
      <c r="J968" s="415">
        <v>0</v>
      </c>
      <c r="K968" s="415">
        <v>0</v>
      </c>
      <c r="L968" s="415">
        <v>0</v>
      </c>
      <c r="M968" s="415">
        <v>0</v>
      </c>
      <c r="N968" s="415">
        <v>0</v>
      </c>
      <c r="O968" s="415">
        <v>0</v>
      </c>
      <c r="P968" s="415">
        <v>0</v>
      </c>
      <c r="Q968" s="415">
        <v>0</v>
      </c>
      <c r="R968" s="415">
        <v>0</v>
      </c>
      <c r="S968" s="415">
        <v>0</v>
      </c>
      <c r="T968" s="415">
        <v>0</v>
      </c>
      <c r="U968" s="415">
        <v>0</v>
      </c>
      <c r="V968" s="415">
        <v>0</v>
      </c>
      <c r="W968" s="415">
        <v>0</v>
      </c>
      <c r="X968" s="415">
        <v>0</v>
      </c>
      <c r="Y968" s="415">
        <v>0</v>
      </c>
      <c r="Z968" s="415">
        <v>0</v>
      </c>
      <c r="AA968" s="415"/>
      <c r="AB968" s="415">
        <v>0</v>
      </c>
      <c r="AC968" s="405"/>
      <c r="AD968" s="62"/>
      <c r="AE968" s="62"/>
      <c r="AF968" s="62"/>
      <c r="AG968" s="62"/>
      <c r="AH968" s="62"/>
      <c r="AI968" s="190"/>
      <c r="AJ968" s="156"/>
    </row>
    <row r="969" spans="1:36" x14ac:dyDescent="0.25">
      <c r="A969" s="407">
        <v>5</v>
      </c>
      <c r="B969" s="414" t="s">
        <v>426</v>
      </c>
      <c r="C969" s="414">
        <v>0</v>
      </c>
      <c r="D969" s="415">
        <v>0</v>
      </c>
      <c r="E969" s="415">
        <v>0</v>
      </c>
      <c r="F969" s="415">
        <v>0</v>
      </c>
      <c r="G969" s="415">
        <v>0</v>
      </c>
      <c r="H969" s="415">
        <v>0</v>
      </c>
      <c r="I969" s="415">
        <v>0</v>
      </c>
      <c r="J969" s="415">
        <v>0</v>
      </c>
      <c r="K969" s="415">
        <v>0</v>
      </c>
      <c r="L969" s="415">
        <v>0</v>
      </c>
      <c r="M969" s="415">
        <v>0</v>
      </c>
      <c r="N969" s="415">
        <v>0</v>
      </c>
      <c r="O969" s="415">
        <v>0</v>
      </c>
      <c r="P969" s="415">
        <v>0</v>
      </c>
      <c r="Q969" s="415">
        <v>0</v>
      </c>
      <c r="R969" s="415">
        <v>0</v>
      </c>
      <c r="S969" s="415">
        <v>0</v>
      </c>
      <c r="T969" s="415">
        <v>0</v>
      </c>
      <c r="U969" s="415">
        <v>0</v>
      </c>
      <c r="V969" s="415">
        <v>0</v>
      </c>
      <c r="W969" s="415">
        <v>0</v>
      </c>
      <c r="X969" s="415">
        <v>0</v>
      </c>
      <c r="Y969" s="415">
        <v>0</v>
      </c>
      <c r="Z969" s="415">
        <v>0</v>
      </c>
      <c r="AA969" s="415"/>
      <c r="AB969" s="415">
        <v>0</v>
      </c>
      <c r="AC969" s="405"/>
      <c r="AD969" s="62"/>
      <c r="AE969" s="62"/>
      <c r="AF969" s="62"/>
      <c r="AG969" s="62"/>
      <c r="AH969" s="62"/>
      <c r="AI969" s="190"/>
      <c r="AJ969" s="156"/>
    </row>
    <row r="970" spans="1:36" x14ac:dyDescent="0.25">
      <c r="A970" s="407">
        <v>6</v>
      </c>
      <c r="B970" s="414" t="s">
        <v>427</v>
      </c>
      <c r="C970" s="414">
        <v>0</v>
      </c>
      <c r="D970" s="415">
        <v>0</v>
      </c>
      <c r="E970" s="415">
        <v>0</v>
      </c>
      <c r="F970" s="415">
        <v>0</v>
      </c>
      <c r="G970" s="415">
        <v>0</v>
      </c>
      <c r="H970" s="415">
        <v>0</v>
      </c>
      <c r="I970" s="415">
        <v>0</v>
      </c>
      <c r="J970" s="415">
        <v>0</v>
      </c>
      <c r="K970" s="415">
        <v>0</v>
      </c>
      <c r="L970" s="415">
        <v>0</v>
      </c>
      <c r="M970" s="415">
        <v>0</v>
      </c>
      <c r="N970" s="415">
        <v>0</v>
      </c>
      <c r="O970" s="415">
        <v>0</v>
      </c>
      <c r="P970" s="415">
        <v>0</v>
      </c>
      <c r="Q970" s="415">
        <v>0</v>
      </c>
      <c r="R970" s="415">
        <v>0</v>
      </c>
      <c r="S970" s="415">
        <v>0</v>
      </c>
      <c r="T970" s="415">
        <v>0</v>
      </c>
      <c r="U970" s="415">
        <v>0</v>
      </c>
      <c r="V970" s="415">
        <v>0</v>
      </c>
      <c r="W970" s="415">
        <v>0</v>
      </c>
      <c r="X970" s="415">
        <v>0</v>
      </c>
      <c r="Y970" s="415">
        <v>0</v>
      </c>
      <c r="Z970" s="415">
        <v>0</v>
      </c>
      <c r="AA970" s="415"/>
      <c r="AB970" s="415">
        <v>0</v>
      </c>
      <c r="AC970" s="405"/>
      <c r="AD970" s="62"/>
      <c r="AE970" s="62"/>
      <c r="AF970" s="62"/>
      <c r="AG970" s="62"/>
      <c r="AH970" s="62"/>
      <c r="AI970" s="190"/>
      <c r="AJ970" s="156"/>
    </row>
    <row r="971" spans="1:36" x14ac:dyDescent="0.25">
      <c r="A971" s="407">
        <v>7</v>
      </c>
      <c r="B971" s="414" t="s">
        <v>556</v>
      </c>
      <c r="C971" s="414">
        <v>0</v>
      </c>
      <c r="D971" s="415">
        <v>0</v>
      </c>
      <c r="E971" s="415">
        <v>0</v>
      </c>
      <c r="F971" s="415">
        <v>0</v>
      </c>
      <c r="G971" s="415">
        <v>0</v>
      </c>
      <c r="H971" s="415">
        <v>0</v>
      </c>
      <c r="I971" s="415">
        <v>0</v>
      </c>
      <c r="J971" s="415">
        <v>0</v>
      </c>
      <c r="K971" s="415">
        <v>0</v>
      </c>
      <c r="L971" s="415">
        <v>0</v>
      </c>
      <c r="M971" s="415">
        <v>0</v>
      </c>
      <c r="N971" s="415">
        <v>0</v>
      </c>
      <c r="O971" s="415">
        <v>0</v>
      </c>
      <c r="P971" s="415">
        <v>0</v>
      </c>
      <c r="Q971" s="415">
        <v>0</v>
      </c>
      <c r="R971" s="415">
        <v>0</v>
      </c>
      <c r="S971" s="415">
        <v>0</v>
      </c>
      <c r="T971" s="415">
        <v>0</v>
      </c>
      <c r="U971" s="415">
        <v>0</v>
      </c>
      <c r="V971" s="415">
        <v>0</v>
      </c>
      <c r="W971" s="415">
        <v>0</v>
      </c>
      <c r="X971" s="415">
        <v>0</v>
      </c>
      <c r="Y971" s="415">
        <v>0</v>
      </c>
      <c r="Z971" s="415">
        <v>0</v>
      </c>
      <c r="AA971" s="415"/>
      <c r="AB971" s="415">
        <v>0</v>
      </c>
      <c r="AC971" s="405"/>
      <c r="AD971" s="62"/>
      <c r="AE971" s="62"/>
      <c r="AF971" s="62"/>
      <c r="AG971" s="62"/>
      <c r="AH971" s="62"/>
      <c r="AI971" s="190"/>
      <c r="AJ971" s="156"/>
    </row>
    <row r="972" spans="1:36" x14ac:dyDescent="0.25">
      <c r="A972" s="407">
        <v>8</v>
      </c>
      <c r="B972" s="414" t="s">
        <v>557</v>
      </c>
      <c r="C972" s="414">
        <v>0</v>
      </c>
      <c r="D972" s="415">
        <v>0</v>
      </c>
      <c r="E972" s="415">
        <v>0</v>
      </c>
      <c r="F972" s="415">
        <v>0</v>
      </c>
      <c r="G972" s="415">
        <v>0</v>
      </c>
      <c r="H972" s="415">
        <v>0</v>
      </c>
      <c r="I972" s="415">
        <v>0</v>
      </c>
      <c r="J972" s="415">
        <v>0</v>
      </c>
      <c r="K972" s="415">
        <v>0</v>
      </c>
      <c r="L972" s="415">
        <v>0</v>
      </c>
      <c r="M972" s="415">
        <v>0</v>
      </c>
      <c r="N972" s="415">
        <v>0</v>
      </c>
      <c r="O972" s="415">
        <v>0</v>
      </c>
      <c r="P972" s="415">
        <v>0</v>
      </c>
      <c r="Q972" s="415">
        <v>0</v>
      </c>
      <c r="R972" s="415">
        <v>0</v>
      </c>
      <c r="S972" s="415">
        <v>0</v>
      </c>
      <c r="T972" s="415">
        <v>0</v>
      </c>
      <c r="U972" s="415">
        <v>0</v>
      </c>
      <c r="V972" s="415">
        <v>0</v>
      </c>
      <c r="W972" s="415">
        <v>0</v>
      </c>
      <c r="X972" s="415">
        <v>0</v>
      </c>
      <c r="Y972" s="415">
        <v>0</v>
      </c>
      <c r="Z972" s="415">
        <v>0</v>
      </c>
      <c r="AA972" s="415"/>
      <c r="AB972" s="415">
        <v>0</v>
      </c>
      <c r="AC972" s="405"/>
      <c r="AD972" s="62"/>
      <c r="AE972" s="62"/>
      <c r="AF972" s="62"/>
      <c r="AG972" s="62"/>
      <c r="AH972" s="62"/>
      <c r="AI972" s="190"/>
      <c r="AJ972" s="156"/>
    </row>
    <row r="973" spans="1:36" x14ac:dyDescent="0.25">
      <c r="A973" s="407">
        <v>9</v>
      </c>
      <c r="B973" s="414" t="s">
        <v>558</v>
      </c>
      <c r="C973" s="414">
        <v>0</v>
      </c>
      <c r="D973" s="415">
        <v>0</v>
      </c>
      <c r="E973" s="415">
        <v>0</v>
      </c>
      <c r="F973" s="415">
        <v>0</v>
      </c>
      <c r="G973" s="415">
        <v>0</v>
      </c>
      <c r="H973" s="415">
        <v>0</v>
      </c>
      <c r="I973" s="415">
        <v>0</v>
      </c>
      <c r="J973" s="415">
        <v>0</v>
      </c>
      <c r="K973" s="415">
        <v>0</v>
      </c>
      <c r="L973" s="415">
        <v>0</v>
      </c>
      <c r="M973" s="415">
        <v>0</v>
      </c>
      <c r="N973" s="415">
        <v>0</v>
      </c>
      <c r="O973" s="415">
        <v>0</v>
      </c>
      <c r="P973" s="415">
        <v>0</v>
      </c>
      <c r="Q973" s="415">
        <v>0</v>
      </c>
      <c r="R973" s="415">
        <v>0</v>
      </c>
      <c r="S973" s="415">
        <v>0</v>
      </c>
      <c r="T973" s="415">
        <v>0</v>
      </c>
      <c r="U973" s="415">
        <v>0</v>
      </c>
      <c r="V973" s="415">
        <v>0</v>
      </c>
      <c r="W973" s="415">
        <v>0</v>
      </c>
      <c r="X973" s="415">
        <v>0</v>
      </c>
      <c r="Y973" s="415">
        <v>0</v>
      </c>
      <c r="Z973" s="415">
        <v>0</v>
      </c>
      <c r="AA973" s="415"/>
      <c r="AB973" s="415">
        <v>0</v>
      </c>
      <c r="AC973" s="405"/>
      <c r="AD973" s="62"/>
      <c r="AE973" s="62"/>
      <c r="AF973" s="62"/>
      <c r="AG973" s="62"/>
      <c r="AH973" s="62"/>
      <c r="AI973" s="190"/>
      <c r="AJ973" s="156"/>
    </row>
    <row r="974" spans="1:36" x14ac:dyDescent="0.25">
      <c r="A974" s="407">
        <v>10</v>
      </c>
      <c r="B974" s="414" t="s">
        <v>123</v>
      </c>
      <c r="C974" s="414">
        <v>0</v>
      </c>
      <c r="D974" s="415">
        <v>0</v>
      </c>
      <c r="E974" s="415">
        <v>0</v>
      </c>
      <c r="F974" s="415">
        <v>0</v>
      </c>
      <c r="G974" s="415">
        <v>0</v>
      </c>
      <c r="H974" s="415">
        <v>0</v>
      </c>
      <c r="I974" s="415">
        <v>0</v>
      </c>
      <c r="J974" s="415">
        <v>0</v>
      </c>
      <c r="K974" s="415">
        <v>0</v>
      </c>
      <c r="L974" s="415">
        <v>0</v>
      </c>
      <c r="M974" s="415">
        <v>0</v>
      </c>
      <c r="N974" s="415">
        <v>0</v>
      </c>
      <c r="O974" s="415">
        <v>0</v>
      </c>
      <c r="P974" s="415">
        <v>0</v>
      </c>
      <c r="Q974" s="415">
        <v>0</v>
      </c>
      <c r="R974" s="415">
        <v>0</v>
      </c>
      <c r="S974" s="415">
        <v>0</v>
      </c>
      <c r="T974" s="415">
        <v>0</v>
      </c>
      <c r="U974" s="415">
        <v>0</v>
      </c>
      <c r="V974" s="415">
        <v>0</v>
      </c>
      <c r="W974" s="415">
        <v>0</v>
      </c>
      <c r="X974" s="415">
        <v>0</v>
      </c>
      <c r="Y974" s="415">
        <v>0</v>
      </c>
      <c r="Z974" s="415">
        <v>0</v>
      </c>
      <c r="AA974" s="415"/>
      <c r="AB974" s="415">
        <v>0</v>
      </c>
      <c r="AC974" s="405"/>
      <c r="AD974" s="62"/>
      <c r="AE974" s="62"/>
      <c r="AF974" s="62"/>
      <c r="AG974" s="62"/>
      <c r="AH974" s="62"/>
      <c r="AI974" s="190"/>
      <c r="AJ974" s="156"/>
    </row>
    <row r="975" spans="1:36" x14ac:dyDescent="0.25">
      <c r="A975" s="407">
        <v>11</v>
      </c>
      <c r="B975" s="414" t="s">
        <v>567</v>
      </c>
      <c r="C975" s="414">
        <v>0</v>
      </c>
      <c r="D975" s="415">
        <v>0</v>
      </c>
      <c r="E975" s="415">
        <v>0</v>
      </c>
      <c r="F975" s="415">
        <v>0</v>
      </c>
      <c r="G975" s="415">
        <v>0</v>
      </c>
      <c r="H975" s="415">
        <v>0</v>
      </c>
      <c r="I975" s="415">
        <v>0</v>
      </c>
      <c r="J975" s="415">
        <v>0</v>
      </c>
      <c r="K975" s="415">
        <v>0</v>
      </c>
      <c r="L975" s="415">
        <v>0</v>
      </c>
      <c r="M975" s="415">
        <v>0</v>
      </c>
      <c r="N975" s="415">
        <v>0</v>
      </c>
      <c r="O975" s="415">
        <v>0</v>
      </c>
      <c r="P975" s="415">
        <v>0</v>
      </c>
      <c r="Q975" s="415">
        <v>0</v>
      </c>
      <c r="R975" s="415">
        <v>0</v>
      </c>
      <c r="S975" s="415">
        <v>0</v>
      </c>
      <c r="T975" s="415">
        <v>0</v>
      </c>
      <c r="U975" s="415">
        <v>0</v>
      </c>
      <c r="V975" s="415">
        <v>0</v>
      </c>
      <c r="W975" s="415">
        <v>0</v>
      </c>
      <c r="X975" s="415">
        <v>0</v>
      </c>
      <c r="Y975" s="415">
        <v>0</v>
      </c>
      <c r="Z975" s="415">
        <v>0</v>
      </c>
      <c r="AA975" s="415"/>
      <c r="AB975" s="415">
        <v>0</v>
      </c>
      <c r="AC975" s="405"/>
      <c r="AD975" s="62"/>
      <c r="AE975" s="62"/>
      <c r="AF975" s="62"/>
      <c r="AG975" s="62"/>
      <c r="AH975" s="62"/>
      <c r="AI975" s="190"/>
      <c r="AJ975" s="156"/>
    </row>
    <row r="976" spans="1:36" x14ac:dyDescent="0.25">
      <c r="A976" s="407">
        <v>12</v>
      </c>
      <c r="B976" s="414" t="s">
        <v>568</v>
      </c>
      <c r="C976" s="414">
        <v>0</v>
      </c>
      <c r="D976" s="415">
        <v>0</v>
      </c>
      <c r="E976" s="415">
        <v>0</v>
      </c>
      <c r="F976" s="415">
        <v>0</v>
      </c>
      <c r="G976" s="415">
        <v>0</v>
      </c>
      <c r="H976" s="415">
        <v>0</v>
      </c>
      <c r="I976" s="415">
        <v>0</v>
      </c>
      <c r="J976" s="415">
        <v>0</v>
      </c>
      <c r="K976" s="415">
        <v>0</v>
      </c>
      <c r="L976" s="415">
        <v>0</v>
      </c>
      <c r="M976" s="415">
        <v>0</v>
      </c>
      <c r="N976" s="415">
        <v>0</v>
      </c>
      <c r="O976" s="415">
        <v>0</v>
      </c>
      <c r="P976" s="415">
        <v>0</v>
      </c>
      <c r="Q976" s="415">
        <v>0</v>
      </c>
      <c r="R976" s="415">
        <v>0</v>
      </c>
      <c r="S976" s="415">
        <v>0</v>
      </c>
      <c r="T976" s="415">
        <v>0</v>
      </c>
      <c r="U976" s="415">
        <v>0</v>
      </c>
      <c r="V976" s="415">
        <v>0</v>
      </c>
      <c r="W976" s="415">
        <v>0</v>
      </c>
      <c r="X976" s="415">
        <v>0</v>
      </c>
      <c r="Y976" s="415">
        <v>0</v>
      </c>
      <c r="Z976" s="415">
        <v>0</v>
      </c>
      <c r="AA976" s="415"/>
      <c r="AB976" s="415">
        <v>0</v>
      </c>
      <c r="AC976" s="405"/>
      <c r="AD976" s="62"/>
      <c r="AE976" s="62"/>
      <c r="AF976" s="62"/>
      <c r="AG976" s="62"/>
      <c r="AH976" s="62"/>
      <c r="AI976" s="190"/>
      <c r="AJ976" s="156"/>
    </row>
    <row r="977" spans="1:36" x14ac:dyDescent="0.25">
      <c r="A977" s="407">
        <v>13</v>
      </c>
      <c r="B977" s="414" t="s">
        <v>569</v>
      </c>
      <c r="C977" s="414">
        <v>0</v>
      </c>
      <c r="D977" s="415">
        <v>0</v>
      </c>
      <c r="E977" s="415">
        <v>0</v>
      </c>
      <c r="F977" s="415">
        <v>0</v>
      </c>
      <c r="G977" s="415">
        <v>0</v>
      </c>
      <c r="H977" s="415">
        <v>0</v>
      </c>
      <c r="I977" s="415">
        <v>0</v>
      </c>
      <c r="J977" s="415">
        <v>0</v>
      </c>
      <c r="K977" s="415">
        <v>0</v>
      </c>
      <c r="L977" s="415">
        <v>0</v>
      </c>
      <c r="M977" s="415">
        <v>0</v>
      </c>
      <c r="N977" s="415">
        <v>0</v>
      </c>
      <c r="O977" s="415">
        <v>0</v>
      </c>
      <c r="P977" s="415">
        <v>0</v>
      </c>
      <c r="Q977" s="415">
        <v>0</v>
      </c>
      <c r="R977" s="415">
        <v>0</v>
      </c>
      <c r="S977" s="415">
        <v>0</v>
      </c>
      <c r="T977" s="415">
        <v>0</v>
      </c>
      <c r="U977" s="415">
        <v>0</v>
      </c>
      <c r="V977" s="415">
        <v>0</v>
      </c>
      <c r="W977" s="415">
        <v>0</v>
      </c>
      <c r="X977" s="415">
        <v>0</v>
      </c>
      <c r="Y977" s="415">
        <v>0</v>
      </c>
      <c r="Z977" s="415">
        <v>0</v>
      </c>
      <c r="AA977" s="415"/>
      <c r="AB977" s="415">
        <v>0</v>
      </c>
      <c r="AC977" s="405"/>
      <c r="AD977" s="62"/>
      <c r="AE977" s="62"/>
      <c r="AF977" s="62"/>
      <c r="AG977" s="62"/>
      <c r="AH977" s="62"/>
      <c r="AI977" s="190"/>
      <c r="AJ977" s="156"/>
    </row>
    <row r="978" spans="1:36" x14ac:dyDescent="0.25">
      <c r="A978" s="407">
        <v>14</v>
      </c>
      <c r="B978" s="414" t="s">
        <v>559</v>
      </c>
      <c r="C978" s="414">
        <v>0</v>
      </c>
      <c r="D978" s="415">
        <v>0</v>
      </c>
      <c r="E978" s="415">
        <v>0</v>
      </c>
      <c r="F978" s="415">
        <v>0</v>
      </c>
      <c r="G978" s="415">
        <v>0</v>
      </c>
      <c r="H978" s="415">
        <v>0</v>
      </c>
      <c r="I978" s="415">
        <v>0</v>
      </c>
      <c r="J978" s="415">
        <v>0</v>
      </c>
      <c r="K978" s="415">
        <v>0</v>
      </c>
      <c r="L978" s="415">
        <v>0</v>
      </c>
      <c r="M978" s="415">
        <v>0</v>
      </c>
      <c r="N978" s="415">
        <v>0</v>
      </c>
      <c r="O978" s="415">
        <v>0</v>
      </c>
      <c r="P978" s="415">
        <v>0</v>
      </c>
      <c r="Q978" s="415">
        <v>0</v>
      </c>
      <c r="R978" s="415">
        <v>0</v>
      </c>
      <c r="S978" s="415">
        <v>0</v>
      </c>
      <c r="T978" s="415">
        <v>0</v>
      </c>
      <c r="U978" s="415">
        <v>0</v>
      </c>
      <c r="V978" s="415">
        <v>0</v>
      </c>
      <c r="W978" s="415">
        <v>0</v>
      </c>
      <c r="X978" s="415">
        <v>0</v>
      </c>
      <c r="Y978" s="415">
        <v>0</v>
      </c>
      <c r="Z978" s="415">
        <v>0</v>
      </c>
      <c r="AA978" s="415"/>
      <c r="AB978" s="415">
        <v>0</v>
      </c>
      <c r="AC978" s="405"/>
      <c r="AD978" s="62"/>
      <c r="AE978" s="62"/>
      <c r="AF978" s="62"/>
      <c r="AG978" s="62"/>
      <c r="AH978" s="62"/>
      <c r="AI978" s="190"/>
      <c r="AJ978" s="156"/>
    </row>
    <row r="979" spans="1:36" x14ac:dyDescent="0.25">
      <c r="A979" s="407">
        <v>15</v>
      </c>
      <c r="B979" s="414" t="s">
        <v>560</v>
      </c>
      <c r="C979" s="414">
        <v>0</v>
      </c>
      <c r="D979" s="415">
        <v>0</v>
      </c>
      <c r="E979" s="415">
        <v>0</v>
      </c>
      <c r="F979" s="415">
        <v>0</v>
      </c>
      <c r="G979" s="415">
        <v>0</v>
      </c>
      <c r="H979" s="415">
        <v>0</v>
      </c>
      <c r="I979" s="415">
        <v>0</v>
      </c>
      <c r="J979" s="415">
        <v>0</v>
      </c>
      <c r="K979" s="415">
        <v>0</v>
      </c>
      <c r="L979" s="415">
        <v>0</v>
      </c>
      <c r="M979" s="415">
        <v>0</v>
      </c>
      <c r="N979" s="415">
        <v>0</v>
      </c>
      <c r="O979" s="415">
        <v>0</v>
      </c>
      <c r="P979" s="415">
        <v>0</v>
      </c>
      <c r="Q979" s="415">
        <v>0</v>
      </c>
      <c r="R979" s="415">
        <v>0</v>
      </c>
      <c r="S979" s="415">
        <v>0</v>
      </c>
      <c r="T979" s="415">
        <v>0</v>
      </c>
      <c r="U979" s="415">
        <v>0</v>
      </c>
      <c r="V979" s="415">
        <v>0</v>
      </c>
      <c r="W979" s="415">
        <v>0</v>
      </c>
      <c r="X979" s="415">
        <v>0</v>
      </c>
      <c r="Y979" s="415">
        <v>0</v>
      </c>
      <c r="Z979" s="415">
        <v>0</v>
      </c>
      <c r="AA979" s="415"/>
      <c r="AB979" s="415">
        <v>0</v>
      </c>
      <c r="AC979" s="405"/>
      <c r="AD979" s="62"/>
      <c r="AE979" s="62"/>
      <c r="AF979" s="62"/>
      <c r="AG979" s="62"/>
      <c r="AH979" s="62"/>
      <c r="AI979" s="190"/>
      <c r="AJ979" s="156"/>
    </row>
    <row r="980" spans="1:36" x14ac:dyDescent="0.25">
      <c r="A980" s="407">
        <v>16</v>
      </c>
      <c r="B980" s="414" t="s">
        <v>561</v>
      </c>
      <c r="C980" s="414">
        <v>0</v>
      </c>
      <c r="D980" s="415">
        <v>6.3</v>
      </c>
      <c r="E980" s="415">
        <v>0</v>
      </c>
      <c r="F980" s="415">
        <v>8.7479999999999993</v>
      </c>
      <c r="G980" s="415">
        <v>8.7479999999999993</v>
      </c>
      <c r="H980" s="415">
        <v>0</v>
      </c>
      <c r="I980" s="415">
        <v>0</v>
      </c>
      <c r="J980" s="415">
        <v>3.4329999999999998</v>
      </c>
      <c r="K980" s="415">
        <v>3.4329999999999998</v>
      </c>
      <c r="L980" s="415">
        <v>0</v>
      </c>
      <c r="M980" s="415">
        <v>0</v>
      </c>
      <c r="N980" s="415">
        <v>0</v>
      </c>
      <c r="O980" s="415">
        <v>0</v>
      </c>
      <c r="P980" s="415">
        <v>0</v>
      </c>
      <c r="Q980" s="415">
        <v>0</v>
      </c>
      <c r="R980" s="415">
        <v>0</v>
      </c>
      <c r="S980" s="415">
        <v>0</v>
      </c>
      <c r="T980" s="415">
        <v>6.3</v>
      </c>
      <c r="U980" s="415">
        <v>0</v>
      </c>
      <c r="V980" s="415">
        <v>12.180999999999999</v>
      </c>
      <c r="W980" s="415">
        <v>12.180999999999999</v>
      </c>
      <c r="X980" s="415">
        <v>-12.180999999999999</v>
      </c>
      <c r="Y980" s="415">
        <v>-12.180999999999999</v>
      </c>
      <c r="Z980" s="415">
        <v>12.180999999999999</v>
      </c>
      <c r="AA980" s="415"/>
      <c r="AB980" s="415">
        <v>0</v>
      </c>
      <c r="AC980" s="405"/>
      <c r="AD980" s="62"/>
      <c r="AE980" s="62"/>
      <c r="AF980" s="62"/>
      <c r="AG980" s="62"/>
      <c r="AH980" s="62"/>
      <c r="AI980" s="190"/>
      <c r="AJ980" s="156"/>
    </row>
    <row r="981" spans="1:36" ht="47.25" x14ac:dyDescent="0.25">
      <c r="A981" s="407">
        <v>0</v>
      </c>
      <c r="B981" s="414" t="s">
        <v>513</v>
      </c>
      <c r="C981" s="414" t="s">
        <v>418</v>
      </c>
      <c r="D981" s="415">
        <v>0</v>
      </c>
      <c r="E981" s="415">
        <v>0</v>
      </c>
      <c r="F981" s="415">
        <v>0</v>
      </c>
      <c r="G981" s="415">
        <v>0</v>
      </c>
      <c r="H981" s="415">
        <v>0</v>
      </c>
      <c r="I981" s="415">
        <v>0</v>
      </c>
      <c r="J981" s="415">
        <v>3.4329999999999998</v>
      </c>
      <c r="K981" s="415">
        <v>3.4329999999999998</v>
      </c>
      <c r="L981" s="415">
        <v>0</v>
      </c>
      <c r="M981" s="415">
        <v>0</v>
      </c>
      <c r="N981" s="415">
        <v>0</v>
      </c>
      <c r="O981" s="415">
        <v>0</v>
      </c>
      <c r="P981" s="415">
        <v>0</v>
      </c>
      <c r="Q981" s="415">
        <v>0</v>
      </c>
      <c r="R981" s="415">
        <v>0</v>
      </c>
      <c r="S981" s="415">
        <v>0</v>
      </c>
      <c r="T981" s="415">
        <v>0</v>
      </c>
      <c r="U981" s="415">
        <v>0</v>
      </c>
      <c r="V981" s="415">
        <v>3.4329999999999998</v>
      </c>
      <c r="W981" s="415">
        <v>3.4329999999999998</v>
      </c>
      <c r="X981" s="415">
        <v>-3.4329999999999998</v>
      </c>
      <c r="Y981" s="415">
        <v>-3.4329999999999998</v>
      </c>
      <c r="Z981" s="415">
        <v>3.4329999999999998</v>
      </c>
      <c r="AA981" s="415"/>
      <c r="AB981" s="415" t="s">
        <v>795</v>
      </c>
      <c r="AC981" s="405"/>
      <c r="AD981" s="62"/>
      <c r="AE981" s="62"/>
      <c r="AF981" s="62"/>
      <c r="AG981" s="62"/>
      <c r="AH981" s="62"/>
      <c r="AI981" s="190"/>
      <c r="AJ981" s="156"/>
    </row>
    <row r="982" spans="1:36" ht="47.25" x14ac:dyDescent="0.25">
      <c r="A982" s="407">
        <v>0</v>
      </c>
      <c r="B982" s="414" t="s">
        <v>796</v>
      </c>
      <c r="C982" s="414" t="s">
        <v>418</v>
      </c>
      <c r="D982" s="415">
        <v>6.3</v>
      </c>
      <c r="E982" s="415">
        <v>0</v>
      </c>
      <c r="F982" s="415">
        <v>8.7479999999999993</v>
      </c>
      <c r="G982" s="415">
        <v>8.7479999999999993</v>
      </c>
      <c r="H982" s="415">
        <v>0</v>
      </c>
      <c r="I982" s="415">
        <v>0</v>
      </c>
      <c r="J982" s="415">
        <v>0</v>
      </c>
      <c r="K982" s="415">
        <v>0</v>
      </c>
      <c r="L982" s="415">
        <v>0</v>
      </c>
      <c r="M982" s="415">
        <v>0</v>
      </c>
      <c r="N982" s="415">
        <v>0</v>
      </c>
      <c r="O982" s="415">
        <v>0</v>
      </c>
      <c r="P982" s="415">
        <v>0</v>
      </c>
      <c r="Q982" s="415">
        <v>0</v>
      </c>
      <c r="R982" s="415">
        <v>0</v>
      </c>
      <c r="S982" s="415">
        <v>0</v>
      </c>
      <c r="T982" s="415">
        <v>6.3</v>
      </c>
      <c r="U982" s="415">
        <v>0</v>
      </c>
      <c r="V982" s="415">
        <v>8.7479999999999993</v>
      </c>
      <c r="W982" s="415">
        <v>8.7479999999999993</v>
      </c>
      <c r="X982" s="415">
        <v>-8.7479999999999993</v>
      </c>
      <c r="Y982" s="415">
        <v>-8.7479999999999993</v>
      </c>
      <c r="Z982" s="415">
        <v>8.7479999999999993</v>
      </c>
      <c r="AA982" s="415"/>
      <c r="AB982" s="415" t="s">
        <v>795</v>
      </c>
      <c r="AC982" s="405"/>
      <c r="AD982" s="62"/>
      <c r="AE982" s="62"/>
      <c r="AF982" s="62"/>
      <c r="AG982" s="62"/>
      <c r="AH982" s="62"/>
      <c r="AI982" s="190"/>
      <c r="AJ982" s="156"/>
    </row>
    <row r="983" spans="1:36" x14ac:dyDescent="0.25">
      <c r="A983" s="407">
        <v>17</v>
      </c>
      <c r="B983" s="414" t="s">
        <v>124</v>
      </c>
      <c r="C983" s="414">
        <v>0</v>
      </c>
      <c r="D983" s="415">
        <v>0</v>
      </c>
      <c r="E983" s="415">
        <v>0</v>
      </c>
      <c r="F983" s="415">
        <v>0</v>
      </c>
      <c r="G983" s="415">
        <v>0</v>
      </c>
      <c r="H983" s="415">
        <v>0</v>
      </c>
      <c r="I983" s="415">
        <v>0</v>
      </c>
      <c r="J983" s="415">
        <v>0</v>
      </c>
      <c r="K983" s="415">
        <v>0</v>
      </c>
      <c r="L983" s="415">
        <v>0</v>
      </c>
      <c r="M983" s="415">
        <v>0</v>
      </c>
      <c r="N983" s="415">
        <v>0</v>
      </c>
      <c r="O983" s="415">
        <v>0</v>
      </c>
      <c r="P983" s="415">
        <v>0</v>
      </c>
      <c r="Q983" s="415">
        <v>0</v>
      </c>
      <c r="R983" s="415">
        <v>0</v>
      </c>
      <c r="S983" s="415">
        <v>0</v>
      </c>
      <c r="T983" s="415">
        <v>0</v>
      </c>
      <c r="U983" s="415">
        <v>0</v>
      </c>
      <c r="V983" s="415">
        <v>0</v>
      </c>
      <c r="W983" s="415">
        <v>0</v>
      </c>
      <c r="X983" s="415">
        <v>0</v>
      </c>
      <c r="Y983" s="415">
        <v>0</v>
      </c>
      <c r="Z983" s="415">
        <v>0</v>
      </c>
      <c r="AA983" s="415"/>
      <c r="AB983" s="415">
        <v>0</v>
      </c>
      <c r="AC983" s="405"/>
      <c r="AD983" s="62"/>
      <c r="AE983" s="62"/>
      <c r="AF983" s="62"/>
      <c r="AG983" s="62"/>
      <c r="AH983" s="62"/>
      <c r="AI983" s="190"/>
      <c r="AJ983" s="156"/>
    </row>
    <row r="984" spans="1:36" x14ac:dyDescent="0.25">
      <c r="A984" s="407">
        <v>18</v>
      </c>
      <c r="B984" s="414" t="s">
        <v>570</v>
      </c>
      <c r="C984" s="414">
        <v>0</v>
      </c>
      <c r="D984" s="415">
        <v>0</v>
      </c>
      <c r="E984" s="415">
        <v>0</v>
      </c>
      <c r="F984" s="415">
        <v>0</v>
      </c>
      <c r="G984" s="415">
        <v>0</v>
      </c>
      <c r="H984" s="415">
        <v>0</v>
      </c>
      <c r="I984" s="415">
        <v>0</v>
      </c>
      <c r="J984" s="415">
        <v>0</v>
      </c>
      <c r="K984" s="415">
        <v>0</v>
      </c>
      <c r="L984" s="415">
        <v>0</v>
      </c>
      <c r="M984" s="415">
        <v>0</v>
      </c>
      <c r="N984" s="415">
        <v>0</v>
      </c>
      <c r="O984" s="415">
        <v>0</v>
      </c>
      <c r="P984" s="415">
        <v>0</v>
      </c>
      <c r="Q984" s="415">
        <v>0</v>
      </c>
      <c r="R984" s="415">
        <v>0</v>
      </c>
      <c r="S984" s="415">
        <v>0</v>
      </c>
      <c r="T984" s="415">
        <v>0</v>
      </c>
      <c r="U984" s="415">
        <v>0</v>
      </c>
      <c r="V984" s="415">
        <v>0</v>
      </c>
      <c r="W984" s="415">
        <v>0</v>
      </c>
      <c r="X984" s="415">
        <v>0</v>
      </c>
      <c r="Y984" s="415">
        <v>0</v>
      </c>
      <c r="Z984" s="415">
        <v>0</v>
      </c>
      <c r="AA984" s="415"/>
      <c r="AB984" s="415">
        <v>0</v>
      </c>
      <c r="AC984" s="405"/>
      <c r="AD984" s="62"/>
      <c r="AE984" s="62"/>
      <c r="AF984" s="62"/>
      <c r="AG984" s="62"/>
      <c r="AH984" s="62"/>
      <c r="AI984" s="190"/>
      <c r="AJ984" s="156"/>
    </row>
    <row r="985" spans="1:36" x14ac:dyDescent="0.25">
      <c r="A985" s="407">
        <v>19</v>
      </c>
      <c r="B985" s="414" t="s">
        <v>571</v>
      </c>
      <c r="C985" s="414">
        <v>0</v>
      </c>
      <c r="D985" s="415">
        <v>0</v>
      </c>
      <c r="E985" s="415">
        <v>0</v>
      </c>
      <c r="F985" s="415">
        <v>0</v>
      </c>
      <c r="G985" s="415">
        <v>0</v>
      </c>
      <c r="H985" s="415">
        <v>0</v>
      </c>
      <c r="I985" s="415">
        <v>0</v>
      </c>
      <c r="J985" s="415">
        <v>0</v>
      </c>
      <c r="K985" s="415">
        <v>0</v>
      </c>
      <c r="L985" s="415">
        <v>0</v>
      </c>
      <c r="M985" s="415">
        <v>0</v>
      </c>
      <c r="N985" s="415">
        <v>0</v>
      </c>
      <c r="O985" s="415">
        <v>0</v>
      </c>
      <c r="P985" s="415">
        <v>0</v>
      </c>
      <c r="Q985" s="415">
        <v>0</v>
      </c>
      <c r="R985" s="415">
        <v>0</v>
      </c>
      <c r="S985" s="415">
        <v>0</v>
      </c>
      <c r="T985" s="415">
        <v>0</v>
      </c>
      <c r="U985" s="415">
        <v>0</v>
      </c>
      <c r="V985" s="415">
        <v>0</v>
      </c>
      <c r="W985" s="415">
        <v>0</v>
      </c>
      <c r="X985" s="415">
        <v>0</v>
      </c>
      <c r="Y985" s="415">
        <v>0</v>
      </c>
      <c r="Z985" s="415">
        <v>0</v>
      </c>
      <c r="AA985" s="415"/>
      <c r="AB985" s="415">
        <v>0</v>
      </c>
      <c r="AC985" s="405"/>
      <c r="AD985" s="62"/>
      <c r="AE985" s="62"/>
      <c r="AF985" s="62"/>
      <c r="AG985" s="62"/>
      <c r="AH985" s="62"/>
      <c r="AI985" s="190"/>
      <c r="AJ985" s="156"/>
    </row>
    <row r="986" spans="1:36" x14ac:dyDescent="0.25">
      <c r="A986" s="407" t="s">
        <v>572</v>
      </c>
      <c r="B986" s="414" t="s">
        <v>565</v>
      </c>
      <c r="C986" s="414">
        <v>0</v>
      </c>
      <c r="D986" s="415">
        <v>0</v>
      </c>
      <c r="E986" s="415">
        <v>0</v>
      </c>
      <c r="F986" s="415">
        <v>0</v>
      </c>
      <c r="G986" s="415">
        <v>0</v>
      </c>
      <c r="H986" s="415">
        <v>0</v>
      </c>
      <c r="I986" s="415">
        <v>0</v>
      </c>
      <c r="J986" s="415">
        <v>0.41099999999999998</v>
      </c>
      <c r="K986" s="415">
        <v>0.41099999999999998</v>
      </c>
      <c r="L986" s="415">
        <v>0</v>
      </c>
      <c r="M986" s="415">
        <v>0</v>
      </c>
      <c r="N986" s="415">
        <v>0</v>
      </c>
      <c r="O986" s="415">
        <v>0</v>
      </c>
      <c r="P986" s="415">
        <v>0</v>
      </c>
      <c r="Q986" s="415">
        <v>0.52800000000000002</v>
      </c>
      <c r="R986" s="415">
        <v>2.8980000000000001</v>
      </c>
      <c r="S986" s="415">
        <v>2.8980000000000001</v>
      </c>
      <c r="T986" s="415">
        <v>0</v>
      </c>
      <c r="U986" s="415">
        <v>0.52800000000000002</v>
      </c>
      <c r="V986" s="415">
        <v>3.3090000000000002</v>
      </c>
      <c r="W986" s="415">
        <v>3.3090000000000002</v>
      </c>
      <c r="X986" s="415">
        <v>-3.3090000000000002</v>
      </c>
      <c r="Y986" s="415">
        <v>-3.3090000000000002</v>
      </c>
      <c r="Z986" s="415">
        <v>3.3090000000000002</v>
      </c>
      <c r="AA986" s="415"/>
      <c r="AB986" s="415">
        <v>0</v>
      </c>
      <c r="AC986" s="405"/>
      <c r="AD986" s="62"/>
      <c r="AE986" s="62"/>
      <c r="AF986" s="62"/>
      <c r="AG986" s="62"/>
      <c r="AH986" s="62"/>
      <c r="AI986" s="190"/>
      <c r="AJ986" s="156"/>
    </row>
    <row r="987" spans="1:36" x14ac:dyDescent="0.25">
      <c r="A987" s="407">
        <v>1</v>
      </c>
      <c r="B987" s="414" t="s">
        <v>552</v>
      </c>
      <c r="C987" s="414">
        <v>0</v>
      </c>
      <c r="D987" s="415">
        <v>0</v>
      </c>
      <c r="E987" s="415">
        <v>0</v>
      </c>
      <c r="F987" s="415">
        <v>0</v>
      </c>
      <c r="G987" s="415">
        <v>0</v>
      </c>
      <c r="H987" s="415">
        <v>0</v>
      </c>
      <c r="I987" s="415">
        <v>0</v>
      </c>
      <c r="J987" s="415">
        <v>0</v>
      </c>
      <c r="K987" s="415">
        <v>0</v>
      </c>
      <c r="L987" s="415">
        <v>0</v>
      </c>
      <c r="M987" s="415">
        <v>0</v>
      </c>
      <c r="N987" s="415">
        <v>0</v>
      </c>
      <c r="O987" s="415">
        <v>0</v>
      </c>
      <c r="P987" s="415">
        <v>0</v>
      </c>
      <c r="Q987" s="415">
        <v>0</v>
      </c>
      <c r="R987" s="415">
        <v>0</v>
      </c>
      <c r="S987" s="415">
        <v>0</v>
      </c>
      <c r="T987" s="415">
        <v>0</v>
      </c>
      <c r="U987" s="415">
        <v>0</v>
      </c>
      <c r="V987" s="415">
        <v>0</v>
      </c>
      <c r="W987" s="415">
        <v>0</v>
      </c>
      <c r="X987" s="415">
        <v>0</v>
      </c>
      <c r="Y987" s="415">
        <v>0</v>
      </c>
      <c r="Z987" s="415">
        <v>0</v>
      </c>
      <c r="AA987" s="415"/>
      <c r="AB987" s="415">
        <v>0</v>
      </c>
      <c r="AC987" s="405"/>
      <c r="AD987" s="62"/>
      <c r="AE987" s="62"/>
      <c r="AF987" s="62"/>
      <c r="AG987" s="62"/>
      <c r="AH987" s="62"/>
      <c r="AI987" s="190"/>
      <c r="AJ987" s="156"/>
    </row>
    <row r="988" spans="1:36" x14ac:dyDescent="0.25">
      <c r="A988" s="407">
        <v>3</v>
      </c>
      <c r="B988" s="414" t="s">
        <v>554</v>
      </c>
      <c r="C988" s="414">
        <v>0</v>
      </c>
      <c r="D988" s="415">
        <v>0</v>
      </c>
      <c r="E988" s="415">
        <v>0</v>
      </c>
      <c r="F988" s="415">
        <v>0</v>
      </c>
      <c r="G988" s="415">
        <v>0</v>
      </c>
      <c r="H988" s="415">
        <v>0</v>
      </c>
      <c r="I988" s="415">
        <v>0</v>
      </c>
      <c r="J988" s="415">
        <v>0</v>
      </c>
      <c r="K988" s="415">
        <v>0</v>
      </c>
      <c r="L988" s="415">
        <v>0</v>
      </c>
      <c r="M988" s="415">
        <v>0</v>
      </c>
      <c r="N988" s="415">
        <v>0</v>
      </c>
      <c r="O988" s="415">
        <v>0</v>
      </c>
      <c r="P988" s="415">
        <v>0</v>
      </c>
      <c r="Q988" s="415">
        <v>0</v>
      </c>
      <c r="R988" s="415">
        <v>0</v>
      </c>
      <c r="S988" s="415">
        <v>0</v>
      </c>
      <c r="T988" s="415">
        <v>0</v>
      </c>
      <c r="U988" s="415">
        <v>0</v>
      </c>
      <c r="V988" s="415">
        <v>0</v>
      </c>
      <c r="W988" s="415">
        <v>0</v>
      </c>
      <c r="X988" s="415">
        <v>0</v>
      </c>
      <c r="Y988" s="415">
        <v>0</v>
      </c>
      <c r="Z988" s="415">
        <v>0</v>
      </c>
      <c r="AA988" s="415"/>
      <c r="AB988" s="415">
        <v>0</v>
      </c>
      <c r="AC988" s="405"/>
      <c r="AD988" s="62"/>
      <c r="AE988" s="62"/>
      <c r="AF988" s="62"/>
      <c r="AG988" s="62"/>
      <c r="AH988" s="62"/>
      <c r="AI988" s="190"/>
      <c r="AJ988" s="156"/>
    </row>
    <row r="989" spans="1:36" x14ac:dyDescent="0.25">
      <c r="A989" s="407">
        <v>4</v>
      </c>
      <c r="B989" s="414" t="s">
        <v>555</v>
      </c>
      <c r="C989" s="414">
        <v>0</v>
      </c>
      <c r="D989" s="415">
        <v>0</v>
      </c>
      <c r="E989" s="415">
        <v>0</v>
      </c>
      <c r="F989" s="415">
        <v>0</v>
      </c>
      <c r="G989" s="415">
        <v>0</v>
      </c>
      <c r="H989" s="415">
        <v>0</v>
      </c>
      <c r="I989" s="415">
        <v>0</v>
      </c>
      <c r="J989" s="415">
        <v>0</v>
      </c>
      <c r="K989" s="415">
        <v>0</v>
      </c>
      <c r="L989" s="415">
        <v>0</v>
      </c>
      <c r="M989" s="415">
        <v>0</v>
      </c>
      <c r="N989" s="415">
        <v>0</v>
      </c>
      <c r="O989" s="415">
        <v>0</v>
      </c>
      <c r="P989" s="415">
        <v>0</v>
      </c>
      <c r="Q989" s="415">
        <v>0</v>
      </c>
      <c r="R989" s="415">
        <v>0</v>
      </c>
      <c r="S989" s="415">
        <v>0</v>
      </c>
      <c r="T989" s="415">
        <v>0</v>
      </c>
      <c r="U989" s="415">
        <v>0</v>
      </c>
      <c r="V989" s="415">
        <v>0</v>
      </c>
      <c r="W989" s="415">
        <v>0</v>
      </c>
      <c r="X989" s="415">
        <v>0</v>
      </c>
      <c r="Y989" s="415">
        <v>0</v>
      </c>
      <c r="Z989" s="415">
        <v>0</v>
      </c>
      <c r="AA989" s="415"/>
      <c r="AB989" s="415">
        <v>0</v>
      </c>
      <c r="AC989" s="405"/>
      <c r="AD989" s="62"/>
      <c r="AE989" s="62"/>
      <c r="AF989" s="62"/>
      <c r="AG989" s="62"/>
      <c r="AH989" s="62"/>
      <c r="AI989" s="190"/>
      <c r="AJ989" s="156"/>
    </row>
    <row r="990" spans="1:36" x14ac:dyDescent="0.25">
      <c r="A990" s="407">
        <v>5</v>
      </c>
      <c r="B990" s="414" t="s">
        <v>426</v>
      </c>
      <c r="C990" s="414">
        <v>0</v>
      </c>
      <c r="D990" s="415">
        <v>0</v>
      </c>
      <c r="E990" s="415">
        <v>0</v>
      </c>
      <c r="F990" s="415">
        <v>0</v>
      </c>
      <c r="G990" s="415">
        <v>0</v>
      </c>
      <c r="H990" s="415">
        <v>0</v>
      </c>
      <c r="I990" s="415">
        <v>0</v>
      </c>
      <c r="J990" s="415">
        <v>0</v>
      </c>
      <c r="K990" s="415">
        <v>0</v>
      </c>
      <c r="L990" s="415">
        <v>0</v>
      </c>
      <c r="M990" s="415">
        <v>0</v>
      </c>
      <c r="N990" s="415">
        <v>0</v>
      </c>
      <c r="O990" s="415">
        <v>0</v>
      </c>
      <c r="P990" s="415">
        <v>0</v>
      </c>
      <c r="Q990" s="415">
        <v>0</v>
      </c>
      <c r="R990" s="415">
        <v>0</v>
      </c>
      <c r="S990" s="415">
        <v>0</v>
      </c>
      <c r="T990" s="415">
        <v>0</v>
      </c>
      <c r="U990" s="415">
        <v>0</v>
      </c>
      <c r="V990" s="415">
        <v>0</v>
      </c>
      <c r="W990" s="415">
        <v>0</v>
      </c>
      <c r="X990" s="415">
        <v>0</v>
      </c>
      <c r="Y990" s="415">
        <v>0</v>
      </c>
      <c r="Z990" s="415">
        <v>0</v>
      </c>
      <c r="AA990" s="415"/>
      <c r="AB990" s="415">
        <v>0</v>
      </c>
      <c r="AC990" s="405"/>
      <c r="AD990" s="62"/>
      <c r="AE990" s="62"/>
      <c r="AF990" s="62"/>
      <c r="AG990" s="62"/>
      <c r="AH990" s="62"/>
      <c r="AI990" s="190"/>
      <c r="AJ990" s="156"/>
    </row>
    <row r="991" spans="1:36" x14ac:dyDescent="0.25">
      <c r="A991" s="407">
        <v>6</v>
      </c>
      <c r="B991" s="414" t="s">
        <v>427</v>
      </c>
      <c r="C991" s="414">
        <v>0</v>
      </c>
      <c r="D991" s="415">
        <v>0</v>
      </c>
      <c r="E991" s="415">
        <v>0</v>
      </c>
      <c r="F991" s="415">
        <v>0</v>
      </c>
      <c r="G991" s="415">
        <v>0</v>
      </c>
      <c r="H991" s="415">
        <v>0</v>
      </c>
      <c r="I991" s="415">
        <v>0</v>
      </c>
      <c r="J991" s="415">
        <v>0</v>
      </c>
      <c r="K991" s="415">
        <v>0</v>
      </c>
      <c r="L991" s="415">
        <v>0</v>
      </c>
      <c r="M991" s="415">
        <v>0</v>
      </c>
      <c r="N991" s="415">
        <v>0</v>
      </c>
      <c r="O991" s="415">
        <v>0</v>
      </c>
      <c r="P991" s="415">
        <v>0</v>
      </c>
      <c r="Q991" s="415">
        <v>0</v>
      </c>
      <c r="R991" s="415">
        <v>0</v>
      </c>
      <c r="S991" s="415">
        <v>0</v>
      </c>
      <c r="T991" s="415">
        <v>0</v>
      </c>
      <c r="U991" s="415">
        <v>0</v>
      </c>
      <c r="V991" s="415">
        <v>0</v>
      </c>
      <c r="W991" s="415">
        <v>0</v>
      </c>
      <c r="X991" s="415">
        <v>0</v>
      </c>
      <c r="Y991" s="415">
        <v>0</v>
      </c>
      <c r="Z991" s="415">
        <v>0</v>
      </c>
      <c r="AA991" s="415"/>
      <c r="AB991" s="415">
        <v>0</v>
      </c>
      <c r="AC991" s="405"/>
      <c r="AD991" s="62"/>
      <c r="AE991" s="62"/>
      <c r="AF991" s="62"/>
      <c r="AG991" s="62"/>
      <c r="AH991" s="62"/>
      <c r="AI991" s="190"/>
      <c r="AJ991" s="156"/>
    </row>
    <row r="992" spans="1:36" x14ac:dyDescent="0.25">
      <c r="A992" s="407">
        <v>7</v>
      </c>
      <c r="B992" s="414" t="s">
        <v>556</v>
      </c>
      <c r="C992" s="414">
        <v>0</v>
      </c>
      <c r="D992" s="415">
        <v>0</v>
      </c>
      <c r="E992" s="415">
        <v>0</v>
      </c>
      <c r="F992" s="415">
        <v>0</v>
      </c>
      <c r="G992" s="415">
        <v>0</v>
      </c>
      <c r="H992" s="415">
        <v>0</v>
      </c>
      <c r="I992" s="415">
        <v>0</v>
      </c>
      <c r="J992" s="415">
        <v>0</v>
      </c>
      <c r="K992" s="415">
        <v>0</v>
      </c>
      <c r="L992" s="415">
        <v>0</v>
      </c>
      <c r="M992" s="415">
        <v>0</v>
      </c>
      <c r="N992" s="415">
        <v>0</v>
      </c>
      <c r="O992" s="415">
        <v>0</v>
      </c>
      <c r="P992" s="415">
        <v>0</v>
      </c>
      <c r="Q992" s="415">
        <v>0</v>
      </c>
      <c r="R992" s="415">
        <v>0</v>
      </c>
      <c r="S992" s="415">
        <v>0</v>
      </c>
      <c r="T992" s="415">
        <v>0</v>
      </c>
      <c r="U992" s="415">
        <v>0</v>
      </c>
      <c r="V992" s="415">
        <v>0</v>
      </c>
      <c r="W992" s="415">
        <v>0</v>
      </c>
      <c r="X992" s="415">
        <v>0</v>
      </c>
      <c r="Y992" s="415">
        <v>0</v>
      </c>
      <c r="Z992" s="415">
        <v>0</v>
      </c>
      <c r="AA992" s="415"/>
      <c r="AB992" s="415">
        <v>0</v>
      </c>
      <c r="AC992" s="405"/>
      <c r="AD992" s="62"/>
      <c r="AE992" s="62"/>
      <c r="AF992" s="62"/>
      <c r="AG992" s="62"/>
      <c r="AH992" s="62"/>
      <c r="AI992" s="190"/>
      <c r="AJ992" s="156"/>
    </row>
    <row r="993" spans="1:36" x14ac:dyDescent="0.25">
      <c r="A993" s="407">
        <v>8</v>
      </c>
      <c r="B993" s="414" t="s">
        <v>557</v>
      </c>
      <c r="C993" s="414">
        <v>0</v>
      </c>
      <c r="D993" s="415">
        <v>0</v>
      </c>
      <c r="E993" s="415">
        <v>0</v>
      </c>
      <c r="F993" s="415">
        <v>0</v>
      </c>
      <c r="G993" s="415">
        <v>0</v>
      </c>
      <c r="H993" s="415">
        <v>0</v>
      </c>
      <c r="I993" s="415">
        <v>0</v>
      </c>
      <c r="J993" s="415">
        <v>0</v>
      </c>
      <c r="K993" s="415">
        <v>0</v>
      </c>
      <c r="L993" s="415">
        <v>0</v>
      </c>
      <c r="M993" s="415">
        <v>0</v>
      </c>
      <c r="N993" s="415">
        <v>0</v>
      </c>
      <c r="O993" s="415">
        <v>0</v>
      </c>
      <c r="P993" s="415">
        <v>0</v>
      </c>
      <c r="Q993" s="415">
        <v>0</v>
      </c>
      <c r="R993" s="415">
        <v>0</v>
      </c>
      <c r="S993" s="415">
        <v>0</v>
      </c>
      <c r="T993" s="415">
        <v>0</v>
      </c>
      <c r="U993" s="415">
        <v>0</v>
      </c>
      <c r="V993" s="415">
        <v>0</v>
      </c>
      <c r="W993" s="415">
        <v>0</v>
      </c>
      <c r="X993" s="415">
        <v>0</v>
      </c>
      <c r="Y993" s="415">
        <v>0</v>
      </c>
      <c r="Z993" s="415">
        <v>0</v>
      </c>
      <c r="AA993" s="415"/>
      <c r="AB993" s="415">
        <v>0</v>
      </c>
      <c r="AC993" s="405"/>
      <c r="AD993" s="62"/>
      <c r="AE993" s="62"/>
      <c r="AF993" s="62"/>
      <c r="AG993" s="62"/>
      <c r="AH993" s="62"/>
      <c r="AI993" s="190"/>
      <c r="AJ993" s="156"/>
    </row>
    <row r="994" spans="1:36" x14ac:dyDescent="0.25">
      <c r="A994" s="407">
        <v>9</v>
      </c>
      <c r="B994" s="414" t="s">
        <v>558</v>
      </c>
      <c r="C994" s="414">
        <v>0</v>
      </c>
      <c r="D994" s="415">
        <v>0</v>
      </c>
      <c r="E994" s="415">
        <v>0</v>
      </c>
      <c r="F994" s="415">
        <v>0</v>
      </c>
      <c r="G994" s="415">
        <v>0</v>
      </c>
      <c r="H994" s="415">
        <v>0</v>
      </c>
      <c r="I994" s="415">
        <v>0</v>
      </c>
      <c r="J994" s="415">
        <v>0</v>
      </c>
      <c r="K994" s="415">
        <v>0</v>
      </c>
      <c r="L994" s="415">
        <v>0</v>
      </c>
      <c r="M994" s="415">
        <v>0</v>
      </c>
      <c r="N994" s="415">
        <v>0</v>
      </c>
      <c r="O994" s="415">
        <v>0</v>
      </c>
      <c r="P994" s="415">
        <v>0</v>
      </c>
      <c r="Q994" s="415">
        <v>0</v>
      </c>
      <c r="R994" s="415">
        <v>0</v>
      </c>
      <c r="S994" s="415">
        <v>0</v>
      </c>
      <c r="T994" s="415">
        <v>0</v>
      </c>
      <c r="U994" s="415">
        <v>0</v>
      </c>
      <c r="V994" s="415">
        <v>0</v>
      </c>
      <c r="W994" s="415">
        <v>0</v>
      </c>
      <c r="X994" s="415">
        <v>0</v>
      </c>
      <c r="Y994" s="415">
        <v>0</v>
      </c>
      <c r="Z994" s="415">
        <v>0</v>
      </c>
      <c r="AA994" s="415"/>
      <c r="AB994" s="415">
        <v>0</v>
      </c>
      <c r="AC994" s="405"/>
      <c r="AD994" s="62"/>
      <c r="AE994" s="62"/>
      <c r="AF994" s="62"/>
      <c r="AG994" s="62"/>
      <c r="AH994" s="62"/>
      <c r="AI994" s="190"/>
      <c r="AJ994" s="156"/>
    </row>
    <row r="995" spans="1:36" x14ac:dyDescent="0.25">
      <c r="A995" s="407">
        <v>10</v>
      </c>
      <c r="B995" s="414" t="s">
        <v>123</v>
      </c>
      <c r="C995" s="414">
        <v>0</v>
      </c>
      <c r="D995" s="415">
        <v>0</v>
      </c>
      <c r="E995" s="415">
        <v>0</v>
      </c>
      <c r="F995" s="415">
        <v>0</v>
      </c>
      <c r="G995" s="415">
        <v>0</v>
      </c>
      <c r="H995" s="415">
        <v>0</v>
      </c>
      <c r="I995" s="415">
        <v>0</v>
      </c>
      <c r="J995" s="415">
        <v>0</v>
      </c>
      <c r="K995" s="415">
        <v>0</v>
      </c>
      <c r="L995" s="415">
        <v>0</v>
      </c>
      <c r="M995" s="415">
        <v>0</v>
      </c>
      <c r="N995" s="415">
        <v>0</v>
      </c>
      <c r="O995" s="415">
        <v>0</v>
      </c>
      <c r="P995" s="415">
        <v>0</v>
      </c>
      <c r="Q995" s="415">
        <v>0</v>
      </c>
      <c r="R995" s="415">
        <v>0</v>
      </c>
      <c r="S995" s="415">
        <v>0</v>
      </c>
      <c r="T995" s="415">
        <v>0</v>
      </c>
      <c r="U995" s="415">
        <v>0</v>
      </c>
      <c r="V995" s="415">
        <v>0</v>
      </c>
      <c r="W995" s="415">
        <v>0</v>
      </c>
      <c r="X995" s="415">
        <v>0</v>
      </c>
      <c r="Y995" s="415">
        <v>0</v>
      </c>
      <c r="Z995" s="415">
        <v>0</v>
      </c>
      <c r="AA995" s="415"/>
      <c r="AB995" s="415">
        <v>0</v>
      </c>
      <c r="AC995" s="405"/>
      <c r="AD995" s="62"/>
      <c r="AE995" s="62"/>
      <c r="AF995" s="62"/>
      <c r="AG995" s="62"/>
      <c r="AH995" s="62"/>
      <c r="AI995" s="190"/>
      <c r="AJ995" s="156"/>
    </row>
    <row r="996" spans="1:36" x14ac:dyDescent="0.25">
      <c r="A996" s="407">
        <v>11</v>
      </c>
      <c r="B996" s="414" t="s">
        <v>567</v>
      </c>
      <c r="C996" s="414">
        <v>0</v>
      </c>
      <c r="D996" s="415">
        <v>0</v>
      </c>
      <c r="E996" s="415">
        <v>0</v>
      </c>
      <c r="F996" s="415">
        <v>0</v>
      </c>
      <c r="G996" s="415">
        <v>0</v>
      </c>
      <c r="H996" s="415">
        <v>0</v>
      </c>
      <c r="I996" s="415">
        <v>0</v>
      </c>
      <c r="J996" s="415">
        <v>0</v>
      </c>
      <c r="K996" s="415">
        <v>0</v>
      </c>
      <c r="L996" s="415">
        <v>0</v>
      </c>
      <c r="M996" s="415">
        <v>0</v>
      </c>
      <c r="N996" s="415">
        <v>0</v>
      </c>
      <c r="O996" s="415">
        <v>0</v>
      </c>
      <c r="P996" s="415">
        <v>0</v>
      </c>
      <c r="Q996" s="415">
        <v>0</v>
      </c>
      <c r="R996" s="415">
        <v>0</v>
      </c>
      <c r="S996" s="415">
        <v>0</v>
      </c>
      <c r="T996" s="415">
        <v>0</v>
      </c>
      <c r="U996" s="415">
        <v>0</v>
      </c>
      <c r="V996" s="415">
        <v>0</v>
      </c>
      <c r="W996" s="415">
        <v>0</v>
      </c>
      <c r="X996" s="415">
        <v>0</v>
      </c>
      <c r="Y996" s="415">
        <v>0</v>
      </c>
      <c r="Z996" s="415">
        <v>0</v>
      </c>
      <c r="AA996" s="415"/>
      <c r="AB996" s="415">
        <v>0</v>
      </c>
      <c r="AC996" s="405"/>
      <c r="AD996" s="62"/>
      <c r="AE996" s="62"/>
      <c r="AF996" s="62"/>
      <c r="AG996" s="62"/>
      <c r="AH996" s="62"/>
      <c r="AI996" s="190"/>
      <c r="AJ996" s="156"/>
    </row>
    <row r="997" spans="1:36" x14ac:dyDescent="0.25">
      <c r="A997" s="407">
        <v>12</v>
      </c>
      <c r="B997" s="414" t="s">
        <v>568</v>
      </c>
      <c r="C997" s="414">
        <v>0</v>
      </c>
      <c r="D997" s="415">
        <v>0</v>
      </c>
      <c r="E997" s="415">
        <v>0</v>
      </c>
      <c r="F997" s="415">
        <v>0</v>
      </c>
      <c r="G997" s="415">
        <v>0</v>
      </c>
      <c r="H997" s="415">
        <v>0</v>
      </c>
      <c r="I997" s="415">
        <v>0</v>
      </c>
      <c r="J997" s="415">
        <v>0</v>
      </c>
      <c r="K997" s="415">
        <v>0</v>
      </c>
      <c r="L997" s="415">
        <v>0</v>
      </c>
      <c r="M997" s="415">
        <v>0</v>
      </c>
      <c r="N997" s="415">
        <v>0</v>
      </c>
      <c r="O997" s="415">
        <v>0</v>
      </c>
      <c r="P997" s="415">
        <v>0</v>
      </c>
      <c r="Q997" s="415">
        <v>0</v>
      </c>
      <c r="R997" s="415">
        <v>0</v>
      </c>
      <c r="S997" s="415">
        <v>0</v>
      </c>
      <c r="T997" s="415">
        <v>0</v>
      </c>
      <c r="U997" s="415">
        <v>0</v>
      </c>
      <c r="V997" s="415">
        <v>0</v>
      </c>
      <c r="W997" s="415">
        <v>0</v>
      </c>
      <c r="X997" s="415">
        <v>0</v>
      </c>
      <c r="Y997" s="415">
        <v>0</v>
      </c>
      <c r="Z997" s="415">
        <v>0</v>
      </c>
      <c r="AA997" s="415"/>
      <c r="AB997" s="415">
        <v>0</v>
      </c>
      <c r="AC997" s="405"/>
      <c r="AD997" s="62"/>
      <c r="AE997" s="62"/>
      <c r="AF997" s="62"/>
      <c r="AG997" s="62"/>
      <c r="AH997" s="62"/>
      <c r="AI997" s="190"/>
      <c r="AJ997" s="156"/>
    </row>
    <row r="998" spans="1:36" x14ac:dyDescent="0.25">
      <c r="A998" s="407">
        <v>13</v>
      </c>
      <c r="B998" s="414" t="s">
        <v>569</v>
      </c>
      <c r="C998" s="414">
        <v>0</v>
      </c>
      <c r="D998" s="415">
        <v>0</v>
      </c>
      <c r="E998" s="415">
        <v>0</v>
      </c>
      <c r="F998" s="415">
        <v>0</v>
      </c>
      <c r="G998" s="415">
        <v>0</v>
      </c>
      <c r="H998" s="415">
        <v>0</v>
      </c>
      <c r="I998" s="415">
        <v>0</v>
      </c>
      <c r="J998" s="415">
        <v>0</v>
      </c>
      <c r="K998" s="415">
        <v>0</v>
      </c>
      <c r="L998" s="415">
        <v>0</v>
      </c>
      <c r="M998" s="415">
        <v>0</v>
      </c>
      <c r="N998" s="415">
        <v>0</v>
      </c>
      <c r="O998" s="415">
        <v>0</v>
      </c>
      <c r="P998" s="415">
        <v>0</v>
      </c>
      <c r="Q998" s="415">
        <v>0</v>
      </c>
      <c r="R998" s="415">
        <v>0</v>
      </c>
      <c r="S998" s="415">
        <v>0</v>
      </c>
      <c r="T998" s="415">
        <v>0</v>
      </c>
      <c r="U998" s="415">
        <v>0</v>
      </c>
      <c r="V998" s="415">
        <v>0</v>
      </c>
      <c r="W998" s="415">
        <v>0</v>
      </c>
      <c r="X998" s="415">
        <v>0</v>
      </c>
      <c r="Y998" s="415">
        <v>0</v>
      </c>
      <c r="Z998" s="415">
        <v>0</v>
      </c>
      <c r="AA998" s="415"/>
      <c r="AB998" s="415">
        <v>0</v>
      </c>
      <c r="AC998" s="405"/>
      <c r="AD998" s="62"/>
      <c r="AE998" s="62"/>
      <c r="AF998" s="62"/>
      <c r="AG998" s="62"/>
      <c r="AH998" s="62"/>
      <c r="AI998" s="190"/>
      <c r="AJ998" s="156"/>
    </row>
    <row r="999" spans="1:36" x14ac:dyDescent="0.25">
      <c r="A999" s="407">
        <v>14</v>
      </c>
      <c r="B999" s="414" t="s">
        <v>559</v>
      </c>
      <c r="C999" s="414">
        <v>0</v>
      </c>
      <c r="D999" s="415">
        <v>0</v>
      </c>
      <c r="E999" s="415">
        <v>0</v>
      </c>
      <c r="F999" s="415">
        <v>0</v>
      </c>
      <c r="G999" s="415">
        <v>0</v>
      </c>
      <c r="H999" s="415">
        <v>0</v>
      </c>
      <c r="I999" s="415">
        <v>0</v>
      </c>
      <c r="J999" s="415">
        <v>0</v>
      </c>
      <c r="K999" s="415">
        <v>0</v>
      </c>
      <c r="L999" s="415">
        <v>0</v>
      </c>
      <c r="M999" s="415">
        <v>0</v>
      </c>
      <c r="N999" s="415">
        <v>0</v>
      </c>
      <c r="O999" s="415">
        <v>0</v>
      </c>
      <c r="P999" s="415">
        <v>0</v>
      </c>
      <c r="Q999" s="415">
        <v>0</v>
      </c>
      <c r="R999" s="415">
        <v>0</v>
      </c>
      <c r="S999" s="415">
        <v>0</v>
      </c>
      <c r="T999" s="415">
        <v>0</v>
      </c>
      <c r="U999" s="415">
        <v>0</v>
      </c>
      <c r="V999" s="415">
        <v>0</v>
      </c>
      <c r="W999" s="415">
        <v>0</v>
      </c>
      <c r="X999" s="415">
        <v>0</v>
      </c>
      <c r="Y999" s="415">
        <v>0</v>
      </c>
      <c r="Z999" s="415">
        <v>0</v>
      </c>
      <c r="AA999" s="415"/>
      <c r="AB999" s="415">
        <v>0</v>
      </c>
      <c r="AC999" s="405"/>
      <c r="AD999" s="62"/>
      <c r="AE999" s="62"/>
      <c r="AF999" s="62"/>
      <c r="AG999" s="62"/>
      <c r="AH999" s="62"/>
      <c r="AI999" s="190"/>
      <c r="AJ999" s="156"/>
    </row>
    <row r="1000" spans="1:36" x14ac:dyDescent="0.25">
      <c r="A1000" s="407">
        <v>15</v>
      </c>
      <c r="B1000" s="414" t="s">
        <v>560</v>
      </c>
      <c r="C1000" s="414">
        <v>0</v>
      </c>
      <c r="D1000" s="415">
        <v>0</v>
      </c>
      <c r="E1000" s="415">
        <v>0</v>
      </c>
      <c r="F1000" s="415">
        <v>0</v>
      </c>
      <c r="G1000" s="415">
        <v>0</v>
      </c>
      <c r="H1000" s="415">
        <v>0</v>
      </c>
      <c r="I1000" s="415">
        <v>0</v>
      </c>
      <c r="J1000" s="415">
        <v>0</v>
      </c>
      <c r="K1000" s="415">
        <v>0</v>
      </c>
      <c r="L1000" s="415">
        <v>0</v>
      </c>
      <c r="M1000" s="415">
        <v>0</v>
      </c>
      <c r="N1000" s="415">
        <v>0</v>
      </c>
      <c r="O1000" s="415">
        <v>0</v>
      </c>
      <c r="P1000" s="415">
        <v>0</v>
      </c>
      <c r="Q1000" s="415">
        <v>0</v>
      </c>
      <c r="R1000" s="415">
        <v>0</v>
      </c>
      <c r="S1000" s="415">
        <v>0</v>
      </c>
      <c r="T1000" s="415">
        <v>0</v>
      </c>
      <c r="U1000" s="415">
        <v>0</v>
      </c>
      <c r="V1000" s="415">
        <v>0</v>
      </c>
      <c r="W1000" s="415">
        <v>0</v>
      </c>
      <c r="X1000" s="415">
        <v>0</v>
      </c>
      <c r="Y1000" s="415">
        <v>0</v>
      </c>
      <c r="Z1000" s="415">
        <v>0</v>
      </c>
      <c r="AA1000" s="415"/>
      <c r="AB1000" s="415">
        <v>0</v>
      </c>
      <c r="AC1000" s="405"/>
      <c r="AD1000" s="62"/>
      <c r="AE1000" s="62"/>
      <c r="AF1000" s="62"/>
      <c r="AG1000" s="62"/>
      <c r="AH1000" s="62"/>
      <c r="AI1000" s="190"/>
      <c r="AJ1000" s="156"/>
    </row>
    <row r="1001" spans="1:36" x14ac:dyDescent="0.25">
      <c r="A1001" s="407">
        <v>16</v>
      </c>
      <c r="B1001" s="414" t="s">
        <v>561</v>
      </c>
      <c r="C1001" s="414">
        <v>0</v>
      </c>
      <c r="D1001" s="415">
        <v>0</v>
      </c>
      <c r="E1001" s="415">
        <v>0</v>
      </c>
      <c r="F1001" s="415">
        <v>0</v>
      </c>
      <c r="G1001" s="415">
        <v>0</v>
      </c>
      <c r="H1001" s="415">
        <v>0</v>
      </c>
      <c r="I1001" s="415">
        <v>0</v>
      </c>
      <c r="J1001" s="415">
        <v>0.41099999999999998</v>
      </c>
      <c r="K1001" s="415">
        <v>0.41099999999999998</v>
      </c>
      <c r="L1001" s="415">
        <v>0</v>
      </c>
      <c r="M1001" s="415">
        <v>0</v>
      </c>
      <c r="N1001" s="415">
        <v>0</v>
      </c>
      <c r="O1001" s="415">
        <v>0</v>
      </c>
      <c r="P1001" s="415">
        <v>0</v>
      </c>
      <c r="Q1001" s="415">
        <v>0</v>
      </c>
      <c r="R1001" s="415">
        <v>0</v>
      </c>
      <c r="S1001" s="415">
        <v>0</v>
      </c>
      <c r="T1001" s="415">
        <v>0</v>
      </c>
      <c r="U1001" s="415">
        <v>0</v>
      </c>
      <c r="V1001" s="415">
        <v>0.41099999999999998</v>
      </c>
      <c r="W1001" s="415">
        <v>0.41099999999999998</v>
      </c>
      <c r="X1001" s="415">
        <v>-0.41099999999999998</v>
      </c>
      <c r="Y1001" s="415">
        <v>-0.41099999999999998</v>
      </c>
      <c r="Z1001" s="415">
        <v>0.41099999999999998</v>
      </c>
      <c r="AA1001" s="415"/>
      <c r="AB1001" s="415">
        <v>0</v>
      </c>
      <c r="AC1001" s="405"/>
      <c r="AD1001" s="62"/>
      <c r="AE1001" s="62"/>
      <c r="AF1001" s="62"/>
      <c r="AG1001" s="62"/>
      <c r="AH1001" s="62"/>
      <c r="AI1001" s="190"/>
      <c r="AJ1001" s="156"/>
    </row>
    <row r="1002" spans="1:36" ht="47.25" x14ac:dyDescent="0.25">
      <c r="A1002" s="407">
        <v>0</v>
      </c>
      <c r="B1002" s="414" t="s">
        <v>1624</v>
      </c>
      <c r="C1002" s="414" t="s">
        <v>419</v>
      </c>
      <c r="D1002" s="415">
        <v>0</v>
      </c>
      <c r="E1002" s="415">
        <v>0</v>
      </c>
      <c r="F1002" s="415">
        <v>0</v>
      </c>
      <c r="G1002" s="415">
        <v>0</v>
      </c>
      <c r="H1002" s="415">
        <v>0</v>
      </c>
      <c r="I1002" s="415">
        <v>0</v>
      </c>
      <c r="J1002" s="415">
        <v>0.41099999999999998</v>
      </c>
      <c r="K1002" s="415">
        <v>0.41099999999999998</v>
      </c>
      <c r="L1002" s="415">
        <v>0</v>
      </c>
      <c r="M1002" s="415">
        <v>0</v>
      </c>
      <c r="N1002" s="415">
        <v>0</v>
      </c>
      <c r="O1002" s="415">
        <v>0</v>
      </c>
      <c r="P1002" s="415">
        <v>0</v>
      </c>
      <c r="Q1002" s="415">
        <v>0</v>
      </c>
      <c r="R1002" s="415">
        <v>0</v>
      </c>
      <c r="S1002" s="415">
        <v>0</v>
      </c>
      <c r="T1002" s="415">
        <v>0</v>
      </c>
      <c r="U1002" s="415">
        <v>0</v>
      </c>
      <c r="V1002" s="415">
        <v>0.41099999999999998</v>
      </c>
      <c r="W1002" s="415">
        <v>0.41099999999999998</v>
      </c>
      <c r="X1002" s="415">
        <v>-0.41099999999999998</v>
      </c>
      <c r="Y1002" s="415">
        <v>-0.41099999999999998</v>
      </c>
      <c r="Z1002" s="415">
        <v>0.41099999999999998</v>
      </c>
      <c r="AA1002" s="415"/>
      <c r="AB1002" s="415" t="s">
        <v>477</v>
      </c>
      <c r="AC1002" s="405"/>
      <c r="AD1002" s="62"/>
      <c r="AE1002" s="62"/>
      <c r="AF1002" s="62"/>
      <c r="AG1002" s="62"/>
      <c r="AH1002" s="62"/>
      <c r="AI1002" s="190"/>
      <c r="AJ1002" s="156"/>
    </row>
    <row r="1003" spans="1:36" x14ac:dyDescent="0.25">
      <c r="A1003" s="407">
        <v>17</v>
      </c>
      <c r="B1003" s="414" t="s">
        <v>124</v>
      </c>
      <c r="C1003" s="414">
        <v>0</v>
      </c>
      <c r="D1003" s="415">
        <v>0</v>
      </c>
      <c r="E1003" s="415">
        <v>0</v>
      </c>
      <c r="F1003" s="415">
        <v>0</v>
      </c>
      <c r="G1003" s="415">
        <v>0</v>
      </c>
      <c r="H1003" s="415">
        <v>0</v>
      </c>
      <c r="I1003" s="415">
        <v>0</v>
      </c>
      <c r="J1003" s="415">
        <v>0</v>
      </c>
      <c r="K1003" s="415">
        <v>0</v>
      </c>
      <c r="L1003" s="415">
        <v>0</v>
      </c>
      <c r="M1003" s="415">
        <v>0</v>
      </c>
      <c r="N1003" s="415">
        <v>0</v>
      </c>
      <c r="O1003" s="415">
        <v>0</v>
      </c>
      <c r="P1003" s="415">
        <v>0</v>
      </c>
      <c r="Q1003" s="415">
        <v>0</v>
      </c>
      <c r="R1003" s="415">
        <v>0</v>
      </c>
      <c r="S1003" s="415">
        <v>0</v>
      </c>
      <c r="T1003" s="415">
        <v>0</v>
      </c>
      <c r="U1003" s="415">
        <v>0</v>
      </c>
      <c r="V1003" s="415">
        <v>0</v>
      </c>
      <c r="W1003" s="415">
        <v>0</v>
      </c>
      <c r="X1003" s="415">
        <v>0</v>
      </c>
      <c r="Y1003" s="415">
        <v>0</v>
      </c>
      <c r="Z1003" s="415">
        <v>0</v>
      </c>
      <c r="AA1003" s="415"/>
      <c r="AB1003" s="415">
        <v>0</v>
      </c>
      <c r="AC1003" s="405"/>
      <c r="AD1003" s="62"/>
      <c r="AE1003" s="62"/>
      <c r="AF1003" s="62"/>
      <c r="AG1003" s="62"/>
      <c r="AH1003" s="62"/>
      <c r="AI1003" s="190"/>
      <c r="AJ1003" s="156"/>
    </row>
    <row r="1004" spans="1:36" x14ac:dyDescent="0.25">
      <c r="A1004" s="407">
        <v>18</v>
      </c>
      <c r="B1004" s="414" t="s">
        <v>570</v>
      </c>
      <c r="C1004" s="414">
        <v>0</v>
      </c>
      <c r="D1004" s="415">
        <v>0</v>
      </c>
      <c r="E1004" s="415">
        <v>0</v>
      </c>
      <c r="F1004" s="415">
        <v>0</v>
      </c>
      <c r="G1004" s="415">
        <v>0</v>
      </c>
      <c r="H1004" s="415">
        <v>0</v>
      </c>
      <c r="I1004" s="415">
        <v>0</v>
      </c>
      <c r="J1004" s="415">
        <v>0</v>
      </c>
      <c r="K1004" s="415">
        <v>0</v>
      </c>
      <c r="L1004" s="415">
        <v>0</v>
      </c>
      <c r="M1004" s="415">
        <v>0</v>
      </c>
      <c r="N1004" s="415">
        <v>0</v>
      </c>
      <c r="O1004" s="415">
        <v>0</v>
      </c>
      <c r="P1004" s="415">
        <v>0</v>
      </c>
      <c r="Q1004" s="415">
        <v>0</v>
      </c>
      <c r="R1004" s="415">
        <v>0</v>
      </c>
      <c r="S1004" s="415">
        <v>0</v>
      </c>
      <c r="T1004" s="415">
        <v>0</v>
      </c>
      <c r="U1004" s="415">
        <v>0</v>
      </c>
      <c r="V1004" s="415">
        <v>0</v>
      </c>
      <c r="W1004" s="415">
        <v>0</v>
      </c>
      <c r="X1004" s="415">
        <v>0</v>
      </c>
      <c r="Y1004" s="415">
        <v>0</v>
      </c>
      <c r="Z1004" s="415">
        <v>0</v>
      </c>
      <c r="AA1004" s="415"/>
      <c r="AB1004" s="415">
        <v>0</v>
      </c>
      <c r="AC1004" s="405"/>
      <c r="AD1004" s="62"/>
      <c r="AE1004" s="62"/>
      <c r="AF1004" s="62"/>
      <c r="AG1004" s="62"/>
      <c r="AH1004" s="62"/>
      <c r="AI1004" s="190"/>
      <c r="AJ1004" s="156"/>
    </row>
    <row r="1005" spans="1:36" x14ac:dyDescent="0.25">
      <c r="A1005" s="407">
        <v>19</v>
      </c>
      <c r="B1005" s="414" t="s">
        <v>571</v>
      </c>
      <c r="C1005" s="414">
        <v>0</v>
      </c>
      <c r="D1005" s="415">
        <v>0</v>
      </c>
      <c r="E1005" s="415">
        <v>0</v>
      </c>
      <c r="F1005" s="415">
        <v>0</v>
      </c>
      <c r="G1005" s="415">
        <v>0</v>
      </c>
      <c r="H1005" s="415">
        <v>0</v>
      </c>
      <c r="I1005" s="415">
        <v>0</v>
      </c>
      <c r="J1005" s="415">
        <v>0</v>
      </c>
      <c r="K1005" s="415">
        <v>0</v>
      </c>
      <c r="L1005" s="415">
        <v>0</v>
      </c>
      <c r="M1005" s="415">
        <v>0</v>
      </c>
      <c r="N1005" s="415">
        <v>0</v>
      </c>
      <c r="O1005" s="415">
        <v>0</v>
      </c>
      <c r="P1005" s="415">
        <v>0</v>
      </c>
      <c r="Q1005" s="415">
        <v>0.52800000000000002</v>
      </c>
      <c r="R1005" s="415">
        <v>2.8980000000000001</v>
      </c>
      <c r="S1005" s="415">
        <v>2.8980000000000001</v>
      </c>
      <c r="T1005" s="415">
        <v>0</v>
      </c>
      <c r="U1005" s="415">
        <v>0.52800000000000002</v>
      </c>
      <c r="V1005" s="415">
        <v>2.8980000000000001</v>
      </c>
      <c r="W1005" s="415">
        <v>2.8980000000000001</v>
      </c>
      <c r="X1005" s="415">
        <v>-2.8980000000000001</v>
      </c>
      <c r="Y1005" s="415">
        <v>-2.8980000000000001</v>
      </c>
      <c r="Z1005" s="415">
        <v>2.8980000000000001</v>
      </c>
      <c r="AA1005" s="415"/>
      <c r="AB1005" s="415">
        <v>0</v>
      </c>
      <c r="AC1005" s="405"/>
      <c r="AD1005" s="62"/>
      <c r="AE1005" s="62"/>
      <c r="AF1005" s="62"/>
      <c r="AG1005" s="62"/>
      <c r="AH1005" s="62"/>
      <c r="AI1005" s="190"/>
      <c r="AJ1005" s="156"/>
    </row>
    <row r="1006" spans="1:36" ht="31.5" x14ac:dyDescent="0.25">
      <c r="A1006" s="407">
        <v>0</v>
      </c>
      <c r="B1006" s="414" t="s">
        <v>802</v>
      </c>
      <c r="C1006" s="414" t="s">
        <v>418</v>
      </c>
      <c r="D1006" s="415">
        <v>0</v>
      </c>
      <c r="E1006" s="415">
        <v>0</v>
      </c>
      <c r="F1006" s="415">
        <v>0</v>
      </c>
      <c r="G1006" s="415">
        <v>0</v>
      </c>
      <c r="H1006" s="415">
        <v>0</v>
      </c>
      <c r="I1006" s="415">
        <v>0</v>
      </c>
      <c r="J1006" s="415">
        <v>0</v>
      </c>
      <c r="K1006" s="415">
        <v>0</v>
      </c>
      <c r="L1006" s="415">
        <v>0</v>
      </c>
      <c r="M1006" s="415">
        <v>0</v>
      </c>
      <c r="N1006" s="415">
        <v>0</v>
      </c>
      <c r="O1006" s="415">
        <v>0</v>
      </c>
      <c r="P1006" s="415">
        <v>0</v>
      </c>
      <c r="Q1006" s="415">
        <v>0.52800000000000002</v>
      </c>
      <c r="R1006" s="415">
        <v>2.8980000000000001</v>
      </c>
      <c r="S1006" s="415">
        <v>2.8980000000000001</v>
      </c>
      <c r="T1006" s="415">
        <v>0</v>
      </c>
      <c r="U1006" s="415">
        <v>0.52800000000000002</v>
      </c>
      <c r="V1006" s="415">
        <v>2.8980000000000001</v>
      </c>
      <c r="W1006" s="415">
        <v>2.8980000000000001</v>
      </c>
      <c r="X1006" s="415">
        <v>-2.8980000000000001</v>
      </c>
      <c r="Y1006" s="415">
        <v>-2.8980000000000001</v>
      </c>
      <c r="Z1006" s="415">
        <v>2.8980000000000001</v>
      </c>
      <c r="AA1006" s="415"/>
      <c r="AB1006" s="415">
        <v>0</v>
      </c>
      <c r="AC1006" s="405"/>
      <c r="AD1006" s="62"/>
      <c r="AE1006" s="62"/>
      <c r="AF1006" s="62"/>
      <c r="AG1006" s="62"/>
      <c r="AH1006" s="62"/>
      <c r="AI1006" s="190"/>
      <c r="AJ1006" s="156"/>
    </row>
    <row r="1007" spans="1:36" ht="31.5" x14ac:dyDescent="0.25">
      <c r="A1007" s="407" t="s">
        <v>547</v>
      </c>
      <c r="B1007" s="414" t="s">
        <v>130</v>
      </c>
      <c r="C1007" s="414">
        <v>1</v>
      </c>
      <c r="D1007" s="415">
        <v>0.4</v>
      </c>
      <c r="E1007" s="415">
        <v>0.91799999999999993</v>
      </c>
      <c r="F1007" s="415">
        <v>1.2849999999999999</v>
      </c>
      <c r="G1007" s="415">
        <v>1.2849999999999999</v>
      </c>
      <c r="H1007" s="415">
        <v>1.42</v>
      </c>
      <c r="I1007" s="415">
        <v>6.2869999999999999</v>
      </c>
      <c r="J1007" s="415">
        <v>0.67600000000000005</v>
      </c>
      <c r="K1007" s="415">
        <v>0.67600000000000005</v>
      </c>
      <c r="L1007" s="415">
        <v>5.26</v>
      </c>
      <c r="M1007" s="415">
        <v>1.5680000000000001</v>
      </c>
      <c r="N1007" s="415">
        <v>125.99000000000001</v>
      </c>
      <c r="O1007" s="415">
        <v>125.99000000000001</v>
      </c>
      <c r="P1007" s="415">
        <v>2.5960000000000005</v>
      </c>
      <c r="Q1007" s="415">
        <v>4.7839999999999998</v>
      </c>
      <c r="R1007" s="415">
        <v>22.065000000000001</v>
      </c>
      <c r="S1007" s="415">
        <v>22.065000000000001</v>
      </c>
      <c r="T1007" s="415">
        <v>9.6760000000000002</v>
      </c>
      <c r="U1007" s="415">
        <v>13.556999999999999</v>
      </c>
      <c r="V1007" s="415">
        <v>150.01600000000002</v>
      </c>
      <c r="W1007" s="415">
        <v>150.01600000000002</v>
      </c>
      <c r="X1007" s="415">
        <v>-150.01600000000002</v>
      </c>
      <c r="Y1007" s="415">
        <v>-150.01600000000002</v>
      </c>
      <c r="Z1007" s="415">
        <v>150.01600000000002</v>
      </c>
      <c r="AA1007" s="415"/>
      <c r="AB1007" s="415">
        <v>0</v>
      </c>
      <c r="AC1007" s="405"/>
      <c r="AD1007" s="62"/>
      <c r="AE1007" s="62"/>
      <c r="AF1007" s="62"/>
      <c r="AG1007" s="62"/>
      <c r="AH1007" s="62"/>
      <c r="AI1007" s="190"/>
      <c r="AJ1007" s="156"/>
    </row>
    <row r="1008" spans="1:36" x14ac:dyDescent="0.25">
      <c r="A1008" s="407" t="s">
        <v>573</v>
      </c>
      <c r="B1008" s="414" t="s">
        <v>563</v>
      </c>
      <c r="C1008" s="414">
        <v>0</v>
      </c>
      <c r="D1008" s="415">
        <v>0</v>
      </c>
      <c r="E1008" s="415">
        <v>0</v>
      </c>
      <c r="F1008" s="415">
        <v>0</v>
      </c>
      <c r="G1008" s="415">
        <v>0</v>
      </c>
      <c r="H1008" s="415">
        <v>0</v>
      </c>
      <c r="I1008" s="415">
        <v>0</v>
      </c>
      <c r="J1008" s="415">
        <v>0</v>
      </c>
      <c r="K1008" s="415">
        <v>0</v>
      </c>
      <c r="L1008" s="415">
        <v>0</v>
      </c>
      <c r="M1008" s="415">
        <v>0</v>
      </c>
      <c r="N1008" s="415">
        <v>0</v>
      </c>
      <c r="O1008" s="415">
        <v>0</v>
      </c>
      <c r="P1008" s="415">
        <v>0</v>
      </c>
      <c r="Q1008" s="415">
        <v>0</v>
      </c>
      <c r="R1008" s="415">
        <v>0</v>
      </c>
      <c r="S1008" s="415">
        <v>0</v>
      </c>
      <c r="T1008" s="415">
        <v>0</v>
      </c>
      <c r="U1008" s="415">
        <v>0</v>
      </c>
      <c r="V1008" s="415">
        <v>0</v>
      </c>
      <c r="W1008" s="415">
        <v>0</v>
      </c>
      <c r="X1008" s="415">
        <v>0</v>
      </c>
      <c r="Y1008" s="415">
        <v>0</v>
      </c>
      <c r="Z1008" s="415">
        <v>0</v>
      </c>
      <c r="AA1008" s="415"/>
      <c r="AB1008" s="415">
        <v>0</v>
      </c>
      <c r="AC1008" s="405"/>
      <c r="AD1008" s="62"/>
      <c r="AE1008" s="62"/>
      <c r="AF1008" s="62"/>
      <c r="AG1008" s="62"/>
      <c r="AH1008" s="62"/>
      <c r="AI1008" s="190"/>
      <c r="AJ1008" s="156"/>
    </row>
    <row r="1009" spans="1:36" x14ac:dyDescent="0.25">
      <c r="A1009" s="407">
        <v>1</v>
      </c>
      <c r="B1009" s="414" t="s">
        <v>552</v>
      </c>
      <c r="C1009" s="414">
        <v>0</v>
      </c>
      <c r="D1009" s="415">
        <v>0</v>
      </c>
      <c r="E1009" s="415">
        <v>0</v>
      </c>
      <c r="F1009" s="415">
        <v>0</v>
      </c>
      <c r="G1009" s="415">
        <v>0</v>
      </c>
      <c r="H1009" s="415">
        <v>0</v>
      </c>
      <c r="I1009" s="415">
        <v>0</v>
      </c>
      <c r="J1009" s="415">
        <v>0</v>
      </c>
      <c r="K1009" s="415">
        <v>0</v>
      </c>
      <c r="L1009" s="415">
        <v>0</v>
      </c>
      <c r="M1009" s="415">
        <v>0</v>
      </c>
      <c r="N1009" s="415">
        <v>0</v>
      </c>
      <c r="O1009" s="415">
        <v>0</v>
      </c>
      <c r="P1009" s="415">
        <v>0</v>
      </c>
      <c r="Q1009" s="415">
        <v>0</v>
      </c>
      <c r="R1009" s="415">
        <v>0</v>
      </c>
      <c r="S1009" s="415">
        <v>0</v>
      </c>
      <c r="T1009" s="415">
        <v>0</v>
      </c>
      <c r="U1009" s="415">
        <v>0</v>
      </c>
      <c r="V1009" s="415">
        <v>0</v>
      </c>
      <c r="W1009" s="415">
        <v>0</v>
      </c>
      <c r="X1009" s="415">
        <v>0</v>
      </c>
      <c r="Y1009" s="415">
        <v>0</v>
      </c>
      <c r="Z1009" s="415">
        <v>0</v>
      </c>
      <c r="AA1009" s="415"/>
      <c r="AB1009" s="415">
        <v>0</v>
      </c>
      <c r="AC1009" s="405"/>
      <c r="AD1009" s="62"/>
      <c r="AE1009" s="62"/>
      <c r="AF1009" s="62"/>
      <c r="AG1009" s="62"/>
      <c r="AH1009" s="62"/>
      <c r="AI1009" s="190"/>
      <c r="AJ1009" s="156"/>
    </row>
    <row r="1010" spans="1:36" x14ac:dyDescent="0.25">
      <c r="A1010" s="407">
        <v>2</v>
      </c>
      <c r="B1010" s="414" t="s">
        <v>553</v>
      </c>
      <c r="C1010" s="414">
        <v>0</v>
      </c>
      <c r="D1010" s="415">
        <v>0</v>
      </c>
      <c r="E1010" s="415">
        <v>0</v>
      </c>
      <c r="F1010" s="415">
        <v>0</v>
      </c>
      <c r="G1010" s="415">
        <v>0</v>
      </c>
      <c r="H1010" s="415">
        <v>0</v>
      </c>
      <c r="I1010" s="415">
        <v>0</v>
      </c>
      <c r="J1010" s="415">
        <v>0</v>
      </c>
      <c r="K1010" s="415">
        <v>0</v>
      </c>
      <c r="L1010" s="415">
        <v>0</v>
      </c>
      <c r="M1010" s="415">
        <v>0</v>
      </c>
      <c r="N1010" s="415">
        <v>0</v>
      </c>
      <c r="O1010" s="415">
        <v>0</v>
      </c>
      <c r="P1010" s="415">
        <v>0</v>
      </c>
      <c r="Q1010" s="415">
        <v>0</v>
      </c>
      <c r="R1010" s="415">
        <v>0</v>
      </c>
      <c r="S1010" s="415">
        <v>0</v>
      </c>
      <c r="T1010" s="415">
        <v>0</v>
      </c>
      <c r="U1010" s="415">
        <v>0</v>
      </c>
      <c r="V1010" s="415">
        <v>0</v>
      </c>
      <c r="W1010" s="415">
        <v>0</v>
      </c>
      <c r="X1010" s="415">
        <v>0</v>
      </c>
      <c r="Y1010" s="415">
        <v>0</v>
      </c>
      <c r="Z1010" s="415">
        <v>0</v>
      </c>
      <c r="AA1010" s="415"/>
      <c r="AB1010" s="415">
        <v>0</v>
      </c>
      <c r="AC1010" s="405"/>
      <c r="AD1010" s="62"/>
      <c r="AE1010" s="62"/>
      <c r="AF1010" s="62"/>
      <c r="AG1010" s="62"/>
      <c r="AH1010" s="62"/>
      <c r="AI1010" s="190"/>
      <c r="AJ1010" s="156"/>
    </row>
    <row r="1011" spans="1:36" x14ac:dyDescent="0.25">
      <c r="A1011" s="407">
        <v>3</v>
      </c>
      <c r="B1011" s="414" t="s">
        <v>554</v>
      </c>
      <c r="C1011" s="414">
        <v>0</v>
      </c>
      <c r="D1011" s="415">
        <v>0</v>
      </c>
      <c r="E1011" s="415">
        <v>0</v>
      </c>
      <c r="F1011" s="415">
        <v>0</v>
      </c>
      <c r="G1011" s="415">
        <v>0</v>
      </c>
      <c r="H1011" s="415">
        <v>0</v>
      </c>
      <c r="I1011" s="415">
        <v>0</v>
      </c>
      <c r="J1011" s="415">
        <v>0</v>
      </c>
      <c r="K1011" s="415">
        <v>0</v>
      </c>
      <c r="L1011" s="415">
        <v>0</v>
      </c>
      <c r="M1011" s="415">
        <v>0</v>
      </c>
      <c r="N1011" s="415">
        <v>0</v>
      </c>
      <c r="O1011" s="415">
        <v>0</v>
      </c>
      <c r="P1011" s="415">
        <v>0</v>
      </c>
      <c r="Q1011" s="415">
        <v>0</v>
      </c>
      <c r="R1011" s="415">
        <v>0</v>
      </c>
      <c r="S1011" s="415">
        <v>0</v>
      </c>
      <c r="T1011" s="415">
        <v>0</v>
      </c>
      <c r="U1011" s="415">
        <v>0</v>
      </c>
      <c r="V1011" s="415">
        <v>0</v>
      </c>
      <c r="W1011" s="415">
        <v>0</v>
      </c>
      <c r="X1011" s="415">
        <v>0</v>
      </c>
      <c r="Y1011" s="415">
        <v>0</v>
      </c>
      <c r="Z1011" s="415">
        <v>0</v>
      </c>
      <c r="AA1011" s="415"/>
      <c r="AB1011" s="415">
        <v>0</v>
      </c>
      <c r="AC1011" s="405"/>
      <c r="AD1011" s="62"/>
      <c r="AE1011" s="62"/>
      <c r="AF1011" s="62"/>
      <c r="AG1011" s="62"/>
      <c r="AH1011" s="62"/>
      <c r="AI1011" s="190"/>
      <c r="AJ1011" s="156"/>
    </row>
    <row r="1012" spans="1:36" x14ac:dyDescent="0.25">
      <c r="A1012" s="407">
        <v>4</v>
      </c>
      <c r="B1012" s="414" t="s">
        <v>555</v>
      </c>
      <c r="C1012" s="414">
        <v>0</v>
      </c>
      <c r="D1012" s="415">
        <v>0</v>
      </c>
      <c r="E1012" s="415">
        <v>0</v>
      </c>
      <c r="F1012" s="415">
        <v>0</v>
      </c>
      <c r="G1012" s="415">
        <v>0</v>
      </c>
      <c r="H1012" s="415">
        <v>0</v>
      </c>
      <c r="I1012" s="415">
        <v>0</v>
      </c>
      <c r="J1012" s="415">
        <v>0</v>
      </c>
      <c r="K1012" s="415">
        <v>0</v>
      </c>
      <c r="L1012" s="415">
        <v>0</v>
      </c>
      <c r="M1012" s="415">
        <v>0</v>
      </c>
      <c r="N1012" s="415">
        <v>0</v>
      </c>
      <c r="O1012" s="415">
        <v>0</v>
      </c>
      <c r="P1012" s="415">
        <v>0</v>
      </c>
      <c r="Q1012" s="415">
        <v>0</v>
      </c>
      <c r="R1012" s="415">
        <v>0</v>
      </c>
      <c r="S1012" s="415">
        <v>0</v>
      </c>
      <c r="T1012" s="415">
        <v>0</v>
      </c>
      <c r="U1012" s="415">
        <v>0</v>
      </c>
      <c r="V1012" s="415">
        <v>0</v>
      </c>
      <c r="W1012" s="415">
        <v>0</v>
      </c>
      <c r="X1012" s="415">
        <v>0</v>
      </c>
      <c r="Y1012" s="415">
        <v>0</v>
      </c>
      <c r="Z1012" s="415">
        <v>0</v>
      </c>
      <c r="AA1012" s="415"/>
      <c r="AB1012" s="415">
        <v>0</v>
      </c>
      <c r="AC1012" s="405"/>
      <c r="AD1012" s="62"/>
      <c r="AE1012" s="62"/>
      <c r="AF1012" s="62"/>
      <c r="AG1012" s="62"/>
      <c r="AH1012" s="62"/>
      <c r="AI1012" s="190"/>
      <c r="AJ1012" s="156"/>
    </row>
    <row r="1013" spans="1:36" x14ac:dyDescent="0.25">
      <c r="A1013" s="407">
        <v>5</v>
      </c>
      <c r="B1013" s="414" t="s">
        <v>426</v>
      </c>
      <c r="C1013" s="414">
        <v>0</v>
      </c>
      <c r="D1013" s="415">
        <v>0</v>
      </c>
      <c r="E1013" s="415">
        <v>0</v>
      </c>
      <c r="F1013" s="415">
        <v>0</v>
      </c>
      <c r="G1013" s="415">
        <v>0</v>
      </c>
      <c r="H1013" s="415">
        <v>0</v>
      </c>
      <c r="I1013" s="415">
        <v>0</v>
      </c>
      <c r="J1013" s="415">
        <v>0</v>
      </c>
      <c r="K1013" s="415">
        <v>0</v>
      </c>
      <c r="L1013" s="415">
        <v>0</v>
      </c>
      <c r="M1013" s="415">
        <v>0</v>
      </c>
      <c r="N1013" s="415">
        <v>0</v>
      </c>
      <c r="O1013" s="415">
        <v>0</v>
      </c>
      <c r="P1013" s="415">
        <v>0</v>
      </c>
      <c r="Q1013" s="415">
        <v>0</v>
      </c>
      <c r="R1013" s="415">
        <v>0</v>
      </c>
      <c r="S1013" s="415">
        <v>0</v>
      </c>
      <c r="T1013" s="415">
        <v>0</v>
      </c>
      <c r="U1013" s="415">
        <v>0</v>
      </c>
      <c r="V1013" s="415">
        <v>0</v>
      </c>
      <c r="W1013" s="415">
        <v>0</v>
      </c>
      <c r="X1013" s="415">
        <v>0</v>
      </c>
      <c r="Y1013" s="415">
        <v>0</v>
      </c>
      <c r="Z1013" s="415">
        <v>0</v>
      </c>
      <c r="AA1013" s="415"/>
      <c r="AB1013" s="415">
        <v>0</v>
      </c>
      <c r="AC1013" s="405"/>
      <c r="AD1013" s="62"/>
      <c r="AE1013" s="62"/>
      <c r="AF1013" s="62"/>
      <c r="AG1013" s="62"/>
      <c r="AH1013" s="62"/>
      <c r="AI1013" s="190"/>
      <c r="AJ1013" s="156"/>
    </row>
    <row r="1014" spans="1:36" x14ac:dyDescent="0.25">
      <c r="A1014" s="407">
        <v>6</v>
      </c>
      <c r="B1014" s="414" t="s">
        <v>427</v>
      </c>
      <c r="C1014" s="414">
        <v>0</v>
      </c>
      <c r="D1014" s="415">
        <v>0</v>
      </c>
      <c r="E1014" s="415">
        <v>0</v>
      </c>
      <c r="F1014" s="415">
        <v>0</v>
      </c>
      <c r="G1014" s="415">
        <v>0</v>
      </c>
      <c r="H1014" s="415">
        <v>0</v>
      </c>
      <c r="I1014" s="415">
        <v>0</v>
      </c>
      <c r="J1014" s="415">
        <v>0</v>
      </c>
      <c r="K1014" s="415">
        <v>0</v>
      </c>
      <c r="L1014" s="415">
        <v>0</v>
      </c>
      <c r="M1014" s="415">
        <v>0</v>
      </c>
      <c r="N1014" s="415">
        <v>0</v>
      </c>
      <c r="O1014" s="415">
        <v>0</v>
      </c>
      <c r="P1014" s="415">
        <v>0</v>
      </c>
      <c r="Q1014" s="415">
        <v>0</v>
      </c>
      <c r="R1014" s="415">
        <v>0</v>
      </c>
      <c r="S1014" s="415">
        <v>0</v>
      </c>
      <c r="T1014" s="415">
        <v>0</v>
      </c>
      <c r="U1014" s="415">
        <v>0</v>
      </c>
      <c r="V1014" s="415">
        <v>0</v>
      </c>
      <c r="W1014" s="415">
        <v>0</v>
      </c>
      <c r="X1014" s="415">
        <v>0</v>
      </c>
      <c r="Y1014" s="415">
        <v>0</v>
      </c>
      <c r="Z1014" s="415">
        <v>0</v>
      </c>
      <c r="AA1014" s="415"/>
      <c r="AB1014" s="415">
        <v>0</v>
      </c>
      <c r="AC1014" s="405"/>
      <c r="AD1014" s="62"/>
      <c r="AE1014" s="62"/>
      <c r="AF1014" s="62"/>
      <c r="AG1014" s="62"/>
      <c r="AH1014" s="62"/>
      <c r="AI1014" s="190"/>
      <c r="AJ1014" s="156"/>
    </row>
    <row r="1015" spans="1:36" x14ac:dyDescent="0.25">
      <c r="A1015" s="407">
        <v>7</v>
      </c>
      <c r="B1015" s="414" t="s">
        <v>556</v>
      </c>
      <c r="C1015" s="414">
        <v>0</v>
      </c>
      <c r="D1015" s="415">
        <v>0</v>
      </c>
      <c r="E1015" s="415">
        <v>0</v>
      </c>
      <c r="F1015" s="415">
        <v>0</v>
      </c>
      <c r="G1015" s="415">
        <v>0</v>
      </c>
      <c r="H1015" s="415">
        <v>0</v>
      </c>
      <c r="I1015" s="415">
        <v>0</v>
      </c>
      <c r="J1015" s="415">
        <v>0</v>
      </c>
      <c r="K1015" s="415">
        <v>0</v>
      </c>
      <c r="L1015" s="415">
        <v>0</v>
      </c>
      <c r="M1015" s="415">
        <v>0</v>
      </c>
      <c r="N1015" s="415">
        <v>0</v>
      </c>
      <c r="O1015" s="415">
        <v>0</v>
      </c>
      <c r="P1015" s="415">
        <v>0</v>
      </c>
      <c r="Q1015" s="415">
        <v>0</v>
      </c>
      <c r="R1015" s="415">
        <v>0</v>
      </c>
      <c r="S1015" s="415">
        <v>0</v>
      </c>
      <c r="T1015" s="415">
        <v>0</v>
      </c>
      <c r="U1015" s="415">
        <v>0</v>
      </c>
      <c r="V1015" s="415">
        <v>0</v>
      </c>
      <c r="W1015" s="415">
        <v>0</v>
      </c>
      <c r="X1015" s="415">
        <v>0</v>
      </c>
      <c r="Y1015" s="415">
        <v>0</v>
      </c>
      <c r="Z1015" s="415">
        <v>0</v>
      </c>
      <c r="AA1015" s="415"/>
      <c r="AB1015" s="415">
        <v>0</v>
      </c>
      <c r="AC1015" s="405"/>
      <c r="AD1015" s="62"/>
      <c r="AE1015" s="62"/>
      <c r="AF1015" s="62"/>
      <c r="AG1015" s="62"/>
      <c r="AH1015" s="62"/>
      <c r="AI1015" s="190"/>
      <c r="AJ1015" s="156"/>
    </row>
    <row r="1016" spans="1:36" x14ac:dyDescent="0.25">
      <c r="A1016" s="407">
        <v>8</v>
      </c>
      <c r="B1016" s="414" t="s">
        <v>557</v>
      </c>
      <c r="C1016" s="414">
        <v>0</v>
      </c>
      <c r="D1016" s="415">
        <v>0</v>
      </c>
      <c r="E1016" s="415">
        <v>0</v>
      </c>
      <c r="F1016" s="415">
        <v>0</v>
      </c>
      <c r="G1016" s="415">
        <v>0</v>
      </c>
      <c r="H1016" s="415">
        <v>0</v>
      </c>
      <c r="I1016" s="415">
        <v>0</v>
      </c>
      <c r="J1016" s="415">
        <v>0</v>
      </c>
      <c r="K1016" s="415">
        <v>0</v>
      </c>
      <c r="L1016" s="415">
        <v>0</v>
      </c>
      <c r="M1016" s="415">
        <v>0</v>
      </c>
      <c r="N1016" s="415">
        <v>0</v>
      </c>
      <c r="O1016" s="415">
        <v>0</v>
      </c>
      <c r="P1016" s="415">
        <v>0</v>
      </c>
      <c r="Q1016" s="415">
        <v>0</v>
      </c>
      <c r="R1016" s="415">
        <v>0</v>
      </c>
      <c r="S1016" s="415">
        <v>0</v>
      </c>
      <c r="T1016" s="415">
        <v>0</v>
      </c>
      <c r="U1016" s="415">
        <v>0</v>
      </c>
      <c r="V1016" s="415">
        <v>0</v>
      </c>
      <c r="W1016" s="415">
        <v>0</v>
      </c>
      <c r="X1016" s="415">
        <v>0</v>
      </c>
      <c r="Y1016" s="415">
        <v>0</v>
      </c>
      <c r="Z1016" s="415">
        <v>0</v>
      </c>
      <c r="AA1016" s="415"/>
      <c r="AB1016" s="415">
        <v>0</v>
      </c>
      <c r="AC1016" s="405"/>
      <c r="AD1016" s="62"/>
      <c r="AE1016" s="62"/>
      <c r="AF1016" s="62"/>
      <c r="AG1016" s="62"/>
      <c r="AH1016" s="62"/>
      <c r="AI1016" s="190"/>
      <c r="AJ1016" s="156"/>
    </row>
    <row r="1017" spans="1:36" x14ac:dyDescent="0.25">
      <c r="A1017" s="407">
        <v>9</v>
      </c>
      <c r="B1017" s="414" t="s">
        <v>558</v>
      </c>
      <c r="C1017" s="414">
        <v>0</v>
      </c>
      <c r="D1017" s="415">
        <v>0</v>
      </c>
      <c r="E1017" s="415">
        <v>0</v>
      </c>
      <c r="F1017" s="415">
        <v>0</v>
      </c>
      <c r="G1017" s="415">
        <v>0</v>
      </c>
      <c r="H1017" s="415">
        <v>0</v>
      </c>
      <c r="I1017" s="415">
        <v>0</v>
      </c>
      <c r="J1017" s="415">
        <v>0</v>
      </c>
      <c r="K1017" s="415">
        <v>0</v>
      </c>
      <c r="L1017" s="415">
        <v>0</v>
      </c>
      <c r="M1017" s="415">
        <v>0</v>
      </c>
      <c r="N1017" s="415">
        <v>0</v>
      </c>
      <c r="O1017" s="415">
        <v>0</v>
      </c>
      <c r="P1017" s="415">
        <v>0</v>
      </c>
      <c r="Q1017" s="415">
        <v>0</v>
      </c>
      <c r="R1017" s="415">
        <v>0</v>
      </c>
      <c r="S1017" s="415">
        <v>0</v>
      </c>
      <c r="T1017" s="415">
        <v>0</v>
      </c>
      <c r="U1017" s="415">
        <v>0</v>
      </c>
      <c r="V1017" s="415">
        <v>0</v>
      </c>
      <c r="W1017" s="415">
        <v>0</v>
      </c>
      <c r="X1017" s="415">
        <v>0</v>
      </c>
      <c r="Y1017" s="415">
        <v>0</v>
      </c>
      <c r="Z1017" s="415">
        <v>0</v>
      </c>
      <c r="AA1017" s="415"/>
      <c r="AB1017" s="415">
        <v>0</v>
      </c>
      <c r="AC1017" s="405"/>
      <c r="AD1017" s="62"/>
      <c r="AE1017" s="62"/>
      <c r="AF1017" s="62"/>
      <c r="AG1017" s="62"/>
      <c r="AH1017" s="62"/>
      <c r="AI1017" s="190"/>
      <c r="AJ1017" s="156"/>
    </row>
    <row r="1018" spans="1:36" x14ac:dyDescent="0.25">
      <c r="A1018" s="407">
        <v>10</v>
      </c>
      <c r="B1018" s="414" t="s">
        <v>123</v>
      </c>
      <c r="C1018" s="414">
        <v>0</v>
      </c>
      <c r="D1018" s="415">
        <v>0</v>
      </c>
      <c r="E1018" s="415">
        <v>0</v>
      </c>
      <c r="F1018" s="415">
        <v>0</v>
      </c>
      <c r="G1018" s="415">
        <v>0</v>
      </c>
      <c r="H1018" s="415">
        <v>0</v>
      </c>
      <c r="I1018" s="415">
        <v>0</v>
      </c>
      <c r="J1018" s="415">
        <v>0</v>
      </c>
      <c r="K1018" s="415">
        <v>0</v>
      </c>
      <c r="L1018" s="415">
        <v>0</v>
      </c>
      <c r="M1018" s="415">
        <v>0</v>
      </c>
      <c r="N1018" s="415">
        <v>0</v>
      </c>
      <c r="O1018" s="415">
        <v>0</v>
      </c>
      <c r="P1018" s="415">
        <v>0</v>
      </c>
      <c r="Q1018" s="415">
        <v>0</v>
      </c>
      <c r="R1018" s="415">
        <v>0</v>
      </c>
      <c r="S1018" s="415">
        <v>0</v>
      </c>
      <c r="T1018" s="415">
        <v>0</v>
      </c>
      <c r="U1018" s="415">
        <v>0</v>
      </c>
      <c r="V1018" s="415">
        <v>0</v>
      </c>
      <c r="W1018" s="415">
        <v>0</v>
      </c>
      <c r="X1018" s="415">
        <v>0</v>
      </c>
      <c r="Y1018" s="415">
        <v>0</v>
      </c>
      <c r="Z1018" s="415">
        <v>0</v>
      </c>
      <c r="AA1018" s="415"/>
      <c r="AB1018" s="415">
        <v>0</v>
      </c>
      <c r="AC1018" s="405"/>
      <c r="AD1018" s="62"/>
      <c r="AE1018" s="62"/>
      <c r="AF1018" s="62"/>
      <c r="AG1018" s="62"/>
      <c r="AH1018" s="62"/>
      <c r="AI1018" s="190"/>
      <c r="AJ1018" s="156"/>
    </row>
    <row r="1019" spans="1:36" x14ac:dyDescent="0.25">
      <c r="A1019" s="407">
        <v>11</v>
      </c>
      <c r="B1019" s="414" t="s">
        <v>567</v>
      </c>
      <c r="C1019" s="414">
        <v>0</v>
      </c>
      <c r="D1019" s="415">
        <v>0</v>
      </c>
      <c r="E1019" s="415">
        <v>0</v>
      </c>
      <c r="F1019" s="415">
        <v>0</v>
      </c>
      <c r="G1019" s="415">
        <v>0</v>
      </c>
      <c r="H1019" s="415">
        <v>0</v>
      </c>
      <c r="I1019" s="415">
        <v>0</v>
      </c>
      <c r="J1019" s="415">
        <v>0</v>
      </c>
      <c r="K1019" s="415">
        <v>0</v>
      </c>
      <c r="L1019" s="415">
        <v>0</v>
      </c>
      <c r="M1019" s="415">
        <v>0</v>
      </c>
      <c r="N1019" s="415">
        <v>0</v>
      </c>
      <c r="O1019" s="415">
        <v>0</v>
      </c>
      <c r="P1019" s="415">
        <v>0</v>
      </c>
      <c r="Q1019" s="415">
        <v>0</v>
      </c>
      <c r="R1019" s="415">
        <v>0</v>
      </c>
      <c r="S1019" s="415">
        <v>0</v>
      </c>
      <c r="T1019" s="415">
        <v>0</v>
      </c>
      <c r="U1019" s="415">
        <v>0</v>
      </c>
      <c r="V1019" s="415">
        <v>0</v>
      </c>
      <c r="W1019" s="415">
        <v>0</v>
      </c>
      <c r="X1019" s="415">
        <v>0</v>
      </c>
      <c r="Y1019" s="415">
        <v>0</v>
      </c>
      <c r="Z1019" s="415">
        <v>0</v>
      </c>
      <c r="AA1019" s="415"/>
      <c r="AB1019" s="415">
        <v>0</v>
      </c>
      <c r="AC1019" s="405"/>
      <c r="AD1019" s="62"/>
      <c r="AE1019" s="62"/>
      <c r="AF1019" s="62"/>
      <c r="AG1019" s="62"/>
      <c r="AH1019" s="62"/>
      <c r="AI1019" s="190"/>
      <c r="AJ1019" s="156"/>
    </row>
    <row r="1020" spans="1:36" x14ac:dyDescent="0.25">
      <c r="A1020" s="407">
        <v>12</v>
      </c>
      <c r="B1020" s="414" t="s">
        <v>568</v>
      </c>
      <c r="C1020" s="414">
        <v>0</v>
      </c>
      <c r="D1020" s="415">
        <v>0</v>
      </c>
      <c r="E1020" s="415">
        <v>0</v>
      </c>
      <c r="F1020" s="415">
        <v>0</v>
      </c>
      <c r="G1020" s="415">
        <v>0</v>
      </c>
      <c r="H1020" s="415">
        <v>0</v>
      </c>
      <c r="I1020" s="415">
        <v>0</v>
      </c>
      <c r="J1020" s="415">
        <v>0</v>
      </c>
      <c r="K1020" s="415">
        <v>0</v>
      </c>
      <c r="L1020" s="415">
        <v>0</v>
      </c>
      <c r="M1020" s="415">
        <v>0</v>
      </c>
      <c r="N1020" s="415">
        <v>0</v>
      </c>
      <c r="O1020" s="415">
        <v>0</v>
      </c>
      <c r="P1020" s="415">
        <v>0</v>
      </c>
      <c r="Q1020" s="415">
        <v>0</v>
      </c>
      <c r="R1020" s="415">
        <v>0</v>
      </c>
      <c r="S1020" s="415">
        <v>0</v>
      </c>
      <c r="T1020" s="415">
        <v>0</v>
      </c>
      <c r="U1020" s="415">
        <v>0</v>
      </c>
      <c r="V1020" s="415">
        <v>0</v>
      </c>
      <c r="W1020" s="415">
        <v>0</v>
      </c>
      <c r="X1020" s="415">
        <v>0</v>
      </c>
      <c r="Y1020" s="415">
        <v>0</v>
      </c>
      <c r="Z1020" s="415">
        <v>0</v>
      </c>
      <c r="AA1020" s="415"/>
      <c r="AB1020" s="415">
        <v>0</v>
      </c>
      <c r="AC1020" s="405"/>
      <c r="AD1020" s="62"/>
      <c r="AE1020" s="62"/>
      <c r="AF1020" s="62"/>
      <c r="AG1020" s="62"/>
      <c r="AH1020" s="62"/>
      <c r="AI1020" s="190"/>
      <c r="AJ1020" s="156"/>
    </row>
    <row r="1021" spans="1:36" x14ac:dyDescent="0.25">
      <c r="A1021" s="407">
        <v>13</v>
      </c>
      <c r="B1021" s="414" t="s">
        <v>569</v>
      </c>
      <c r="C1021" s="414">
        <v>0</v>
      </c>
      <c r="D1021" s="415">
        <v>0</v>
      </c>
      <c r="E1021" s="415">
        <v>0</v>
      </c>
      <c r="F1021" s="415">
        <v>0</v>
      </c>
      <c r="G1021" s="415">
        <v>0</v>
      </c>
      <c r="H1021" s="415">
        <v>0</v>
      </c>
      <c r="I1021" s="415">
        <v>0</v>
      </c>
      <c r="J1021" s="415">
        <v>0</v>
      </c>
      <c r="K1021" s="415">
        <v>0</v>
      </c>
      <c r="L1021" s="415">
        <v>0</v>
      </c>
      <c r="M1021" s="415">
        <v>0</v>
      </c>
      <c r="N1021" s="415">
        <v>0</v>
      </c>
      <c r="O1021" s="415">
        <v>0</v>
      </c>
      <c r="P1021" s="415">
        <v>0</v>
      </c>
      <c r="Q1021" s="415">
        <v>0</v>
      </c>
      <c r="R1021" s="415">
        <v>0</v>
      </c>
      <c r="S1021" s="415">
        <v>0</v>
      </c>
      <c r="T1021" s="415">
        <v>0</v>
      </c>
      <c r="U1021" s="415">
        <v>0</v>
      </c>
      <c r="V1021" s="415">
        <v>0</v>
      </c>
      <c r="W1021" s="415">
        <v>0</v>
      </c>
      <c r="X1021" s="415">
        <v>0</v>
      </c>
      <c r="Y1021" s="415">
        <v>0</v>
      </c>
      <c r="Z1021" s="415">
        <v>0</v>
      </c>
      <c r="AA1021" s="415"/>
      <c r="AB1021" s="415">
        <v>0</v>
      </c>
      <c r="AC1021" s="405"/>
      <c r="AD1021" s="62"/>
      <c r="AE1021" s="62"/>
      <c r="AF1021" s="62"/>
      <c r="AG1021" s="62"/>
      <c r="AH1021" s="62"/>
      <c r="AI1021" s="190"/>
      <c r="AJ1021" s="156"/>
    </row>
    <row r="1022" spans="1:36" x14ac:dyDescent="0.25">
      <c r="A1022" s="407">
        <v>14</v>
      </c>
      <c r="B1022" s="414" t="s">
        <v>559</v>
      </c>
      <c r="C1022" s="414">
        <v>0</v>
      </c>
      <c r="D1022" s="415">
        <v>0</v>
      </c>
      <c r="E1022" s="415">
        <v>0</v>
      </c>
      <c r="F1022" s="415">
        <v>0</v>
      </c>
      <c r="G1022" s="415">
        <v>0</v>
      </c>
      <c r="H1022" s="415">
        <v>0</v>
      </c>
      <c r="I1022" s="415">
        <v>0</v>
      </c>
      <c r="J1022" s="415">
        <v>0</v>
      </c>
      <c r="K1022" s="415">
        <v>0</v>
      </c>
      <c r="L1022" s="415">
        <v>0</v>
      </c>
      <c r="M1022" s="415">
        <v>0</v>
      </c>
      <c r="N1022" s="415">
        <v>0</v>
      </c>
      <c r="O1022" s="415">
        <v>0</v>
      </c>
      <c r="P1022" s="415">
        <v>0</v>
      </c>
      <c r="Q1022" s="415">
        <v>0</v>
      </c>
      <c r="R1022" s="415">
        <v>0</v>
      </c>
      <c r="S1022" s="415">
        <v>0</v>
      </c>
      <c r="T1022" s="415">
        <v>0</v>
      </c>
      <c r="U1022" s="415">
        <v>0</v>
      </c>
      <c r="V1022" s="415">
        <v>0</v>
      </c>
      <c r="W1022" s="415">
        <v>0</v>
      </c>
      <c r="X1022" s="415">
        <v>0</v>
      </c>
      <c r="Y1022" s="415">
        <v>0</v>
      </c>
      <c r="Z1022" s="415">
        <v>0</v>
      </c>
      <c r="AA1022" s="415"/>
      <c r="AB1022" s="415">
        <v>0</v>
      </c>
      <c r="AC1022" s="405"/>
      <c r="AD1022" s="62"/>
      <c r="AE1022" s="62"/>
      <c r="AF1022" s="62"/>
      <c r="AG1022" s="62"/>
      <c r="AH1022" s="62"/>
      <c r="AI1022" s="190"/>
      <c r="AJ1022" s="156"/>
    </row>
    <row r="1023" spans="1:36" x14ac:dyDescent="0.25">
      <c r="A1023" s="407">
        <v>15</v>
      </c>
      <c r="B1023" s="414" t="s">
        <v>560</v>
      </c>
      <c r="C1023" s="414">
        <v>0</v>
      </c>
      <c r="D1023" s="415">
        <v>0</v>
      </c>
      <c r="E1023" s="415">
        <v>0</v>
      </c>
      <c r="F1023" s="415">
        <v>0</v>
      </c>
      <c r="G1023" s="415">
        <v>0</v>
      </c>
      <c r="H1023" s="415">
        <v>0</v>
      </c>
      <c r="I1023" s="415">
        <v>0</v>
      </c>
      <c r="J1023" s="415">
        <v>0</v>
      </c>
      <c r="K1023" s="415">
        <v>0</v>
      </c>
      <c r="L1023" s="415">
        <v>0</v>
      </c>
      <c r="M1023" s="415">
        <v>0</v>
      </c>
      <c r="N1023" s="415">
        <v>0</v>
      </c>
      <c r="O1023" s="415">
        <v>0</v>
      </c>
      <c r="P1023" s="415">
        <v>0</v>
      </c>
      <c r="Q1023" s="415">
        <v>0</v>
      </c>
      <c r="R1023" s="415">
        <v>0</v>
      </c>
      <c r="S1023" s="415">
        <v>0</v>
      </c>
      <c r="T1023" s="415">
        <v>0</v>
      </c>
      <c r="U1023" s="415">
        <v>0</v>
      </c>
      <c r="V1023" s="415">
        <v>0</v>
      </c>
      <c r="W1023" s="415">
        <v>0</v>
      </c>
      <c r="X1023" s="415">
        <v>0</v>
      </c>
      <c r="Y1023" s="415">
        <v>0</v>
      </c>
      <c r="Z1023" s="415">
        <v>0</v>
      </c>
      <c r="AA1023" s="415"/>
      <c r="AB1023" s="415">
        <v>0</v>
      </c>
      <c r="AC1023" s="405"/>
      <c r="AD1023" s="62"/>
      <c r="AE1023" s="62"/>
      <c r="AF1023" s="62"/>
      <c r="AG1023" s="62"/>
      <c r="AH1023" s="62"/>
      <c r="AI1023" s="190"/>
      <c r="AJ1023" s="156"/>
    </row>
    <row r="1024" spans="1:36" x14ac:dyDescent="0.25">
      <c r="A1024" s="407">
        <v>16</v>
      </c>
      <c r="B1024" s="414" t="s">
        <v>561</v>
      </c>
      <c r="C1024" s="414">
        <v>0</v>
      </c>
      <c r="D1024" s="415">
        <v>0</v>
      </c>
      <c r="E1024" s="415">
        <v>0</v>
      </c>
      <c r="F1024" s="415">
        <v>0</v>
      </c>
      <c r="G1024" s="415">
        <v>0</v>
      </c>
      <c r="H1024" s="415">
        <v>0</v>
      </c>
      <c r="I1024" s="415">
        <v>0</v>
      </c>
      <c r="J1024" s="415">
        <v>0</v>
      </c>
      <c r="K1024" s="415">
        <v>0</v>
      </c>
      <c r="L1024" s="415">
        <v>0</v>
      </c>
      <c r="M1024" s="415">
        <v>0</v>
      </c>
      <c r="N1024" s="415">
        <v>0</v>
      </c>
      <c r="O1024" s="415">
        <v>0</v>
      </c>
      <c r="P1024" s="415">
        <v>0</v>
      </c>
      <c r="Q1024" s="415">
        <v>0</v>
      </c>
      <c r="R1024" s="415">
        <v>0</v>
      </c>
      <c r="S1024" s="415">
        <v>0</v>
      </c>
      <c r="T1024" s="415">
        <v>0</v>
      </c>
      <c r="U1024" s="415">
        <v>0</v>
      </c>
      <c r="V1024" s="415">
        <v>0</v>
      </c>
      <c r="W1024" s="415">
        <v>0</v>
      </c>
      <c r="X1024" s="415">
        <v>0</v>
      </c>
      <c r="Y1024" s="415">
        <v>0</v>
      </c>
      <c r="Z1024" s="415">
        <v>0</v>
      </c>
      <c r="AA1024" s="415"/>
      <c r="AB1024" s="415">
        <v>0</v>
      </c>
      <c r="AC1024" s="405"/>
      <c r="AD1024" s="62"/>
      <c r="AE1024" s="62"/>
      <c r="AF1024" s="62"/>
      <c r="AG1024" s="62"/>
      <c r="AH1024" s="62"/>
      <c r="AI1024" s="190"/>
      <c r="AJ1024" s="156"/>
    </row>
    <row r="1025" spans="1:36" x14ac:dyDescent="0.25">
      <c r="A1025" s="407">
        <v>17</v>
      </c>
      <c r="B1025" s="414" t="s">
        <v>124</v>
      </c>
      <c r="C1025" s="414">
        <v>0</v>
      </c>
      <c r="D1025" s="415">
        <v>0</v>
      </c>
      <c r="E1025" s="415">
        <v>0</v>
      </c>
      <c r="F1025" s="415">
        <v>0</v>
      </c>
      <c r="G1025" s="415">
        <v>0</v>
      </c>
      <c r="H1025" s="415">
        <v>0</v>
      </c>
      <c r="I1025" s="415">
        <v>0</v>
      </c>
      <c r="J1025" s="415">
        <v>0</v>
      </c>
      <c r="K1025" s="415">
        <v>0</v>
      </c>
      <c r="L1025" s="415">
        <v>0</v>
      </c>
      <c r="M1025" s="415">
        <v>0</v>
      </c>
      <c r="N1025" s="415">
        <v>0</v>
      </c>
      <c r="O1025" s="415">
        <v>0</v>
      </c>
      <c r="P1025" s="415">
        <v>0</v>
      </c>
      <c r="Q1025" s="415">
        <v>0</v>
      </c>
      <c r="R1025" s="415">
        <v>0</v>
      </c>
      <c r="S1025" s="415">
        <v>0</v>
      </c>
      <c r="T1025" s="415">
        <v>0</v>
      </c>
      <c r="U1025" s="415">
        <v>0</v>
      </c>
      <c r="V1025" s="415">
        <v>0</v>
      </c>
      <c r="W1025" s="415">
        <v>0</v>
      </c>
      <c r="X1025" s="415">
        <v>0</v>
      </c>
      <c r="Y1025" s="415">
        <v>0</v>
      </c>
      <c r="Z1025" s="415">
        <v>0</v>
      </c>
      <c r="AA1025" s="415"/>
      <c r="AB1025" s="415">
        <v>0</v>
      </c>
      <c r="AC1025" s="405"/>
      <c r="AD1025" s="62"/>
      <c r="AE1025" s="62"/>
      <c r="AF1025" s="62"/>
      <c r="AG1025" s="62"/>
      <c r="AH1025" s="62"/>
      <c r="AI1025" s="190"/>
      <c r="AJ1025" s="156"/>
    </row>
    <row r="1026" spans="1:36" x14ac:dyDescent="0.25">
      <c r="A1026" s="407">
        <v>18</v>
      </c>
      <c r="B1026" s="414" t="s">
        <v>570</v>
      </c>
      <c r="C1026" s="414">
        <v>0</v>
      </c>
      <c r="D1026" s="415">
        <v>0</v>
      </c>
      <c r="E1026" s="415">
        <v>0</v>
      </c>
      <c r="F1026" s="415">
        <v>0</v>
      </c>
      <c r="G1026" s="415">
        <v>0</v>
      </c>
      <c r="H1026" s="415">
        <v>0</v>
      </c>
      <c r="I1026" s="415">
        <v>0</v>
      </c>
      <c r="J1026" s="415">
        <v>0</v>
      </c>
      <c r="K1026" s="415">
        <v>0</v>
      </c>
      <c r="L1026" s="415">
        <v>0</v>
      </c>
      <c r="M1026" s="415">
        <v>0</v>
      </c>
      <c r="N1026" s="415">
        <v>0</v>
      </c>
      <c r="O1026" s="415">
        <v>0</v>
      </c>
      <c r="P1026" s="415">
        <v>0</v>
      </c>
      <c r="Q1026" s="415">
        <v>0</v>
      </c>
      <c r="R1026" s="415">
        <v>0</v>
      </c>
      <c r="S1026" s="415">
        <v>0</v>
      </c>
      <c r="T1026" s="415">
        <v>0</v>
      </c>
      <c r="U1026" s="415">
        <v>0</v>
      </c>
      <c r="V1026" s="415">
        <v>0</v>
      </c>
      <c r="W1026" s="415">
        <v>0</v>
      </c>
      <c r="X1026" s="415">
        <v>0</v>
      </c>
      <c r="Y1026" s="415">
        <v>0</v>
      </c>
      <c r="Z1026" s="415">
        <v>0</v>
      </c>
      <c r="AA1026" s="415"/>
      <c r="AB1026" s="415">
        <v>0</v>
      </c>
      <c r="AC1026" s="405"/>
      <c r="AD1026" s="62"/>
      <c r="AE1026" s="62"/>
      <c r="AF1026" s="62"/>
      <c r="AG1026" s="62"/>
      <c r="AH1026" s="62"/>
      <c r="AI1026" s="190"/>
      <c r="AJ1026" s="156"/>
    </row>
    <row r="1027" spans="1:36" x14ac:dyDescent="0.25">
      <c r="A1027" s="407">
        <v>19</v>
      </c>
      <c r="B1027" s="414" t="s">
        <v>571</v>
      </c>
      <c r="C1027" s="414">
        <v>0</v>
      </c>
      <c r="D1027" s="415">
        <v>0</v>
      </c>
      <c r="E1027" s="415">
        <v>0</v>
      </c>
      <c r="F1027" s="415">
        <v>0</v>
      </c>
      <c r="G1027" s="415">
        <v>0</v>
      </c>
      <c r="H1027" s="415">
        <v>0</v>
      </c>
      <c r="I1027" s="415">
        <v>0</v>
      </c>
      <c r="J1027" s="415">
        <v>0</v>
      </c>
      <c r="K1027" s="415">
        <v>0</v>
      </c>
      <c r="L1027" s="415">
        <v>0</v>
      </c>
      <c r="M1027" s="415">
        <v>0</v>
      </c>
      <c r="N1027" s="415">
        <v>0</v>
      </c>
      <c r="O1027" s="415">
        <v>0</v>
      </c>
      <c r="P1027" s="415">
        <v>0</v>
      </c>
      <c r="Q1027" s="415">
        <v>0</v>
      </c>
      <c r="R1027" s="415">
        <v>0</v>
      </c>
      <c r="S1027" s="415">
        <v>0</v>
      </c>
      <c r="T1027" s="415">
        <v>0</v>
      </c>
      <c r="U1027" s="415">
        <v>0</v>
      </c>
      <c r="V1027" s="415">
        <v>0</v>
      </c>
      <c r="W1027" s="415">
        <v>0</v>
      </c>
      <c r="X1027" s="415">
        <v>0</v>
      </c>
      <c r="Y1027" s="415">
        <v>0</v>
      </c>
      <c r="Z1027" s="415">
        <v>0</v>
      </c>
      <c r="AA1027" s="415"/>
      <c r="AB1027" s="415">
        <v>0</v>
      </c>
      <c r="AC1027" s="405"/>
      <c r="AD1027" s="62"/>
      <c r="AE1027" s="62"/>
      <c r="AF1027" s="62"/>
      <c r="AG1027" s="62"/>
      <c r="AH1027" s="62"/>
      <c r="AI1027" s="190"/>
      <c r="AJ1027" s="156"/>
    </row>
    <row r="1028" spans="1:36" x14ac:dyDescent="0.25">
      <c r="A1028" s="407" t="s">
        <v>574</v>
      </c>
      <c r="B1028" s="414" t="s">
        <v>565</v>
      </c>
      <c r="C1028" s="414">
        <v>0</v>
      </c>
      <c r="D1028" s="415">
        <v>0.4</v>
      </c>
      <c r="E1028" s="415">
        <v>0.91799999999999993</v>
      </c>
      <c r="F1028" s="415">
        <v>1.2849999999999999</v>
      </c>
      <c r="G1028" s="415">
        <v>1.2849999999999999</v>
      </c>
      <c r="H1028" s="415">
        <v>1.42</v>
      </c>
      <c r="I1028" s="415">
        <v>6.2869999999999999</v>
      </c>
      <c r="J1028" s="415">
        <v>0.67600000000000005</v>
      </c>
      <c r="K1028" s="415">
        <v>0.67600000000000005</v>
      </c>
      <c r="L1028" s="415">
        <v>5.26</v>
      </c>
      <c r="M1028" s="415">
        <v>1.5680000000000001</v>
      </c>
      <c r="N1028" s="415">
        <v>125.99000000000001</v>
      </c>
      <c r="O1028" s="415">
        <v>125.99000000000001</v>
      </c>
      <c r="P1028" s="415">
        <v>2.5960000000000005</v>
      </c>
      <c r="Q1028" s="415">
        <v>4.7839999999999998</v>
      </c>
      <c r="R1028" s="415">
        <v>22.065000000000001</v>
      </c>
      <c r="S1028" s="415">
        <v>22.065000000000001</v>
      </c>
      <c r="T1028" s="415">
        <v>9.6760000000000002</v>
      </c>
      <c r="U1028" s="415">
        <v>13.556999999999999</v>
      </c>
      <c r="V1028" s="415">
        <v>150.01600000000002</v>
      </c>
      <c r="W1028" s="415">
        <v>150.01600000000002</v>
      </c>
      <c r="X1028" s="415">
        <v>-150.01600000000002</v>
      </c>
      <c r="Y1028" s="415">
        <v>-150.01600000000002</v>
      </c>
      <c r="Z1028" s="415">
        <v>150.01600000000002</v>
      </c>
      <c r="AA1028" s="415"/>
      <c r="AB1028" s="415">
        <v>0</v>
      </c>
      <c r="AC1028" s="405"/>
      <c r="AD1028" s="62"/>
      <c r="AE1028" s="62"/>
      <c r="AF1028" s="62"/>
      <c r="AG1028" s="62"/>
      <c r="AH1028" s="62"/>
      <c r="AI1028" s="190"/>
      <c r="AJ1028" s="156"/>
    </row>
    <row r="1029" spans="1:36" x14ac:dyDescent="0.25">
      <c r="A1029" s="407">
        <v>1</v>
      </c>
      <c r="B1029" s="414" t="s">
        <v>552</v>
      </c>
      <c r="C1029" s="414">
        <v>0</v>
      </c>
      <c r="D1029" s="415">
        <v>0</v>
      </c>
      <c r="E1029" s="415">
        <v>0</v>
      </c>
      <c r="F1029" s="415">
        <v>0</v>
      </c>
      <c r="G1029" s="415">
        <v>0</v>
      </c>
      <c r="H1029" s="415">
        <v>0</v>
      </c>
      <c r="I1029" s="415">
        <v>0</v>
      </c>
      <c r="J1029" s="415">
        <v>0</v>
      </c>
      <c r="K1029" s="415">
        <v>0</v>
      </c>
      <c r="L1029" s="415">
        <v>0</v>
      </c>
      <c r="M1029" s="415">
        <v>0</v>
      </c>
      <c r="N1029" s="415">
        <v>0</v>
      </c>
      <c r="O1029" s="415">
        <v>0</v>
      </c>
      <c r="P1029" s="415">
        <v>0</v>
      </c>
      <c r="Q1029" s="415">
        <v>0</v>
      </c>
      <c r="R1029" s="415">
        <v>0</v>
      </c>
      <c r="S1029" s="415">
        <v>0</v>
      </c>
      <c r="T1029" s="415">
        <v>0</v>
      </c>
      <c r="U1029" s="415">
        <v>0</v>
      </c>
      <c r="V1029" s="415">
        <v>0</v>
      </c>
      <c r="W1029" s="415">
        <v>0</v>
      </c>
      <c r="X1029" s="415">
        <v>0</v>
      </c>
      <c r="Y1029" s="415">
        <v>0</v>
      </c>
      <c r="Z1029" s="415">
        <v>0</v>
      </c>
      <c r="AA1029" s="415"/>
      <c r="AB1029" s="415">
        <v>0</v>
      </c>
      <c r="AC1029" s="405"/>
      <c r="AD1029" s="62"/>
      <c r="AE1029" s="62"/>
      <c r="AF1029" s="62"/>
      <c r="AG1029" s="62"/>
      <c r="AH1029" s="62"/>
      <c r="AI1029" s="190"/>
      <c r="AJ1029" s="156"/>
    </row>
    <row r="1030" spans="1:36" x14ac:dyDescent="0.25">
      <c r="A1030" s="407">
        <v>2</v>
      </c>
      <c r="B1030" s="414" t="s">
        <v>553</v>
      </c>
      <c r="C1030" s="414">
        <v>0</v>
      </c>
      <c r="D1030" s="415">
        <v>0</v>
      </c>
      <c r="E1030" s="415">
        <v>0</v>
      </c>
      <c r="F1030" s="415">
        <v>0</v>
      </c>
      <c r="G1030" s="415">
        <v>0</v>
      </c>
      <c r="H1030" s="415">
        <v>0</v>
      </c>
      <c r="I1030" s="415">
        <v>0</v>
      </c>
      <c r="J1030" s="415">
        <v>0</v>
      </c>
      <c r="K1030" s="415">
        <v>0</v>
      </c>
      <c r="L1030" s="415">
        <v>0</v>
      </c>
      <c r="M1030" s="415">
        <v>0</v>
      </c>
      <c r="N1030" s="415">
        <v>0</v>
      </c>
      <c r="O1030" s="415">
        <v>0</v>
      </c>
      <c r="P1030" s="415">
        <v>0</v>
      </c>
      <c r="Q1030" s="415">
        <v>0</v>
      </c>
      <c r="R1030" s="415">
        <v>0</v>
      </c>
      <c r="S1030" s="415">
        <v>0</v>
      </c>
      <c r="T1030" s="415">
        <v>0</v>
      </c>
      <c r="U1030" s="415">
        <v>0</v>
      </c>
      <c r="V1030" s="415">
        <v>0</v>
      </c>
      <c r="W1030" s="415">
        <v>0</v>
      </c>
      <c r="X1030" s="415">
        <v>0</v>
      </c>
      <c r="Y1030" s="415">
        <v>0</v>
      </c>
      <c r="Z1030" s="415">
        <v>0</v>
      </c>
      <c r="AA1030" s="415"/>
      <c r="AB1030" s="415">
        <v>0</v>
      </c>
      <c r="AC1030" s="405"/>
      <c r="AD1030" s="62"/>
      <c r="AE1030" s="62"/>
      <c r="AF1030" s="62"/>
      <c r="AG1030" s="62"/>
      <c r="AH1030" s="62"/>
      <c r="AI1030" s="190"/>
      <c r="AJ1030" s="156"/>
    </row>
    <row r="1031" spans="1:36" x14ac:dyDescent="0.25">
      <c r="A1031" s="407">
        <v>3</v>
      </c>
      <c r="B1031" s="414" t="s">
        <v>554</v>
      </c>
      <c r="C1031" s="414">
        <v>0</v>
      </c>
      <c r="D1031" s="415">
        <v>0</v>
      </c>
      <c r="E1031" s="415">
        <v>0</v>
      </c>
      <c r="F1031" s="415">
        <v>0</v>
      </c>
      <c r="G1031" s="415">
        <v>0</v>
      </c>
      <c r="H1031" s="415">
        <v>0</v>
      </c>
      <c r="I1031" s="415">
        <v>0</v>
      </c>
      <c r="J1031" s="415">
        <v>0</v>
      </c>
      <c r="K1031" s="415">
        <v>0</v>
      </c>
      <c r="L1031" s="415">
        <v>0</v>
      </c>
      <c r="M1031" s="415">
        <v>0</v>
      </c>
      <c r="N1031" s="415">
        <v>0</v>
      </c>
      <c r="O1031" s="415">
        <v>0</v>
      </c>
      <c r="P1031" s="415">
        <v>0</v>
      </c>
      <c r="Q1031" s="415">
        <v>0</v>
      </c>
      <c r="R1031" s="415">
        <v>0</v>
      </c>
      <c r="S1031" s="415">
        <v>0</v>
      </c>
      <c r="T1031" s="415">
        <v>0</v>
      </c>
      <c r="U1031" s="415">
        <v>0</v>
      </c>
      <c r="V1031" s="415">
        <v>0</v>
      </c>
      <c r="W1031" s="415">
        <v>0</v>
      </c>
      <c r="X1031" s="415">
        <v>0</v>
      </c>
      <c r="Y1031" s="415">
        <v>0</v>
      </c>
      <c r="Z1031" s="415">
        <v>0</v>
      </c>
      <c r="AA1031" s="415"/>
      <c r="AB1031" s="415">
        <v>0</v>
      </c>
      <c r="AC1031" s="405"/>
      <c r="AD1031" s="62"/>
      <c r="AE1031" s="62"/>
      <c r="AF1031" s="62"/>
      <c r="AG1031" s="62"/>
      <c r="AH1031" s="62"/>
      <c r="AI1031" s="190"/>
      <c r="AJ1031" s="156"/>
    </row>
    <row r="1032" spans="1:36" x14ac:dyDescent="0.25">
      <c r="A1032" s="407">
        <v>4</v>
      </c>
      <c r="B1032" s="414" t="s">
        <v>555</v>
      </c>
      <c r="C1032" s="414">
        <v>0</v>
      </c>
      <c r="D1032" s="415">
        <v>0</v>
      </c>
      <c r="E1032" s="415">
        <v>0</v>
      </c>
      <c r="F1032" s="415">
        <v>0</v>
      </c>
      <c r="G1032" s="415">
        <v>0</v>
      </c>
      <c r="H1032" s="415">
        <v>0</v>
      </c>
      <c r="I1032" s="415">
        <v>0</v>
      </c>
      <c r="J1032" s="415">
        <v>0</v>
      </c>
      <c r="K1032" s="415">
        <v>0</v>
      </c>
      <c r="L1032" s="415">
        <v>0</v>
      </c>
      <c r="M1032" s="415">
        <v>0</v>
      </c>
      <c r="N1032" s="415">
        <v>0</v>
      </c>
      <c r="O1032" s="415">
        <v>0</v>
      </c>
      <c r="P1032" s="415">
        <v>0</v>
      </c>
      <c r="Q1032" s="415">
        <v>0</v>
      </c>
      <c r="R1032" s="415">
        <v>0</v>
      </c>
      <c r="S1032" s="415">
        <v>0</v>
      </c>
      <c r="T1032" s="415">
        <v>0</v>
      </c>
      <c r="U1032" s="415">
        <v>0</v>
      </c>
      <c r="V1032" s="415">
        <v>0</v>
      </c>
      <c r="W1032" s="415">
        <v>0</v>
      </c>
      <c r="X1032" s="415">
        <v>0</v>
      </c>
      <c r="Y1032" s="415">
        <v>0</v>
      </c>
      <c r="Z1032" s="415">
        <v>0</v>
      </c>
      <c r="AA1032" s="415"/>
      <c r="AB1032" s="415">
        <v>0</v>
      </c>
      <c r="AC1032" s="405"/>
      <c r="AD1032" s="62"/>
      <c r="AE1032" s="62"/>
      <c r="AF1032" s="62"/>
      <c r="AG1032" s="62"/>
      <c r="AH1032" s="62"/>
      <c r="AI1032" s="190"/>
      <c r="AJ1032" s="156"/>
    </row>
    <row r="1033" spans="1:36" x14ac:dyDescent="0.25">
      <c r="A1033" s="407">
        <v>5</v>
      </c>
      <c r="B1033" s="414" t="s">
        <v>426</v>
      </c>
      <c r="C1033" s="414">
        <v>0</v>
      </c>
      <c r="D1033" s="415">
        <v>0</v>
      </c>
      <c r="E1033" s="415">
        <v>0.90799999999999992</v>
      </c>
      <c r="F1033" s="415">
        <v>0.84799999999999998</v>
      </c>
      <c r="G1033" s="415">
        <v>0.84799999999999998</v>
      </c>
      <c r="H1033" s="415">
        <v>0</v>
      </c>
      <c r="I1033" s="415">
        <v>0</v>
      </c>
      <c r="J1033" s="415">
        <v>0</v>
      </c>
      <c r="K1033" s="415">
        <v>0</v>
      </c>
      <c r="L1033" s="415">
        <v>0</v>
      </c>
      <c r="M1033" s="415">
        <v>0</v>
      </c>
      <c r="N1033" s="415">
        <v>0</v>
      </c>
      <c r="O1033" s="415">
        <v>0</v>
      </c>
      <c r="P1033" s="415">
        <v>0.63</v>
      </c>
      <c r="Q1033" s="415">
        <v>2.6789999999999998</v>
      </c>
      <c r="R1033" s="415">
        <v>5.5730000000000004</v>
      </c>
      <c r="S1033" s="415">
        <v>5.5730000000000004</v>
      </c>
      <c r="T1033" s="415">
        <v>0.63</v>
      </c>
      <c r="U1033" s="415">
        <v>3.5869999999999997</v>
      </c>
      <c r="V1033" s="415">
        <v>6.4210000000000003</v>
      </c>
      <c r="W1033" s="415">
        <v>6.4210000000000003</v>
      </c>
      <c r="X1033" s="415">
        <v>-6.4210000000000003</v>
      </c>
      <c r="Y1033" s="415">
        <v>-6.4210000000000003</v>
      </c>
      <c r="Z1033" s="415">
        <v>6.4210000000000003</v>
      </c>
      <c r="AA1033" s="415"/>
      <c r="AB1033" s="415">
        <v>0</v>
      </c>
      <c r="AC1033" s="405"/>
      <c r="AD1033" s="62"/>
      <c r="AE1033" s="62"/>
      <c r="AF1033" s="62"/>
      <c r="AG1033" s="62"/>
      <c r="AH1033" s="62"/>
      <c r="AI1033" s="190"/>
      <c r="AJ1033" s="156"/>
    </row>
    <row r="1034" spans="1:36" ht="47.25" x14ac:dyDescent="0.25">
      <c r="A1034" s="407">
        <v>0</v>
      </c>
      <c r="B1034" s="414" t="s">
        <v>805</v>
      </c>
      <c r="C1034" s="414" t="s">
        <v>418</v>
      </c>
      <c r="D1034" s="415">
        <v>0</v>
      </c>
      <c r="E1034" s="415">
        <v>0.06</v>
      </c>
      <c r="F1034" s="415">
        <v>0.84799999999999998</v>
      </c>
      <c r="G1034" s="415">
        <v>0.84799999999999998</v>
      </c>
      <c r="H1034" s="415">
        <v>0</v>
      </c>
      <c r="I1034" s="415">
        <v>0</v>
      </c>
      <c r="J1034" s="415">
        <v>0</v>
      </c>
      <c r="K1034" s="415">
        <v>0</v>
      </c>
      <c r="L1034" s="415">
        <v>0</v>
      </c>
      <c r="M1034" s="415">
        <v>0</v>
      </c>
      <c r="N1034" s="415">
        <v>0</v>
      </c>
      <c r="O1034" s="415">
        <v>0</v>
      </c>
      <c r="P1034" s="415">
        <v>0</v>
      </c>
      <c r="Q1034" s="415">
        <v>0</v>
      </c>
      <c r="R1034" s="415">
        <v>0</v>
      </c>
      <c r="S1034" s="415">
        <v>0</v>
      </c>
      <c r="T1034" s="415">
        <v>0</v>
      </c>
      <c r="U1034" s="415">
        <v>0.06</v>
      </c>
      <c r="V1034" s="415">
        <v>0.84799999999999998</v>
      </c>
      <c r="W1034" s="415">
        <v>0.84799999999999998</v>
      </c>
      <c r="X1034" s="415">
        <v>-0.84799999999999998</v>
      </c>
      <c r="Y1034" s="415">
        <v>-0.84799999999999998</v>
      </c>
      <c r="Z1034" s="415">
        <v>0.84799999999999998</v>
      </c>
      <c r="AA1034" s="415"/>
      <c r="AB1034" s="415" t="s">
        <v>795</v>
      </c>
      <c r="AC1034" s="405"/>
      <c r="AD1034" s="62"/>
      <c r="AE1034" s="62"/>
      <c r="AF1034" s="62"/>
      <c r="AG1034" s="62"/>
      <c r="AH1034" s="62"/>
      <c r="AI1034" s="190"/>
      <c r="AJ1034" s="156"/>
    </row>
    <row r="1035" spans="1:36" ht="47.25" x14ac:dyDescent="0.25">
      <c r="A1035" s="407">
        <v>0</v>
      </c>
      <c r="B1035" s="414" t="s">
        <v>806</v>
      </c>
      <c r="C1035" s="414" t="s">
        <v>418</v>
      </c>
      <c r="D1035" s="415">
        <v>0</v>
      </c>
      <c r="E1035" s="415">
        <v>0.84799999999999998</v>
      </c>
      <c r="F1035" s="415">
        <v>0</v>
      </c>
      <c r="G1035" s="415">
        <v>0</v>
      </c>
      <c r="H1035" s="415">
        <v>0</v>
      </c>
      <c r="I1035" s="415">
        <v>0</v>
      </c>
      <c r="J1035" s="415">
        <v>0</v>
      </c>
      <c r="K1035" s="415">
        <v>0</v>
      </c>
      <c r="L1035" s="415">
        <v>0</v>
      </c>
      <c r="M1035" s="415">
        <v>0</v>
      </c>
      <c r="N1035" s="415">
        <v>0</v>
      </c>
      <c r="O1035" s="415">
        <v>0</v>
      </c>
      <c r="P1035" s="415">
        <v>0</v>
      </c>
      <c r="Q1035" s="415">
        <v>0</v>
      </c>
      <c r="R1035" s="415">
        <v>2.1</v>
      </c>
      <c r="S1035" s="415">
        <v>2.1</v>
      </c>
      <c r="T1035" s="415">
        <v>0</v>
      </c>
      <c r="U1035" s="415">
        <v>0.84799999999999998</v>
      </c>
      <c r="V1035" s="415">
        <v>2.1</v>
      </c>
      <c r="W1035" s="415">
        <v>2.1</v>
      </c>
      <c r="X1035" s="415">
        <v>-2.1</v>
      </c>
      <c r="Y1035" s="415">
        <v>-2.1</v>
      </c>
      <c r="Z1035" s="415">
        <v>2.1</v>
      </c>
      <c r="AA1035" s="415"/>
      <c r="AB1035" s="415" t="s">
        <v>795</v>
      </c>
      <c r="AC1035" s="405"/>
      <c r="AD1035" s="62"/>
      <c r="AE1035" s="62"/>
      <c r="AF1035" s="62"/>
      <c r="AG1035" s="62"/>
      <c r="AH1035" s="62"/>
      <c r="AI1035" s="190"/>
      <c r="AJ1035" s="156"/>
    </row>
    <row r="1036" spans="1:36" ht="63" x14ac:dyDescent="0.25">
      <c r="A1036" s="407">
        <v>0</v>
      </c>
      <c r="B1036" s="414" t="s">
        <v>1626</v>
      </c>
      <c r="C1036" s="414" t="s">
        <v>418</v>
      </c>
      <c r="D1036" s="415">
        <v>0</v>
      </c>
      <c r="E1036" s="415">
        <v>0</v>
      </c>
      <c r="F1036" s="415">
        <v>0</v>
      </c>
      <c r="G1036" s="415">
        <v>0</v>
      </c>
      <c r="H1036" s="415">
        <v>0</v>
      </c>
      <c r="I1036" s="415">
        <v>0</v>
      </c>
      <c r="J1036" s="415">
        <v>0</v>
      </c>
      <c r="K1036" s="415">
        <v>0</v>
      </c>
      <c r="L1036" s="415">
        <v>0</v>
      </c>
      <c r="M1036" s="415">
        <v>0</v>
      </c>
      <c r="N1036" s="415">
        <v>0</v>
      </c>
      <c r="O1036" s="415">
        <v>0</v>
      </c>
      <c r="P1036" s="415">
        <v>0</v>
      </c>
      <c r="Q1036" s="415">
        <v>0.86799999999999999</v>
      </c>
      <c r="R1036" s="415">
        <v>0.84399999999999997</v>
      </c>
      <c r="S1036" s="415">
        <v>0.84399999999999997</v>
      </c>
      <c r="T1036" s="415">
        <v>0</v>
      </c>
      <c r="U1036" s="415">
        <v>0.86799999999999999</v>
      </c>
      <c r="V1036" s="415">
        <v>0.84399999999999997</v>
      </c>
      <c r="W1036" s="415">
        <v>0.84399999999999997</v>
      </c>
      <c r="X1036" s="415">
        <v>-0.84399999999999997</v>
      </c>
      <c r="Y1036" s="415">
        <v>-0.84399999999999997</v>
      </c>
      <c r="Z1036" s="415">
        <v>0.84399999999999997</v>
      </c>
      <c r="AA1036" s="415"/>
      <c r="AB1036" s="415" t="s">
        <v>795</v>
      </c>
      <c r="AC1036" s="405"/>
      <c r="AD1036" s="62"/>
      <c r="AE1036" s="62"/>
      <c r="AF1036" s="62"/>
      <c r="AG1036" s="62"/>
      <c r="AH1036" s="62"/>
      <c r="AI1036" s="190"/>
      <c r="AJ1036" s="156"/>
    </row>
    <row r="1037" spans="1:36" ht="47.25" x14ac:dyDescent="0.25">
      <c r="A1037" s="407">
        <v>0</v>
      </c>
      <c r="B1037" s="414" t="s">
        <v>1627</v>
      </c>
      <c r="C1037" s="414" t="s">
        <v>418</v>
      </c>
      <c r="D1037" s="415">
        <v>0</v>
      </c>
      <c r="E1037" s="415">
        <v>0</v>
      </c>
      <c r="F1037" s="415">
        <v>0</v>
      </c>
      <c r="G1037" s="415">
        <v>0</v>
      </c>
      <c r="H1037" s="415">
        <v>0</v>
      </c>
      <c r="I1037" s="415">
        <v>0</v>
      </c>
      <c r="J1037" s="415">
        <v>0</v>
      </c>
      <c r="K1037" s="415">
        <v>0</v>
      </c>
      <c r="L1037" s="415">
        <v>0</v>
      </c>
      <c r="M1037" s="415">
        <v>0</v>
      </c>
      <c r="N1037" s="415">
        <v>0</v>
      </c>
      <c r="O1037" s="415">
        <v>0</v>
      </c>
      <c r="P1037" s="415">
        <v>0.63</v>
      </c>
      <c r="Q1037" s="415">
        <v>1.8109999999999999</v>
      </c>
      <c r="R1037" s="415">
        <v>2.629</v>
      </c>
      <c r="S1037" s="415">
        <v>2.629</v>
      </c>
      <c r="T1037" s="415">
        <v>0.63</v>
      </c>
      <c r="U1037" s="415">
        <v>1.8109999999999999</v>
      </c>
      <c r="V1037" s="415">
        <v>2.629</v>
      </c>
      <c r="W1037" s="415">
        <v>2.629</v>
      </c>
      <c r="X1037" s="415">
        <v>-2.629</v>
      </c>
      <c r="Y1037" s="415">
        <v>-2.629</v>
      </c>
      <c r="Z1037" s="415">
        <v>2.629</v>
      </c>
      <c r="AA1037" s="415"/>
      <c r="AB1037" s="415" t="s">
        <v>795</v>
      </c>
      <c r="AC1037" s="405"/>
      <c r="AD1037" s="62"/>
      <c r="AE1037" s="62"/>
      <c r="AF1037" s="62"/>
      <c r="AG1037" s="62"/>
      <c r="AH1037" s="62"/>
      <c r="AI1037" s="190"/>
      <c r="AJ1037" s="156"/>
    </row>
    <row r="1038" spans="1:36" x14ac:dyDescent="0.25">
      <c r="A1038" s="407">
        <v>6</v>
      </c>
      <c r="B1038" s="414" t="s">
        <v>427</v>
      </c>
      <c r="C1038" s="414">
        <v>0</v>
      </c>
      <c r="D1038" s="415">
        <v>0</v>
      </c>
      <c r="E1038" s="415">
        <v>0</v>
      </c>
      <c r="F1038" s="415">
        <v>0</v>
      </c>
      <c r="G1038" s="415">
        <v>0</v>
      </c>
      <c r="H1038" s="415">
        <v>0</v>
      </c>
      <c r="I1038" s="415">
        <v>2.367</v>
      </c>
      <c r="J1038" s="415">
        <v>0</v>
      </c>
      <c r="K1038" s="415">
        <v>0</v>
      </c>
      <c r="L1038" s="415">
        <v>0</v>
      </c>
      <c r="M1038" s="415">
        <v>0</v>
      </c>
      <c r="N1038" s="415">
        <v>0</v>
      </c>
      <c r="O1038" s="415">
        <v>0</v>
      </c>
      <c r="P1038" s="415">
        <v>0</v>
      </c>
      <c r="Q1038" s="415">
        <v>0.65</v>
      </c>
      <c r="R1038" s="415">
        <v>2.282</v>
      </c>
      <c r="S1038" s="415">
        <v>2.282</v>
      </c>
      <c r="T1038" s="415">
        <v>0</v>
      </c>
      <c r="U1038" s="415">
        <v>3.0169999999999999</v>
      </c>
      <c r="V1038" s="415">
        <v>2.282</v>
      </c>
      <c r="W1038" s="415">
        <v>2.282</v>
      </c>
      <c r="X1038" s="415">
        <v>-2.282</v>
      </c>
      <c r="Y1038" s="415">
        <v>-2.282</v>
      </c>
      <c r="Z1038" s="415">
        <v>2.282</v>
      </c>
      <c r="AA1038" s="415"/>
      <c r="AB1038" s="415">
        <v>0</v>
      </c>
      <c r="AC1038" s="405"/>
      <c r="AD1038" s="62"/>
      <c r="AE1038" s="62"/>
      <c r="AF1038" s="62"/>
      <c r="AG1038" s="62"/>
      <c r="AH1038" s="62"/>
      <c r="AI1038" s="190"/>
      <c r="AJ1038" s="156"/>
    </row>
    <row r="1039" spans="1:36" ht="126" x14ac:dyDescent="0.25">
      <c r="A1039" s="407">
        <v>0</v>
      </c>
      <c r="B1039" s="414" t="s">
        <v>807</v>
      </c>
      <c r="C1039" s="414" t="s">
        <v>418</v>
      </c>
      <c r="D1039" s="415">
        <v>0</v>
      </c>
      <c r="E1039" s="415">
        <v>0</v>
      </c>
      <c r="F1039" s="415">
        <v>0</v>
      </c>
      <c r="G1039" s="415">
        <v>0</v>
      </c>
      <c r="H1039" s="415">
        <v>0</v>
      </c>
      <c r="I1039" s="415">
        <v>2.367</v>
      </c>
      <c r="J1039" s="415">
        <v>0</v>
      </c>
      <c r="K1039" s="415">
        <v>0</v>
      </c>
      <c r="L1039" s="415">
        <v>0</v>
      </c>
      <c r="M1039" s="415">
        <v>0</v>
      </c>
      <c r="N1039" s="415">
        <v>0</v>
      </c>
      <c r="O1039" s="415">
        <v>0</v>
      </c>
      <c r="P1039" s="415">
        <v>0</v>
      </c>
      <c r="Q1039" s="415">
        <v>0</v>
      </c>
      <c r="R1039" s="415">
        <v>1.71</v>
      </c>
      <c r="S1039" s="415">
        <v>1.71</v>
      </c>
      <c r="T1039" s="415">
        <v>0</v>
      </c>
      <c r="U1039" s="415">
        <v>2.367</v>
      </c>
      <c r="V1039" s="415">
        <v>1.71</v>
      </c>
      <c r="W1039" s="415">
        <v>1.71</v>
      </c>
      <c r="X1039" s="415">
        <v>-1.71</v>
      </c>
      <c r="Y1039" s="415">
        <v>-1.71</v>
      </c>
      <c r="Z1039" s="415">
        <v>1.71</v>
      </c>
      <c r="AA1039" s="415"/>
      <c r="AB1039" s="415" t="s">
        <v>795</v>
      </c>
      <c r="AC1039" s="405"/>
      <c r="AD1039" s="62"/>
      <c r="AE1039" s="62"/>
      <c r="AF1039" s="62"/>
      <c r="AG1039" s="62"/>
      <c r="AH1039" s="62"/>
      <c r="AI1039" s="190"/>
      <c r="AJ1039" s="156"/>
    </row>
    <row r="1040" spans="1:36" ht="47.25" x14ac:dyDescent="0.25">
      <c r="A1040" s="407">
        <v>0</v>
      </c>
      <c r="B1040" s="414" t="s">
        <v>1630</v>
      </c>
      <c r="C1040" s="414" t="s">
        <v>418</v>
      </c>
      <c r="D1040" s="415">
        <v>0</v>
      </c>
      <c r="E1040" s="415">
        <v>0</v>
      </c>
      <c r="F1040" s="415">
        <v>0</v>
      </c>
      <c r="G1040" s="415">
        <v>0</v>
      </c>
      <c r="H1040" s="415">
        <v>0</v>
      </c>
      <c r="I1040" s="415">
        <v>0</v>
      </c>
      <c r="J1040" s="415">
        <v>0</v>
      </c>
      <c r="K1040" s="415">
        <v>0</v>
      </c>
      <c r="L1040" s="415">
        <v>0</v>
      </c>
      <c r="M1040" s="415">
        <v>0</v>
      </c>
      <c r="N1040" s="415">
        <v>0</v>
      </c>
      <c r="O1040" s="415">
        <v>0</v>
      </c>
      <c r="P1040" s="415">
        <v>0</v>
      </c>
      <c r="Q1040" s="415">
        <v>0.65</v>
      </c>
      <c r="R1040" s="415">
        <v>0.57199999999999995</v>
      </c>
      <c r="S1040" s="415">
        <v>0.57199999999999995</v>
      </c>
      <c r="T1040" s="415">
        <v>0</v>
      </c>
      <c r="U1040" s="415">
        <v>0.65</v>
      </c>
      <c r="V1040" s="415">
        <v>0.57199999999999995</v>
      </c>
      <c r="W1040" s="415">
        <v>0.57199999999999995</v>
      </c>
      <c r="X1040" s="415">
        <v>-0.57199999999999995</v>
      </c>
      <c r="Y1040" s="415">
        <v>-0.57199999999999995</v>
      </c>
      <c r="Z1040" s="415">
        <v>0.57199999999999995</v>
      </c>
      <c r="AA1040" s="415"/>
      <c r="AB1040" s="415" t="s">
        <v>795</v>
      </c>
      <c r="AC1040" s="405"/>
      <c r="AD1040" s="62"/>
      <c r="AE1040" s="62"/>
      <c r="AF1040" s="62"/>
      <c r="AG1040" s="62"/>
      <c r="AH1040" s="62"/>
      <c r="AI1040" s="190"/>
      <c r="AJ1040" s="156"/>
    </row>
    <row r="1041" spans="1:36" x14ac:dyDescent="0.25">
      <c r="A1041" s="407">
        <v>7</v>
      </c>
      <c r="B1041" s="414" t="s">
        <v>556</v>
      </c>
      <c r="C1041" s="414">
        <v>0</v>
      </c>
      <c r="D1041" s="415">
        <v>0</v>
      </c>
      <c r="E1041" s="415">
        <v>0</v>
      </c>
      <c r="F1041" s="415">
        <v>0</v>
      </c>
      <c r="G1041" s="415">
        <v>0</v>
      </c>
      <c r="H1041" s="415">
        <v>0</v>
      </c>
      <c r="I1041" s="415">
        <v>0</v>
      </c>
      <c r="J1041" s="415">
        <v>0</v>
      </c>
      <c r="K1041" s="415">
        <v>0</v>
      </c>
      <c r="L1041" s="415">
        <v>0</v>
      </c>
      <c r="M1041" s="415">
        <v>0</v>
      </c>
      <c r="N1041" s="415">
        <v>0</v>
      </c>
      <c r="O1041" s="415">
        <v>0</v>
      </c>
      <c r="P1041" s="415">
        <v>0</v>
      </c>
      <c r="Q1041" s="415">
        <v>0</v>
      </c>
      <c r="R1041" s="415">
        <v>0</v>
      </c>
      <c r="S1041" s="415">
        <v>0</v>
      </c>
      <c r="T1041" s="415">
        <v>0</v>
      </c>
      <c r="U1041" s="415">
        <v>0</v>
      </c>
      <c r="V1041" s="415">
        <v>0</v>
      </c>
      <c r="W1041" s="415">
        <v>0</v>
      </c>
      <c r="X1041" s="415">
        <v>0</v>
      </c>
      <c r="Y1041" s="415">
        <v>0</v>
      </c>
      <c r="Z1041" s="415">
        <v>0</v>
      </c>
      <c r="AA1041" s="415"/>
      <c r="AB1041" s="415">
        <v>0</v>
      </c>
      <c r="AC1041" s="405"/>
      <c r="AD1041" s="62"/>
      <c r="AE1041" s="62"/>
      <c r="AF1041" s="62"/>
      <c r="AG1041" s="62"/>
      <c r="AH1041" s="62"/>
      <c r="AI1041" s="190"/>
      <c r="AJ1041" s="156"/>
    </row>
    <row r="1042" spans="1:36" x14ac:dyDescent="0.25">
      <c r="A1042" s="407">
        <v>8</v>
      </c>
      <c r="B1042" s="414" t="s">
        <v>557</v>
      </c>
      <c r="C1042" s="414">
        <v>0</v>
      </c>
      <c r="D1042" s="415">
        <v>0</v>
      </c>
      <c r="E1042" s="415">
        <v>0</v>
      </c>
      <c r="F1042" s="415">
        <v>0</v>
      </c>
      <c r="G1042" s="415">
        <v>0</v>
      </c>
      <c r="H1042" s="415">
        <v>0</v>
      </c>
      <c r="I1042" s="415">
        <v>0</v>
      </c>
      <c r="J1042" s="415">
        <v>0</v>
      </c>
      <c r="K1042" s="415">
        <v>0</v>
      </c>
      <c r="L1042" s="415">
        <v>0</v>
      </c>
      <c r="M1042" s="415">
        <v>0</v>
      </c>
      <c r="N1042" s="415">
        <v>0</v>
      </c>
      <c r="O1042" s="415">
        <v>0</v>
      </c>
      <c r="P1042" s="415">
        <v>0</v>
      </c>
      <c r="Q1042" s="415">
        <v>0</v>
      </c>
      <c r="R1042" s="415">
        <v>0</v>
      </c>
      <c r="S1042" s="415">
        <v>0</v>
      </c>
      <c r="T1042" s="415">
        <v>0</v>
      </c>
      <c r="U1042" s="415">
        <v>0</v>
      </c>
      <c r="V1042" s="415">
        <v>0</v>
      </c>
      <c r="W1042" s="415">
        <v>0</v>
      </c>
      <c r="X1042" s="415">
        <v>0</v>
      </c>
      <c r="Y1042" s="415">
        <v>0</v>
      </c>
      <c r="Z1042" s="415">
        <v>0</v>
      </c>
      <c r="AA1042" s="415"/>
      <c r="AB1042" s="415">
        <v>0</v>
      </c>
      <c r="AC1042" s="405"/>
      <c r="AD1042" s="62"/>
      <c r="AE1042" s="62"/>
      <c r="AF1042" s="62"/>
      <c r="AG1042" s="62"/>
      <c r="AH1042" s="62"/>
      <c r="AI1042" s="190"/>
      <c r="AJ1042" s="156"/>
    </row>
    <row r="1043" spans="1:36" x14ac:dyDescent="0.25">
      <c r="A1043" s="407">
        <v>9</v>
      </c>
      <c r="B1043" s="414" t="s">
        <v>558</v>
      </c>
      <c r="C1043" s="414">
        <v>0</v>
      </c>
      <c r="D1043" s="415">
        <v>0</v>
      </c>
      <c r="E1043" s="415">
        <v>0</v>
      </c>
      <c r="F1043" s="415">
        <v>0</v>
      </c>
      <c r="G1043" s="415">
        <v>0</v>
      </c>
      <c r="H1043" s="415">
        <v>0</v>
      </c>
      <c r="I1043" s="415">
        <v>0</v>
      </c>
      <c r="J1043" s="415">
        <v>0</v>
      </c>
      <c r="K1043" s="415">
        <v>0</v>
      </c>
      <c r="L1043" s="415">
        <v>0</v>
      </c>
      <c r="M1043" s="415">
        <v>0</v>
      </c>
      <c r="N1043" s="415">
        <v>0</v>
      </c>
      <c r="O1043" s="415">
        <v>0</v>
      </c>
      <c r="P1043" s="415">
        <v>0</v>
      </c>
      <c r="Q1043" s="415">
        <v>0</v>
      </c>
      <c r="R1043" s="415">
        <v>0</v>
      </c>
      <c r="S1043" s="415">
        <v>0</v>
      </c>
      <c r="T1043" s="415">
        <v>0</v>
      </c>
      <c r="U1043" s="415">
        <v>0</v>
      </c>
      <c r="V1043" s="415">
        <v>0</v>
      </c>
      <c r="W1043" s="415">
        <v>0</v>
      </c>
      <c r="X1043" s="415">
        <v>0</v>
      </c>
      <c r="Y1043" s="415">
        <v>0</v>
      </c>
      <c r="Z1043" s="415">
        <v>0</v>
      </c>
      <c r="AA1043" s="415"/>
      <c r="AB1043" s="415">
        <v>0</v>
      </c>
      <c r="AC1043" s="405"/>
      <c r="AD1043" s="62"/>
      <c r="AE1043" s="62"/>
      <c r="AF1043" s="62"/>
      <c r="AG1043" s="62"/>
      <c r="AH1043" s="62"/>
      <c r="AI1043" s="190"/>
      <c r="AJ1043" s="156"/>
    </row>
    <row r="1044" spans="1:36" x14ac:dyDescent="0.25">
      <c r="A1044" s="407">
        <v>10</v>
      </c>
      <c r="B1044" s="414" t="s">
        <v>123</v>
      </c>
      <c r="C1044" s="414">
        <v>0</v>
      </c>
      <c r="D1044" s="415">
        <v>0</v>
      </c>
      <c r="E1044" s="415">
        <v>0</v>
      </c>
      <c r="F1044" s="415">
        <v>0</v>
      </c>
      <c r="G1044" s="415">
        <v>0</v>
      </c>
      <c r="H1044" s="415">
        <v>0</v>
      </c>
      <c r="I1044" s="415">
        <v>0</v>
      </c>
      <c r="J1044" s="415">
        <v>0</v>
      </c>
      <c r="K1044" s="415">
        <v>0</v>
      </c>
      <c r="L1044" s="415">
        <v>0</v>
      </c>
      <c r="M1044" s="415">
        <v>0</v>
      </c>
      <c r="N1044" s="415">
        <v>0</v>
      </c>
      <c r="O1044" s="415">
        <v>0</v>
      </c>
      <c r="P1044" s="415">
        <v>0</v>
      </c>
      <c r="Q1044" s="415">
        <v>0</v>
      </c>
      <c r="R1044" s="415">
        <v>0</v>
      </c>
      <c r="S1044" s="415">
        <v>0</v>
      </c>
      <c r="T1044" s="415">
        <v>0</v>
      </c>
      <c r="U1044" s="415">
        <v>0</v>
      </c>
      <c r="V1044" s="415">
        <v>0</v>
      </c>
      <c r="W1044" s="415">
        <v>0</v>
      </c>
      <c r="X1044" s="415">
        <v>0</v>
      </c>
      <c r="Y1044" s="415">
        <v>0</v>
      </c>
      <c r="Z1044" s="415">
        <v>0</v>
      </c>
      <c r="AA1044" s="415"/>
      <c r="AB1044" s="415">
        <v>0</v>
      </c>
      <c r="AC1044" s="405"/>
      <c r="AD1044" s="62"/>
      <c r="AE1044" s="62"/>
      <c r="AF1044" s="62"/>
      <c r="AG1044" s="62"/>
      <c r="AH1044" s="62"/>
      <c r="AI1044" s="190"/>
      <c r="AJ1044" s="156"/>
    </row>
    <row r="1045" spans="1:36" x14ac:dyDescent="0.25">
      <c r="A1045" s="407">
        <v>11</v>
      </c>
      <c r="B1045" s="414" t="s">
        <v>567</v>
      </c>
      <c r="C1045" s="414">
        <v>0</v>
      </c>
      <c r="D1045" s="415">
        <v>0</v>
      </c>
      <c r="E1045" s="415">
        <v>0</v>
      </c>
      <c r="F1045" s="415">
        <v>0</v>
      </c>
      <c r="G1045" s="415">
        <v>0</v>
      </c>
      <c r="H1045" s="415">
        <v>0</v>
      </c>
      <c r="I1045" s="415">
        <v>0</v>
      </c>
      <c r="J1045" s="415">
        <v>0</v>
      </c>
      <c r="K1045" s="415">
        <v>0</v>
      </c>
      <c r="L1045" s="415">
        <v>0</v>
      </c>
      <c r="M1045" s="415">
        <v>0</v>
      </c>
      <c r="N1045" s="415">
        <v>0</v>
      </c>
      <c r="O1045" s="415">
        <v>0</v>
      </c>
      <c r="P1045" s="415">
        <v>0</v>
      </c>
      <c r="Q1045" s="415">
        <v>0</v>
      </c>
      <c r="R1045" s="415">
        <v>0</v>
      </c>
      <c r="S1045" s="415">
        <v>0</v>
      </c>
      <c r="T1045" s="415">
        <v>0</v>
      </c>
      <c r="U1045" s="415">
        <v>0</v>
      </c>
      <c r="V1045" s="415">
        <v>0</v>
      </c>
      <c r="W1045" s="415">
        <v>0</v>
      </c>
      <c r="X1045" s="415">
        <v>0</v>
      </c>
      <c r="Y1045" s="415">
        <v>0</v>
      </c>
      <c r="Z1045" s="415">
        <v>0</v>
      </c>
      <c r="AA1045" s="415"/>
      <c r="AB1045" s="415">
        <v>0</v>
      </c>
      <c r="AC1045" s="405"/>
      <c r="AD1045" s="62"/>
      <c r="AE1045" s="62"/>
      <c r="AF1045" s="62"/>
      <c r="AG1045" s="62"/>
      <c r="AH1045" s="62"/>
      <c r="AI1045" s="190"/>
      <c r="AJ1045" s="156"/>
    </row>
    <row r="1046" spans="1:36" x14ac:dyDescent="0.25">
      <c r="A1046" s="407">
        <v>12</v>
      </c>
      <c r="B1046" s="414" t="s">
        <v>568</v>
      </c>
      <c r="C1046" s="414">
        <v>0</v>
      </c>
      <c r="D1046" s="415">
        <v>0</v>
      </c>
      <c r="E1046" s="415">
        <v>0</v>
      </c>
      <c r="F1046" s="415">
        <v>0</v>
      </c>
      <c r="G1046" s="415">
        <v>0</v>
      </c>
      <c r="H1046" s="415">
        <v>0</v>
      </c>
      <c r="I1046" s="415">
        <v>0</v>
      </c>
      <c r="J1046" s="415">
        <v>0</v>
      </c>
      <c r="K1046" s="415">
        <v>0</v>
      </c>
      <c r="L1046" s="415">
        <v>0</v>
      </c>
      <c r="M1046" s="415">
        <v>0</v>
      </c>
      <c r="N1046" s="415">
        <v>0</v>
      </c>
      <c r="O1046" s="415">
        <v>0</v>
      </c>
      <c r="P1046" s="415">
        <v>0.16</v>
      </c>
      <c r="Q1046" s="415">
        <v>0.25900000000000001</v>
      </c>
      <c r="R1046" s="415">
        <v>1.179</v>
      </c>
      <c r="S1046" s="415">
        <v>1.179</v>
      </c>
      <c r="T1046" s="415">
        <v>0.16</v>
      </c>
      <c r="U1046" s="415">
        <v>0.25900000000000001</v>
      </c>
      <c r="V1046" s="415">
        <v>1.179</v>
      </c>
      <c r="W1046" s="415">
        <v>1.179</v>
      </c>
      <c r="X1046" s="415">
        <v>-1.179</v>
      </c>
      <c r="Y1046" s="415">
        <v>-1.179</v>
      </c>
      <c r="Z1046" s="415">
        <v>1.179</v>
      </c>
      <c r="AA1046" s="415"/>
      <c r="AB1046" s="415">
        <v>0</v>
      </c>
      <c r="AC1046" s="405"/>
      <c r="AD1046" s="62"/>
      <c r="AE1046" s="62"/>
      <c r="AF1046" s="62"/>
      <c r="AG1046" s="62"/>
      <c r="AH1046" s="62"/>
      <c r="AI1046" s="190"/>
      <c r="AJ1046" s="156"/>
    </row>
    <row r="1047" spans="1:36" ht="47.25" x14ac:dyDescent="0.25">
      <c r="A1047" s="407">
        <v>0</v>
      </c>
      <c r="B1047" s="414" t="s">
        <v>514</v>
      </c>
      <c r="C1047" s="414" t="s">
        <v>418</v>
      </c>
      <c r="D1047" s="415">
        <v>0</v>
      </c>
      <c r="E1047" s="415">
        <v>0</v>
      </c>
      <c r="F1047" s="415">
        <v>0</v>
      </c>
      <c r="G1047" s="415">
        <v>0</v>
      </c>
      <c r="H1047" s="415">
        <v>0</v>
      </c>
      <c r="I1047" s="415">
        <v>0</v>
      </c>
      <c r="J1047" s="415">
        <v>0</v>
      </c>
      <c r="K1047" s="415">
        <v>0</v>
      </c>
      <c r="L1047" s="415">
        <v>0</v>
      </c>
      <c r="M1047" s="415">
        <v>0</v>
      </c>
      <c r="N1047" s="415">
        <v>0</v>
      </c>
      <c r="O1047" s="415">
        <v>0</v>
      </c>
      <c r="P1047" s="415">
        <v>0.16</v>
      </c>
      <c r="Q1047" s="415">
        <v>0.25900000000000001</v>
      </c>
      <c r="R1047" s="415">
        <v>1.179</v>
      </c>
      <c r="S1047" s="415">
        <v>1.179</v>
      </c>
      <c r="T1047" s="415">
        <v>0.16</v>
      </c>
      <c r="U1047" s="415">
        <v>0.25900000000000001</v>
      </c>
      <c r="V1047" s="415">
        <v>1.179</v>
      </c>
      <c r="W1047" s="415">
        <v>1.179</v>
      </c>
      <c r="X1047" s="415">
        <v>-1.179</v>
      </c>
      <c r="Y1047" s="415">
        <v>-1.179</v>
      </c>
      <c r="Z1047" s="415">
        <v>1.179</v>
      </c>
      <c r="AA1047" s="415"/>
      <c r="AB1047" s="415" t="s">
        <v>795</v>
      </c>
      <c r="AC1047" s="405"/>
      <c r="AD1047" s="62"/>
      <c r="AE1047" s="62"/>
      <c r="AF1047" s="62"/>
      <c r="AG1047" s="62"/>
      <c r="AH1047" s="62"/>
      <c r="AI1047" s="190"/>
      <c r="AJ1047" s="156"/>
    </row>
    <row r="1048" spans="1:36" x14ac:dyDescent="0.25">
      <c r="A1048" s="407">
        <v>13</v>
      </c>
      <c r="B1048" s="414" t="s">
        <v>569</v>
      </c>
      <c r="C1048" s="414">
        <v>0</v>
      </c>
      <c r="D1048" s="415">
        <v>0</v>
      </c>
      <c r="E1048" s="415">
        <v>0</v>
      </c>
      <c r="F1048" s="415">
        <v>0</v>
      </c>
      <c r="G1048" s="415">
        <v>0</v>
      </c>
      <c r="H1048" s="415">
        <v>0</v>
      </c>
      <c r="I1048" s="415">
        <v>0</v>
      </c>
      <c r="J1048" s="415">
        <v>0</v>
      </c>
      <c r="K1048" s="415">
        <v>0</v>
      </c>
      <c r="L1048" s="415">
        <v>0</v>
      </c>
      <c r="M1048" s="415">
        <v>0</v>
      </c>
      <c r="N1048" s="415">
        <v>0</v>
      </c>
      <c r="O1048" s="415">
        <v>0</v>
      </c>
      <c r="P1048" s="415">
        <v>0</v>
      </c>
      <c r="Q1048" s="415">
        <v>0</v>
      </c>
      <c r="R1048" s="415">
        <v>0</v>
      </c>
      <c r="S1048" s="415">
        <v>0</v>
      </c>
      <c r="T1048" s="415">
        <v>0</v>
      </c>
      <c r="U1048" s="415">
        <v>0</v>
      </c>
      <c r="V1048" s="415">
        <v>0</v>
      </c>
      <c r="W1048" s="415">
        <v>0</v>
      </c>
      <c r="X1048" s="415">
        <v>0</v>
      </c>
      <c r="Y1048" s="415">
        <v>0</v>
      </c>
      <c r="Z1048" s="415">
        <v>0</v>
      </c>
      <c r="AA1048" s="415"/>
      <c r="AB1048" s="415">
        <v>0</v>
      </c>
      <c r="AC1048" s="405"/>
      <c r="AD1048" s="62"/>
      <c r="AE1048" s="62"/>
      <c r="AF1048" s="62"/>
      <c r="AG1048" s="62"/>
      <c r="AH1048" s="62"/>
      <c r="AI1048" s="190"/>
      <c r="AJ1048" s="156"/>
    </row>
    <row r="1049" spans="1:36" x14ac:dyDescent="0.25">
      <c r="A1049" s="407">
        <v>14</v>
      </c>
      <c r="B1049" s="414" t="s">
        <v>559</v>
      </c>
      <c r="C1049" s="414">
        <v>0</v>
      </c>
      <c r="D1049" s="415">
        <v>0</v>
      </c>
      <c r="E1049" s="415">
        <v>0</v>
      </c>
      <c r="F1049" s="415">
        <v>0</v>
      </c>
      <c r="G1049" s="415">
        <v>0</v>
      </c>
      <c r="H1049" s="415">
        <v>0</v>
      </c>
      <c r="I1049" s="415">
        <v>0</v>
      </c>
      <c r="J1049" s="415">
        <v>0</v>
      </c>
      <c r="K1049" s="415">
        <v>0</v>
      </c>
      <c r="L1049" s="415">
        <v>0</v>
      </c>
      <c r="M1049" s="415">
        <v>0</v>
      </c>
      <c r="N1049" s="415">
        <v>0</v>
      </c>
      <c r="O1049" s="415">
        <v>0</v>
      </c>
      <c r="P1049" s="415">
        <v>0</v>
      </c>
      <c r="Q1049" s="415">
        <v>0</v>
      </c>
      <c r="R1049" s="415">
        <v>0</v>
      </c>
      <c r="S1049" s="415">
        <v>0</v>
      </c>
      <c r="T1049" s="415">
        <v>0</v>
      </c>
      <c r="U1049" s="415">
        <v>0</v>
      </c>
      <c r="V1049" s="415">
        <v>0</v>
      </c>
      <c r="W1049" s="415">
        <v>0</v>
      </c>
      <c r="X1049" s="415">
        <v>0</v>
      </c>
      <c r="Y1049" s="415">
        <v>0</v>
      </c>
      <c r="Z1049" s="415">
        <v>0</v>
      </c>
      <c r="AA1049" s="415"/>
      <c r="AB1049" s="415">
        <v>0</v>
      </c>
      <c r="AC1049" s="405"/>
      <c r="AD1049" s="62"/>
      <c r="AE1049" s="62"/>
      <c r="AF1049" s="62"/>
      <c r="AG1049" s="62"/>
      <c r="AH1049" s="62"/>
      <c r="AI1049" s="190"/>
      <c r="AJ1049" s="156"/>
    </row>
    <row r="1050" spans="1:36" x14ac:dyDescent="0.25">
      <c r="A1050" s="407">
        <v>15</v>
      </c>
      <c r="B1050" s="414" t="s">
        <v>560</v>
      </c>
      <c r="C1050" s="414">
        <v>0</v>
      </c>
      <c r="D1050" s="415">
        <v>0</v>
      </c>
      <c r="E1050" s="415">
        <v>0</v>
      </c>
      <c r="F1050" s="415">
        <v>0</v>
      </c>
      <c r="G1050" s="415">
        <v>0</v>
      </c>
      <c r="H1050" s="415">
        <v>0</v>
      </c>
      <c r="I1050" s="415">
        <v>0</v>
      </c>
      <c r="J1050" s="415">
        <v>0</v>
      </c>
      <c r="K1050" s="415">
        <v>0</v>
      </c>
      <c r="L1050" s="415">
        <v>0</v>
      </c>
      <c r="M1050" s="415">
        <v>0</v>
      </c>
      <c r="N1050" s="415">
        <v>0</v>
      </c>
      <c r="O1050" s="415">
        <v>0</v>
      </c>
      <c r="P1050" s="415">
        <v>0</v>
      </c>
      <c r="Q1050" s="415">
        <v>0</v>
      </c>
      <c r="R1050" s="415">
        <v>0</v>
      </c>
      <c r="S1050" s="415">
        <v>0</v>
      </c>
      <c r="T1050" s="415">
        <v>0</v>
      </c>
      <c r="U1050" s="415">
        <v>0</v>
      </c>
      <c r="V1050" s="415">
        <v>0</v>
      </c>
      <c r="W1050" s="415">
        <v>0</v>
      </c>
      <c r="X1050" s="415">
        <v>0</v>
      </c>
      <c r="Y1050" s="415">
        <v>0</v>
      </c>
      <c r="Z1050" s="415">
        <v>0</v>
      </c>
      <c r="AA1050" s="415"/>
      <c r="AB1050" s="415">
        <v>0</v>
      </c>
      <c r="AC1050" s="405"/>
      <c r="AD1050" s="62"/>
      <c r="AE1050" s="62"/>
      <c r="AF1050" s="62"/>
      <c r="AG1050" s="62"/>
      <c r="AH1050" s="62"/>
      <c r="AI1050" s="190"/>
      <c r="AJ1050" s="156"/>
    </row>
    <row r="1051" spans="1:36" x14ac:dyDescent="0.25">
      <c r="A1051" s="407">
        <v>16</v>
      </c>
      <c r="B1051" s="414" t="s">
        <v>561</v>
      </c>
      <c r="C1051" s="414">
        <v>0</v>
      </c>
      <c r="D1051" s="415">
        <v>0</v>
      </c>
      <c r="E1051" s="415">
        <v>0</v>
      </c>
      <c r="F1051" s="415">
        <v>0</v>
      </c>
      <c r="G1051" s="415">
        <v>0</v>
      </c>
      <c r="H1051" s="415">
        <v>0</v>
      </c>
      <c r="I1051" s="415">
        <v>0</v>
      </c>
      <c r="J1051" s="415">
        <v>0.67600000000000005</v>
      </c>
      <c r="K1051" s="415">
        <v>0.67600000000000005</v>
      </c>
      <c r="L1051" s="415">
        <v>0</v>
      </c>
      <c r="M1051" s="415">
        <v>0</v>
      </c>
      <c r="N1051" s="415">
        <v>5.8849999999999998</v>
      </c>
      <c r="O1051" s="415">
        <v>5.8849999999999998</v>
      </c>
      <c r="P1051" s="415">
        <v>0</v>
      </c>
      <c r="Q1051" s="415">
        <v>0</v>
      </c>
      <c r="R1051" s="415">
        <v>1.5249999999999999</v>
      </c>
      <c r="S1051" s="415">
        <v>1.5249999999999999</v>
      </c>
      <c r="T1051" s="415">
        <v>0</v>
      </c>
      <c r="U1051" s="415">
        <v>0</v>
      </c>
      <c r="V1051" s="415">
        <v>8.0860000000000003</v>
      </c>
      <c r="W1051" s="415">
        <v>8.0860000000000003</v>
      </c>
      <c r="X1051" s="415">
        <v>-8.0860000000000003</v>
      </c>
      <c r="Y1051" s="415">
        <v>-8.0860000000000003</v>
      </c>
      <c r="Z1051" s="415">
        <v>8.0860000000000003</v>
      </c>
      <c r="AA1051" s="415"/>
      <c r="AB1051" s="415">
        <v>0</v>
      </c>
      <c r="AC1051" s="405"/>
      <c r="AD1051" s="62"/>
      <c r="AE1051" s="62"/>
      <c r="AF1051" s="62"/>
      <c r="AG1051" s="62"/>
      <c r="AH1051" s="62"/>
      <c r="AI1051" s="190"/>
      <c r="AJ1051" s="156"/>
    </row>
    <row r="1052" spans="1:36" ht="78.75" x14ac:dyDescent="0.25">
      <c r="A1052" s="407">
        <v>0</v>
      </c>
      <c r="B1052" s="414" t="s">
        <v>478</v>
      </c>
      <c r="C1052" s="414" t="s">
        <v>415</v>
      </c>
      <c r="D1052" s="415">
        <v>0</v>
      </c>
      <c r="E1052" s="415">
        <v>0</v>
      </c>
      <c r="F1052" s="415">
        <v>0</v>
      </c>
      <c r="G1052" s="415">
        <v>0</v>
      </c>
      <c r="H1052" s="415">
        <v>0</v>
      </c>
      <c r="I1052" s="415">
        <v>0</v>
      </c>
      <c r="J1052" s="415">
        <v>0</v>
      </c>
      <c r="K1052" s="415">
        <v>0</v>
      </c>
      <c r="L1052" s="415">
        <v>0</v>
      </c>
      <c r="M1052" s="415">
        <v>0</v>
      </c>
      <c r="N1052" s="415">
        <v>5.8849999999999998</v>
      </c>
      <c r="O1052" s="415">
        <v>5.8849999999999998</v>
      </c>
      <c r="P1052" s="415">
        <v>0</v>
      </c>
      <c r="Q1052" s="415">
        <v>0</v>
      </c>
      <c r="R1052" s="415">
        <v>0</v>
      </c>
      <c r="S1052" s="415">
        <v>0</v>
      </c>
      <c r="T1052" s="415">
        <v>0</v>
      </c>
      <c r="U1052" s="415">
        <v>0</v>
      </c>
      <c r="V1052" s="415">
        <v>5.8849999999999998</v>
      </c>
      <c r="W1052" s="415">
        <v>5.8849999999999998</v>
      </c>
      <c r="X1052" s="415">
        <v>-5.8849999999999998</v>
      </c>
      <c r="Y1052" s="415">
        <v>-5.8849999999999998</v>
      </c>
      <c r="Z1052" s="415">
        <v>5.8849999999999998</v>
      </c>
      <c r="AA1052" s="415"/>
      <c r="AB1052" s="415" t="s">
        <v>795</v>
      </c>
      <c r="AC1052" s="405"/>
      <c r="AD1052" s="62"/>
      <c r="AE1052" s="62"/>
      <c r="AF1052" s="62"/>
      <c r="AG1052" s="62"/>
      <c r="AH1052" s="62"/>
      <c r="AI1052" s="190"/>
      <c r="AJ1052" s="156"/>
    </row>
    <row r="1053" spans="1:36" ht="47.25" x14ac:dyDescent="0.25">
      <c r="A1053" s="407">
        <v>0</v>
      </c>
      <c r="B1053" s="414" t="s">
        <v>812</v>
      </c>
      <c r="C1053" s="414" t="s">
        <v>415</v>
      </c>
      <c r="D1053" s="415">
        <v>0</v>
      </c>
      <c r="E1053" s="415">
        <v>0</v>
      </c>
      <c r="F1053" s="415">
        <v>0</v>
      </c>
      <c r="G1053" s="415">
        <v>0</v>
      </c>
      <c r="H1053" s="415">
        <v>0</v>
      </c>
      <c r="I1053" s="415">
        <v>0</v>
      </c>
      <c r="J1053" s="415">
        <v>0</v>
      </c>
      <c r="K1053" s="415">
        <v>0</v>
      </c>
      <c r="L1053" s="415">
        <v>0</v>
      </c>
      <c r="M1053" s="415">
        <v>0</v>
      </c>
      <c r="N1053" s="415">
        <v>0</v>
      </c>
      <c r="O1053" s="415">
        <v>0</v>
      </c>
      <c r="P1053" s="415">
        <v>0</v>
      </c>
      <c r="Q1053" s="415">
        <v>0</v>
      </c>
      <c r="R1053" s="415">
        <v>1.052</v>
      </c>
      <c r="S1053" s="415">
        <v>1.052</v>
      </c>
      <c r="T1053" s="415">
        <v>0</v>
      </c>
      <c r="U1053" s="415">
        <v>0</v>
      </c>
      <c r="V1053" s="415">
        <v>1.052</v>
      </c>
      <c r="W1053" s="415">
        <v>1.052</v>
      </c>
      <c r="X1053" s="415">
        <v>-1.052</v>
      </c>
      <c r="Y1053" s="415">
        <v>-1.052</v>
      </c>
      <c r="Z1053" s="415">
        <v>1.052</v>
      </c>
      <c r="AA1053" s="415"/>
      <c r="AB1053" s="415" t="s">
        <v>795</v>
      </c>
      <c r="AC1053" s="405"/>
      <c r="AD1053" s="62"/>
      <c r="AE1053" s="62"/>
      <c r="AF1053" s="62"/>
      <c r="AG1053" s="62"/>
      <c r="AH1053" s="62"/>
      <c r="AI1053" s="190"/>
      <c r="AJ1053" s="156"/>
    </row>
    <row r="1054" spans="1:36" ht="47.25" x14ac:dyDescent="0.25">
      <c r="A1054" s="407">
        <v>0</v>
      </c>
      <c r="B1054" s="414" t="s">
        <v>1632</v>
      </c>
      <c r="C1054" s="414" t="s">
        <v>415</v>
      </c>
      <c r="D1054" s="415">
        <v>0</v>
      </c>
      <c r="E1054" s="415">
        <v>0</v>
      </c>
      <c r="F1054" s="415">
        <v>0</v>
      </c>
      <c r="G1054" s="415">
        <v>0</v>
      </c>
      <c r="H1054" s="415">
        <v>0</v>
      </c>
      <c r="I1054" s="415">
        <v>0</v>
      </c>
      <c r="J1054" s="415">
        <v>0</v>
      </c>
      <c r="K1054" s="415">
        <v>0</v>
      </c>
      <c r="L1054" s="415">
        <v>0</v>
      </c>
      <c r="M1054" s="415">
        <v>0</v>
      </c>
      <c r="N1054" s="415">
        <v>0</v>
      </c>
      <c r="O1054" s="415">
        <v>0</v>
      </c>
      <c r="P1054" s="415">
        <v>0</v>
      </c>
      <c r="Q1054" s="415">
        <v>0</v>
      </c>
      <c r="R1054" s="415">
        <v>0.47299999999999998</v>
      </c>
      <c r="S1054" s="415">
        <v>0.47299999999999998</v>
      </c>
      <c r="T1054" s="415">
        <v>0</v>
      </c>
      <c r="U1054" s="415">
        <v>0</v>
      </c>
      <c r="V1054" s="415">
        <v>0.47299999999999998</v>
      </c>
      <c r="W1054" s="415">
        <v>0.47299999999999998</v>
      </c>
      <c r="X1054" s="415">
        <v>-0.47299999999999998</v>
      </c>
      <c r="Y1054" s="415">
        <v>-0.47299999999999998</v>
      </c>
      <c r="Z1054" s="415">
        <v>0.47299999999999998</v>
      </c>
      <c r="AA1054" s="415"/>
      <c r="AB1054" s="415" t="s">
        <v>795</v>
      </c>
      <c r="AC1054" s="405"/>
      <c r="AD1054" s="62"/>
      <c r="AE1054" s="62"/>
      <c r="AF1054" s="62"/>
      <c r="AG1054" s="62"/>
      <c r="AH1054" s="62"/>
      <c r="AI1054" s="190"/>
      <c r="AJ1054" s="156"/>
    </row>
    <row r="1055" spans="1:36" ht="63" x14ac:dyDescent="0.25">
      <c r="A1055" s="407">
        <v>0</v>
      </c>
      <c r="B1055" s="414" t="s">
        <v>1633</v>
      </c>
      <c r="C1055" s="414" t="s">
        <v>415</v>
      </c>
      <c r="D1055" s="415">
        <v>0</v>
      </c>
      <c r="E1055" s="415">
        <v>0</v>
      </c>
      <c r="F1055" s="415">
        <v>0</v>
      </c>
      <c r="G1055" s="415">
        <v>0</v>
      </c>
      <c r="H1055" s="415">
        <v>0</v>
      </c>
      <c r="I1055" s="415">
        <v>0</v>
      </c>
      <c r="J1055" s="415">
        <v>0.67600000000000005</v>
      </c>
      <c r="K1055" s="415">
        <v>0.67600000000000005</v>
      </c>
      <c r="L1055" s="415">
        <v>0</v>
      </c>
      <c r="M1055" s="415">
        <v>0</v>
      </c>
      <c r="N1055" s="415">
        <v>0</v>
      </c>
      <c r="O1055" s="415">
        <v>0</v>
      </c>
      <c r="P1055" s="415">
        <v>0</v>
      </c>
      <c r="Q1055" s="415">
        <v>0</v>
      </c>
      <c r="R1055" s="415">
        <v>0</v>
      </c>
      <c r="S1055" s="415">
        <v>0</v>
      </c>
      <c r="T1055" s="415">
        <v>0</v>
      </c>
      <c r="U1055" s="415">
        <v>0</v>
      </c>
      <c r="V1055" s="415">
        <v>0.67600000000000005</v>
      </c>
      <c r="W1055" s="415">
        <v>0.67600000000000005</v>
      </c>
      <c r="X1055" s="415">
        <v>-0.67600000000000005</v>
      </c>
      <c r="Y1055" s="415">
        <v>-0.67600000000000005</v>
      </c>
      <c r="Z1055" s="415">
        <v>0.67600000000000005</v>
      </c>
      <c r="AA1055" s="415"/>
      <c r="AB1055" s="415">
        <v>0</v>
      </c>
      <c r="AC1055" s="405"/>
      <c r="AD1055" s="62"/>
      <c r="AE1055" s="62"/>
      <c r="AF1055" s="62"/>
      <c r="AG1055" s="62"/>
      <c r="AH1055" s="62"/>
      <c r="AI1055" s="190"/>
      <c r="AJ1055" s="156"/>
    </row>
    <row r="1056" spans="1:36" x14ac:dyDescent="0.25">
      <c r="A1056" s="407">
        <v>17</v>
      </c>
      <c r="B1056" s="414" t="s">
        <v>124</v>
      </c>
      <c r="C1056" s="414">
        <v>0</v>
      </c>
      <c r="D1056" s="415">
        <v>0</v>
      </c>
      <c r="E1056" s="415">
        <v>0</v>
      </c>
      <c r="F1056" s="415">
        <v>0</v>
      </c>
      <c r="G1056" s="415">
        <v>0</v>
      </c>
      <c r="H1056" s="415">
        <v>0</v>
      </c>
      <c r="I1056" s="415">
        <v>0</v>
      </c>
      <c r="J1056" s="415">
        <v>0</v>
      </c>
      <c r="K1056" s="415">
        <v>0</v>
      </c>
      <c r="L1056" s="415">
        <v>4</v>
      </c>
      <c r="M1056" s="415">
        <v>0</v>
      </c>
      <c r="N1056" s="415">
        <v>104.923</v>
      </c>
      <c r="O1056" s="415">
        <v>104.923</v>
      </c>
      <c r="P1056" s="415">
        <v>0.12600000000000033</v>
      </c>
      <c r="Q1056" s="415">
        <v>0</v>
      </c>
      <c r="R1056" s="415">
        <v>1.1010000000000006</v>
      </c>
      <c r="S1056" s="415">
        <v>1.1010000000000006</v>
      </c>
      <c r="T1056" s="415">
        <v>4.1260000000000003</v>
      </c>
      <c r="U1056" s="415">
        <v>0</v>
      </c>
      <c r="V1056" s="415">
        <v>106.024</v>
      </c>
      <c r="W1056" s="415">
        <v>106.024</v>
      </c>
      <c r="X1056" s="415">
        <v>-106.024</v>
      </c>
      <c r="Y1056" s="415">
        <v>-106.024</v>
      </c>
      <c r="Z1056" s="415">
        <v>106.024</v>
      </c>
      <c r="AA1056" s="415"/>
      <c r="AB1056" s="415">
        <v>0</v>
      </c>
      <c r="AC1056" s="405"/>
      <c r="AD1056" s="62"/>
      <c r="AE1056" s="62"/>
      <c r="AF1056" s="62"/>
      <c r="AG1056" s="62"/>
      <c r="AH1056" s="62"/>
      <c r="AI1056" s="190"/>
      <c r="AJ1056" s="156"/>
    </row>
    <row r="1057" spans="1:36" ht="63" x14ac:dyDescent="0.25">
      <c r="A1057" s="407">
        <v>0</v>
      </c>
      <c r="B1057" s="414" t="s">
        <v>479</v>
      </c>
      <c r="C1057" s="414" t="s">
        <v>415</v>
      </c>
      <c r="D1057" s="415">
        <v>0</v>
      </c>
      <c r="E1057" s="415">
        <v>0</v>
      </c>
      <c r="F1057" s="415">
        <v>0</v>
      </c>
      <c r="G1057" s="415">
        <v>0</v>
      </c>
      <c r="H1057" s="415">
        <v>0</v>
      </c>
      <c r="I1057" s="415">
        <v>0</v>
      </c>
      <c r="J1057" s="415">
        <v>0</v>
      </c>
      <c r="K1057" s="415">
        <v>0</v>
      </c>
      <c r="L1057" s="415">
        <v>4</v>
      </c>
      <c r="M1057" s="415">
        <v>0</v>
      </c>
      <c r="N1057" s="415">
        <v>19.312999999999999</v>
      </c>
      <c r="O1057" s="415">
        <v>19.312999999999999</v>
      </c>
      <c r="P1057" s="415">
        <v>0.12600000000000033</v>
      </c>
      <c r="Q1057" s="415">
        <v>0</v>
      </c>
      <c r="R1057" s="415">
        <v>0.98600000000000065</v>
      </c>
      <c r="S1057" s="415">
        <v>0.98600000000000065</v>
      </c>
      <c r="T1057" s="415">
        <v>4.1260000000000003</v>
      </c>
      <c r="U1057" s="415">
        <v>0</v>
      </c>
      <c r="V1057" s="415">
        <v>20.298999999999999</v>
      </c>
      <c r="W1057" s="415">
        <v>20.298999999999999</v>
      </c>
      <c r="X1057" s="415">
        <v>-20.298999999999999</v>
      </c>
      <c r="Y1057" s="415">
        <v>-20.298999999999999</v>
      </c>
      <c r="Z1057" s="415">
        <v>20.298999999999999</v>
      </c>
      <c r="AA1057" s="415"/>
      <c r="AB1057" s="415" t="s">
        <v>795</v>
      </c>
      <c r="AC1057" s="405"/>
      <c r="AD1057" s="62"/>
      <c r="AE1057" s="62"/>
      <c r="AF1057" s="62"/>
      <c r="AG1057" s="62"/>
      <c r="AH1057" s="62"/>
      <c r="AI1057" s="190"/>
      <c r="AJ1057" s="156"/>
    </row>
    <row r="1058" spans="1:36" ht="47.25" x14ac:dyDescent="0.25">
      <c r="A1058" s="407">
        <v>0</v>
      </c>
      <c r="B1058" s="414" t="s">
        <v>1634</v>
      </c>
      <c r="C1058" s="414" t="s">
        <v>415</v>
      </c>
      <c r="D1058" s="415">
        <v>0</v>
      </c>
      <c r="E1058" s="415">
        <v>0</v>
      </c>
      <c r="F1058" s="415">
        <v>0</v>
      </c>
      <c r="G1058" s="415">
        <v>0</v>
      </c>
      <c r="H1058" s="415">
        <v>0</v>
      </c>
      <c r="I1058" s="415">
        <v>0</v>
      </c>
      <c r="J1058" s="415">
        <v>0</v>
      </c>
      <c r="K1058" s="415">
        <v>0</v>
      </c>
      <c r="L1058" s="415">
        <v>0</v>
      </c>
      <c r="M1058" s="415">
        <v>0</v>
      </c>
      <c r="N1058" s="415">
        <v>0</v>
      </c>
      <c r="O1058" s="415">
        <v>0</v>
      </c>
      <c r="P1058" s="415">
        <v>0</v>
      </c>
      <c r="Q1058" s="415">
        <v>0</v>
      </c>
      <c r="R1058" s="415">
        <v>0.115</v>
      </c>
      <c r="S1058" s="415">
        <v>0.115</v>
      </c>
      <c r="T1058" s="415">
        <v>0</v>
      </c>
      <c r="U1058" s="415">
        <v>0</v>
      </c>
      <c r="V1058" s="415">
        <v>0.115</v>
      </c>
      <c r="W1058" s="415">
        <v>0.115</v>
      </c>
      <c r="X1058" s="415">
        <v>-0.115</v>
      </c>
      <c r="Y1058" s="415">
        <v>-0.115</v>
      </c>
      <c r="Z1058" s="415">
        <v>0.115</v>
      </c>
      <c r="AA1058" s="415"/>
      <c r="AB1058" s="415" t="s">
        <v>795</v>
      </c>
      <c r="AC1058" s="405"/>
      <c r="AD1058" s="62"/>
      <c r="AE1058" s="62"/>
      <c r="AF1058" s="62"/>
      <c r="AG1058" s="62"/>
      <c r="AH1058" s="62"/>
      <c r="AI1058" s="190"/>
      <c r="AJ1058" s="156"/>
    </row>
    <row r="1059" spans="1:36" ht="78.75" x14ac:dyDescent="0.25">
      <c r="A1059" s="407">
        <v>0</v>
      </c>
      <c r="B1059" s="414" t="s">
        <v>815</v>
      </c>
      <c r="C1059" s="414" t="s">
        <v>415</v>
      </c>
      <c r="D1059" s="415">
        <v>0</v>
      </c>
      <c r="E1059" s="415">
        <v>0</v>
      </c>
      <c r="F1059" s="415">
        <v>0</v>
      </c>
      <c r="G1059" s="415">
        <v>0</v>
      </c>
      <c r="H1059" s="415">
        <v>0</v>
      </c>
      <c r="I1059" s="415">
        <v>0</v>
      </c>
      <c r="J1059" s="415">
        <v>0</v>
      </c>
      <c r="K1059" s="415">
        <v>0</v>
      </c>
      <c r="L1059" s="415">
        <v>0</v>
      </c>
      <c r="M1059" s="415">
        <v>0</v>
      </c>
      <c r="N1059" s="415">
        <v>85.61</v>
      </c>
      <c r="O1059" s="415">
        <v>85.61</v>
      </c>
      <c r="P1059" s="415">
        <v>0</v>
      </c>
      <c r="Q1059" s="415">
        <v>0</v>
      </c>
      <c r="R1059" s="415">
        <v>0</v>
      </c>
      <c r="S1059" s="415">
        <v>0</v>
      </c>
      <c r="T1059" s="415">
        <v>0</v>
      </c>
      <c r="U1059" s="415">
        <v>0</v>
      </c>
      <c r="V1059" s="415">
        <v>85.61</v>
      </c>
      <c r="W1059" s="415">
        <v>85.61</v>
      </c>
      <c r="X1059" s="415">
        <v>-85.61</v>
      </c>
      <c r="Y1059" s="415">
        <v>-85.61</v>
      </c>
      <c r="Z1059" s="415">
        <v>85.61</v>
      </c>
      <c r="AA1059" s="415"/>
      <c r="AB1059" s="415" t="s">
        <v>810</v>
      </c>
      <c r="AC1059" s="405"/>
      <c r="AD1059" s="62"/>
      <c r="AE1059" s="62"/>
      <c r="AF1059" s="62"/>
      <c r="AG1059" s="62"/>
      <c r="AH1059" s="62"/>
      <c r="AI1059" s="190"/>
      <c r="AJ1059" s="156"/>
    </row>
    <row r="1060" spans="1:36" x14ac:dyDescent="0.25">
      <c r="A1060" s="407">
        <v>18</v>
      </c>
      <c r="B1060" s="414" t="s">
        <v>570</v>
      </c>
      <c r="C1060" s="414">
        <v>0</v>
      </c>
      <c r="D1060" s="415">
        <v>0</v>
      </c>
      <c r="E1060" s="415">
        <v>0</v>
      </c>
      <c r="F1060" s="415">
        <v>0</v>
      </c>
      <c r="G1060" s="415">
        <v>0</v>
      </c>
      <c r="H1060" s="415">
        <v>0</v>
      </c>
      <c r="I1060" s="415">
        <v>0</v>
      </c>
      <c r="J1060" s="415">
        <v>0</v>
      </c>
      <c r="K1060" s="415">
        <v>0</v>
      </c>
      <c r="L1060" s="415">
        <v>0</v>
      </c>
      <c r="M1060" s="415">
        <v>0</v>
      </c>
      <c r="N1060" s="415">
        <v>0</v>
      </c>
      <c r="O1060" s="415">
        <v>0</v>
      </c>
      <c r="P1060" s="415">
        <v>0</v>
      </c>
      <c r="Q1060" s="415">
        <v>0</v>
      </c>
      <c r="R1060" s="415">
        <v>0</v>
      </c>
      <c r="S1060" s="415">
        <v>0</v>
      </c>
      <c r="T1060" s="415">
        <v>0</v>
      </c>
      <c r="U1060" s="415">
        <v>0</v>
      </c>
      <c r="V1060" s="415">
        <v>0</v>
      </c>
      <c r="W1060" s="415">
        <v>0</v>
      </c>
      <c r="X1060" s="415">
        <v>0</v>
      </c>
      <c r="Y1060" s="415">
        <v>0</v>
      </c>
      <c r="Z1060" s="415">
        <v>0</v>
      </c>
      <c r="AA1060" s="415"/>
      <c r="AB1060" s="415">
        <v>0</v>
      </c>
      <c r="AC1060" s="405"/>
      <c r="AD1060" s="62"/>
      <c r="AE1060" s="62"/>
      <c r="AF1060" s="62"/>
      <c r="AG1060" s="62"/>
      <c r="AH1060" s="62"/>
      <c r="AI1060" s="190"/>
      <c r="AJ1060" s="156"/>
    </row>
    <row r="1061" spans="1:36" x14ac:dyDescent="0.25">
      <c r="A1061" s="407">
        <v>19</v>
      </c>
      <c r="B1061" s="414" t="s">
        <v>571</v>
      </c>
      <c r="C1061" s="414">
        <v>0</v>
      </c>
      <c r="D1061" s="415">
        <v>0.4</v>
      </c>
      <c r="E1061" s="415">
        <v>0.01</v>
      </c>
      <c r="F1061" s="415">
        <v>0.437</v>
      </c>
      <c r="G1061" s="415">
        <v>0.437</v>
      </c>
      <c r="H1061" s="415">
        <v>1.42</v>
      </c>
      <c r="I1061" s="415">
        <v>3.92</v>
      </c>
      <c r="J1061" s="415">
        <v>0</v>
      </c>
      <c r="K1061" s="415">
        <v>0</v>
      </c>
      <c r="L1061" s="415">
        <v>1.26</v>
      </c>
      <c r="M1061" s="415">
        <v>1.5680000000000001</v>
      </c>
      <c r="N1061" s="415">
        <v>15.182</v>
      </c>
      <c r="O1061" s="415">
        <v>15.182</v>
      </c>
      <c r="P1061" s="415">
        <v>1.6800000000000002</v>
      </c>
      <c r="Q1061" s="415">
        <v>1.196</v>
      </c>
      <c r="R1061" s="415">
        <v>10.404999999999999</v>
      </c>
      <c r="S1061" s="415">
        <v>10.404999999999999</v>
      </c>
      <c r="T1061" s="415">
        <v>4.76</v>
      </c>
      <c r="U1061" s="415">
        <v>6.6939999999999991</v>
      </c>
      <c r="V1061" s="415">
        <v>26.024000000000001</v>
      </c>
      <c r="W1061" s="415">
        <v>26.024000000000001</v>
      </c>
      <c r="X1061" s="415">
        <v>-26.024000000000001</v>
      </c>
      <c r="Y1061" s="415">
        <v>-26.024000000000001</v>
      </c>
      <c r="Z1061" s="415">
        <v>26.024000000000001</v>
      </c>
      <c r="AA1061" s="415"/>
      <c r="AB1061" s="415">
        <v>0</v>
      </c>
      <c r="AC1061" s="405"/>
      <c r="AD1061" s="62"/>
      <c r="AE1061" s="62"/>
      <c r="AF1061" s="62"/>
      <c r="AG1061" s="62"/>
      <c r="AH1061" s="62"/>
      <c r="AI1061" s="190"/>
      <c r="AJ1061" s="156"/>
    </row>
    <row r="1062" spans="1:36" ht="47.25" x14ac:dyDescent="0.25">
      <c r="A1062" s="407">
        <v>0</v>
      </c>
      <c r="B1062" s="414" t="s">
        <v>817</v>
      </c>
      <c r="C1062" s="414" t="s">
        <v>418</v>
      </c>
      <c r="D1062" s="415">
        <v>0</v>
      </c>
      <c r="E1062" s="415">
        <v>0</v>
      </c>
      <c r="F1062" s="415">
        <v>0</v>
      </c>
      <c r="G1062" s="415">
        <v>0</v>
      </c>
      <c r="H1062" s="415">
        <v>1.26</v>
      </c>
      <c r="I1062" s="415">
        <v>1.36</v>
      </c>
      <c r="J1062" s="415">
        <v>0</v>
      </c>
      <c r="K1062" s="415">
        <v>0</v>
      </c>
      <c r="L1062" s="415">
        <v>0</v>
      </c>
      <c r="M1062" s="415">
        <v>0.54</v>
      </c>
      <c r="N1062" s="415">
        <v>7.4539999999999997</v>
      </c>
      <c r="O1062" s="415">
        <v>7.4539999999999997</v>
      </c>
      <c r="P1062" s="415">
        <v>0</v>
      </c>
      <c r="Q1062" s="415">
        <v>0</v>
      </c>
      <c r="R1062" s="415">
        <v>0</v>
      </c>
      <c r="S1062" s="415">
        <v>0</v>
      </c>
      <c r="T1062" s="415">
        <v>1.26</v>
      </c>
      <c r="U1062" s="415">
        <v>1.9000000000000001</v>
      </c>
      <c r="V1062" s="415">
        <v>7.4539999999999997</v>
      </c>
      <c r="W1062" s="415">
        <v>7.4539999999999997</v>
      </c>
      <c r="X1062" s="415">
        <v>-7.4539999999999997</v>
      </c>
      <c r="Y1062" s="415">
        <v>-7.4539999999999997</v>
      </c>
      <c r="Z1062" s="415">
        <v>7.4539999999999997</v>
      </c>
      <c r="AA1062" s="415"/>
      <c r="AB1062" s="415" t="s">
        <v>795</v>
      </c>
      <c r="AC1062" s="405"/>
      <c r="AD1062" s="62"/>
      <c r="AE1062" s="62"/>
      <c r="AF1062" s="62"/>
      <c r="AG1062" s="62"/>
      <c r="AH1062" s="62"/>
      <c r="AI1062" s="190"/>
      <c r="AJ1062" s="156"/>
    </row>
    <row r="1063" spans="1:36" ht="47.25" x14ac:dyDescent="0.25">
      <c r="A1063" s="407">
        <v>0</v>
      </c>
      <c r="B1063" s="414" t="s">
        <v>818</v>
      </c>
      <c r="C1063" s="414" t="s">
        <v>418</v>
      </c>
      <c r="D1063" s="415">
        <v>0</v>
      </c>
      <c r="E1063" s="415">
        <v>0</v>
      </c>
      <c r="F1063" s="415">
        <v>0</v>
      </c>
      <c r="G1063" s="415">
        <v>0</v>
      </c>
      <c r="H1063" s="415">
        <v>0</v>
      </c>
      <c r="I1063" s="415">
        <v>0</v>
      </c>
      <c r="J1063" s="415">
        <v>0</v>
      </c>
      <c r="K1063" s="415">
        <v>0</v>
      </c>
      <c r="L1063" s="415">
        <v>0</v>
      </c>
      <c r="M1063" s="415">
        <v>0</v>
      </c>
      <c r="N1063" s="415">
        <v>2.0230000000000001</v>
      </c>
      <c r="O1063" s="415">
        <v>2.0230000000000001</v>
      </c>
      <c r="P1063" s="415">
        <v>0</v>
      </c>
      <c r="Q1063" s="415">
        <v>0</v>
      </c>
      <c r="R1063" s="415">
        <v>0</v>
      </c>
      <c r="S1063" s="415">
        <v>0</v>
      </c>
      <c r="T1063" s="415">
        <v>0</v>
      </c>
      <c r="U1063" s="415">
        <v>0</v>
      </c>
      <c r="V1063" s="415">
        <v>2.0230000000000001</v>
      </c>
      <c r="W1063" s="415">
        <v>2.0230000000000001</v>
      </c>
      <c r="X1063" s="415">
        <v>-2.0230000000000001</v>
      </c>
      <c r="Y1063" s="415">
        <v>-2.0230000000000001</v>
      </c>
      <c r="Z1063" s="415">
        <v>2.0230000000000001</v>
      </c>
      <c r="AA1063" s="415"/>
      <c r="AB1063" s="415" t="s">
        <v>795</v>
      </c>
      <c r="AC1063" s="405"/>
      <c r="AD1063" s="62"/>
      <c r="AE1063" s="62"/>
      <c r="AF1063" s="62"/>
      <c r="AG1063" s="62"/>
      <c r="AH1063" s="62"/>
      <c r="AI1063" s="190"/>
      <c r="AJ1063" s="156"/>
    </row>
    <row r="1064" spans="1:36" ht="47.25" x14ac:dyDescent="0.25">
      <c r="A1064" s="407">
        <v>0</v>
      </c>
      <c r="B1064" s="414" t="s">
        <v>820</v>
      </c>
      <c r="C1064" s="414" t="s">
        <v>418</v>
      </c>
      <c r="D1064" s="415">
        <v>0.4</v>
      </c>
      <c r="E1064" s="415">
        <v>0.01</v>
      </c>
      <c r="F1064" s="415">
        <v>0.437</v>
      </c>
      <c r="G1064" s="415">
        <v>0.437</v>
      </c>
      <c r="H1064" s="415">
        <v>0</v>
      </c>
      <c r="I1064" s="415">
        <v>0</v>
      </c>
      <c r="J1064" s="415">
        <v>0</v>
      </c>
      <c r="K1064" s="415">
        <v>0</v>
      </c>
      <c r="L1064" s="415">
        <v>0</v>
      </c>
      <c r="M1064" s="415">
        <v>0</v>
      </c>
      <c r="N1064" s="415">
        <v>0</v>
      </c>
      <c r="O1064" s="415">
        <v>0</v>
      </c>
      <c r="P1064" s="415">
        <v>0</v>
      </c>
      <c r="Q1064" s="415">
        <v>0</v>
      </c>
      <c r="R1064" s="415">
        <v>0</v>
      </c>
      <c r="S1064" s="415">
        <v>0</v>
      </c>
      <c r="T1064" s="415">
        <v>0.4</v>
      </c>
      <c r="U1064" s="415">
        <v>0.01</v>
      </c>
      <c r="V1064" s="415">
        <v>0.437</v>
      </c>
      <c r="W1064" s="415">
        <v>0.437</v>
      </c>
      <c r="X1064" s="415">
        <v>-0.437</v>
      </c>
      <c r="Y1064" s="415">
        <v>-0.437</v>
      </c>
      <c r="Z1064" s="415">
        <v>0.437</v>
      </c>
      <c r="AA1064" s="415"/>
      <c r="AB1064" s="415" t="s">
        <v>795</v>
      </c>
      <c r="AC1064" s="405"/>
      <c r="AD1064" s="62"/>
      <c r="AE1064" s="62"/>
      <c r="AF1064" s="62"/>
      <c r="AG1064" s="62"/>
      <c r="AH1064" s="62"/>
      <c r="AI1064" s="190"/>
      <c r="AJ1064" s="156"/>
    </row>
    <row r="1065" spans="1:36" ht="63" x14ac:dyDescent="0.25">
      <c r="A1065" s="407">
        <v>0</v>
      </c>
      <c r="B1065" s="414" t="s">
        <v>823</v>
      </c>
      <c r="C1065" s="414" t="s">
        <v>418</v>
      </c>
      <c r="D1065" s="415">
        <v>0</v>
      </c>
      <c r="E1065" s="415">
        <v>0</v>
      </c>
      <c r="F1065" s="415">
        <v>0</v>
      </c>
      <c r="G1065" s="415">
        <v>0</v>
      </c>
      <c r="H1065" s="415">
        <v>0</v>
      </c>
      <c r="I1065" s="415">
        <v>0</v>
      </c>
      <c r="J1065" s="415">
        <v>0</v>
      </c>
      <c r="K1065" s="415">
        <v>0</v>
      </c>
      <c r="L1065" s="415">
        <v>0</v>
      </c>
      <c r="M1065" s="415">
        <v>0</v>
      </c>
      <c r="N1065" s="415">
        <v>0</v>
      </c>
      <c r="O1065" s="415">
        <v>0</v>
      </c>
      <c r="P1065" s="415">
        <v>0.25</v>
      </c>
      <c r="Q1065" s="415">
        <v>1.7000000000000001E-2</v>
      </c>
      <c r="R1065" s="415">
        <v>1.2649999999999999</v>
      </c>
      <c r="S1065" s="415">
        <v>1.2649999999999999</v>
      </c>
      <c r="T1065" s="415">
        <v>0.25</v>
      </c>
      <c r="U1065" s="415">
        <v>1.7000000000000001E-2</v>
      </c>
      <c r="V1065" s="415">
        <v>1.2649999999999999</v>
      </c>
      <c r="W1065" s="415">
        <v>1.2649999999999999</v>
      </c>
      <c r="X1065" s="415">
        <v>-1.2649999999999999</v>
      </c>
      <c r="Y1065" s="415">
        <v>-1.2649999999999999</v>
      </c>
      <c r="Z1065" s="415">
        <v>1.2649999999999999</v>
      </c>
      <c r="AA1065" s="415"/>
      <c r="AB1065" s="415" t="s">
        <v>795</v>
      </c>
      <c r="AC1065" s="405"/>
      <c r="AD1065" s="62"/>
      <c r="AE1065" s="62"/>
      <c r="AF1065" s="62"/>
      <c r="AG1065" s="62"/>
      <c r="AH1065" s="62"/>
      <c r="AI1065" s="190"/>
      <c r="AJ1065" s="156"/>
    </row>
    <row r="1066" spans="1:36" ht="47.25" x14ac:dyDescent="0.25">
      <c r="A1066" s="407">
        <v>0</v>
      </c>
      <c r="B1066" s="414" t="s">
        <v>824</v>
      </c>
      <c r="C1066" s="414" t="s">
        <v>418</v>
      </c>
      <c r="D1066" s="415">
        <v>0</v>
      </c>
      <c r="E1066" s="415">
        <v>0</v>
      </c>
      <c r="F1066" s="415">
        <v>0</v>
      </c>
      <c r="G1066" s="415">
        <v>0</v>
      </c>
      <c r="H1066" s="415">
        <v>0</v>
      </c>
      <c r="I1066" s="415">
        <v>0</v>
      </c>
      <c r="J1066" s="415">
        <v>0</v>
      </c>
      <c r="K1066" s="415">
        <v>0</v>
      </c>
      <c r="L1066" s="415">
        <v>1.26</v>
      </c>
      <c r="M1066" s="415">
        <v>0.92800000000000005</v>
      </c>
      <c r="N1066" s="415">
        <v>5.7050000000000001</v>
      </c>
      <c r="O1066" s="415">
        <v>5.7050000000000001</v>
      </c>
      <c r="P1066" s="415">
        <v>0</v>
      </c>
      <c r="Q1066" s="415">
        <v>0</v>
      </c>
      <c r="R1066" s="415">
        <v>0</v>
      </c>
      <c r="S1066" s="415">
        <v>0</v>
      </c>
      <c r="T1066" s="415">
        <v>1.26</v>
      </c>
      <c r="U1066" s="415">
        <v>0.92800000000000005</v>
      </c>
      <c r="V1066" s="415">
        <v>5.7050000000000001</v>
      </c>
      <c r="W1066" s="415">
        <v>5.7050000000000001</v>
      </c>
      <c r="X1066" s="415">
        <v>-5.7050000000000001</v>
      </c>
      <c r="Y1066" s="415">
        <v>-5.7050000000000001</v>
      </c>
      <c r="Z1066" s="415">
        <v>5.7050000000000001</v>
      </c>
      <c r="AA1066" s="415"/>
      <c r="AB1066" s="415" t="s">
        <v>795</v>
      </c>
      <c r="AC1066" s="405"/>
      <c r="AD1066" s="62"/>
      <c r="AE1066" s="62"/>
      <c r="AF1066" s="62"/>
      <c r="AG1066" s="62"/>
      <c r="AH1066" s="62"/>
      <c r="AI1066" s="190"/>
      <c r="AJ1066" s="156"/>
    </row>
    <row r="1067" spans="1:36" ht="63" x14ac:dyDescent="0.25">
      <c r="A1067" s="407">
        <v>0</v>
      </c>
      <c r="B1067" s="414" t="s">
        <v>825</v>
      </c>
      <c r="C1067" s="414" t="s">
        <v>418</v>
      </c>
      <c r="D1067" s="415">
        <v>0</v>
      </c>
      <c r="E1067" s="415">
        <v>0</v>
      </c>
      <c r="F1067" s="415">
        <v>0</v>
      </c>
      <c r="G1067" s="415">
        <v>0</v>
      </c>
      <c r="H1067" s="415">
        <v>0.16</v>
      </c>
      <c r="I1067" s="415">
        <v>2.56</v>
      </c>
      <c r="J1067" s="415">
        <v>0</v>
      </c>
      <c r="K1067" s="415">
        <v>0</v>
      </c>
      <c r="L1067" s="415">
        <v>0</v>
      </c>
      <c r="M1067" s="415">
        <v>0</v>
      </c>
      <c r="N1067" s="415">
        <v>0</v>
      </c>
      <c r="O1067" s="415">
        <v>0</v>
      </c>
      <c r="P1067" s="415">
        <v>0</v>
      </c>
      <c r="Q1067" s="415">
        <v>0</v>
      </c>
      <c r="R1067" s="415">
        <v>2.3519999999999999</v>
      </c>
      <c r="S1067" s="415">
        <v>2.3519999999999999</v>
      </c>
      <c r="T1067" s="415">
        <v>0.16</v>
      </c>
      <c r="U1067" s="415">
        <v>2.56</v>
      </c>
      <c r="V1067" s="415">
        <v>2.3519999999999999</v>
      </c>
      <c r="W1067" s="415">
        <v>2.3519999999999999</v>
      </c>
      <c r="X1067" s="415">
        <v>-2.3519999999999999</v>
      </c>
      <c r="Y1067" s="415">
        <v>-2.3519999999999999</v>
      </c>
      <c r="Z1067" s="415">
        <v>2.3519999999999999</v>
      </c>
      <c r="AA1067" s="415"/>
      <c r="AB1067" s="415" t="s">
        <v>795</v>
      </c>
      <c r="AC1067" s="405"/>
      <c r="AD1067" s="62"/>
      <c r="AE1067" s="62"/>
      <c r="AF1067" s="62"/>
      <c r="AG1067" s="62"/>
      <c r="AH1067" s="62"/>
      <c r="AI1067" s="190"/>
      <c r="AJ1067" s="156"/>
    </row>
    <row r="1068" spans="1:36" ht="47.25" x14ac:dyDescent="0.25">
      <c r="A1068" s="407">
        <v>0</v>
      </c>
      <c r="B1068" s="414" t="s">
        <v>826</v>
      </c>
      <c r="C1068" s="414" t="s">
        <v>418</v>
      </c>
      <c r="D1068" s="415">
        <v>0</v>
      </c>
      <c r="E1068" s="415">
        <v>0</v>
      </c>
      <c r="F1068" s="415">
        <v>0</v>
      </c>
      <c r="G1068" s="415">
        <v>0</v>
      </c>
      <c r="H1068" s="415">
        <v>0</v>
      </c>
      <c r="I1068" s="415">
        <v>0</v>
      </c>
      <c r="J1068" s="415">
        <v>0</v>
      </c>
      <c r="K1068" s="415">
        <v>0</v>
      </c>
      <c r="L1068" s="415">
        <v>0</v>
      </c>
      <c r="M1068" s="415">
        <v>0.1</v>
      </c>
      <c r="N1068" s="415">
        <v>0</v>
      </c>
      <c r="O1068" s="415">
        <v>0</v>
      </c>
      <c r="P1068" s="415">
        <v>0</v>
      </c>
      <c r="Q1068" s="415">
        <v>0</v>
      </c>
      <c r="R1068" s="415">
        <v>3.2000000000000001E-2</v>
      </c>
      <c r="S1068" s="415">
        <v>3.2000000000000001E-2</v>
      </c>
      <c r="T1068" s="415">
        <v>0</v>
      </c>
      <c r="U1068" s="415">
        <v>0.1</v>
      </c>
      <c r="V1068" s="415">
        <v>3.2000000000000001E-2</v>
      </c>
      <c r="W1068" s="415">
        <v>3.2000000000000001E-2</v>
      </c>
      <c r="X1068" s="415">
        <v>-3.2000000000000001E-2</v>
      </c>
      <c r="Y1068" s="415">
        <v>-3.2000000000000001E-2</v>
      </c>
      <c r="Z1068" s="415">
        <v>3.2000000000000001E-2</v>
      </c>
      <c r="AA1068" s="415"/>
      <c r="AB1068" s="415" t="s">
        <v>795</v>
      </c>
      <c r="AC1068" s="405"/>
      <c r="AD1068" s="62"/>
      <c r="AE1068" s="62"/>
      <c r="AF1068" s="62"/>
      <c r="AG1068" s="62"/>
      <c r="AH1068" s="62"/>
      <c r="AI1068" s="190"/>
      <c r="AJ1068" s="156"/>
    </row>
    <row r="1069" spans="1:36" ht="94.5" x14ac:dyDescent="0.25">
      <c r="A1069" s="407">
        <v>0</v>
      </c>
      <c r="B1069" s="414" t="s">
        <v>1635</v>
      </c>
      <c r="C1069" s="414" t="s">
        <v>418</v>
      </c>
      <c r="D1069" s="415">
        <v>0</v>
      </c>
      <c r="E1069" s="415">
        <v>0</v>
      </c>
      <c r="F1069" s="415">
        <v>0</v>
      </c>
      <c r="G1069" s="415">
        <v>0</v>
      </c>
      <c r="H1069" s="415">
        <v>0</v>
      </c>
      <c r="I1069" s="415">
        <v>0</v>
      </c>
      <c r="J1069" s="415">
        <v>0</v>
      </c>
      <c r="K1069" s="415">
        <v>0</v>
      </c>
      <c r="L1069" s="415">
        <v>0</v>
      </c>
      <c r="M1069" s="415">
        <v>0</v>
      </c>
      <c r="N1069" s="415">
        <v>0</v>
      </c>
      <c r="O1069" s="415">
        <v>0</v>
      </c>
      <c r="P1069" s="415">
        <v>0.8</v>
      </c>
      <c r="Q1069" s="415">
        <v>0.56399999999999995</v>
      </c>
      <c r="R1069" s="415">
        <v>5.3559999999999999</v>
      </c>
      <c r="S1069" s="415">
        <v>5.3559999999999999</v>
      </c>
      <c r="T1069" s="415">
        <v>0.8</v>
      </c>
      <c r="U1069" s="415">
        <v>0.56399999999999995</v>
      </c>
      <c r="V1069" s="415">
        <v>5.3559999999999999</v>
      </c>
      <c r="W1069" s="415">
        <v>5.3559999999999999</v>
      </c>
      <c r="X1069" s="415">
        <v>-5.3559999999999999</v>
      </c>
      <c r="Y1069" s="415">
        <v>-5.3559999999999999</v>
      </c>
      <c r="Z1069" s="415">
        <v>5.3559999999999999</v>
      </c>
      <c r="AA1069" s="415"/>
      <c r="AB1069" s="415" t="s">
        <v>795</v>
      </c>
      <c r="AC1069" s="405"/>
      <c r="AD1069" s="62"/>
      <c r="AE1069" s="62"/>
      <c r="AF1069" s="62"/>
      <c r="AG1069" s="62"/>
      <c r="AH1069" s="62"/>
      <c r="AI1069" s="190"/>
      <c r="AJ1069" s="156"/>
    </row>
    <row r="1070" spans="1:36" ht="63" x14ac:dyDescent="0.25">
      <c r="A1070" s="407">
        <v>0</v>
      </c>
      <c r="B1070" s="414" t="s">
        <v>1637</v>
      </c>
      <c r="C1070" s="414" t="s">
        <v>418</v>
      </c>
      <c r="D1070" s="415">
        <v>0</v>
      </c>
      <c r="E1070" s="415">
        <v>0</v>
      </c>
      <c r="F1070" s="415">
        <v>0</v>
      </c>
      <c r="G1070" s="415">
        <v>0</v>
      </c>
      <c r="H1070" s="415">
        <v>0</v>
      </c>
      <c r="I1070" s="415">
        <v>0</v>
      </c>
      <c r="J1070" s="415">
        <v>0</v>
      </c>
      <c r="K1070" s="415">
        <v>0</v>
      </c>
      <c r="L1070" s="415">
        <v>0</v>
      </c>
      <c r="M1070" s="415">
        <v>0</v>
      </c>
      <c r="N1070" s="415">
        <v>0</v>
      </c>
      <c r="O1070" s="415">
        <v>0</v>
      </c>
      <c r="P1070" s="415">
        <v>0</v>
      </c>
      <c r="Q1070" s="415">
        <v>0.61499999999999999</v>
      </c>
      <c r="R1070" s="415">
        <v>1.4</v>
      </c>
      <c r="S1070" s="415">
        <v>1.4</v>
      </c>
      <c r="T1070" s="415">
        <v>0</v>
      </c>
      <c r="U1070" s="415">
        <v>0.61499999999999999</v>
      </c>
      <c r="V1070" s="415">
        <v>1.4</v>
      </c>
      <c r="W1070" s="415">
        <v>1.4</v>
      </c>
      <c r="X1070" s="415">
        <v>-1.4</v>
      </c>
      <c r="Y1070" s="415">
        <v>-1.4</v>
      </c>
      <c r="Z1070" s="415">
        <v>1.4</v>
      </c>
      <c r="AA1070" s="415"/>
      <c r="AB1070" s="415" t="s">
        <v>795</v>
      </c>
      <c r="AC1070" s="405"/>
      <c r="AD1070" s="62"/>
      <c r="AE1070" s="62"/>
      <c r="AF1070" s="62"/>
      <c r="AG1070" s="62"/>
      <c r="AH1070" s="62"/>
      <c r="AI1070" s="190"/>
      <c r="AJ1070" s="156"/>
    </row>
    <row r="1071" spans="1:36" ht="47.25" x14ac:dyDescent="0.25">
      <c r="A1071" s="407">
        <v>0</v>
      </c>
      <c r="B1071" s="414" t="s">
        <v>1638</v>
      </c>
      <c r="C1071" s="414" t="s">
        <v>418</v>
      </c>
      <c r="D1071" s="415">
        <v>0</v>
      </c>
      <c r="E1071" s="415">
        <v>0</v>
      </c>
      <c r="F1071" s="415">
        <v>0</v>
      </c>
      <c r="G1071" s="415">
        <v>0</v>
      </c>
      <c r="H1071" s="415">
        <v>0</v>
      </c>
      <c r="I1071" s="415">
        <v>0</v>
      </c>
      <c r="J1071" s="415">
        <v>0</v>
      </c>
      <c r="K1071" s="415">
        <v>0</v>
      </c>
      <c r="L1071" s="415">
        <v>0</v>
      </c>
      <c r="M1071" s="415">
        <v>0</v>
      </c>
      <c r="N1071" s="415">
        <v>0</v>
      </c>
      <c r="O1071" s="415">
        <v>0</v>
      </c>
      <c r="P1071" s="415">
        <v>0.63</v>
      </c>
      <c r="Q1071" s="415">
        <v>0</v>
      </c>
      <c r="R1071" s="415">
        <v>0</v>
      </c>
      <c r="S1071" s="415">
        <v>0</v>
      </c>
      <c r="T1071" s="415">
        <v>0.63</v>
      </c>
      <c r="U1071" s="415">
        <v>0</v>
      </c>
      <c r="V1071" s="415">
        <v>0</v>
      </c>
      <c r="W1071" s="415">
        <v>0</v>
      </c>
      <c r="X1071" s="415">
        <v>0</v>
      </c>
      <c r="Y1071" s="415">
        <v>0</v>
      </c>
      <c r="Z1071" s="415">
        <v>0</v>
      </c>
      <c r="AA1071" s="415"/>
      <c r="AB1071" s="415">
        <v>0</v>
      </c>
      <c r="AC1071" s="405"/>
      <c r="AD1071" s="62"/>
      <c r="AE1071" s="62"/>
      <c r="AF1071" s="62"/>
      <c r="AG1071" s="62"/>
      <c r="AH1071" s="62"/>
      <c r="AI1071" s="190"/>
      <c r="AJ1071" s="156"/>
    </row>
    <row r="1072" spans="1:36" ht="31.5" x14ac:dyDescent="0.25">
      <c r="A1072" s="407" t="s">
        <v>548</v>
      </c>
      <c r="B1072" s="414" t="s">
        <v>131</v>
      </c>
      <c r="C1072" s="414">
        <v>1</v>
      </c>
      <c r="D1072" s="415">
        <v>0.25</v>
      </c>
      <c r="E1072" s="415">
        <v>0.35200000000000004</v>
      </c>
      <c r="F1072" s="415">
        <v>0.61499999999999999</v>
      </c>
      <c r="G1072" s="415">
        <v>0.61499999999999999</v>
      </c>
      <c r="H1072" s="415">
        <v>0.05</v>
      </c>
      <c r="I1072" s="415">
        <v>3.0859999999999999</v>
      </c>
      <c r="J1072" s="415">
        <v>5.702</v>
      </c>
      <c r="K1072" s="415">
        <v>5.702</v>
      </c>
      <c r="L1072" s="415">
        <v>0.26300000000000001</v>
      </c>
      <c r="M1072" s="415">
        <v>0.4</v>
      </c>
      <c r="N1072" s="415">
        <v>1.63</v>
      </c>
      <c r="O1072" s="415">
        <v>1.63</v>
      </c>
      <c r="P1072" s="415">
        <v>0.42499999999999999</v>
      </c>
      <c r="Q1072" s="415">
        <v>8.9019999999999992</v>
      </c>
      <c r="R1072" s="415">
        <v>7.1499999999999995</v>
      </c>
      <c r="S1072" s="415">
        <v>7.1499999999999995</v>
      </c>
      <c r="T1072" s="415">
        <v>0.98799999999999999</v>
      </c>
      <c r="U1072" s="415">
        <v>12.739999999999998</v>
      </c>
      <c r="V1072" s="415">
        <v>15.097</v>
      </c>
      <c r="W1072" s="415">
        <v>15.097</v>
      </c>
      <c r="X1072" s="415">
        <v>-15.097</v>
      </c>
      <c r="Y1072" s="415">
        <v>-15.097</v>
      </c>
      <c r="Z1072" s="415">
        <v>15.097</v>
      </c>
      <c r="AA1072" s="415"/>
      <c r="AB1072" s="415">
        <v>0</v>
      </c>
      <c r="AC1072" s="405"/>
      <c r="AD1072" s="62"/>
      <c r="AE1072" s="62"/>
      <c r="AF1072" s="62"/>
      <c r="AG1072" s="62"/>
      <c r="AH1072" s="62"/>
      <c r="AI1072" s="190"/>
      <c r="AJ1072" s="156"/>
    </row>
    <row r="1073" spans="1:36" x14ac:dyDescent="0.25">
      <c r="A1073" s="407" t="s">
        <v>575</v>
      </c>
      <c r="B1073" s="414" t="s">
        <v>563</v>
      </c>
      <c r="C1073" s="414">
        <v>0</v>
      </c>
      <c r="D1073" s="415">
        <v>0</v>
      </c>
      <c r="E1073" s="415">
        <v>0</v>
      </c>
      <c r="F1073" s="415">
        <v>0</v>
      </c>
      <c r="G1073" s="415">
        <v>0</v>
      </c>
      <c r="H1073" s="415">
        <v>0</v>
      </c>
      <c r="I1073" s="415">
        <v>0</v>
      </c>
      <c r="J1073" s="415">
        <v>0</v>
      </c>
      <c r="K1073" s="415">
        <v>0</v>
      </c>
      <c r="L1073" s="415">
        <v>0</v>
      </c>
      <c r="M1073" s="415">
        <v>0</v>
      </c>
      <c r="N1073" s="415">
        <v>0</v>
      </c>
      <c r="O1073" s="415">
        <v>0</v>
      </c>
      <c r="P1073" s="415">
        <v>0</v>
      </c>
      <c r="Q1073" s="415">
        <v>0</v>
      </c>
      <c r="R1073" s="415">
        <v>0</v>
      </c>
      <c r="S1073" s="415">
        <v>0</v>
      </c>
      <c r="T1073" s="415">
        <v>0</v>
      </c>
      <c r="U1073" s="415">
        <v>0</v>
      </c>
      <c r="V1073" s="415">
        <v>0</v>
      </c>
      <c r="W1073" s="415">
        <v>0</v>
      </c>
      <c r="X1073" s="415">
        <v>0</v>
      </c>
      <c r="Y1073" s="415">
        <v>0</v>
      </c>
      <c r="Z1073" s="415">
        <v>0</v>
      </c>
      <c r="AA1073" s="415"/>
      <c r="AB1073" s="415">
        <v>0</v>
      </c>
      <c r="AC1073" s="405"/>
      <c r="AD1073" s="62"/>
      <c r="AE1073" s="62"/>
      <c r="AF1073" s="62"/>
      <c r="AG1073" s="62"/>
      <c r="AH1073" s="62"/>
      <c r="AI1073" s="190"/>
      <c r="AJ1073" s="156"/>
    </row>
    <row r="1074" spans="1:36" x14ac:dyDescent="0.25">
      <c r="A1074" s="407">
        <v>1</v>
      </c>
      <c r="B1074" s="414" t="s">
        <v>555</v>
      </c>
      <c r="C1074" s="414">
        <v>0</v>
      </c>
      <c r="D1074" s="415">
        <v>0</v>
      </c>
      <c r="E1074" s="415">
        <v>0</v>
      </c>
      <c r="F1074" s="415">
        <v>0</v>
      </c>
      <c r="G1074" s="415">
        <v>0</v>
      </c>
      <c r="H1074" s="415">
        <v>0</v>
      </c>
      <c r="I1074" s="415">
        <v>0</v>
      </c>
      <c r="J1074" s="415">
        <v>0</v>
      </c>
      <c r="K1074" s="415">
        <v>0</v>
      </c>
      <c r="L1074" s="415">
        <v>0</v>
      </c>
      <c r="M1074" s="415">
        <v>0</v>
      </c>
      <c r="N1074" s="415">
        <v>0</v>
      </c>
      <c r="O1074" s="415">
        <v>0</v>
      </c>
      <c r="P1074" s="415">
        <v>0</v>
      </c>
      <c r="Q1074" s="415">
        <v>0</v>
      </c>
      <c r="R1074" s="415">
        <v>0</v>
      </c>
      <c r="S1074" s="415">
        <v>0</v>
      </c>
      <c r="T1074" s="415">
        <v>0</v>
      </c>
      <c r="U1074" s="415">
        <v>0</v>
      </c>
      <c r="V1074" s="415">
        <v>0</v>
      </c>
      <c r="W1074" s="415">
        <v>0</v>
      </c>
      <c r="X1074" s="415">
        <v>0</v>
      </c>
      <c r="Y1074" s="415">
        <v>0</v>
      </c>
      <c r="Z1074" s="415">
        <v>0</v>
      </c>
      <c r="AA1074" s="415"/>
      <c r="AB1074" s="415">
        <v>0</v>
      </c>
      <c r="AC1074" s="405"/>
      <c r="AD1074" s="62"/>
      <c r="AE1074" s="62"/>
      <c r="AF1074" s="62"/>
      <c r="AG1074" s="62"/>
      <c r="AH1074" s="62"/>
      <c r="AI1074" s="190"/>
      <c r="AJ1074" s="156"/>
    </row>
    <row r="1075" spans="1:36" x14ac:dyDescent="0.25">
      <c r="A1075" s="407">
        <v>2</v>
      </c>
      <c r="B1075" s="414" t="s">
        <v>426</v>
      </c>
      <c r="C1075" s="414">
        <v>0</v>
      </c>
      <c r="D1075" s="415">
        <v>0</v>
      </c>
      <c r="E1075" s="415">
        <v>0</v>
      </c>
      <c r="F1075" s="415">
        <v>0</v>
      </c>
      <c r="G1075" s="415">
        <v>0</v>
      </c>
      <c r="H1075" s="415">
        <v>0</v>
      </c>
      <c r="I1075" s="415">
        <v>0</v>
      </c>
      <c r="J1075" s="415">
        <v>0</v>
      </c>
      <c r="K1075" s="415">
        <v>0</v>
      </c>
      <c r="L1075" s="415">
        <v>0</v>
      </c>
      <c r="M1075" s="415">
        <v>0</v>
      </c>
      <c r="N1075" s="415">
        <v>0</v>
      </c>
      <c r="O1075" s="415">
        <v>0</v>
      </c>
      <c r="P1075" s="415">
        <v>0</v>
      </c>
      <c r="Q1075" s="415">
        <v>0</v>
      </c>
      <c r="R1075" s="415">
        <v>0</v>
      </c>
      <c r="S1075" s="415">
        <v>0</v>
      </c>
      <c r="T1075" s="415">
        <v>0</v>
      </c>
      <c r="U1075" s="415">
        <v>0</v>
      </c>
      <c r="V1075" s="415">
        <v>0</v>
      </c>
      <c r="W1075" s="415">
        <v>0</v>
      </c>
      <c r="X1075" s="415">
        <v>0</v>
      </c>
      <c r="Y1075" s="415">
        <v>0</v>
      </c>
      <c r="Z1075" s="415">
        <v>0</v>
      </c>
      <c r="AA1075" s="415"/>
      <c r="AB1075" s="415">
        <v>0</v>
      </c>
      <c r="AC1075" s="405"/>
      <c r="AD1075" s="62"/>
      <c r="AE1075" s="62"/>
      <c r="AF1075" s="62"/>
      <c r="AG1075" s="62"/>
      <c r="AH1075" s="62"/>
      <c r="AI1075" s="190"/>
      <c r="AJ1075" s="156"/>
    </row>
    <row r="1076" spans="1:36" x14ac:dyDescent="0.25">
      <c r="A1076" s="407">
        <v>3</v>
      </c>
      <c r="B1076" s="414" t="s">
        <v>427</v>
      </c>
      <c r="C1076" s="414">
        <v>0</v>
      </c>
      <c r="D1076" s="415">
        <v>0</v>
      </c>
      <c r="E1076" s="415">
        <v>0</v>
      </c>
      <c r="F1076" s="415">
        <v>0</v>
      </c>
      <c r="G1076" s="415">
        <v>0</v>
      </c>
      <c r="H1076" s="415">
        <v>0</v>
      </c>
      <c r="I1076" s="415">
        <v>0</v>
      </c>
      <c r="J1076" s="415">
        <v>0</v>
      </c>
      <c r="K1076" s="415">
        <v>0</v>
      </c>
      <c r="L1076" s="415">
        <v>0</v>
      </c>
      <c r="M1076" s="415">
        <v>0</v>
      </c>
      <c r="N1076" s="415">
        <v>0</v>
      </c>
      <c r="O1076" s="415">
        <v>0</v>
      </c>
      <c r="P1076" s="415">
        <v>0</v>
      </c>
      <c r="Q1076" s="415">
        <v>0</v>
      </c>
      <c r="R1076" s="415">
        <v>0</v>
      </c>
      <c r="S1076" s="415">
        <v>0</v>
      </c>
      <c r="T1076" s="415">
        <v>0</v>
      </c>
      <c r="U1076" s="415">
        <v>0</v>
      </c>
      <c r="V1076" s="415">
        <v>0</v>
      </c>
      <c r="W1076" s="415">
        <v>0</v>
      </c>
      <c r="X1076" s="415">
        <v>0</v>
      </c>
      <c r="Y1076" s="415">
        <v>0</v>
      </c>
      <c r="Z1076" s="415">
        <v>0</v>
      </c>
      <c r="AA1076" s="415"/>
      <c r="AB1076" s="415">
        <v>0</v>
      </c>
      <c r="AC1076" s="405"/>
      <c r="AD1076" s="62"/>
      <c r="AE1076" s="62"/>
      <c r="AF1076" s="62"/>
      <c r="AG1076" s="62"/>
      <c r="AH1076" s="62"/>
      <c r="AI1076" s="190"/>
      <c r="AJ1076" s="156"/>
    </row>
    <row r="1077" spans="1:36" x14ac:dyDescent="0.25">
      <c r="A1077" s="407">
        <v>4</v>
      </c>
      <c r="B1077" s="414" t="s">
        <v>123</v>
      </c>
      <c r="C1077" s="414">
        <v>0</v>
      </c>
      <c r="D1077" s="415">
        <v>0</v>
      </c>
      <c r="E1077" s="415">
        <v>0</v>
      </c>
      <c r="F1077" s="415">
        <v>0</v>
      </c>
      <c r="G1077" s="415">
        <v>0</v>
      </c>
      <c r="H1077" s="415">
        <v>0</v>
      </c>
      <c r="I1077" s="415">
        <v>0</v>
      </c>
      <c r="J1077" s="415">
        <v>0</v>
      </c>
      <c r="K1077" s="415">
        <v>0</v>
      </c>
      <c r="L1077" s="415">
        <v>0</v>
      </c>
      <c r="M1077" s="415">
        <v>0</v>
      </c>
      <c r="N1077" s="415">
        <v>0</v>
      </c>
      <c r="O1077" s="415">
        <v>0</v>
      </c>
      <c r="P1077" s="415">
        <v>0</v>
      </c>
      <c r="Q1077" s="415">
        <v>0</v>
      </c>
      <c r="R1077" s="415">
        <v>0</v>
      </c>
      <c r="S1077" s="415">
        <v>0</v>
      </c>
      <c r="T1077" s="415">
        <v>0</v>
      </c>
      <c r="U1077" s="415">
        <v>0</v>
      </c>
      <c r="V1077" s="415">
        <v>0</v>
      </c>
      <c r="W1077" s="415">
        <v>0</v>
      </c>
      <c r="X1077" s="415">
        <v>0</v>
      </c>
      <c r="Y1077" s="415">
        <v>0</v>
      </c>
      <c r="Z1077" s="415">
        <v>0</v>
      </c>
      <c r="AA1077" s="415"/>
      <c r="AB1077" s="415">
        <v>0</v>
      </c>
      <c r="AC1077" s="405"/>
      <c r="AD1077" s="62"/>
      <c r="AE1077" s="62"/>
      <c r="AF1077" s="62"/>
      <c r="AG1077" s="62"/>
      <c r="AH1077" s="62"/>
      <c r="AI1077" s="190"/>
      <c r="AJ1077" s="156"/>
    </row>
    <row r="1078" spans="1:36" x14ac:dyDescent="0.25">
      <c r="A1078" s="407">
        <v>5</v>
      </c>
      <c r="B1078" s="414" t="s">
        <v>567</v>
      </c>
      <c r="C1078" s="414">
        <v>0</v>
      </c>
      <c r="D1078" s="415">
        <v>0</v>
      </c>
      <c r="E1078" s="415">
        <v>0</v>
      </c>
      <c r="F1078" s="415">
        <v>0</v>
      </c>
      <c r="G1078" s="415">
        <v>0</v>
      </c>
      <c r="H1078" s="415">
        <v>0</v>
      </c>
      <c r="I1078" s="415">
        <v>0</v>
      </c>
      <c r="J1078" s="415">
        <v>0</v>
      </c>
      <c r="K1078" s="415">
        <v>0</v>
      </c>
      <c r="L1078" s="415">
        <v>0</v>
      </c>
      <c r="M1078" s="415">
        <v>0</v>
      </c>
      <c r="N1078" s="415">
        <v>0</v>
      </c>
      <c r="O1078" s="415">
        <v>0</v>
      </c>
      <c r="P1078" s="415">
        <v>0</v>
      </c>
      <c r="Q1078" s="415">
        <v>0</v>
      </c>
      <c r="R1078" s="415">
        <v>0</v>
      </c>
      <c r="S1078" s="415">
        <v>0</v>
      </c>
      <c r="T1078" s="415">
        <v>0</v>
      </c>
      <c r="U1078" s="415">
        <v>0</v>
      </c>
      <c r="V1078" s="415">
        <v>0</v>
      </c>
      <c r="W1078" s="415">
        <v>0</v>
      </c>
      <c r="X1078" s="415">
        <v>0</v>
      </c>
      <c r="Y1078" s="415">
        <v>0</v>
      </c>
      <c r="Z1078" s="415">
        <v>0</v>
      </c>
      <c r="AA1078" s="415"/>
      <c r="AB1078" s="415">
        <v>0</v>
      </c>
      <c r="AC1078" s="405"/>
      <c r="AD1078" s="62"/>
      <c r="AE1078" s="62"/>
      <c r="AF1078" s="62"/>
      <c r="AG1078" s="62"/>
      <c r="AH1078" s="62"/>
      <c r="AI1078" s="190"/>
      <c r="AJ1078" s="156"/>
    </row>
    <row r="1079" spans="1:36" x14ac:dyDescent="0.25">
      <c r="A1079" s="407">
        <v>6</v>
      </c>
      <c r="B1079" s="414" t="s">
        <v>568</v>
      </c>
      <c r="C1079" s="414">
        <v>0</v>
      </c>
      <c r="D1079" s="415">
        <v>0</v>
      </c>
      <c r="E1079" s="415">
        <v>0</v>
      </c>
      <c r="F1079" s="415">
        <v>0</v>
      </c>
      <c r="G1079" s="415">
        <v>0</v>
      </c>
      <c r="H1079" s="415">
        <v>0</v>
      </c>
      <c r="I1079" s="415">
        <v>0</v>
      </c>
      <c r="J1079" s="415">
        <v>0</v>
      </c>
      <c r="K1079" s="415">
        <v>0</v>
      </c>
      <c r="L1079" s="415">
        <v>0</v>
      </c>
      <c r="M1079" s="415">
        <v>0</v>
      </c>
      <c r="N1079" s="415">
        <v>0</v>
      </c>
      <c r="O1079" s="415">
        <v>0</v>
      </c>
      <c r="P1079" s="415">
        <v>0</v>
      </c>
      <c r="Q1079" s="415">
        <v>0</v>
      </c>
      <c r="R1079" s="415">
        <v>0</v>
      </c>
      <c r="S1079" s="415">
        <v>0</v>
      </c>
      <c r="T1079" s="415">
        <v>0</v>
      </c>
      <c r="U1079" s="415">
        <v>0</v>
      </c>
      <c r="V1079" s="415">
        <v>0</v>
      </c>
      <c r="W1079" s="415">
        <v>0</v>
      </c>
      <c r="X1079" s="415">
        <v>0</v>
      </c>
      <c r="Y1079" s="415">
        <v>0</v>
      </c>
      <c r="Z1079" s="415">
        <v>0</v>
      </c>
      <c r="AA1079" s="415"/>
      <c r="AB1079" s="415">
        <v>0</v>
      </c>
      <c r="AC1079" s="405"/>
      <c r="AD1079" s="62"/>
      <c r="AE1079" s="62"/>
      <c r="AF1079" s="62"/>
      <c r="AG1079" s="62"/>
      <c r="AH1079" s="62"/>
      <c r="AI1079" s="190"/>
      <c r="AJ1079" s="156"/>
    </row>
    <row r="1080" spans="1:36" x14ac:dyDescent="0.25">
      <c r="A1080" s="407">
        <v>7</v>
      </c>
      <c r="B1080" s="414" t="s">
        <v>569</v>
      </c>
      <c r="C1080" s="414">
        <v>0</v>
      </c>
      <c r="D1080" s="415">
        <v>0</v>
      </c>
      <c r="E1080" s="415">
        <v>0</v>
      </c>
      <c r="F1080" s="415">
        <v>0</v>
      </c>
      <c r="G1080" s="415">
        <v>0</v>
      </c>
      <c r="H1080" s="415">
        <v>0</v>
      </c>
      <c r="I1080" s="415">
        <v>0</v>
      </c>
      <c r="J1080" s="415">
        <v>0</v>
      </c>
      <c r="K1080" s="415">
        <v>0</v>
      </c>
      <c r="L1080" s="415">
        <v>0</v>
      </c>
      <c r="M1080" s="415">
        <v>0</v>
      </c>
      <c r="N1080" s="415">
        <v>0</v>
      </c>
      <c r="O1080" s="415">
        <v>0</v>
      </c>
      <c r="P1080" s="415">
        <v>0</v>
      </c>
      <c r="Q1080" s="415">
        <v>0</v>
      </c>
      <c r="R1080" s="415">
        <v>0</v>
      </c>
      <c r="S1080" s="415">
        <v>0</v>
      </c>
      <c r="T1080" s="415">
        <v>0</v>
      </c>
      <c r="U1080" s="415">
        <v>0</v>
      </c>
      <c r="V1080" s="415">
        <v>0</v>
      </c>
      <c r="W1080" s="415">
        <v>0</v>
      </c>
      <c r="X1080" s="415">
        <v>0</v>
      </c>
      <c r="Y1080" s="415">
        <v>0</v>
      </c>
      <c r="Z1080" s="415">
        <v>0</v>
      </c>
      <c r="AA1080" s="415"/>
      <c r="AB1080" s="415">
        <v>0</v>
      </c>
      <c r="AC1080" s="405"/>
      <c r="AD1080" s="62"/>
      <c r="AE1080" s="62"/>
      <c r="AF1080" s="62"/>
      <c r="AG1080" s="62"/>
      <c r="AH1080" s="62"/>
      <c r="AI1080" s="190"/>
      <c r="AJ1080" s="156"/>
    </row>
    <row r="1081" spans="1:36" x14ac:dyDescent="0.25">
      <c r="A1081" s="407">
        <v>8</v>
      </c>
      <c r="B1081" s="414" t="s">
        <v>124</v>
      </c>
      <c r="C1081" s="414">
        <v>0</v>
      </c>
      <c r="D1081" s="415">
        <v>0</v>
      </c>
      <c r="E1081" s="415">
        <v>0</v>
      </c>
      <c r="F1081" s="415">
        <v>0</v>
      </c>
      <c r="G1081" s="415">
        <v>0</v>
      </c>
      <c r="H1081" s="415">
        <v>0</v>
      </c>
      <c r="I1081" s="415">
        <v>0</v>
      </c>
      <c r="J1081" s="415">
        <v>0</v>
      </c>
      <c r="K1081" s="415">
        <v>0</v>
      </c>
      <c r="L1081" s="415">
        <v>0</v>
      </c>
      <c r="M1081" s="415">
        <v>0</v>
      </c>
      <c r="N1081" s="415">
        <v>0</v>
      </c>
      <c r="O1081" s="415">
        <v>0</v>
      </c>
      <c r="P1081" s="415">
        <v>0</v>
      </c>
      <c r="Q1081" s="415">
        <v>0</v>
      </c>
      <c r="R1081" s="415">
        <v>0</v>
      </c>
      <c r="S1081" s="415">
        <v>0</v>
      </c>
      <c r="T1081" s="415">
        <v>0</v>
      </c>
      <c r="U1081" s="415">
        <v>0</v>
      </c>
      <c r="V1081" s="415">
        <v>0</v>
      </c>
      <c r="W1081" s="415">
        <v>0</v>
      </c>
      <c r="X1081" s="415">
        <v>0</v>
      </c>
      <c r="Y1081" s="415">
        <v>0</v>
      </c>
      <c r="Z1081" s="415">
        <v>0</v>
      </c>
      <c r="AA1081" s="415"/>
      <c r="AB1081" s="415">
        <v>0</v>
      </c>
      <c r="AC1081" s="405"/>
      <c r="AD1081" s="62"/>
      <c r="AE1081" s="62"/>
      <c r="AF1081" s="62"/>
      <c r="AG1081" s="62"/>
      <c r="AH1081" s="62"/>
      <c r="AI1081" s="190"/>
      <c r="AJ1081" s="156"/>
    </row>
    <row r="1082" spans="1:36" x14ac:dyDescent="0.25">
      <c r="A1082" s="407">
        <v>9</v>
      </c>
      <c r="B1082" s="414" t="s">
        <v>570</v>
      </c>
      <c r="C1082" s="414">
        <v>0</v>
      </c>
      <c r="D1082" s="415">
        <v>0</v>
      </c>
      <c r="E1082" s="415">
        <v>0</v>
      </c>
      <c r="F1082" s="415">
        <v>0</v>
      </c>
      <c r="G1082" s="415">
        <v>0</v>
      </c>
      <c r="H1082" s="415">
        <v>0</v>
      </c>
      <c r="I1082" s="415">
        <v>0</v>
      </c>
      <c r="J1082" s="415">
        <v>0</v>
      </c>
      <c r="K1082" s="415">
        <v>0</v>
      </c>
      <c r="L1082" s="415">
        <v>0</v>
      </c>
      <c r="M1082" s="415">
        <v>0</v>
      </c>
      <c r="N1082" s="415">
        <v>0</v>
      </c>
      <c r="O1082" s="415">
        <v>0</v>
      </c>
      <c r="P1082" s="415">
        <v>0</v>
      </c>
      <c r="Q1082" s="415">
        <v>0</v>
      </c>
      <c r="R1082" s="415">
        <v>0</v>
      </c>
      <c r="S1082" s="415">
        <v>0</v>
      </c>
      <c r="T1082" s="415">
        <v>0</v>
      </c>
      <c r="U1082" s="415">
        <v>0</v>
      </c>
      <c r="V1082" s="415">
        <v>0</v>
      </c>
      <c r="W1082" s="415">
        <v>0</v>
      </c>
      <c r="X1082" s="415">
        <v>0</v>
      </c>
      <c r="Y1082" s="415">
        <v>0</v>
      </c>
      <c r="Z1082" s="415">
        <v>0</v>
      </c>
      <c r="AA1082" s="415"/>
      <c r="AB1082" s="415">
        <v>0</v>
      </c>
      <c r="AC1082" s="405"/>
      <c r="AD1082" s="62"/>
      <c r="AE1082" s="62"/>
      <c r="AF1082" s="62"/>
      <c r="AG1082" s="62"/>
      <c r="AH1082" s="62"/>
      <c r="AI1082" s="190"/>
      <c r="AJ1082" s="156"/>
    </row>
    <row r="1083" spans="1:36" x14ac:dyDescent="0.25">
      <c r="A1083" s="407">
        <v>10</v>
      </c>
      <c r="B1083" s="414" t="s">
        <v>571</v>
      </c>
      <c r="C1083" s="414">
        <v>0</v>
      </c>
      <c r="D1083" s="415">
        <v>0</v>
      </c>
      <c r="E1083" s="415">
        <v>0</v>
      </c>
      <c r="F1083" s="415">
        <v>0</v>
      </c>
      <c r="G1083" s="415">
        <v>0</v>
      </c>
      <c r="H1083" s="415">
        <v>0</v>
      </c>
      <c r="I1083" s="415">
        <v>0</v>
      </c>
      <c r="J1083" s="415">
        <v>0</v>
      </c>
      <c r="K1083" s="415">
        <v>0</v>
      </c>
      <c r="L1083" s="415">
        <v>0</v>
      </c>
      <c r="M1083" s="415">
        <v>0</v>
      </c>
      <c r="N1083" s="415">
        <v>0</v>
      </c>
      <c r="O1083" s="415">
        <v>0</v>
      </c>
      <c r="P1083" s="415">
        <v>0</v>
      </c>
      <c r="Q1083" s="415">
        <v>0</v>
      </c>
      <c r="R1083" s="415">
        <v>0</v>
      </c>
      <c r="S1083" s="415">
        <v>0</v>
      </c>
      <c r="T1083" s="415">
        <v>0</v>
      </c>
      <c r="U1083" s="415">
        <v>0</v>
      </c>
      <c r="V1083" s="415">
        <v>0</v>
      </c>
      <c r="W1083" s="415">
        <v>0</v>
      </c>
      <c r="X1083" s="415">
        <v>0</v>
      </c>
      <c r="Y1083" s="415">
        <v>0</v>
      </c>
      <c r="Z1083" s="415">
        <v>0</v>
      </c>
      <c r="AA1083" s="415"/>
      <c r="AB1083" s="415">
        <v>0</v>
      </c>
      <c r="AC1083" s="405"/>
      <c r="AD1083" s="62"/>
      <c r="AE1083" s="62"/>
      <c r="AF1083" s="62"/>
      <c r="AG1083" s="62"/>
      <c r="AH1083" s="62"/>
      <c r="AI1083" s="190"/>
      <c r="AJ1083" s="156"/>
    </row>
    <row r="1084" spans="1:36" x14ac:dyDescent="0.25">
      <c r="A1084" s="407" t="s">
        <v>576</v>
      </c>
      <c r="B1084" s="414" t="s">
        <v>565</v>
      </c>
      <c r="C1084" s="414">
        <v>0</v>
      </c>
      <c r="D1084" s="415">
        <v>0.25</v>
      </c>
      <c r="E1084" s="415">
        <v>0.35200000000000004</v>
      </c>
      <c r="F1084" s="415">
        <v>0.61499999999999999</v>
      </c>
      <c r="G1084" s="415">
        <v>0.61499999999999999</v>
      </c>
      <c r="H1084" s="415">
        <v>0.05</v>
      </c>
      <c r="I1084" s="415">
        <v>3.0859999999999999</v>
      </c>
      <c r="J1084" s="415">
        <v>5.702</v>
      </c>
      <c r="K1084" s="415">
        <v>5.702</v>
      </c>
      <c r="L1084" s="415">
        <v>0.26300000000000001</v>
      </c>
      <c r="M1084" s="415">
        <v>0.4</v>
      </c>
      <c r="N1084" s="415">
        <v>1.63</v>
      </c>
      <c r="O1084" s="415">
        <v>1.63</v>
      </c>
      <c r="P1084" s="415">
        <v>0.42499999999999999</v>
      </c>
      <c r="Q1084" s="415">
        <v>8.9019999999999992</v>
      </c>
      <c r="R1084" s="415">
        <v>7.1499999999999995</v>
      </c>
      <c r="S1084" s="415">
        <v>7.1499999999999995</v>
      </c>
      <c r="T1084" s="415">
        <v>0.98799999999999999</v>
      </c>
      <c r="U1084" s="415">
        <v>12.739999999999998</v>
      </c>
      <c r="V1084" s="415">
        <v>15.097</v>
      </c>
      <c r="W1084" s="415">
        <v>15.097</v>
      </c>
      <c r="X1084" s="415">
        <v>-15.097</v>
      </c>
      <c r="Y1084" s="415">
        <v>-15.097</v>
      </c>
      <c r="Z1084" s="415">
        <v>15.097</v>
      </c>
      <c r="AA1084" s="415"/>
      <c r="AB1084" s="415">
        <v>0</v>
      </c>
      <c r="AC1084" s="405"/>
      <c r="AD1084" s="62"/>
      <c r="AE1084" s="62"/>
      <c r="AF1084" s="62"/>
      <c r="AG1084" s="62"/>
      <c r="AH1084" s="62"/>
      <c r="AI1084" s="190"/>
      <c r="AJ1084" s="156"/>
    </row>
    <row r="1085" spans="1:36" x14ac:dyDescent="0.25">
      <c r="A1085" s="407">
        <v>1</v>
      </c>
      <c r="B1085" s="414" t="s">
        <v>555</v>
      </c>
      <c r="C1085" s="414">
        <v>0</v>
      </c>
      <c r="D1085" s="415">
        <v>0</v>
      </c>
      <c r="E1085" s="415">
        <v>0</v>
      </c>
      <c r="F1085" s="415">
        <v>0</v>
      </c>
      <c r="G1085" s="415">
        <v>0</v>
      </c>
      <c r="H1085" s="415">
        <v>0</v>
      </c>
      <c r="I1085" s="415">
        <v>0</v>
      </c>
      <c r="J1085" s="415">
        <v>0</v>
      </c>
      <c r="K1085" s="415">
        <v>0</v>
      </c>
      <c r="L1085" s="415">
        <v>0</v>
      </c>
      <c r="M1085" s="415">
        <v>0</v>
      </c>
      <c r="N1085" s="415">
        <v>0</v>
      </c>
      <c r="O1085" s="415">
        <v>0</v>
      </c>
      <c r="P1085" s="415">
        <v>0</v>
      </c>
      <c r="Q1085" s="415">
        <v>0</v>
      </c>
      <c r="R1085" s="415">
        <v>0</v>
      </c>
      <c r="S1085" s="415">
        <v>0</v>
      </c>
      <c r="T1085" s="415">
        <v>0</v>
      </c>
      <c r="U1085" s="415">
        <v>0</v>
      </c>
      <c r="V1085" s="415">
        <v>0</v>
      </c>
      <c r="W1085" s="415">
        <v>0</v>
      </c>
      <c r="X1085" s="415">
        <v>0</v>
      </c>
      <c r="Y1085" s="415">
        <v>0</v>
      </c>
      <c r="Z1085" s="415">
        <v>0</v>
      </c>
      <c r="AA1085" s="415"/>
      <c r="AB1085" s="415">
        <v>0</v>
      </c>
      <c r="AC1085" s="405"/>
      <c r="AD1085" s="62"/>
      <c r="AE1085" s="62"/>
      <c r="AF1085" s="62"/>
      <c r="AG1085" s="62"/>
      <c r="AH1085" s="62"/>
      <c r="AI1085" s="190"/>
      <c r="AJ1085" s="156"/>
    </row>
    <row r="1086" spans="1:36" x14ac:dyDescent="0.25">
      <c r="A1086" s="407">
        <v>2</v>
      </c>
      <c r="B1086" s="414" t="s">
        <v>426</v>
      </c>
      <c r="C1086" s="414">
        <v>0</v>
      </c>
      <c r="D1086" s="415">
        <v>0</v>
      </c>
      <c r="E1086" s="415">
        <v>0</v>
      </c>
      <c r="F1086" s="415">
        <v>0</v>
      </c>
      <c r="G1086" s="415">
        <v>0</v>
      </c>
      <c r="H1086" s="415">
        <v>0.05</v>
      </c>
      <c r="I1086" s="415">
        <v>3.0859999999999999</v>
      </c>
      <c r="J1086" s="415">
        <v>5.702</v>
      </c>
      <c r="K1086" s="415">
        <v>5.702</v>
      </c>
      <c r="L1086" s="415">
        <v>6.3E-2</v>
      </c>
      <c r="M1086" s="415">
        <v>0.16900000000000001</v>
      </c>
      <c r="N1086" s="415">
        <v>0.64499999999999991</v>
      </c>
      <c r="O1086" s="415">
        <v>0.64499999999999991</v>
      </c>
      <c r="P1086" s="415">
        <v>7.5000000000000011E-2</v>
      </c>
      <c r="Q1086" s="415">
        <v>7.8579999999999997</v>
      </c>
      <c r="R1086" s="415">
        <v>4.5339999999999998</v>
      </c>
      <c r="S1086" s="415">
        <v>4.5339999999999998</v>
      </c>
      <c r="T1086" s="415">
        <v>0.188</v>
      </c>
      <c r="U1086" s="415">
        <v>11.113</v>
      </c>
      <c r="V1086" s="415">
        <v>10.881</v>
      </c>
      <c r="W1086" s="415">
        <v>10.881</v>
      </c>
      <c r="X1086" s="415">
        <v>-10.881</v>
      </c>
      <c r="Y1086" s="415">
        <v>-10.881</v>
      </c>
      <c r="Z1086" s="415">
        <v>10.881</v>
      </c>
      <c r="AA1086" s="415"/>
      <c r="AB1086" s="415">
        <v>0</v>
      </c>
      <c r="AC1086" s="405"/>
      <c r="AD1086" s="62"/>
      <c r="AE1086" s="62"/>
      <c r="AF1086" s="62"/>
      <c r="AG1086" s="62"/>
      <c r="AH1086" s="62"/>
      <c r="AI1086" s="190"/>
      <c r="AJ1086" s="156"/>
    </row>
    <row r="1087" spans="1:36" ht="47.25" x14ac:dyDescent="0.25">
      <c r="A1087" s="407">
        <v>0</v>
      </c>
      <c r="B1087" s="414" t="s">
        <v>1639</v>
      </c>
      <c r="C1087" s="414" t="s">
        <v>420</v>
      </c>
      <c r="D1087" s="415">
        <v>0</v>
      </c>
      <c r="E1087" s="415">
        <v>0</v>
      </c>
      <c r="F1087" s="415">
        <v>0</v>
      </c>
      <c r="G1087" s="415">
        <v>0</v>
      </c>
      <c r="H1087" s="415">
        <v>0</v>
      </c>
      <c r="I1087" s="415">
        <v>0</v>
      </c>
      <c r="J1087" s="415">
        <v>0</v>
      </c>
      <c r="K1087" s="415">
        <v>0</v>
      </c>
      <c r="L1087" s="415">
        <v>0</v>
      </c>
      <c r="M1087" s="415">
        <v>0</v>
      </c>
      <c r="N1087" s="415">
        <v>0</v>
      </c>
      <c r="O1087" s="415">
        <v>0</v>
      </c>
      <c r="P1087" s="415">
        <v>0</v>
      </c>
      <c r="Q1087" s="415">
        <v>4.2</v>
      </c>
      <c r="R1087" s="415">
        <v>1.696</v>
      </c>
      <c r="S1087" s="415">
        <v>1.696</v>
      </c>
      <c r="T1087" s="415">
        <v>0</v>
      </c>
      <c r="U1087" s="415">
        <v>4.2</v>
      </c>
      <c r="V1087" s="415">
        <v>1.696</v>
      </c>
      <c r="W1087" s="415">
        <v>1.696</v>
      </c>
      <c r="X1087" s="415">
        <v>-1.696</v>
      </c>
      <c r="Y1087" s="415">
        <v>-1.696</v>
      </c>
      <c r="Z1087" s="415">
        <v>1.696</v>
      </c>
      <c r="AA1087" s="415"/>
      <c r="AB1087" s="415" t="s">
        <v>477</v>
      </c>
      <c r="AC1087" s="405"/>
      <c r="AD1087" s="62"/>
      <c r="AE1087" s="62"/>
      <c r="AF1087" s="62"/>
      <c r="AG1087" s="62"/>
      <c r="AH1087" s="62"/>
      <c r="AI1087" s="190"/>
      <c r="AJ1087" s="156"/>
    </row>
    <row r="1088" spans="1:36" ht="47.25" x14ac:dyDescent="0.25">
      <c r="A1088" s="407">
        <v>0</v>
      </c>
      <c r="B1088" s="414" t="s">
        <v>1640</v>
      </c>
      <c r="C1088" s="414" t="s">
        <v>420</v>
      </c>
      <c r="D1088" s="415">
        <v>0</v>
      </c>
      <c r="E1088" s="415">
        <v>0</v>
      </c>
      <c r="F1088" s="415">
        <v>0</v>
      </c>
      <c r="G1088" s="415">
        <v>0</v>
      </c>
      <c r="H1088" s="415">
        <v>0</v>
      </c>
      <c r="I1088" s="415">
        <v>0</v>
      </c>
      <c r="J1088" s="415">
        <v>0</v>
      </c>
      <c r="K1088" s="415">
        <v>0</v>
      </c>
      <c r="L1088" s="415">
        <v>0</v>
      </c>
      <c r="M1088" s="415">
        <v>0</v>
      </c>
      <c r="N1088" s="415">
        <v>0</v>
      </c>
      <c r="O1088" s="415">
        <v>0</v>
      </c>
      <c r="P1088" s="415">
        <v>2.5000000000000001E-2</v>
      </c>
      <c r="Q1088" s="415">
        <v>0</v>
      </c>
      <c r="R1088" s="415">
        <v>0.317</v>
      </c>
      <c r="S1088" s="415">
        <v>0.317</v>
      </c>
      <c r="T1088" s="415">
        <v>2.5000000000000001E-2</v>
      </c>
      <c r="U1088" s="415">
        <v>0</v>
      </c>
      <c r="V1088" s="415">
        <v>0.317</v>
      </c>
      <c r="W1088" s="415">
        <v>0.317</v>
      </c>
      <c r="X1088" s="415">
        <v>-0.317</v>
      </c>
      <c r="Y1088" s="415">
        <v>-0.317</v>
      </c>
      <c r="Z1088" s="415">
        <v>0.317</v>
      </c>
      <c r="AA1088" s="415"/>
      <c r="AB1088" s="415" t="s">
        <v>477</v>
      </c>
      <c r="AC1088" s="405"/>
      <c r="AD1088" s="62"/>
      <c r="AE1088" s="62"/>
      <c r="AF1088" s="62"/>
      <c r="AG1088" s="62"/>
      <c r="AH1088" s="62"/>
      <c r="AI1088" s="190"/>
      <c r="AJ1088" s="156"/>
    </row>
    <row r="1089" spans="1:36" ht="47.25" x14ac:dyDescent="0.25">
      <c r="A1089" s="407">
        <v>0</v>
      </c>
      <c r="B1089" s="414" t="s">
        <v>1641</v>
      </c>
      <c r="C1089" s="414" t="s">
        <v>420</v>
      </c>
      <c r="D1089" s="415">
        <v>0</v>
      </c>
      <c r="E1089" s="415">
        <v>0</v>
      </c>
      <c r="F1089" s="415">
        <v>0</v>
      </c>
      <c r="G1089" s="415">
        <v>0</v>
      </c>
      <c r="H1089" s="415">
        <v>0</v>
      </c>
      <c r="I1089" s="415">
        <v>0</v>
      </c>
      <c r="J1089" s="415">
        <v>0</v>
      </c>
      <c r="K1089" s="415">
        <v>0</v>
      </c>
      <c r="L1089" s="415">
        <v>0</v>
      </c>
      <c r="M1089" s="415">
        <v>0</v>
      </c>
      <c r="N1089" s="415">
        <v>0</v>
      </c>
      <c r="O1089" s="415">
        <v>0</v>
      </c>
      <c r="P1089" s="415">
        <v>2.5000000000000001E-2</v>
      </c>
      <c r="Q1089" s="415">
        <v>0</v>
      </c>
      <c r="R1089" s="415">
        <v>0.30199999999999999</v>
      </c>
      <c r="S1089" s="415">
        <v>0.30199999999999999</v>
      </c>
      <c r="T1089" s="415">
        <v>2.5000000000000001E-2</v>
      </c>
      <c r="U1089" s="415">
        <v>0</v>
      </c>
      <c r="V1089" s="415">
        <v>0.30199999999999999</v>
      </c>
      <c r="W1089" s="415">
        <v>0.30199999999999999</v>
      </c>
      <c r="X1089" s="415">
        <v>-0.30199999999999999</v>
      </c>
      <c r="Y1089" s="415">
        <v>-0.30199999999999999</v>
      </c>
      <c r="Z1089" s="415">
        <v>0.30199999999999999</v>
      </c>
      <c r="AA1089" s="415"/>
      <c r="AB1089" s="415" t="s">
        <v>477</v>
      </c>
      <c r="AC1089" s="405"/>
      <c r="AD1089" s="62"/>
      <c r="AE1089" s="62"/>
      <c r="AF1089" s="62"/>
      <c r="AG1089" s="62"/>
      <c r="AH1089" s="62"/>
      <c r="AI1089" s="190"/>
      <c r="AJ1089" s="156"/>
    </row>
    <row r="1090" spans="1:36" ht="47.25" x14ac:dyDescent="0.25">
      <c r="A1090" s="407">
        <v>0</v>
      </c>
      <c r="B1090" s="414" t="s">
        <v>1642</v>
      </c>
      <c r="C1090" s="414" t="s">
        <v>420</v>
      </c>
      <c r="D1090" s="415">
        <v>0</v>
      </c>
      <c r="E1090" s="415">
        <v>0</v>
      </c>
      <c r="F1090" s="415">
        <v>0</v>
      </c>
      <c r="G1090" s="415">
        <v>0</v>
      </c>
      <c r="H1090" s="415">
        <v>0</v>
      </c>
      <c r="I1090" s="415">
        <v>0</v>
      </c>
      <c r="J1090" s="415">
        <v>0</v>
      </c>
      <c r="K1090" s="415">
        <v>0</v>
      </c>
      <c r="L1090" s="415">
        <v>0</v>
      </c>
      <c r="M1090" s="415">
        <v>0</v>
      </c>
      <c r="N1090" s="415">
        <v>0</v>
      </c>
      <c r="O1090" s="415">
        <v>0</v>
      </c>
      <c r="P1090" s="415">
        <v>0</v>
      </c>
      <c r="Q1090" s="415">
        <v>3.4</v>
      </c>
      <c r="R1090" s="415">
        <v>1.323</v>
      </c>
      <c r="S1090" s="415">
        <v>1.323</v>
      </c>
      <c r="T1090" s="415">
        <v>0</v>
      </c>
      <c r="U1090" s="415">
        <v>3.4</v>
      </c>
      <c r="V1090" s="415">
        <v>1.323</v>
      </c>
      <c r="W1090" s="415">
        <v>1.323</v>
      </c>
      <c r="X1090" s="415">
        <v>-1.323</v>
      </c>
      <c r="Y1090" s="415">
        <v>-1.323</v>
      </c>
      <c r="Z1090" s="415">
        <v>1.323</v>
      </c>
      <c r="AA1090" s="415"/>
      <c r="AB1090" s="415" t="s">
        <v>477</v>
      </c>
      <c r="AC1090" s="405"/>
      <c r="AD1090" s="62"/>
      <c r="AE1090" s="62"/>
      <c r="AF1090" s="62"/>
      <c r="AG1090" s="62"/>
      <c r="AH1090" s="62"/>
      <c r="AI1090" s="190"/>
      <c r="AJ1090" s="156"/>
    </row>
    <row r="1091" spans="1:36" ht="47.25" x14ac:dyDescent="0.25">
      <c r="A1091" s="407">
        <v>0</v>
      </c>
      <c r="B1091" s="414" t="s">
        <v>1647</v>
      </c>
      <c r="C1091" s="414" t="s">
        <v>419</v>
      </c>
      <c r="D1091" s="415">
        <v>0</v>
      </c>
      <c r="E1091" s="415">
        <v>0</v>
      </c>
      <c r="F1091" s="415">
        <v>0</v>
      </c>
      <c r="G1091" s="415">
        <v>0</v>
      </c>
      <c r="H1091" s="415">
        <v>0.05</v>
      </c>
      <c r="I1091" s="415">
        <v>3.0859999999999999</v>
      </c>
      <c r="J1091" s="415">
        <v>5.702</v>
      </c>
      <c r="K1091" s="415">
        <v>5.702</v>
      </c>
      <c r="L1091" s="415">
        <v>0</v>
      </c>
      <c r="M1091" s="415">
        <v>0</v>
      </c>
      <c r="N1091" s="415">
        <v>0</v>
      </c>
      <c r="O1091" s="415">
        <v>0</v>
      </c>
      <c r="P1091" s="415">
        <v>0</v>
      </c>
      <c r="Q1091" s="415">
        <v>0</v>
      </c>
      <c r="R1091" s="415">
        <v>0</v>
      </c>
      <c r="S1091" s="415">
        <v>0</v>
      </c>
      <c r="T1091" s="415">
        <v>0.05</v>
      </c>
      <c r="U1091" s="415">
        <v>3.0859999999999999</v>
      </c>
      <c r="V1091" s="415">
        <v>5.702</v>
      </c>
      <c r="W1091" s="415">
        <v>5.702</v>
      </c>
      <c r="X1091" s="415">
        <v>-5.702</v>
      </c>
      <c r="Y1091" s="415">
        <v>-5.702</v>
      </c>
      <c r="Z1091" s="415">
        <v>5.702</v>
      </c>
      <c r="AA1091" s="415"/>
      <c r="AB1091" s="415" t="s">
        <v>477</v>
      </c>
      <c r="AC1091" s="405"/>
      <c r="AD1091" s="62"/>
      <c r="AE1091" s="62"/>
      <c r="AF1091" s="62"/>
      <c r="AG1091" s="62"/>
      <c r="AH1091" s="62"/>
      <c r="AI1091" s="190"/>
      <c r="AJ1091" s="156"/>
    </row>
    <row r="1092" spans="1:36" ht="47.25" x14ac:dyDescent="0.25">
      <c r="A1092" s="407">
        <v>0</v>
      </c>
      <c r="B1092" s="414" t="s">
        <v>836</v>
      </c>
      <c r="C1092" s="414" t="s">
        <v>419</v>
      </c>
      <c r="D1092" s="415">
        <v>0</v>
      </c>
      <c r="E1092" s="415">
        <v>0</v>
      </c>
      <c r="F1092" s="415">
        <v>0</v>
      </c>
      <c r="G1092" s="415">
        <v>0</v>
      </c>
      <c r="H1092" s="415">
        <v>0</v>
      </c>
      <c r="I1092" s="415">
        <v>0</v>
      </c>
      <c r="J1092" s="415">
        <v>0</v>
      </c>
      <c r="K1092" s="415">
        <v>0</v>
      </c>
      <c r="L1092" s="415">
        <v>0</v>
      </c>
      <c r="M1092" s="415">
        <v>0</v>
      </c>
      <c r="N1092" s="415">
        <v>0</v>
      </c>
      <c r="O1092" s="415">
        <v>0</v>
      </c>
      <c r="P1092" s="415">
        <v>2.5000000000000001E-2</v>
      </c>
      <c r="Q1092" s="415">
        <v>0.05</v>
      </c>
      <c r="R1092" s="415">
        <v>0.376</v>
      </c>
      <c r="S1092" s="415">
        <v>0.376</v>
      </c>
      <c r="T1092" s="415">
        <v>2.5000000000000001E-2</v>
      </c>
      <c r="U1092" s="415">
        <v>0.05</v>
      </c>
      <c r="V1092" s="415">
        <v>0.376</v>
      </c>
      <c r="W1092" s="415">
        <v>0.376</v>
      </c>
      <c r="X1092" s="415">
        <v>-0.376</v>
      </c>
      <c r="Y1092" s="415">
        <v>-0.376</v>
      </c>
      <c r="Z1092" s="415">
        <v>0.376</v>
      </c>
      <c r="AA1092" s="415"/>
      <c r="AB1092" s="415" t="s">
        <v>477</v>
      </c>
      <c r="AC1092" s="405"/>
      <c r="AD1092" s="62"/>
      <c r="AE1092" s="62"/>
      <c r="AF1092" s="62"/>
      <c r="AG1092" s="62"/>
      <c r="AH1092" s="62"/>
      <c r="AI1092" s="190"/>
      <c r="AJ1092" s="156"/>
    </row>
    <row r="1093" spans="1:36" ht="47.25" x14ac:dyDescent="0.25">
      <c r="A1093" s="407">
        <v>0</v>
      </c>
      <c r="B1093" s="414" t="s">
        <v>840</v>
      </c>
      <c r="C1093" s="414" t="s">
        <v>419</v>
      </c>
      <c r="D1093" s="415">
        <v>0</v>
      </c>
      <c r="E1093" s="415">
        <v>0</v>
      </c>
      <c r="F1093" s="415">
        <v>0</v>
      </c>
      <c r="G1093" s="415">
        <v>0</v>
      </c>
      <c r="H1093" s="415">
        <v>0</v>
      </c>
      <c r="I1093" s="415">
        <v>0</v>
      </c>
      <c r="J1093" s="415">
        <v>0</v>
      </c>
      <c r="K1093" s="415">
        <v>0</v>
      </c>
      <c r="L1093" s="415">
        <v>6.3E-2</v>
      </c>
      <c r="M1093" s="415">
        <v>0.16900000000000001</v>
      </c>
      <c r="N1093" s="415">
        <v>0.64499999999999991</v>
      </c>
      <c r="O1093" s="415">
        <v>0.64499999999999991</v>
      </c>
      <c r="P1093" s="415">
        <v>0</v>
      </c>
      <c r="Q1093" s="415">
        <v>0</v>
      </c>
      <c r="R1093" s="415">
        <v>0</v>
      </c>
      <c r="S1093" s="415">
        <v>0</v>
      </c>
      <c r="T1093" s="415">
        <v>6.3E-2</v>
      </c>
      <c r="U1093" s="415">
        <v>0.16900000000000001</v>
      </c>
      <c r="V1093" s="415">
        <v>0.64499999999999991</v>
      </c>
      <c r="W1093" s="415">
        <v>0.64499999999999991</v>
      </c>
      <c r="X1093" s="415">
        <v>-0.64499999999999991</v>
      </c>
      <c r="Y1093" s="415">
        <v>-0.64499999999999991</v>
      </c>
      <c r="Z1093" s="415">
        <v>0.64499999999999991</v>
      </c>
      <c r="AA1093" s="415"/>
      <c r="AB1093" s="415" t="s">
        <v>477</v>
      </c>
      <c r="AC1093" s="405"/>
      <c r="AD1093" s="62"/>
      <c r="AE1093" s="62"/>
      <c r="AF1093" s="62"/>
      <c r="AG1093" s="62"/>
      <c r="AH1093" s="62"/>
      <c r="AI1093" s="190"/>
      <c r="AJ1093" s="156"/>
    </row>
    <row r="1094" spans="1:36" ht="63" x14ac:dyDescent="0.25">
      <c r="A1094" s="407">
        <v>0</v>
      </c>
      <c r="B1094" s="414" t="s">
        <v>1654</v>
      </c>
      <c r="C1094" s="414" t="s">
        <v>419</v>
      </c>
      <c r="D1094" s="415">
        <v>0</v>
      </c>
      <c r="E1094" s="415">
        <v>0</v>
      </c>
      <c r="F1094" s="415">
        <v>0</v>
      </c>
      <c r="G1094" s="415">
        <v>0</v>
      </c>
      <c r="H1094" s="415">
        <v>0</v>
      </c>
      <c r="I1094" s="415">
        <v>0</v>
      </c>
      <c r="J1094" s="415">
        <v>0</v>
      </c>
      <c r="K1094" s="415">
        <v>0</v>
      </c>
      <c r="L1094" s="415">
        <v>0</v>
      </c>
      <c r="M1094" s="415">
        <v>0</v>
      </c>
      <c r="N1094" s="415">
        <v>0</v>
      </c>
      <c r="O1094" s="415">
        <v>0</v>
      </c>
      <c r="P1094" s="415">
        <v>0</v>
      </c>
      <c r="Q1094" s="415">
        <v>3.5000000000000003E-2</v>
      </c>
      <c r="R1094" s="415">
        <v>0.159</v>
      </c>
      <c r="S1094" s="415">
        <v>0.159</v>
      </c>
      <c r="T1094" s="415">
        <v>0</v>
      </c>
      <c r="U1094" s="415">
        <v>3.5000000000000003E-2</v>
      </c>
      <c r="V1094" s="415">
        <v>0.159</v>
      </c>
      <c r="W1094" s="415">
        <v>0.159</v>
      </c>
      <c r="X1094" s="415">
        <v>-0.159</v>
      </c>
      <c r="Y1094" s="415">
        <v>-0.159</v>
      </c>
      <c r="Z1094" s="415">
        <v>0.159</v>
      </c>
      <c r="AA1094" s="415"/>
      <c r="AB1094" s="415" t="s">
        <v>477</v>
      </c>
      <c r="AC1094" s="405"/>
      <c r="AD1094" s="62"/>
      <c r="AE1094" s="62"/>
      <c r="AF1094" s="62"/>
      <c r="AG1094" s="62"/>
      <c r="AH1094" s="62"/>
      <c r="AI1094" s="190"/>
      <c r="AJ1094" s="156"/>
    </row>
    <row r="1095" spans="1:36" ht="63" x14ac:dyDescent="0.25">
      <c r="A1095" s="407">
        <v>0</v>
      </c>
      <c r="B1095" s="414" t="s">
        <v>1657</v>
      </c>
      <c r="C1095" s="414" t="s">
        <v>419</v>
      </c>
      <c r="D1095" s="415">
        <v>0</v>
      </c>
      <c r="E1095" s="415">
        <v>0</v>
      </c>
      <c r="F1095" s="415">
        <v>0</v>
      </c>
      <c r="G1095" s="415">
        <v>0</v>
      </c>
      <c r="H1095" s="415">
        <v>0</v>
      </c>
      <c r="I1095" s="415">
        <v>0</v>
      </c>
      <c r="J1095" s="415">
        <v>0</v>
      </c>
      <c r="K1095" s="415">
        <v>0</v>
      </c>
      <c r="L1095" s="415">
        <v>0</v>
      </c>
      <c r="M1095" s="415">
        <v>0</v>
      </c>
      <c r="N1095" s="415">
        <v>0</v>
      </c>
      <c r="O1095" s="415">
        <v>0</v>
      </c>
      <c r="P1095" s="415">
        <v>0</v>
      </c>
      <c r="Q1095" s="415">
        <v>0.17299999999999999</v>
      </c>
      <c r="R1095" s="415">
        <v>0.36100000000000004</v>
      </c>
      <c r="S1095" s="415">
        <v>0.36100000000000004</v>
      </c>
      <c r="T1095" s="415">
        <v>0</v>
      </c>
      <c r="U1095" s="415">
        <v>0.17299999999999999</v>
      </c>
      <c r="V1095" s="415">
        <v>0.36100000000000004</v>
      </c>
      <c r="W1095" s="415">
        <v>0.36100000000000004</v>
      </c>
      <c r="X1095" s="415">
        <v>-0.36100000000000004</v>
      </c>
      <c r="Y1095" s="415">
        <v>-0.36100000000000004</v>
      </c>
      <c r="Z1095" s="415">
        <v>0.36100000000000004</v>
      </c>
      <c r="AA1095" s="415"/>
      <c r="AB1095" s="415" t="s">
        <v>477</v>
      </c>
      <c r="AC1095" s="405"/>
      <c r="AD1095" s="62"/>
      <c r="AE1095" s="62"/>
      <c r="AF1095" s="62"/>
      <c r="AG1095" s="62"/>
      <c r="AH1095" s="62"/>
      <c r="AI1095" s="190"/>
      <c r="AJ1095" s="156"/>
    </row>
    <row r="1096" spans="1:36" x14ac:dyDescent="0.25">
      <c r="A1096" s="407">
        <v>3</v>
      </c>
      <c r="B1096" s="414" t="s">
        <v>427</v>
      </c>
      <c r="C1096" s="414">
        <v>0</v>
      </c>
      <c r="D1096" s="415">
        <v>0</v>
      </c>
      <c r="E1096" s="415">
        <v>0.27200000000000002</v>
      </c>
      <c r="F1096" s="415">
        <v>0.20799999999999999</v>
      </c>
      <c r="G1096" s="415">
        <v>0.20799999999999999</v>
      </c>
      <c r="H1096" s="415">
        <v>0</v>
      </c>
      <c r="I1096" s="415">
        <v>0</v>
      </c>
      <c r="J1096" s="415">
        <v>0</v>
      </c>
      <c r="K1096" s="415">
        <v>0</v>
      </c>
      <c r="L1096" s="415">
        <v>0.16</v>
      </c>
      <c r="M1096" s="415">
        <v>0.20100000000000001</v>
      </c>
      <c r="N1096" s="415">
        <v>0.6180000000000001</v>
      </c>
      <c r="O1096" s="415">
        <v>0.6180000000000001</v>
      </c>
      <c r="P1096" s="415">
        <v>0</v>
      </c>
      <c r="Q1096" s="415">
        <v>0.1</v>
      </c>
      <c r="R1096" s="415">
        <v>6.6000000000000003E-2</v>
      </c>
      <c r="S1096" s="415">
        <v>6.6000000000000003E-2</v>
      </c>
      <c r="T1096" s="415">
        <v>0.16</v>
      </c>
      <c r="U1096" s="415">
        <v>0.57300000000000006</v>
      </c>
      <c r="V1096" s="415">
        <v>0.89200000000000013</v>
      </c>
      <c r="W1096" s="415">
        <v>0.89200000000000013</v>
      </c>
      <c r="X1096" s="415">
        <v>-0.89200000000000013</v>
      </c>
      <c r="Y1096" s="415">
        <v>-0.89200000000000013</v>
      </c>
      <c r="Z1096" s="415">
        <v>0.89200000000000013</v>
      </c>
      <c r="AA1096" s="415"/>
      <c r="AB1096" s="415">
        <v>0</v>
      </c>
      <c r="AC1096" s="405"/>
      <c r="AD1096" s="62"/>
      <c r="AE1096" s="62"/>
      <c r="AF1096" s="62"/>
      <c r="AG1096" s="62"/>
      <c r="AH1096" s="62"/>
      <c r="AI1096" s="190"/>
      <c r="AJ1096" s="156"/>
    </row>
    <row r="1097" spans="1:36" ht="47.25" x14ac:dyDescent="0.25">
      <c r="A1097" s="407">
        <v>0</v>
      </c>
      <c r="B1097" s="414" t="s">
        <v>1660</v>
      </c>
      <c r="C1097" s="414" t="s">
        <v>420</v>
      </c>
      <c r="D1097" s="415">
        <v>0</v>
      </c>
      <c r="E1097" s="415">
        <v>0</v>
      </c>
      <c r="F1097" s="415">
        <v>0</v>
      </c>
      <c r="G1097" s="415">
        <v>0</v>
      </c>
      <c r="H1097" s="415">
        <v>0</v>
      </c>
      <c r="I1097" s="415">
        <v>0</v>
      </c>
      <c r="J1097" s="415">
        <v>0</v>
      </c>
      <c r="K1097" s="415">
        <v>0</v>
      </c>
      <c r="L1097" s="415">
        <v>0</v>
      </c>
      <c r="M1097" s="415">
        <v>0</v>
      </c>
      <c r="N1097" s="415">
        <v>0</v>
      </c>
      <c r="O1097" s="415">
        <v>0</v>
      </c>
      <c r="P1097" s="415">
        <v>0</v>
      </c>
      <c r="Q1097" s="415">
        <v>0.1</v>
      </c>
      <c r="R1097" s="415">
        <v>6.6000000000000003E-2</v>
      </c>
      <c r="S1097" s="415">
        <v>6.6000000000000003E-2</v>
      </c>
      <c r="T1097" s="415">
        <v>0</v>
      </c>
      <c r="U1097" s="415">
        <v>0.1</v>
      </c>
      <c r="V1097" s="415">
        <v>6.6000000000000003E-2</v>
      </c>
      <c r="W1097" s="415">
        <v>6.6000000000000003E-2</v>
      </c>
      <c r="X1097" s="415">
        <v>-6.6000000000000003E-2</v>
      </c>
      <c r="Y1097" s="415">
        <v>-6.6000000000000003E-2</v>
      </c>
      <c r="Z1097" s="415">
        <v>6.6000000000000003E-2</v>
      </c>
      <c r="AA1097" s="415"/>
      <c r="AB1097" s="415" t="s">
        <v>477</v>
      </c>
      <c r="AC1097" s="405"/>
      <c r="AD1097" s="62"/>
      <c r="AE1097" s="62"/>
      <c r="AF1097" s="62"/>
      <c r="AG1097" s="62"/>
      <c r="AH1097" s="62"/>
      <c r="AI1097" s="190"/>
      <c r="AJ1097" s="156"/>
    </row>
    <row r="1098" spans="1:36" ht="47.25" x14ac:dyDescent="0.25">
      <c r="A1098" s="407">
        <v>0</v>
      </c>
      <c r="B1098" s="414" t="s">
        <v>851</v>
      </c>
      <c r="C1098" s="414" t="s">
        <v>418</v>
      </c>
      <c r="D1098" s="415">
        <v>0</v>
      </c>
      <c r="E1098" s="415">
        <v>0.27200000000000002</v>
      </c>
      <c r="F1098" s="415">
        <v>0.20799999999999999</v>
      </c>
      <c r="G1098" s="415">
        <v>0.20799999999999999</v>
      </c>
      <c r="H1098" s="415">
        <v>0</v>
      </c>
      <c r="I1098" s="415">
        <v>0</v>
      </c>
      <c r="J1098" s="415">
        <v>0</v>
      </c>
      <c r="K1098" s="415">
        <v>0</v>
      </c>
      <c r="L1098" s="415">
        <v>0</v>
      </c>
      <c r="M1098" s="415">
        <v>0</v>
      </c>
      <c r="N1098" s="415">
        <v>0</v>
      </c>
      <c r="O1098" s="415">
        <v>0</v>
      </c>
      <c r="P1098" s="415">
        <v>0</v>
      </c>
      <c r="Q1098" s="415">
        <v>0</v>
      </c>
      <c r="R1098" s="415">
        <v>0</v>
      </c>
      <c r="S1098" s="415">
        <v>0</v>
      </c>
      <c r="T1098" s="415">
        <v>0</v>
      </c>
      <c r="U1098" s="415">
        <v>0.27200000000000002</v>
      </c>
      <c r="V1098" s="415">
        <v>0.20799999999999999</v>
      </c>
      <c r="W1098" s="415">
        <v>0.20799999999999999</v>
      </c>
      <c r="X1098" s="415">
        <v>-0.20799999999999999</v>
      </c>
      <c r="Y1098" s="415">
        <v>-0.20799999999999999</v>
      </c>
      <c r="Z1098" s="415">
        <v>0.20799999999999999</v>
      </c>
      <c r="AA1098" s="415"/>
      <c r="AB1098" s="415" t="s">
        <v>795</v>
      </c>
      <c r="AC1098" s="405"/>
      <c r="AD1098" s="62"/>
      <c r="AE1098" s="62"/>
      <c r="AF1098" s="62"/>
      <c r="AG1098" s="62"/>
      <c r="AH1098" s="62"/>
      <c r="AI1098" s="190"/>
      <c r="AJ1098" s="156"/>
    </row>
    <row r="1099" spans="1:36" ht="47.25" x14ac:dyDescent="0.25">
      <c r="A1099" s="407">
        <v>0</v>
      </c>
      <c r="B1099" s="414" t="s">
        <v>846</v>
      </c>
      <c r="C1099" s="414" t="s">
        <v>419</v>
      </c>
      <c r="D1099" s="415">
        <v>0</v>
      </c>
      <c r="E1099" s="415">
        <v>0</v>
      </c>
      <c r="F1099" s="415">
        <v>0</v>
      </c>
      <c r="G1099" s="415">
        <v>0</v>
      </c>
      <c r="H1099" s="415">
        <v>0</v>
      </c>
      <c r="I1099" s="415">
        <v>0</v>
      </c>
      <c r="J1099" s="415">
        <v>0</v>
      </c>
      <c r="K1099" s="415">
        <v>0</v>
      </c>
      <c r="L1099" s="415">
        <v>0.16</v>
      </c>
      <c r="M1099" s="415">
        <v>0.13100000000000001</v>
      </c>
      <c r="N1099" s="415">
        <v>0.55300000000000005</v>
      </c>
      <c r="O1099" s="415">
        <v>0.55300000000000005</v>
      </c>
      <c r="P1099" s="415">
        <v>0</v>
      </c>
      <c r="Q1099" s="415">
        <v>0</v>
      </c>
      <c r="R1099" s="415">
        <v>0</v>
      </c>
      <c r="S1099" s="415">
        <v>0</v>
      </c>
      <c r="T1099" s="415">
        <v>0.16</v>
      </c>
      <c r="U1099" s="415">
        <v>0.13100000000000001</v>
      </c>
      <c r="V1099" s="415">
        <v>0.55300000000000005</v>
      </c>
      <c r="W1099" s="415">
        <v>0.55300000000000005</v>
      </c>
      <c r="X1099" s="415">
        <v>-0.55300000000000005</v>
      </c>
      <c r="Y1099" s="415">
        <v>-0.55300000000000005</v>
      </c>
      <c r="Z1099" s="415">
        <v>0.55300000000000005</v>
      </c>
      <c r="AA1099" s="415"/>
      <c r="AB1099" s="415" t="s">
        <v>477</v>
      </c>
      <c r="AC1099" s="405"/>
      <c r="AD1099" s="62"/>
      <c r="AE1099" s="62"/>
      <c r="AF1099" s="62"/>
      <c r="AG1099" s="62"/>
      <c r="AH1099" s="62"/>
      <c r="AI1099" s="190"/>
      <c r="AJ1099" s="156"/>
    </row>
    <row r="1100" spans="1:36" ht="94.5" x14ac:dyDescent="0.25">
      <c r="A1100" s="407">
        <v>0</v>
      </c>
      <c r="B1100" s="414" t="s">
        <v>849</v>
      </c>
      <c r="C1100" s="414" t="s">
        <v>419</v>
      </c>
      <c r="D1100" s="415">
        <v>0</v>
      </c>
      <c r="E1100" s="415">
        <v>0</v>
      </c>
      <c r="F1100" s="415">
        <v>0</v>
      </c>
      <c r="G1100" s="415">
        <v>0</v>
      </c>
      <c r="H1100" s="415">
        <v>0</v>
      </c>
      <c r="I1100" s="415">
        <v>0</v>
      </c>
      <c r="J1100" s="415">
        <v>0</v>
      </c>
      <c r="K1100" s="415">
        <v>0</v>
      </c>
      <c r="L1100" s="415">
        <v>0</v>
      </c>
      <c r="M1100" s="415">
        <v>7.0000000000000007E-2</v>
      </c>
      <c r="N1100" s="415">
        <v>6.5000000000000002E-2</v>
      </c>
      <c r="O1100" s="415">
        <v>6.5000000000000002E-2</v>
      </c>
      <c r="P1100" s="415">
        <v>0</v>
      </c>
      <c r="Q1100" s="415">
        <v>0</v>
      </c>
      <c r="R1100" s="415">
        <v>0</v>
      </c>
      <c r="S1100" s="415">
        <v>0</v>
      </c>
      <c r="T1100" s="415">
        <v>0</v>
      </c>
      <c r="U1100" s="415">
        <v>7.0000000000000007E-2</v>
      </c>
      <c r="V1100" s="415">
        <v>6.5000000000000002E-2</v>
      </c>
      <c r="W1100" s="415">
        <v>6.5000000000000002E-2</v>
      </c>
      <c r="X1100" s="415">
        <v>-6.5000000000000002E-2</v>
      </c>
      <c r="Y1100" s="415">
        <v>-6.5000000000000002E-2</v>
      </c>
      <c r="Z1100" s="415">
        <v>6.5000000000000002E-2</v>
      </c>
      <c r="AA1100" s="415"/>
      <c r="AB1100" s="415" t="s">
        <v>477</v>
      </c>
      <c r="AC1100" s="405"/>
      <c r="AD1100" s="62"/>
      <c r="AE1100" s="62"/>
      <c r="AF1100" s="62"/>
      <c r="AG1100" s="62"/>
      <c r="AH1100" s="62"/>
      <c r="AI1100" s="190"/>
      <c r="AJ1100" s="156"/>
    </row>
    <row r="1101" spans="1:36" x14ac:dyDescent="0.25">
      <c r="A1101" s="407">
        <v>4</v>
      </c>
      <c r="B1101" s="414" t="s">
        <v>123</v>
      </c>
      <c r="C1101" s="414">
        <v>0</v>
      </c>
      <c r="D1101" s="415">
        <v>0</v>
      </c>
      <c r="E1101" s="415">
        <v>0</v>
      </c>
      <c r="F1101" s="415">
        <v>0</v>
      </c>
      <c r="G1101" s="415">
        <v>0</v>
      </c>
      <c r="H1101" s="415">
        <v>0</v>
      </c>
      <c r="I1101" s="415">
        <v>0</v>
      </c>
      <c r="J1101" s="415">
        <v>0</v>
      </c>
      <c r="K1101" s="415">
        <v>0</v>
      </c>
      <c r="L1101" s="415">
        <v>0</v>
      </c>
      <c r="M1101" s="415">
        <v>0</v>
      </c>
      <c r="N1101" s="415">
        <v>0</v>
      </c>
      <c r="O1101" s="415">
        <v>0</v>
      </c>
      <c r="P1101" s="415">
        <v>0</v>
      </c>
      <c r="Q1101" s="415">
        <v>0</v>
      </c>
      <c r="R1101" s="415">
        <v>0</v>
      </c>
      <c r="S1101" s="415">
        <v>0</v>
      </c>
      <c r="T1101" s="415">
        <v>0</v>
      </c>
      <c r="U1101" s="415">
        <v>0</v>
      </c>
      <c r="V1101" s="415">
        <v>0</v>
      </c>
      <c r="W1101" s="415">
        <v>0</v>
      </c>
      <c r="X1101" s="415">
        <v>0</v>
      </c>
      <c r="Y1101" s="415">
        <v>0</v>
      </c>
      <c r="Z1101" s="415">
        <v>0</v>
      </c>
      <c r="AA1101" s="415"/>
      <c r="AB1101" s="415">
        <v>0</v>
      </c>
      <c r="AC1101" s="405"/>
      <c r="AD1101" s="62"/>
      <c r="AE1101" s="62"/>
      <c r="AF1101" s="62"/>
      <c r="AG1101" s="62"/>
      <c r="AH1101" s="62"/>
      <c r="AI1101" s="190"/>
      <c r="AJ1101" s="156"/>
    </row>
    <row r="1102" spans="1:36" x14ac:dyDescent="0.25">
      <c r="A1102" s="407">
        <v>5</v>
      </c>
      <c r="B1102" s="414" t="s">
        <v>567</v>
      </c>
      <c r="C1102" s="414">
        <v>0</v>
      </c>
      <c r="D1102" s="415">
        <v>0</v>
      </c>
      <c r="E1102" s="415">
        <v>0</v>
      </c>
      <c r="F1102" s="415">
        <v>0</v>
      </c>
      <c r="G1102" s="415">
        <v>0</v>
      </c>
      <c r="H1102" s="415">
        <v>0</v>
      </c>
      <c r="I1102" s="415">
        <v>0</v>
      </c>
      <c r="J1102" s="415">
        <v>0</v>
      </c>
      <c r="K1102" s="415">
        <v>0</v>
      </c>
      <c r="L1102" s="415">
        <v>0</v>
      </c>
      <c r="M1102" s="415">
        <v>0</v>
      </c>
      <c r="N1102" s="415">
        <v>0</v>
      </c>
      <c r="O1102" s="415">
        <v>0</v>
      </c>
      <c r="P1102" s="415">
        <v>0</v>
      </c>
      <c r="Q1102" s="415">
        <v>0</v>
      </c>
      <c r="R1102" s="415">
        <v>0</v>
      </c>
      <c r="S1102" s="415">
        <v>0</v>
      </c>
      <c r="T1102" s="415">
        <v>0</v>
      </c>
      <c r="U1102" s="415">
        <v>0</v>
      </c>
      <c r="V1102" s="415">
        <v>0</v>
      </c>
      <c r="W1102" s="415">
        <v>0</v>
      </c>
      <c r="X1102" s="415">
        <v>0</v>
      </c>
      <c r="Y1102" s="415">
        <v>0</v>
      </c>
      <c r="Z1102" s="415">
        <v>0</v>
      </c>
      <c r="AA1102" s="415"/>
      <c r="AB1102" s="415">
        <v>0</v>
      </c>
      <c r="AC1102" s="405"/>
      <c r="AD1102" s="62"/>
      <c r="AE1102" s="62"/>
      <c r="AF1102" s="62"/>
      <c r="AG1102" s="62"/>
      <c r="AH1102" s="62"/>
      <c r="AI1102" s="190"/>
      <c r="AJ1102" s="156"/>
    </row>
    <row r="1103" spans="1:36" x14ac:dyDescent="0.25">
      <c r="A1103" s="407">
        <v>6</v>
      </c>
      <c r="B1103" s="414" t="s">
        <v>568</v>
      </c>
      <c r="C1103" s="414">
        <v>0</v>
      </c>
      <c r="D1103" s="415">
        <v>0</v>
      </c>
      <c r="E1103" s="415">
        <v>0</v>
      </c>
      <c r="F1103" s="415">
        <v>0</v>
      </c>
      <c r="G1103" s="415">
        <v>0</v>
      </c>
      <c r="H1103" s="415">
        <v>0</v>
      </c>
      <c r="I1103" s="415">
        <v>0</v>
      </c>
      <c r="J1103" s="415">
        <v>0</v>
      </c>
      <c r="K1103" s="415">
        <v>0</v>
      </c>
      <c r="L1103" s="415">
        <v>0.04</v>
      </c>
      <c r="M1103" s="415">
        <v>0.03</v>
      </c>
      <c r="N1103" s="415">
        <v>0.36699999999999999</v>
      </c>
      <c r="O1103" s="415">
        <v>0.36699999999999999</v>
      </c>
      <c r="P1103" s="415">
        <v>0</v>
      </c>
      <c r="Q1103" s="415">
        <v>0</v>
      </c>
      <c r="R1103" s="415">
        <v>0</v>
      </c>
      <c r="S1103" s="415">
        <v>0</v>
      </c>
      <c r="T1103" s="415">
        <v>0.04</v>
      </c>
      <c r="U1103" s="415">
        <v>0.03</v>
      </c>
      <c r="V1103" s="415">
        <v>0.36699999999999999</v>
      </c>
      <c r="W1103" s="415">
        <v>0.36699999999999999</v>
      </c>
      <c r="X1103" s="415">
        <v>-0.36699999999999999</v>
      </c>
      <c r="Y1103" s="415">
        <v>-0.36699999999999999</v>
      </c>
      <c r="Z1103" s="415">
        <v>0.36699999999999999</v>
      </c>
      <c r="AA1103" s="415"/>
      <c r="AB1103" s="415">
        <v>0</v>
      </c>
      <c r="AC1103" s="405"/>
      <c r="AD1103" s="62"/>
      <c r="AE1103" s="62"/>
      <c r="AF1103" s="62"/>
      <c r="AG1103" s="62"/>
      <c r="AH1103" s="62"/>
      <c r="AI1103" s="190"/>
      <c r="AJ1103" s="156"/>
    </row>
    <row r="1104" spans="1:36" ht="110.25" x14ac:dyDescent="0.25">
      <c r="A1104" s="407">
        <v>0</v>
      </c>
      <c r="B1104" s="414" t="s">
        <v>839</v>
      </c>
      <c r="C1104" s="414" t="s">
        <v>419</v>
      </c>
      <c r="D1104" s="415">
        <v>0</v>
      </c>
      <c r="E1104" s="415">
        <v>0</v>
      </c>
      <c r="F1104" s="415">
        <v>0</v>
      </c>
      <c r="G1104" s="415">
        <v>0</v>
      </c>
      <c r="H1104" s="415">
        <v>0</v>
      </c>
      <c r="I1104" s="415">
        <v>0</v>
      </c>
      <c r="J1104" s="415">
        <v>0</v>
      </c>
      <c r="K1104" s="415">
        <v>0</v>
      </c>
      <c r="L1104" s="415">
        <v>0.04</v>
      </c>
      <c r="M1104" s="415">
        <v>0.03</v>
      </c>
      <c r="N1104" s="415">
        <v>0.36699999999999999</v>
      </c>
      <c r="O1104" s="415">
        <v>0.36699999999999999</v>
      </c>
      <c r="P1104" s="415">
        <v>0</v>
      </c>
      <c r="Q1104" s="415">
        <v>0</v>
      </c>
      <c r="R1104" s="415">
        <v>0</v>
      </c>
      <c r="S1104" s="415">
        <v>0</v>
      </c>
      <c r="T1104" s="415">
        <v>0.04</v>
      </c>
      <c r="U1104" s="415">
        <v>0.03</v>
      </c>
      <c r="V1104" s="415">
        <v>0.36699999999999999</v>
      </c>
      <c r="W1104" s="415">
        <v>0.36699999999999999</v>
      </c>
      <c r="X1104" s="415">
        <v>-0.36699999999999999</v>
      </c>
      <c r="Y1104" s="415">
        <v>-0.36699999999999999</v>
      </c>
      <c r="Z1104" s="415">
        <v>0.36699999999999999</v>
      </c>
      <c r="AA1104" s="415"/>
      <c r="AB1104" s="415" t="s">
        <v>477</v>
      </c>
      <c r="AC1104" s="405"/>
      <c r="AD1104" s="62"/>
      <c r="AE1104" s="62"/>
      <c r="AF1104" s="62"/>
      <c r="AG1104" s="62"/>
      <c r="AH1104" s="62"/>
      <c r="AI1104" s="190"/>
      <c r="AJ1104" s="156"/>
    </row>
    <row r="1105" spans="1:36" x14ac:dyDescent="0.25">
      <c r="A1105" s="407">
        <v>7</v>
      </c>
      <c r="B1105" s="414" t="s">
        <v>569</v>
      </c>
      <c r="C1105" s="414">
        <v>0</v>
      </c>
      <c r="D1105" s="415">
        <v>0</v>
      </c>
      <c r="E1105" s="415">
        <v>0</v>
      </c>
      <c r="F1105" s="415">
        <v>0</v>
      </c>
      <c r="G1105" s="415">
        <v>0</v>
      </c>
      <c r="H1105" s="415">
        <v>0</v>
      </c>
      <c r="I1105" s="415">
        <v>0</v>
      </c>
      <c r="J1105" s="415">
        <v>0</v>
      </c>
      <c r="K1105" s="415">
        <v>0</v>
      </c>
      <c r="L1105" s="415">
        <v>0</v>
      </c>
      <c r="M1105" s="415">
        <v>0</v>
      </c>
      <c r="N1105" s="415">
        <v>0</v>
      </c>
      <c r="O1105" s="415">
        <v>0</v>
      </c>
      <c r="P1105" s="415">
        <v>0</v>
      </c>
      <c r="Q1105" s="415">
        <v>0</v>
      </c>
      <c r="R1105" s="415">
        <v>0</v>
      </c>
      <c r="S1105" s="415">
        <v>0</v>
      </c>
      <c r="T1105" s="415">
        <v>0</v>
      </c>
      <c r="U1105" s="415">
        <v>0</v>
      </c>
      <c r="V1105" s="415">
        <v>0</v>
      </c>
      <c r="W1105" s="415">
        <v>0</v>
      </c>
      <c r="X1105" s="415">
        <v>0</v>
      </c>
      <c r="Y1105" s="415">
        <v>0</v>
      </c>
      <c r="Z1105" s="415">
        <v>0</v>
      </c>
      <c r="AA1105" s="415"/>
      <c r="AB1105" s="415">
        <v>0</v>
      </c>
      <c r="AC1105" s="405"/>
      <c r="AD1105" s="62"/>
      <c r="AE1105" s="62"/>
      <c r="AF1105" s="62"/>
      <c r="AG1105" s="62"/>
      <c r="AH1105" s="62"/>
      <c r="AI1105" s="190"/>
      <c r="AJ1105" s="156"/>
    </row>
    <row r="1106" spans="1:36" x14ac:dyDescent="0.25">
      <c r="A1106" s="407">
        <v>8</v>
      </c>
      <c r="B1106" s="414" t="s">
        <v>124</v>
      </c>
      <c r="C1106" s="414">
        <v>0</v>
      </c>
      <c r="D1106" s="415">
        <v>0</v>
      </c>
      <c r="E1106" s="415">
        <v>0</v>
      </c>
      <c r="F1106" s="415">
        <v>0</v>
      </c>
      <c r="G1106" s="415">
        <v>0</v>
      </c>
      <c r="H1106" s="415">
        <v>0</v>
      </c>
      <c r="I1106" s="415">
        <v>0</v>
      </c>
      <c r="J1106" s="415">
        <v>0</v>
      </c>
      <c r="K1106" s="415">
        <v>0</v>
      </c>
      <c r="L1106" s="415">
        <v>0</v>
      </c>
      <c r="M1106" s="415">
        <v>0</v>
      </c>
      <c r="N1106" s="415">
        <v>0</v>
      </c>
      <c r="O1106" s="415">
        <v>0</v>
      </c>
      <c r="P1106" s="415">
        <v>0</v>
      </c>
      <c r="Q1106" s="415">
        <v>0</v>
      </c>
      <c r="R1106" s="415">
        <v>0</v>
      </c>
      <c r="S1106" s="415">
        <v>0</v>
      </c>
      <c r="T1106" s="415">
        <v>0</v>
      </c>
      <c r="U1106" s="415">
        <v>0</v>
      </c>
      <c r="V1106" s="415">
        <v>0</v>
      </c>
      <c r="W1106" s="415">
        <v>0</v>
      </c>
      <c r="X1106" s="415">
        <v>0</v>
      </c>
      <c r="Y1106" s="415">
        <v>0</v>
      </c>
      <c r="Z1106" s="415">
        <v>0</v>
      </c>
      <c r="AA1106" s="415"/>
      <c r="AB1106" s="415">
        <v>0</v>
      </c>
      <c r="AC1106" s="405"/>
      <c r="AD1106" s="62"/>
      <c r="AE1106" s="62"/>
      <c r="AF1106" s="62"/>
      <c r="AG1106" s="62"/>
      <c r="AH1106" s="62"/>
      <c r="AI1106" s="190"/>
      <c r="AJ1106" s="156"/>
    </row>
    <row r="1107" spans="1:36" x14ac:dyDescent="0.25">
      <c r="A1107" s="407">
        <v>9</v>
      </c>
      <c r="B1107" s="414" t="s">
        <v>570</v>
      </c>
      <c r="C1107" s="414">
        <v>0</v>
      </c>
      <c r="D1107" s="415">
        <v>0</v>
      </c>
      <c r="E1107" s="415">
        <v>0</v>
      </c>
      <c r="F1107" s="415">
        <v>0</v>
      </c>
      <c r="G1107" s="415">
        <v>0</v>
      </c>
      <c r="H1107" s="415">
        <v>0</v>
      </c>
      <c r="I1107" s="415">
        <v>0</v>
      </c>
      <c r="J1107" s="415">
        <v>0</v>
      </c>
      <c r="K1107" s="415">
        <v>0</v>
      </c>
      <c r="L1107" s="415">
        <v>0</v>
      </c>
      <c r="M1107" s="415">
        <v>0</v>
      </c>
      <c r="N1107" s="415">
        <v>0</v>
      </c>
      <c r="O1107" s="415">
        <v>0</v>
      </c>
      <c r="P1107" s="415">
        <v>0</v>
      </c>
      <c r="Q1107" s="415">
        <v>0</v>
      </c>
      <c r="R1107" s="415">
        <v>0</v>
      </c>
      <c r="S1107" s="415">
        <v>0</v>
      </c>
      <c r="T1107" s="415">
        <v>0</v>
      </c>
      <c r="U1107" s="415">
        <v>0</v>
      </c>
      <c r="V1107" s="415">
        <v>0</v>
      </c>
      <c r="W1107" s="415">
        <v>0</v>
      </c>
      <c r="X1107" s="415">
        <v>0</v>
      </c>
      <c r="Y1107" s="415">
        <v>0</v>
      </c>
      <c r="Z1107" s="415">
        <v>0</v>
      </c>
      <c r="AA1107" s="415"/>
      <c r="AB1107" s="415">
        <v>0</v>
      </c>
      <c r="AC1107" s="405"/>
      <c r="AD1107" s="62"/>
      <c r="AE1107" s="62"/>
      <c r="AF1107" s="62"/>
      <c r="AG1107" s="62"/>
      <c r="AH1107" s="62"/>
      <c r="AI1107" s="190"/>
      <c r="AJ1107" s="156"/>
    </row>
    <row r="1108" spans="1:36" x14ac:dyDescent="0.25">
      <c r="A1108" s="407">
        <v>10</v>
      </c>
      <c r="B1108" s="414" t="s">
        <v>571</v>
      </c>
      <c r="C1108" s="414">
        <v>0</v>
      </c>
      <c r="D1108" s="415">
        <v>0.25</v>
      </c>
      <c r="E1108" s="415">
        <v>0.08</v>
      </c>
      <c r="F1108" s="415">
        <v>0.40699999999999997</v>
      </c>
      <c r="G1108" s="415">
        <v>0.40699999999999997</v>
      </c>
      <c r="H1108" s="415">
        <v>0</v>
      </c>
      <c r="I1108" s="415">
        <v>0</v>
      </c>
      <c r="J1108" s="415">
        <v>0</v>
      </c>
      <c r="K1108" s="415">
        <v>0</v>
      </c>
      <c r="L1108" s="415">
        <v>0</v>
      </c>
      <c r="M1108" s="415">
        <v>0</v>
      </c>
      <c r="N1108" s="415">
        <v>0</v>
      </c>
      <c r="O1108" s="415">
        <v>0</v>
      </c>
      <c r="P1108" s="415">
        <v>0.35</v>
      </c>
      <c r="Q1108" s="415">
        <v>0.94399999999999995</v>
      </c>
      <c r="R1108" s="415">
        <v>2.5499999999999998</v>
      </c>
      <c r="S1108" s="415">
        <v>2.5499999999999998</v>
      </c>
      <c r="T1108" s="415">
        <v>0.6</v>
      </c>
      <c r="U1108" s="415">
        <v>1.024</v>
      </c>
      <c r="V1108" s="415">
        <v>2.9569999999999999</v>
      </c>
      <c r="W1108" s="415">
        <v>2.9569999999999999</v>
      </c>
      <c r="X1108" s="415">
        <v>-2.9569999999999999</v>
      </c>
      <c r="Y1108" s="415">
        <v>-2.9569999999999999</v>
      </c>
      <c r="Z1108" s="415">
        <v>2.9569999999999999</v>
      </c>
      <c r="AA1108" s="415"/>
      <c r="AB1108" s="415">
        <v>0</v>
      </c>
      <c r="AC1108" s="405"/>
      <c r="AD1108" s="62"/>
      <c r="AE1108" s="62"/>
      <c r="AF1108" s="62"/>
      <c r="AG1108" s="62"/>
      <c r="AH1108" s="62"/>
      <c r="AI1108" s="190"/>
      <c r="AJ1108" s="156"/>
    </row>
    <row r="1109" spans="1:36" ht="47.25" x14ac:dyDescent="0.25">
      <c r="A1109" s="407">
        <v>0</v>
      </c>
      <c r="B1109" s="414" t="s">
        <v>852</v>
      </c>
      <c r="C1109" s="414" t="s">
        <v>418</v>
      </c>
      <c r="D1109" s="415">
        <v>0.25</v>
      </c>
      <c r="E1109" s="415">
        <v>0.08</v>
      </c>
      <c r="F1109" s="415">
        <v>0.40699999999999997</v>
      </c>
      <c r="G1109" s="415">
        <v>0.40699999999999997</v>
      </c>
      <c r="H1109" s="415">
        <v>0</v>
      </c>
      <c r="I1109" s="415">
        <v>0</v>
      </c>
      <c r="J1109" s="415">
        <v>0</v>
      </c>
      <c r="K1109" s="415">
        <v>0</v>
      </c>
      <c r="L1109" s="415">
        <v>0</v>
      </c>
      <c r="M1109" s="415">
        <v>0</v>
      </c>
      <c r="N1109" s="415">
        <v>0</v>
      </c>
      <c r="O1109" s="415">
        <v>0</v>
      </c>
      <c r="P1109" s="415">
        <v>0</v>
      </c>
      <c r="Q1109" s="415">
        <v>0</v>
      </c>
      <c r="R1109" s="415">
        <v>0</v>
      </c>
      <c r="S1109" s="415">
        <v>0</v>
      </c>
      <c r="T1109" s="415">
        <v>0.25</v>
      </c>
      <c r="U1109" s="415">
        <v>0.08</v>
      </c>
      <c r="V1109" s="415">
        <v>0.40699999999999997</v>
      </c>
      <c r="W1109" s="415">
        <v>0.40699999999999997</v>
      </c>
      <c r="X1109" s="415">
        <v>-0.40699999999999997</v>
      </c>
      <c r="Y1109" s="415">
        <v>-0.40699999999999997</v>
      </c>
      <c r="Z1109" s="415">
        <v>0.40699999999999997</v>
      </c>
      <c r="AA1109" s="415"/>
      <c r="AB1109" s="415" t="s">
        <v>795</v>
      </c>
      <c r="AC1109" s="405"/>
      <c r="AD1109" s="62"/>
      <c r="AE1109" s="62"/>
      <c r="AF1109" s="62"/>
      <c r="AG1109" s="62"/>
      <c r="AH1109" s="62"/>
      <c r="AI1109" s="190"/>
      <c r="AJ1109" s="156"/>
    </row>
    <row r="1110" spans="1:36" ht="63" x14ac:dyDescent="0.25">
      <c r="A1110" s="407">
        <v>0</v>
      </c>
      <c r="B1110" s="414" t="s">
        <v>853</v>
      </c>
      <c r="C1110" s="414" t="s">
        <v>418</v>
      </c>
      <c r="D1110" s="415">
        <v>0</v>
      </c>
      <c r="E1110" s="415">
        <v>0</v>
      </c>
      <c r="F1110" s="415">
        <v>0</v>
      </c>
      <c r="G1110" s="415">
        <v>0</v>
      </c>
      <c r="H1110" s="415">
        <v>0</v>
      </c>
      <c r="I1110" s="415">
        <v>0</v>
      </c>
      <c r="J1110" s="415">
        <v>0</v>
      </c>
      <c r="K1110" s="415">
        <v>0</v>
      </c>
      <c r="L1110" s="415">
        <v>0</v>
      </c>
      <c r="M1110" s="415">
        <v>0</v>
      </c>
      <c r="N1110" s="415">
        <v>0</v>
      </c>
      <c r="O1110" s="415">
        <v>0</v>
      </c>
      <c r="P1110" s="415">
        <v>0.25</v>
      </c>
      <c r="Q1110" s="415">
        <v>0.45500000000000002</v>
      </c>
      <c r="R1110" s="415">
        <v>1.0669999999999999</v>
      </c>
      <c r="S1110" s="415">
        <v>1.0669999999999999</v>
      </c>
      <c r="T1110" s="415">
        <v>0.25</v>
      </c>
      <c r="U1110" s="415">
        <v>0.45500000000000002</v>
      </c>
      <c r="V1110" s="415">
        <v>1.0669999999999999</v>
      </c>
      <c r="W1110" s="415">
        <v>1.0669999999999999</v>
      </c>
      <c r="X1110" s="415">
        <v>-1.0669999999999999</v>
      </c>
      <c r="Y1110" s="415">
        <v>-1.0669999999999999</v>
      </c>
      <c r="Z1110" s="415">
        <v>1.0669999999999999</v>
      </c>
      <c r="AA1110" s="415"/>
      <c r="AB1110" s="415" t="s">
        <v>795</v>
      </c>
      <c r="AC1110" s="405"/>
      <c r="AD1110" s="62"/>
      <c r="AE1110" s="62"/>
      <c r="AF1110" s="62"/>
      <c r="AG1110" s="62"/>
      <c r="AH1110" s="62"/>
      <c r="AI1110" s="190"/>
      <c r="AJ1110" s="156"/>
    </row>
    <row r="1111" spans="1:36" ht="63" x14ac:dyDescent="0.25">
      <c r="A1111" s="407">
        <v>0</v>
      </c>
      <c r="B1111" s="414" t="s">
        <v>1668</v>
      </c>
      <c r="C1111" s="414" t="s">
        <v>418</v>
      </c>
      <c r="D1111" s="415">
        <v>0</v>
      </c>
      <c r="E1111" s="415">
        <v>0</v>
      </c>
      <c r="F1111" s="415">
        <v>0</v>
      </c>
      <c r="G1111" s="415">
        <v>0</v>
      </c>
      <c r="H1111" s="415">
        <v>0</v>
      </c>
      <c r="I1111" s="415">
        <v>0</v>
      </c>
      <c r="J1111" s="415">
        <v>0</v>
      </c>
      <c r="K1111" s="415">
        <v>0</v>
      </c>
      <c r="L1111" s="415">
        <v>0</v>
      </c>
      <c r="M1111" s="415">
        <v>0</v>
      </c>
      <c r="N1111" s="415">
        <v>0</v>
      </c>
      <c r="O1111" s="415">
        <v>0</v>
      </c>
      <c r="P1111" s="415">
        <v>0.1</v>
      </c>
      <c r="Q1111" s="415">
        <v>0.48899999999999999</v>
      </c>
      <c r="R1111" s="415">
        <v>1.4830000000000001</v>
      </c>
      <c r="S1111" s="415">
        <v>1.4830000000000001</v>
      </c>
      <c r="T1111" s="415">
        <v>0.1</v>
      </c>
      <c r="U1111" s="415">
        <v>0.48899999999999999</v>
      </c>
      <c r="V1111" s="415">
        <v>1.4830000000000001</v>
      </c>
      <c r="W1111" s="415">
        <v>1.4830000000000001</v>
      </c>
      <c r="X1111" s="415">
        <v>-1.4830000000000001</v>
      </c>
      <c r="Y1111" s="415">
        <v>-1.4830000000000001</v>
      </c>
      <c r="Z1111" s="415">
        <v>1.4830000000000001</v>
      </c>
      <c r="AA1111" s="415"/>
      <c r="AB1111" s="415" t="s">
        <v>795</v>
      </c>
      <c r="AC1111" s="405"/>
      <c r="AD1111" s="62"/>
      <c r="AE1111" s="62"/>
      <c r="AF1111" s="62"/>
      <c r="AG1111" s="62"/>
      <c r="AH1111" s="62"/>
      <c r="AI1111" s="190"/>
      <c r="AJ1111" s="156"/>
    </row>
    <row r="1112" spans="1:36" ht="31.5" x14ac:dyDescent="0.25">
      <c r="A1112" s="407" t="s">
        <v>549</v>
      </c>
      <c r="B1112" s="414" t="s">
        <v>132</v>
      </c>
      <c r="C1112" s="414">
        <v>1</v>
      </c>
      <c r="D1112" s="415">
        <v>3.1880000000000002</v>
      </c>
      <c r="E1112" s="415">
        <v>33.32200000000001</v>
      </c>
      <c r="F1112" s="415">
        <v>34.338999999999999</v>
      </c>
      <c r="G1112" s="415">
        <v>34.338999999999999</v>
      </c>
      <c r="H1112" s="415">
        <v>4.0999999999999996</v>
      </c>
      <c r="I1112" s="415">
        <v>28.986999999999991</v>
      </c>
      <c r="J1112" s="415">
        <v>32.936800000000005</v>
      </c>
      <c r="K1112" s="415">
        <v>32.936800000000005</v>
      </c>
      <c r="L1112" s="415">
        <v>3.2749999999999999</v>
      </c>
      <c r="M1112" s="415">
        <v>44.708999999999996</v>
      </c>
      <c r="N1112" s="415">
        <v>42.006500000000003</v>
      </c>
      <c r="O1112" s="415">
        <v>42.006500000000003</v>
      </c>
      <c r="P1112" s="415">
        <v>7.8880000000000008</v>
      </c>
      <c r="Q1112" s="415">
        <v>91.490000000000023</v>
      </c>
      <c r="R1112" s="415">
        <v>142.06300000000007</v>
      </c>
      <c r="S1112" s="415">
        <v>142.06300000000007</v>
      </c>
      <c r="T1112" s="415">
        <v>18.451000000000001</v>
      </c>
      <c r="U1112" s="415">
        <v>198.50800000000004</v>
      </c>
      <c r="V1112" s="415">
        <v>251.34530000000007</v>
      </c>
      <c r="W1112" s="415">
        <v>251.34530000000007</v>
      </c>
      <c r="X1112" s="415">
        <v>-98.542478584553521</v>
      </c>
      <c r="Y1112" s="415">
        <v>-98.542478584553521</v>
      </c>
      <c r="Z1112" s="415">
        <v>98.542478584553521</v>
      </c>
      <c r="AA1112" s="415">
        <v>1.6448996011443546</v>
      </c>
      <c r="AB1112" s="415">
        <v>0</v>
      </c>
      <c r="AC1112" s="405"/>
      <c r="AD1112" s="62"/>
      <c r="AE1112" s="62"/>
      <c r="AF1112" s="62"/>
      <c r="AG1112" s="62"/>
      <c r="AH1112" s="62"/>
      <c r="AI1112" s="190"/>
      <c r="AJ1112" s="156"/>
    </row>
    <row r="1113" spans="1:36" x14ac:dyDescent="0.25">
      <c r="A1113" s="407" t="s">
        <v>577</v>
      </c>
      <c r="B1113" s="414" t="s">
        <v>563</v>
      </c>
      <c r="C1113" s="414">
        <v>0</v>
      </c>
      <c r="D1113" s="415">
        <v>0</v>
      </c>
      <c r="E1113" s="415">
        <v>0</v>
      </c>
      <c r="F1113" s="415">
        <v>0</v>
      </c>
      <c r="G1113" s="415">
        <v>0</v>
      </c>
      <c r="H1113" s="415">
        <v>0</v>
      </c>
      <c r="I1113" s="415">
        <v>0</v>
      </c>
      <c r="J1113" s="415">
        <v>0</v>
      </c>
      <c r="K1113" s="415">
        <v>0</v>
      </c>
      <c r="L1113" s="415">
        <v>0</v>
      </c>
      <c r="M1113" s="415">
        <v>0</v>
      </c>
      <c r="N1113" s="415">
        <v>0</v>
      </c>
      <c r="O1113" s="415">
        <v>0</v>
      </c>
      <c r="P1113" s="415">
        <v>0</v>
      </c>
      <c r="Q1113" s="415">
        <v>0</v>
      </c>
      <c r="R1113" s="415">
        <v>0</v>
      </c>
      <c r="S1113" s="415">
        <v>0</v>
      </c>
      <c r="T1113" s="415">
        <v>0</v>
      </c>
      <c r="U1113" s="415">
        <v>0</v>
      </c>
      <c r="V1113" s="415">
        <v>0</v>
      </c>
      <c r="W1113" s="415">
        <v>0</v>
      </c>
      <c r="X1113" s="415">
        <v>0</v>
      </c>
      <c r="Y1113" s="415">
        <v>0</v>
      </c>
      <c r="Z1113" s="415">
        <v>0</v>
      </c>
      <c r="AA1113" s="415"/>
      <c r="AB1113" s="415">
        <v>0</v>
      </c>
      <c r="AC1113" s="405"/>
      <c r="AD1113" s="62"/>
      <c r="AE1113" s="62"/>
      <c r="AF1113" s="62"/>
      <c r="AG1113" s="62"/>
      <c r="AH1113" s="62"/>
      <c r="AI1113" s="190"/>
      <c r="AJ1113" s="156"/>
    </row>
    <row r="1114" spans="1:36" x14ac:dyDescent="0.25">
      <c r="A1114" s="407">
        <v>1</v>
      </c>
      <c r="B1114" s="414" t="s">
        <v>426</v>
      </c>
      <c r="C1114" s="414">
        <v>0</v>
      </c>
      <c r="D1114" s="415">
        <v>0</v>
      </c>
      <c r="E1114" s="415">
        <v>0</v>
      </c>
      <c r="F1114" s="415">
        <v>0</v>
      </c>
      <c r="G1114" s="415">
        <v>0</v>
      </c>
      <c r="H1114" s="415">
        <v>0</v>
      </c>
      <c r="I1114" s="415">
        <v>0</v>
      </c>
      <c r="J1114" s="415">
        <v>0</v>
      </c>
      <c r="K1114" s="415">
        <v>0</v>
      </c>
      <c r="L1114" s="415">
        <v>0</v>
      </c>
      <c r="M1114" s="415">
        <v>0</v>
      </c>
      <c r="N1114" s="415">
        <v>0</v>
      </c>
      <c r="O1114" s="415">
        <v>0</v>
      </c>
      <c r="P1114" s="415">
        <v>0</v>
      </c>
      <c r="Q1114" s="415">
        <v>0</v>
      </c>
      <c r="R1114" s="415">
        <v>0</v>
      </c>
      <c r="S1114" s="415">
        <v>0</v>
      </c>
      <c r="T1114" s="415">
        <v>0</v>
      </c>
      <c r="U1114" s="415">
        <v>0</v>
      </c>
      <c r="V1114" s="415">
        <v>0</v>
      </c>
      <c r="W1114" s="415">
        <v>0</v>
      </c>
      <c r="X1114" s="415">
        <v>0</v>
      </c>
      <c r="Y1114" s="415">
        <v>0</v>
      </c>
      <c r="Z1114" s="415">
        <v>0</v>
      </c>
      <c r="AA1114" s="415"/>
      <c r="AB1114" s="415">
        <v>0</v>
      </c>
      <c r="AC1114" s="405"/>
      <c r="AD1114" s="62"/>
      <c r="AE1114" s="62"/>
      <c r="AF1114" s="62"/>
      <c r="AG1114" s="62"/>
      <c r="AH1114" s="62"/>
      <c r="AI1114" s="190"/>
      <c r="AJ1114" s="156"/>
    </row>
    <row r="1115" spans="1:36" x14ac:dyDescent="0.25">
      <c r="A1115" s="407">
        <v>2</v>
      </c>
      <c r="B1115" s="414" t="s">
        <v>427</v>
      </c>
      <c r="C1115" s="414">
        <v>0</v>
      </c>
      <c r="D1115" s="415">
        <v>0</v>
      </c>
      <c r="E1115" s="415">
        <v>0</v>
      </c>
      <c r="F1115" s="415">
        <v>0</v>
      </c>
      <c r="G1115" s="415">
        <v>0</v>
      </c>
      <c r="H1115" s="415">
        <v>0</v>
      </c>
      <c r="I1115" s="415">
        <v>0</v>
      </c>
      <c r="J1115" s="415">
        <v>0</v>
      </c>
      <c r="K1115" s="415">
        <v>0</v>
      </c>
      <c r="L1115" s="415">
        <v>0</v>
      </c>
      <c r="M1115" s="415">
        <v>0</v>
      </c>
      <c r="N1115" s="415">
        <v>0</v>
      </c>
      <c r="O1115" s="415">
        <v>0</v>
      </c>
      <c r="P1115" s="415">
        <v>0</v>
      </c>
      <c r="Q1115" s="415">
        <v>0</v>
      </c>
      <c r="R1115" s="415">
        <v>0</v>
      </c>
      <c r="S1115" s="415">
        <v>0</v>
      </c>
      <c r="T1115" s="415">
        <v>0</v>
      </c>
      <c r="U1115" s="415">
        <v>0</v>
      </c>
      <c r="V1115" s="415">
        <v>0</v>
      </c>
      <c r="W1115" s="415">
        <v>0</v>
      </c>
      <c r="X1115" s="415">
        <v>0</v>
      </c>
      <c r="Y1115" s="415">
        <v>0</v>
      </c>
      <c r="Z1115" s="415">
        <v>0</v>
      </c>
      <c r="AA1115" s="415"/>
      <c r="AB1115" s="415">
        <v>0</v>
      </c>
      <c r="AC1115" s="405"/>
      <c r="AD1115" s="62"/>
      <c r="AE1115" s="62"/>
      <c r="AF1115" s="62"/>
      <c r="AG1115" s="62"/>
      <c r="AH1115" s="62"/>
      <c r="AI1115" s="190"/>
      <c r="AJ1115" s="156"/>
    </row>
    <row r="1116" spans="1:36" x14ac:dyDescent="0.25">
      <c r="A1116" s="407">
        <v>3</v>
      </c>
      <c r="B1116" s="414" t="s">
        <v>567</v>
      </c>
      <c r="C1116" s="414">
        <v>0</v>
      </c>
      <c r="D1116" s="415">
        <v>0</v>
      </c>
      <c r="E1116" s="415">
        <v>0</v>
      </c>
      <c r="F1116" s="415">
        <v>0</v>
      </c>
      <c r="G1116" s="415">
        <v>0</v>
      </c>
      <c r="H1116" s="415">
        <v>0</v>
      </c>
      <c r="I1116" s="415">
        <v>0</v>
      </c>
      <c r="J1116" s="415">
        <v>0</v>
      </c>
      <c r="K1116" s="415">
        <v>0</v>
      </c>
      <c r="L1116" s="415">
        <v>0</v>
      </c>
      <c r="M1116" s="415">
        <v>0</v>
      </c>
      <c r="N1116" s="415">
        <v>0</v>
      </c>
      <c r="O1116" s="415">
        <v>0</v>
      </c>
      <c r="P1116" s="415">
        <v>0</v>
      </c>
      <c r="Q1116" s="415">
        <v>0</v>
      </c>
      <c r="R1116" s="415">
        <v>0</v>
      </c>
      <c r="S1116" s="415">
        <v>0</v>
      </c>
      <c r="T1116" s="415">
        <v>0</v>
      </c>
      <c r="U1116" s="415">
        <v>0</v>
      </c>
      <c r="V1116" s="415">
        <v>0</v>
      </c>
      <c r="W1116" s="415">
        <v>0</v>
      </c>
      <c r="X1116" s="415">
        <v>0</v>
      </c>
      <c r="Y1116" s="415">
        <v>0</v>
      </c>
      <c r="Z1116" s="415">
        <v>0</v>
      </c>
      <c r="AA1116" s="415"/>
      <c r="AB1116" s="415">
        <v>0</v>
      </c>
      <c r="AC1116" s="405"/>
      <c r="AD1116" s="62"/>
      <c r="AE1116" s="62"/>
      <c r="AF1116" s="62"/>
      <c r="AG1116" s="62"/>
      <c r="AH1116" s="62"/>
      <c r="AI1116" s="190"/>
      <c r="AJ1116" s="156"/>
    </row>
    <row r="1117" spans="1:36" x14ac:dyDescent="0.25">
      <c r="A1117" s="407">
        <v>4</v>
      </c>
      <c r="B1117" s="414" t="s">
        <v>568</v>
      </c>
      <c r="C1117" s="414">
        <v>0</v>
      </c>
      <c r="D1117" s="415">
        <v>0</v>
      </c>
      <c r="E1117" s="415">
        <v>0</v>
      </c>
      <c r="F1117" s="415">
        <v>0</v>
      </c>
      <c r="G1117" s="415">
        <v>0</v>
      </c>
      <c r="H1117" s="415">
        <v>0</v>
      </c>
      <c r="I1117" s="415">
        <v>0</v>
      </c>
      <c r="J1117" s="415">
        <v>0</v>
      </c>
      <c r="K1117" s="415">
        <v>0</v>
      </c>
      <c r="L1117" s="415">
        <v>0</v>
      </c>
      <c r="M1117" s="415">
        <v>0</v>
      </c>
      <c r="N1117" s="415">
        <v>0</v>
      </c>
      <c r="O1117" s="415">
        <v>0</v>
      </c>
      <c r="P1117" s="415">
        <v>0</v>
      </c>
      <c r="Q1117" s="415">
        <v>0</v>
      </c>
      <c r="R1117" s="415">
        <v>0</v>
      </c>
      <c r="S1117" s="415">
        <v>0</v>
      </c>
      <c r="T1117" s="415">
        <v>0</v>
      </c>
      <c r="U1117" s="415">
        <v>0</v>
      </c>
      <c r="V1117" s="415">
        <v>0</v>
      </c>
      <c r="W1117" s="415">
        <v>0</v>
      </c>
      <c r="X1117" s="415">
        <v>0</v>
      </c>
      <c r="Y1117" s="415">
        <v>0</v>
      </c>
      <c r="Z1117" s="415">
        <v>0</v>
      </c>
      <c r="AA1117" s="415"/>
      <c r="AB1117" s="415">
        <v>0</v>
      </c>
      <c r="AC1117" s="405"/>
      <c r="AD1117" s="62"/>
      <c r="AE1117" s="62"/>
      <c r="AF1117" s="62"/>
      <c r="AG1117" s="62"/>
      <c r="AH1117" s="62"/>
      <c r="AI1117" s="190"/>
      <c r="AJ1117" s="156"/>
    </row>
    <row r="1118" spans="1:36" x14ac:dyDescent="0.25">
      <c r="A1118" s="407">
        <v>5</v>
      </c>
      <c r="B1118" s="414" t="s">
        <v>569</v>
      </c>
      <c r="C1118" s="414">
        <v>0</v>
      </c>
      <c r="D1118" s="415">
        <v>0</v>
      </c>
      <c r="E1118" s="415">
        <v>0</v>
      </c>
      <c r="F1118" s="415">
        <v>0</v>
      </c>
      <c r="G1118" s="415">
        <v>0</v>
      </c>
      <c r="H1118" s="415">
        <v>0</v>
      </c>
      <c r="I1118" s="415">
        <v>0</v>
      </c>
      <c r="J1118" s="415">
        <v>0</v>
      </c>
      <c r="K1118" s="415">
        <v>0</v>
      </c>
      <c r="L1118" s="415">
        <v>0</v>
      </c>
      <c r="M1118" s="415">
        <v>0</v>
      </c>
      <c r="N1118" s="415">
        <v>0</v>
      </c>
      <c r="O1118" s="415">
        <v>0</v>
      </c>
      <c r="P1118" s="415">
        <v>0</v>
      </c>
      <c r="Q1118" s="415">
        <v>0</v>
      </c>
      <c r="R1118" s="415">
        <v>0</v>
      </c>
      <c r="S1118" s="415">
        <v>0</v>
      </c>
      <c r="T1118" s="415">
        <v>0</v>
      </c>
      <c r="U1118" s="415">
        <v>0</v>
      </c>
      <c r="V1118" s="415">
        <v>0</v>
      </c>
      <c r="W1118" s="415">
        <v>0</v>
      </c>
      <c r="X1118" s="415">
        <v>0</v>
      </c>
      <c r="Y1118" s="415">
        <v>0</v>
      </c>
      <c r="Z1118" s="415">
        <v>0</v>
      </c>
      <c r="AA1118" s="415"/>
      <c r="AB1118" s="415">
        <v>0</v>
      </c>
      <c r="AC1118" s="405"/>
      <c r="AD1118" s="62"/>
      <c r="AE1118" s="62"/>
      <c r="AF1118" s="62"/>
      <c r="AG1118" s="62"/>
      <c r="AH1118" s="62"/>
      <c r="AI1118" s="190"/>
      <c r="AJ1118" s="156"/>
    </row>
    <row r="1119" spans="1:36" x14ac:dyDescent="0.25">
      <c r="A1119" s="407">
        <v>6</v>
      </c>
      <c r="B1119" s="414" t="s">
        <v>570</v>
      </c>
      <c r="C1119" s="414">
        <v>0</v>
      </c>
      <c r="D1119" s="415">
        <v>0</v>
      </c>
      <c r="E1119" s="415">
        <v>0</v>
      </c>
      <c r="F1119" s="415">
        <v>0</v>
      </c>
      <c r="G1119" s="415">
        <v>0</v>
      </c>
      <c r="H1119" s="415">
        <v>0</v>
      </c>
      <c r="I1119" s="415">
        <v>0</v>
      </c>
      <c r="J1119" s="415">
        <v>0</v>
      </c>
      <c r="K1119" s="415">
        <v>0</v>
      </c>
      <c r="L1119" s="415">
        <v>0</v>
      </c>
      <c r="M1119" s="415">
        <v>0</v>
      </c>
      <c r="N1119" s="415">
        <v>0</v>
      </c>
      <c r="O1119" s="415">
        <v>0</v>
      </c>
      <c r="P1119" s="415">
        <v>0</v>
      </c>
      <c r="Q1119" s="415">
        <v>0</v>
      </c>
      <c r="R1119" s="415">
        <v>0</v>
      </c>
      <c r="S1119" s="415">
        <v>0</v>
      </c>
      <c r="T1119" s="415">
        <v>0</v>
      </c>
      <c r="U1119" s="415">
        <v>0</v>
      </c>
      <c r="V1119" s="415">
        <v>0</v>
      </c>
      <c r="W1119" s="415">
        <v>0</v>
      </c>
      <c r="X1119" s="415">
        <v>0</v>
      </c>
      <c r="Y1119" s="415">
        <v>0</v>
      </c>
      <c r="Z1119" s="415">
        <v>0</v>
      </c>
      <c r="AA1119" s="415"/>
      <c r="AB1119" s="415">
        <v>0</v>
      </c>
      <c r="AC1119" s="405"/>
      <c r="AD1119" s="62"/>
      <c r="AE1119" s="62"/>
      <c r="AF1119" s="62"/>
      <c r="AG1119" s="62"/>
      <c r="AH1119" s="62"/>
      <c r="AI1119" s="190"/>
      <c r="AJ1119" s="156"/>
    </row>
    <row r="1120" spans="1:36" x14ac:dyDescent="0.25">
      <c r="A1120" s="407">
        <v>7</v>
      </c>
      <c r="B1120" s="414" t="s">
        <v>571</v>
      </c>
      <c r="C1120" s="414">
        <v>0</v>
      </c>
      <c r="D1120" s="415">
        <v>0</v>
      </c>
      <c r="E1120" s="415">
        <v>0</v>
      </c>
      <c r="F1120" s="415">
        <v>0</v>
      </c>
      <c r="G1120" s="415">
        <v>0</v>
      </c>
      <c r="H1120" s="415">
        <v>0</v>
      </c>
      <c r="I1120" s="415">
        <v>0</v>
      </c>
      <c r="J1120" s="415">
        <v>0</v>
      </c>
      <c r="K1120" s="415">
        <v>0</v>
      </c>
      <c r="L1120" s="415">
        <v>0</v>
      </c>
      <c r="M1120" s="415">
        <v>0</v>
      </c>
      <c r="N1120" s="415">
        <v>0</v>
      </c>
      <c r="O1120" s="415">
        <v>0</v>
      </c>
      <c r="P1120" s="415">
        <v>0</v>
      </c>
      <c r="Q1120" s="415">
        <v>0</v>
      </c>
      <c r="R1120" s="415">
        <v>0</v>
      </c>
      <c r="S1120" s="415">
        <v>0</v>
      </c>
      <c r="T1120" s="415">
        <v>0</v>
      </c>
      <c r="U1120" s="415">
        <v>0</v>
      </c>
      <c r="V1120" s="415">
        <v>0</v>
      </c>
      <c r="W1120" s="415">
        <v>0</v>
      </c>
      <c r="X1120" s="415">
        <v>0</v>
      </c>
      <c r="Y1120" s="415">
        <v>0</v>
      </c>
      <c r="Z1120" s="415">
        <v>0</v>
      </c>
      <c r="AA1120" s="415"/>
      <c r="AB1120" s="415">
        <v>0</v>
      </c>
      <c r="AC1120" s="405"/>
      <c r="AD1120" s="62"/>
      <c r="AE1120" s="62"/>
      <c r="AF1120" s="62"/>
      <c r="AG1120" s="62"/>
      <c r="AH1120" s="62"/>
      <c r="AI1120" s="190"/>
      <c r="AJ1120" s="156"/>
    </row>
    <row r="1121" spans="1:36" x14ac:dyDescent="0.25">
      <c r="A1121" s="407" t="s">
        <v>578</v>
      </c>
      <c r="B1121" s="414" t="s">
        <v>565</v>
      </c>
      <c r="C1121" s="414">
        <v>0</v>
      </c>
      <c r="D1121" s="415">
        <v>3.1880000000000002</v>
      </c>
      <c r="E1121" s="415">
        <v>33.32200000000001</v>
      </c>
      <c r="F1121" s="415">
        <v>34.338999999999999</v>
      </c>
      <c r="G1121" s="415">
        <v>34.338999999999999</v>
      </c>
      <c r="H1121" s="415">
        <v>4.0999999999999996</v>
      </c>
      <c r="I1121" s="415">
        <v>28.986999999999991</v>
      </c>
      <c r="J1121" s="415">
        <v>32.936800000000005</v>
      </c>
      <c r="K1121" s="415">
        <v>32.936800000000005</v>
      </c>
      <c r="L1121" s="415">
        <v>3.2749999999999999</v>
      </c>
      <c r="M1121" s="415">
        <v>44.708999999999996</v>
      </c>
      <c r="N1121" s="415">
        <v>42.006500000000003</v>
      </c>
      <c r="O1121" s="415">
        <v>42.006500000000003</v>
      </c>
      <c r="P1121" s="415">
        <v>7.8880000000000008</v>
      </c>
      <c r="Q1121" s="415">
        <v>91.490000000000023</v>
      </c>
      <c r="R1121" s="415">
        <v>142.06300000000007</v>
      </c>
      <c r="S1121" s="415">
        <v>142.06300000000007</v>
      </c>
      <c r="T1121" s="415">
        <v>18.451000000000001</v>
      </c>
      <c r="U1121" s="415">
        <v>198.50800000000004</v>
      </c>
      <c r="V1121" s="415">
        <v>251.34530000000007</v>
      </c>
      <c r="W1121" s="415">
        <v>251.34530000000007</v>
      </c>
      <c r="X1121" s="415">
        <v>-98.542478584553521</v>
      </c>
      <c r="Y1121" s="415">
        <v>-98.542478584553521</v>
      </c>
      <c r="Z1121" s="415">
        <v>98.542478584553521</v>
      </c>
      <c r="AA1121" s="415">
        <v>1.6448996011443546</v>
      </c>
      <c r="AB1121" s="415">
        <v>0</v>
      </c>
      <c r="AC1121" s="405"/>
      <c r="AD1121" s="62"/>
      <c r="AE1121" s="62"/>
      <c r="AF1121" s="62"/>
      <c r="AG1121" s="62"/>
      <c r="AH1121" s="62"/>
      <c r="AI1121" s="190"/>
      <c r="AJ1121" s="156"/>
    </row>
    <row r="1122" spans="1:36" x14ac:dyDescent="0.25">
      <c r="A1122" s="407">
        <v>1</v>
      </c>
      <c r="B1122" s="414" t="s">
        <v>426</v>
      </c>
      <c r="C1122" s="414">
        <v>0</v>
      </c>
      <c r="D1122" s="415">
        <v>2.5000000000000001E-2</v>
      </c>
      <c r="E1122" s="415">
        <v>0.06</v>
      </c>
      <c r="F1122" s="415">
        <v>1.091</v>
      </c>
      <c r="G1122" s="415">
        <v>1.091</v>
      </c>
      <c r="H1122" s="415">
        <v>1.02</v>
      </c>
      <c r="I1122" s="415">
        <v>1.8129999999999999</v>
      </c>
      <c r="J1122" s="415">
        <v>6.3080000000000016</v>
      </c>
      <c r="K1122" s="415">
        <v>6.3080000000000016</v>
      </c>
      <c r="L1122" s="415">
        <v>0.82900000000000007</v>
      </c>
      <c r="M1122" s="415">
        <v>7.5520000000000005</v>
      </c>
      <c r="N1122" s="415">
        <v>12.370000000000001</v>
      </c>
      <c r="O1122" s="415">
        <v>12.370000000000001</v>
      </c>
      <c r="P1122" s="415">
        <v>0.79299999999999993</v>
      </c>
      <c r="Q1122" s="415">
        <v>24.792999999999999</v>
      </c>
      <c r="R1122" s="415">
        <v>29.172999999999998</v>
      </c>
      <c r="S1122" s="415">
        <v>29.172999999999998</v>
      </c>
      <c r="T1122" s="415">
        <v>2.6669999999999998</v>
      </c>
      <c r="U1122" s="415">
        <v>34.218000000000004</v>
      </c>
      <c r="V1122" s="415">
        <v>48.942</v>
      </c>
      <c r="W1122" s="415">
        <v>48.942</v>
      </c>
      <c r="X1122" s="415">
        <v>-48.942</v>
      </c>
      <c r="Y1122" s="415">
        <v>-48.942</v>
      </c>
      <c r="Z1122" s="415">
        <v>48.942</v>
      </c>
      <c r="AA1122" s="415"/>
      <c r="AB1122" s="415">
        <v>0</v>
      </c>
      <c r="AC1122" s="405"/>
      <c r="AD1122" s="62"/>
      <c r="AE1122" s="62"/>
      <c r="AF1122" s="62"/>
      <c r="AG1122" s="62"/>
      <c r="AH1122" s="62"/>
      <c r="AI1122" s="190"/>
      <c r="AJ1122" s="156"/>
    </row>
    <row r="1123" spans="1:36" ht="63" x14ac:dyDescent="0.25">
      <c r="A1123" s="407">
        <v>0</v>
      </c>
      <c r="B1123" s="414" t="s">
        <v>1688</v>
      </c>
      <c r="C1123" s="414" t="s">
        <v>419</v>
      </c>
      <c r="D1123" s="415">
        <v>0</v>
      </c>
      <c r="E1123" s="415">
        <v>0</v>
      </c>
      <c r="F1123" s="415">
        <v>0</v>
      </c>
      <c r="G1123" s="415">
        <v>0</v>
      </c>
      <c r="H1123" s="415">
        <v>0</v>
      </c>
      <c r="I1123" s="415">
        <v>0</v>
      </c>
      <c r="J1123" s="415">
        <v>0</v>
      </c>
      <c r="K1123" s="415">
        <v>0</v>
      </c>
      <c r="L1123" s="415">
        <v>2.5000000000000001E-2</v>
      </c>
      <c r="M1123" s="415">
        <v>2.4409999999999998</v>
      </c>
      <c r="N1123" s="415">
        <v>1.77</v>
      </c>
      <c r="O1123" s="415">
        <v>1.77</v>
      </c>
      <c r="P1123" s="415">
        <v>0</v>
      </c>
      <c r="Q1123" s="415">
        <v>0</v>
      </c>
      <c r="R1123" s="415">
        <v>0</v>
      </c>
      <c r="S1123" s="415">
        <v>0</v>
      </c>
      <c r="T1123" s="415">
        <v>2.5000000000000001E-2</v>
      </c>
      <c r="U1123" s="415">
        <v>2.4409999999999998</v>
      </c>
      <c r="V1123" s="415">
        <v>1.77</v>
      </c>
      <c r="W1123" s="415">
        <v>1.77</v>
      </c>
      <c r="X1123" s="415">
        <v>-1.77</v>
      </c>
      <c r="Y1123" s="415">
        <v>-1.77</v>
      </c>
      <c r="Z1123" s="415">
        <v>1.77</v>
      </c>
      <c r="AA1123" s="415"/>
      <c r="AB1123" s="415" t="s">
        <v>477</v>
      </c>
      <c r="AC1123" s="405"/>
      <c r="AD1123" s="62"/>
      <c r="AE1123" s="62"/>
      <c r="AF1123" s="62"/>
      <c r="AG1123" s="62"/>
      <c r="AH1123" s="62"/>
      <c r="AI1123" s="190"/>
      <c r="AJ1123" s="156"/>
    </row>
    <row r="1124" spans="1:36" ht="63" x14ac:dyDescent="0.25">
      <c r="A1124" s="407">
        <v>0</v>
      </c>
      <c r="B1124" s="414" t="s">
        <v>1689</v>
      </c>
      <c r="C1124" s="414" t="s">
        <v>419</v>
      </c>
      <c r="D1124" s="415">
        <v>0</v>
      </c>
      <c r="E1124" s="415">
        <v>0</v>
      </c>
      <c r="F1124" s="415">
        <v>0</v>
      </c>
      <c r="G1124" s="415">
        <v>0</v>
      </c>
      <c r="H1124" s="415">
        <v>0</v>
      </c>
      <c r="I1124" s="415">
        <v>0</v>
      </c>
      <c r="J1124" s="415">
        <v>0</v>
      </c>
      <c r="K1124" s="415">
        <v>0</v>
      </c>
      <c r="L1124" s="415">
        <v>0</v>
      </c>
      <c r="M1124" s="415">
        <v>2.867</v>
      </c>
      <c r="N1124" s="415">
        <v>3.8410000000000002</v>
      </c>
      <c r="O1124" s="415">
        <v>3.8410000000000002</v>
      </c>
      <c r="P1124" s="415">
        <v>0</v>
      </c>
      <c r="Q1124" s="415">
        <v>0</v>
      </c>
      <c r="R1124" s="415">
        <v>0</v>
      </c>
      <c r="S1124" s="415">
        <v>0</v>
      </c>
      <c r="T1124" s="415">
        <v>0</v>
      </c>
      <c r="U1124" s="415">
        <v>2.867</v>
      </c>
      <c r="V1124" s="415">
        <v>3.8410000000000002</v>
      </c>
      <c r="W1124" s="415">
        <v>3.8410000000000002</v>
      </c>
      <c r="X1124" s="415">
        <v>-3.8410000000000002</v>
      </c>
      <c r="Y1124" s="415">
        <v>-3.8410000000000002</v>
      </c>
      <c r="Z1124" s="415">
        <v>3.8410000000000002</v>
      </c>
      <c r="AA1124" s="415"/>
      <c r="AB1124" s="415" t="s">
        <v>477</v>
      </c>
      <c r="AC1124" s="405"/>
      <c r="AD1124" s="62"/>
      <c r="AE1124" s="62"/>
      <c r="AF1124" s="62"/>
      <c r="AG1124" s="62"/>
      <c r="AH1124" s="62"/>
      <c r="AI1124" s="190"/>
      <c r="AJ1124" s="156"/>
    </row>
    <row r="1125" spans="1:36" ht="78.75" x14ac:dyDescent="0.25">
      <c r="A1125" s="407">
        <v>0</v>
      </c>
      <c r="B1125" s="414" t="s">
        <v>1699</v>
      </c>
      <c r="C1125" s="414" t="s">
        <v>415</v>
      </c>
      <c r="D1125" s="415">
        <v>0</v>
      </c>
      <c r="E1125" s="415">
        <v>0</v>
      </c>
      <c r="F1125" s="415">
        <v>0</v>
      </c>
      <c r="G1125" s="415">
        <v>0</v>
      </c>
      <c r="H1125" s="415">
        <v>0</v>
      </c>
      <c r="I1125" s="415">
        <v>0</v>
      </c>
      <c r="J1125" s="415">
        <v>0</v>
      </c>
      <c r="K1125" s="415">
        <v>0</v>
      </c>
      <c r="L1125" s="415">
        <v>0.1</v>
      </c>
      <c r="M1125" s="415">
        <v>7.0000000000000007E-2</v>
      </c>
      <c r="N1125" s="415">
        <v>0.11700000000000001</v>
      </c>
      <c r="O1125" s="415">
        <v>0.11700000000000001</v>
      </c>
      <c r="P1125" s="415">
        <v>0</v>
      </c>
      <c r="Q1125" s="415">
        <v>0</v>
      </c>
      <c r="R1125" s="415">
        <v>0</v>
      </c>
      <c r="S1125" s="415">
        <v>0</v>
      </c>
      <c r="T1125" s="415">
        <v>0.1</v>
      </c>
      <c r="U1125" s="415">
        <v>7.0000000000000007E-2</v>
      </c>
      <c r="V1125" s="415">
        <v>0.11700000000000001</v>
      </c>
      <c r="W1125" s="415">
        <v>0.11700000000000001</v>
      </c>
      <c r="X1125" s="415">
        <v>-0.11700000000000001</v>
      </c>
      <c r="Y1125" s="415">
        <v>-0.11700000000000001</v>
      </c>
      <c r="Z1125" s="415">
        <v>0.11700000000000001</v>
      </c>
      <c r="AA1125" s="415"/>
      <c r="AB1125" s="415" t="s">
        <v>795</v>
      </c>
      <c r="AC1125" s="405"/>
      <c r="AD1125" s="62"/>
      <c r="AE1125" s="62"/>
      <c r="AF1125" s="62"/>
      <c r="AG1125" s="62"/>
      <c r="AH1125" s="62"/>
      <c r="AI1125" s="190"/>
      <c r="AJ1125" s="156"/>
    </row>
    <row r="1126" spans="1:36" ht="63" x14ac:dyDescent="0.25">
      <c r="A1126" s="407">
        <v>0</v>
      </c>
      <c r="B1126" s="414" t="s">
        <v>1700</v>
      </c>
      <c r="C1126" s="414" t="s">
        <v>415</v>
      </c>
      <c r="D1126" s="415">
        <v>0</v>
      </c>
      <c r="E1126" s="415">
        <v>0</v>
      </c>
      <c r="F1126" s="415">
        <v>0</v>
      </c>
      <c r="G1126" s="415">
        <v>0</v>
      </c>
      <c r="H1126" s="415">
        <v>0</v>
      </c>
      <c r="I1126" s="415">
        <v>0</v>
      </c>
      <c r="J1126" s="415">
        <v>0</v>
      </c>
      <c r="K1126" s="415">
        <v>0</v>
      </c>
      <c r="L1126" s="415">
        <v>0</v>
      </c>
      <c r="M1126" s="415">
        <v>0</v>
      </c>
      <c r="N1126" s="415">
        <v>0</v>
      </c>
      <c r="O1126" s="415">
        <v>0</v>
      </c>
      <c r="P1126" s="415">
        <v>0</v>
      </c>
      <c r="Q1126" s="415">
        <v>0.48599999999999999</v>
      </c>
      <c r="R1126" s="415">
        <v>1.4550000000000001</v>
      </c>
      <c r="S1126" s="415">
        <v>1.4550000000000001</v>
      </c>
      <c r="T1126" s="415">
        <v>0</v>
      </c>
      <c r="U1126" s="415">
        <v>0.48599999999999999</v>
      </c>
      <c r="V1126" s="415">
        <v>1.4550000000000001</v>
      </c>
      <c r="W1126" s="415">
        <v>1.4550000000000001</v>
      </c>
      <c r="X1126" s="415">
        <v>-1.4550000000000001</v>
      </c>
      <c r="Y1126" s="415">
        <v>-1.4550000000000001</v>
      </c>
      <c r="Z1126" s="415">
        <v>1.4550000000000001</v>
      </c>
      <c r="AA1126" s="415"/>
      <c r="AB1126" s="415" t="s">
        <v>795</v>
      </c>
      <c r="AC1126" s="405"/>
      <c r="AD1126" s="62"/>
      <c r="AE1126" s="62"/>
      <c r="AF1126" s="62"/>
      <c r="AG1126" s="62"/>
      <c r="AH1126" s="62"/>
      <c r="AI1126" s="190"/>
      <c r="AJ1126" s="156"/>
    </row>
    <row r="1127" spans="1:36" ht="63" x14ac:dyDescent="0.25">
      <c r="A1127" s="407">
        <v>0</v>
      </c>
      <c r="B1127" s="414" t="s">
        <v>480</v>
      </c>
      <c r="C1127" s="414" t="s">
        <v>415</v>
      </c>
      <c r="D1127" s="415">
        <v>0</v>
      </c>
      <c r="E1127" s="415">
        <v>0</v>
      </c>
      <c r="F1127" s="415">
        <v>0</v>
      </c>
      <c r="G1127" s="415">
        <v>0</v>
      </c>
      <c r="H1127" s="415">
        <v>0</v>
      </c>
      <c r="I1127" s="415">
        <v>0</v>
      </c>
      <c r="J1127" s="415">
        <v>0</v>
      </c>
      <c r="K1127" s="415">
        <v>0</v>
      </c>
      <c r="L1127" s="415">
        <v>0</v>
      </c>
      <c r="M1127" s="415">
        <v>0</v>
      </c>
      <c r="N1127" s="415">
        <v>0</v>
      </c>
      <c r="O1127" s="415">
        <v>0</v>
      </c>
      <c r="P1127" s="415">
        <v>0</v>
      </c>
      <c r="Q1127" s="415">
        <v>13.098000000000001</v>
      </c>
      <c r="R1127" s="415">
        <v>13.042</v>
      </c>
      <c r="S1127" s="415">
        <v>13.042</v>
      </c>
      <c r="T1127" s="415">
        <v>0</v>
      </c>
      <c r="U1127" s="415">
        <v>13.098000000000001</v>
      </c>
      <c r="V1127" s="415">
        <v>13.042</v>
      </c>
      <c r="W1127" s="415">
        <v>13.042</v>
      </c>
      <c r="X1127" s="415">
        <v>-13.042</v>
      </c>
      <c r="Y1127" s="415">
        <v>-13.042</v>
      </c>
      <c r="Z1127" s="415">
        <v>13.042</v>
      </c>
      <c r="AA1127" s="415"/>
      <c r="AB1127" s="415" t="s">
        <v>795</v>
      </c>
      <c r="AC1127" s="405"/>
      <c r="AD1127" s="62"/>
      <c r="AE1127" s="62"/>
      <c r="AF1127" s="62"/>
      <c r="AG1127" s="62"/>
      <c r="AH1127" s="62"/>
      <c r="AI1127" s="190"/>
      <c r="AJ1127" s="156"/>
    </row>
    <row r="1128" spans="1:36" ht="47.25" x14ac:dyDescent="0.25">
      <c r="A1128" s="407">
        <v>0</v>
      </c>
      <c r="B1128" s="414" t="s">
        <v>1201</v>
      </c>
      <c r="C1128" s="414" t="s">
        <v>415</v>
      </c>
      <c r="D1128" s="415">
        <v>0</v>
      </c>
      <c r="E1128" s="415">
        <v>0</v>
      </c>
      <c r="F1128" s="415">
        <v>0.48899999999999999</v>
      </c>
      <c r="G1128" s="415">
        <v>0.48899999999999999</v>
      </c>
      <c r="H1128" s="415">
        <v>0</v>
      </c>
      <c r="I1128" s="415">
        <v>0</v>
      </c>
      <c r="J1128" s="415">
        <v>0</v>
      </c>
      <c r="K1128" s="415">
        <v>0</v>
      </c>
      <c r="L1128" s="415">
        <v>0</v>
      </c>
      <c r="M1128" s="415">
        <v>0</v>
      </c>
      <c r="N1128" s="415">
        <v>0</v>
      </c>
      <c r="O1128" s="415">
        <v>0</v>
      </c>
      <c r="P1128" s="415">
        <v>0</v>
      </c>
      <c r="Q1128" s="415">
        <v>0</v>
      </c>
      <c r="R1128" s="415">
        <v>0</v>
      </c>
      <c r="S1128" s="415">
        <v>0</v>
      </c>
      <c r="T1128" s="415">
        <v>0</v>
      </c>
      <c r="U1128" s="415">
        <v>0</v>
      </c>
      <c r="V1128" s="415">
        <v>0.48899999999999999</v>
      </c>
      <c r="W1128" s="415">
        <v>0.48899999999999999</v>
      </c>
      <c r="X1128" s="415">
        <v>-0.48899999999999999</v>
      </c>
      <c r="Y1128" s="415">
        <v>-0.48899999999999999</v>
      </c>
      <c r="Z1128" s="415">
        <v>0.48899999999999999</v>
      </c>
      <c r="AA1128" s="415"/>
      <c r="AB1128" s="415" t="s">
        <v>795</v>
      </c>
      <c r="AC1128" s="405"/>
      <c r="AD1128" s="62"/>
      <c r="AE1128" s="62"/>
      <c r="AF1128" s="62"/>
      <c r="AG1128" s="62"/>
      <c r="AH1128" s="62"/>
      <c r="AI1128" s="190"/>
      <c r="AJ1128" s="156"/>
    </row>
    <row r="1129" spans="1:36" ht="78.75" x14ac:dyDescent="0.25">
      <c r="A1129" s="407">
        <v>0</v>
      </c>
      <c r="B1129" s="414" t="s">
        <v>950</v>
      </c>
      <c r="C1129" s="414" t="s">
        <v>415</v>
      </c>
      <c r="D1129" s="415">
        <v>0</v>
      </c>
      <c r="E1129" s="415">
        <v>0</v>
      </c>
      <c r="F1129" s="415">
        <v>0</v>
      </c>
      <c r="G1129" s="415">
        <v>0</v>
      </c>
      <c r="H1129" s="415">
        <v>0.1</v>
      </c>
      <c r="I1129" s="415">
        <v>0.15</v>
      </c>
      <c r="J1129" s="415">
        <v>0.372</v>
      </c>
      <c r="K1129" s="415">
        <v>0.372</v>
      </c>
      <c r="L1129" s="415">
        <v>0</v>
      </c>
      <c r="M1129" s="415">
        <v>0</v>
      </c>
      <c r="N1129" s="415">
        <v>0</v>
      </c>
      <c r="O1129" s="415">
        <v>0</v>
      </c>
      <c r="P1129" s="415">
        <v>0</v>
      </c>
      <c r="Q1129" s="415">
        <v>0</v>
      </c>
      <c r="R1129" s="415">
        <v>0</v>
      </c>
      <c r="S1129" s="415">
        <v>0</v>
      </c>
      <c r="T1129" s="415">
        <v>0.1</v>
      </c>
      <c r="U1129" s="415">
        <v>0.15</v>
      </c>
      <c r="V1129" s="415">
        <v>0.372</v>
      </c>
      <c r="W1129" s="415">
        <v>0.372</v>
      </c>
      <c r="X1129" s="415">
        <v>-0.372</v>
      </c>
      <c r="Y1129" s="415">
        <v>-0.372</v>
      </c>
      <c r="Z1129" s="415">
        <v>0.372</v>
      </c>
      <c r="AA1129" s="415"/>
      <c r="AB1129" s="415" t="s">
        <v>795</v>
      </c>
      <c r="AC1129" s="405"/>
      <c r="AD1129" s="62"/>
      <c r="AE1129" s="62"/>
      <c r="AF1129" s="62"/>
      <c r="AG1129" s="62"/>
      <c r="AH1129" s="62"/>
      <c r="AI1129" s="190"/>
      <c r="AJ1129" s="156"/>
    </row>
    <row r="1130" spans="1:36" ht="63" x14ac:dyDescent="0.25">
      <c r="A1130" s="407">
        <v>0</v>
      </c>
      <c r="B1130" s="414" t="s">
        <v>885</v>
      </c>
      <c r="C1130" s="414" t="s">
        <v>415</v>
      </c>
      <c r="D1130" s="415">
        <v>0</v>
      </c>
      <c r="E1130" s="415">
        <v>0</v>
      </c>
      <c r="F1130" s="415">
        <v>0</v>
      </c>
      <c r="G1130" s="415">
        <v>0</v>
      </c>
      <c r="H1130" s="415">
        <v>0</v>
      </c>
      <c r="I1130" s="415">
        <v>0</v>
      </c>
      <c r="J1130" s="415">
        <v>0</v>
      </c>
      <c r="K1130" s="415">
        <v>0</v>
      </c>
      <c r="L1130" s="415">
        <v>0.16</v>
      </c>
      <c r="M1130" s="415">
        <v>0.20799999999999999</v>
      </c>
      <c r="N1130" s="415">
        <v>1.0449999999999999</v>
      </c>
      <c r="O1130" s="415">
        <v>1.0449999999999999</v>
      </c>
      <c r="P1130" s="415">
        <v>0</v>
      </c>
      <c r="Q1130" s="415">
        <v>0</v>
      </c>
      <c r="R1130" s="415">
        <v>0</v>
      </c>
      <c r="S1130" s="415">
        <v>0</v>
      </c>
      <c r="T1130" s="415">
        <v>0.16</v>
      </c>
      <c r="U1130" s="415">
        <v>0.20799999999999999</v>
      </c>
      <c r="V1130" s="415">
        <v>1.0449999999999999</v>
      </c>
      <c r="W1130" s="415">
        <v>1.0449999999999999</v>
      </c>
      <c r="X1130" s="415">
        <v>-1.0449999999999999</v>
      </c>
      <c r="Y1130" s="415">
        <v>-1.0449999999999999</v>
      </c>
      <c r="Z1130" s="415">
        <v>1.0449999999999999</v>
      </c>
      <c r="AA1130" s="415"/>
      <c r="AB1130" s="415" t="s">
        <v>795</v>
      </c>
      <c r="AC1130" s="405"/>
      <c r="AD1130" s="62"/>
      <c r="AE1130" s="62"/>
      <c r="AF1130" s="62"/>
      <c r="AG1130" s="62"/>
      <c r="AH1130" s="62"/>
      <c r="AI1130" s="190"/>
      <c r="AJ1130" s="156"/>
    </row>
    <row r="1131" spans="1:36" ht="63" x14ac:dyDescent="0.25">
      <c r="A1131" s="407">
        <v>0</v>
      </c>
      <c r="B1131" s="414" t="s">
        <v>888</v>
      </c>
      <c r="C1131" s="414" t="s">
        <v>415</v>
      </c>
      <c r="D1131" s="415">
        <v>0</v>
      </c>
      <c r="E1131" s="415">
        <v>0</v>
      </c>
      <c r="F1131" s="415">
        <v>0</v>
      </c>
      <c r="G1131" s="415">
        <v>0</v>
      </c>
      <c r="H1131" s="415">
        <v>0</v>
      </c>
      <c r="I1131" s="415">
        <v>0</v>
      </c>
      <c r="J1131" s="415">
        <v>0</v>
      </c>
      <c r="K1131" s="415">
        <v>0</v>
      </c>
      <c r="L1131" s="415">
        <v>0.25</v>
      </c>
      <c r="M1131" s="415">
        <v>0.13</v>
      </c>
      <c r="N1131" s="415">
        <v>0.83799999999999997</v>
      </c>
      <c r="O1131" s="415">
        <v>0.83799999999999997</v>
      </c>
      <c r="P1131" s="415">
        <v>0</v>
      </c>
      <c r="Q1131" s="415">
        <v>0</v>
      </c>
      <c r="R1131" s="415">
        <v>0</v>
      </c>
      <c r="S1131" s="415">
        <v>0</v>
      </c>
      <c r="T1131" s="415">
        <v>0.25</v>
      </c>
      <c r="U1131" s="415">
        <v>0.13</v>
      </c>
      <c r="V1131" s="415">
        <v>0.83799999999999997</v>
      </c>
      <c r="W1131" s="415">
        <v>0.83799999999999997</v>
      </c>
      <c r="X1131" s="415">
        <v>-0.83799999999999997</v>
      </c>
      <c r="Y1131" s="415">
        <v>-0.83799999999999997</v>
      </c>
      <c r="Z1131" s="415">
        <v>0.83799999999999997</v>
      </c>
      <c r="AA1131" s="415"/>
      <c r="AB1131" s="415" t="s">
        <v>795</v>
      </c>
      <c r="AC1131" s="405"/>
      <c r="AD1131" s="62"/>
      <c r="AE1131" s="62"/>
      <c r="AF1131" s="62"/>
      <c r="AG1131" s="62"/>
      <c r="AH1131" s="62"/>
      <c r="AI1131" s="190"/>
      <c r="AJ1131" s="156"/>
    </row>
    <row r="1132" spans="1:36" ht="47.25" x14ac:dyDescent="0.25">
      <c r="A1132" s="407">
        <v>0</v>
      </c>
      <c r="B1132" s="414" t="s">
        <v>889</v>
      </c>
      <c r="C1132" s="414" t="s">
        <v>415</v>
      </c>
      <c r="D1132" s="415">
        <v>0</v>
      </c>
      <c r="E1132" s="415">
        <v>0</v>
      </c>
      <c r="F1132" s="415">
        <v>0</v>
      </c>
      <c r="G1132" s="415">
        <v>0</v>
      </c>
      <c r="H1132" s="415">
        <v>0</v>
      </c>
      <c r="I1132" s="415">
        <v>0</v>
      </c>
      <c r="J1132" s="415">
        <v>0</v>
      </c>
      <c r="K1132" s="415">
        <v>0</v>
      </c>
      <c r="L1132" s="415">
        <v>0.19400000000000001</v>
      </c>
      <c r="M1132" s="415">
        <v>0</v>
      </c>
      <c r="N1132" s="415">
        <v>1.4870000000000001</v>
      </c>
      <c r="O1132" s="415">
        <v>1.4870000000000001</v>
      </c>
      <c r="P1132" s="415">
        <v>0</v>
      </c>
      <c r="Q1132" s="415">
        <v>0</v>
      </c>
      <c r="R1132" s="415">
        <v>0</v>
      </c>
      <c r="S1132" s="415">
        <v>0</v>
      </c>
      <c r="T1132" s="415">
        <v>0.19400000000000001</v>
      </c>
      <c r="U1132" s="415">
        <v>0</v>
      </c>
      <c r="V1132" s="415">
        <v>1.4870000000000001</v>
      </c>
      <c r="W1132" s="415">
        <v>1.4870000000000001</v>
      </c>
      <c r="X1132" s="415">
        <v>-1.4870000000000001</v>
      </c>
      <c r="Y1132" s="415">
        <v>-1.4870000000000001</v>
      </c>
      <c r="Z1132" s="415">
        <v>1.4870000000000001</v>
      </c>
      <c r="AA1132" s="415"/>
      <c r="AB1132" s="415" t="s">
        <v>795</v>
      </c>
      <c r="AC1132" s="405"/>
      <c r="AD1132" s="62"/>
      <c r="AE1132" s="62"/>
      <c r="AF1132" s="62"/>
      <c r="AG1132" s="62"/>
      <c r="AH1132" s="62"/>
      <c r="AI1132" s="190"/>
      <c r="AJ1132" s="156"/>
    </row>
    <row r="1133" spans="1:36" ht="63" x14ac:dyDescent="0.25">
      <c r="A1133" s="407">
        <v>0</v>
      </c>
      <c r="B1133" s="414" t="s">
        <v>893</v>
      </c>
      <c r="C1133" s="414" t="s">
        <v>415</v>
      </c>
      <c r="D1133" s="415">
        <v>0</v>
      </c>
      <c r="E1133" s="415">
        <v>0</v>
      </c>
      <c r="F1133" s="415">
        <v>0</v>
      </c>
      <c r="G1133" s="415">
        <v>0</v>
      </c>
      <c r="H1133" s="415">
        <v>0</v>
      </c>
      <c r="I1133" s="415">
        <v>0.1</v>
      </c>
      <c r="J1133" s="415">
        <v>6.2E-2</v>
      </c>
      <c r="K1133" s="415">
        <v>6.2E-2</v>
      </c>
      <c r="L1133" s="415">
        <v>0</v>
      </c>
      <c r="M1133" s="415">
        <v>0</v>
      </c>
      <c r="N1133" s="415">
        <v>0</v>
      </c>
      <c r="O1133" s="415">
        <v>0</v>
      </c>
      <c r="P1133" s="415">
        <v>0</v>
      </c>
      <c r="Q1133" s="415">
        <v>0</v>
      </c>
      <c r="R1133" s="415">
        <v>0</v>
      </c>
      <c r="S1133" s="415">
        <v>0</v>
      </c>
      <c r="T1133" s="415">
        <v>0</v>
      </c>
      <c r="U1133" s="415">
        <v>0.1</v>
      </c>
      <c r="V1133" s="415">
        <v>6.2E-2</v>
      </c>
      <c r="W1133" s="415">
        <v>6.2E-2</v>
      </c>
      <c r="X1133" s="415">
        <v>-6.2E-2</v>
      </c>
      <c r="Y1133" s="415">
        <v>-6.2E-2</v>
      </c>
      <c r="Z1133" s="415">
        <v>6.2E-2</v>
      </c>
      <c r="AA1133" s="415"/>
      <c r="AB1133" s="415" t="s">
        <v>795</v>
      </c>
      <c r="AC1133" s="405"/>
      <c r="AD1133" s="62"/>
      <c r="AE1133" s="62"/>
      <c r="AF1133" s="62"/>
      <c r="AG1133" s="62"/>
      <c r="AH1133" s="62"/>
      <c r="AI1133" s="190"/>
      <c r="AJ1133" s="156"/>
    </row>
    <row r="1134" spans="1:36" ht="63" x14ac:dyDescent="0.25">
      <c r="A1134" s="407">
        <v>0</v>
      </c>
      <c r="B1134" s="414" t="s">
        <v>894</v>
      </c>
      <c r="C1134" s="414" t="s">
        <v>415</v>
      </c>
      <c r="D1134" s="415">
        <v>0</v>
      </c>
      <c r="E1134" s="415">
        <v>0</v>
      </c>
      <c r="F1134" s="415">
        <v>0</v>
      </c>
      <c r="G1134" s="415">
        <v>0</v>
      </c>
      <c r="H1134" s="415">
        <v>0</v>
      </c>
      <c r="I1134" s="415">
        <v>0</v>
      </c>
      <c r="J1134" s="415">
        <v>0</v>
      </c>
      <c r="K1134" s="415">
        <v>0</v>
      </c>
      <c r="L1134" s="415">
        <v>0</v>
      </c>
      <c r="M1134" s="415">
        <v>0</v>
      </c>
      <c r="N1134" s="415">
        <v>0</v>
      </c>
      <c r="O1134" s="415">
        <v>0</v>
      </c>
      <c r="P1134" s="415">
        <v>0</v>
      </c>
      <c r="Q1134" s="415">
        <v>1.77</v>
      </c>
      <c r="R1134" s="415">
        <v>2.31</v>
      </c>
      <c r="S1134" s="415">
        <v>2.31</v>
      </c>
      <c r="T1134" s="415">
        <v>0</v>
      </c>
      <c r="U1134" s="415">
        <v>1.77</v>
      </c>
      <c r="V1134" s="415">
        <v>2.31</v>
      </c>
      <c r="W1134" s="415">
        <v>2.31</v>
      </c>
      <c r="X1134" s="415">
        <v>-2.31</v>
      </c>
      <c r="Y1134" s="415">
        <v>-2.31</v>
      </c>
      <c r="Z1134" s="415">
        <v>2.31</v>
      </c>
      <c r="AA1134" s="415"/>
      <c r="AB1134" s="415" t="s">
        <v>795</v>
      </c>
      <c r="AC1134" s="405"/>
      <c r="AD1134" s="62"/>
      <c r="AE1134" s="62"/>
      <c r="AF1134" s="62"/>
      <c r="AG1134" s="62"/>
      <c r="AH1134" s="62"/>
      <c r="AI1134" s="190"/>
      <c r="AJ1134" s="156"/>
    </row>
    <row r="1135" spans="1:36" ht="47.25" x14ac:dyDescent="0.25">
      <c r="A1135" s="407">
        <v>0</v>
      </c>
      <c r="B1135" s="414" t="s">
        <v>895</v>
      </c>
      <c r="C1135" s="414" t="s">
        <v>415</v>
      </c>
      <c r="D1135" s="415">
        <v>0</v>
      </c>
      <c r="E1135" s="415">
        <v>0</v>
      </c>
      <c r="F1135" s="415">
        <v>0</v>
      </c>
      <c r="G1135" s="415">
        <v>0</v>
      </c>
      <c r="H1135" s="415">
        <v>0</v>
      </c>
      <c r="I1135" s="415">
        <v>0</v>
      </c>
      <c r="J1135" s="415">
        <v>0</v>
      </c>
      <c r="K1135" s="415">
        <v>0</v>
      </c>
      <c r="L1135" s="415">
        <v>0</v>
      </c>
      <c r="M1135" s="415">
        <v>0.65800000000000003</v>
      </c>
      <c r="N1135" s="415">
        <v>0.73899999999999999</v>
      </c>
      <c r="O1135" s="415">
        <v>0.73899999999999999</v>
      </c>
      <c r="P1135" s="415">
        <v>0</v>
      </c>
      <c r="Q1135" s="415">
        <v>0</v>
      </c>
      <c r="R1135" s="415">
        <v>0</v>
      </c>
      <c r="S1135" s="415">
        <v>0</v>
      </c>
      <c r="T1135" s="415">
        <v>0</v>
      </c>
      <c r="U1135" s="415">
        <v>0.65800000000000003</v>
      </c>
      <c r="V1135" s="415">
        <v>0.73899999999999999</v>
      </c>
      <c r="W1135" s="415">
        <v>0.73899999999999999</v>
      </c>
      <c r="X1135" s="415">
        <v>-0.73899999999999999</v>
      </c>
      <c r="Y1135" s="415">
        <v>-0.73899999999999999</v>
      </c>
      <c r="Z1135" s="415">
        <v>0.73899999999999999</v>
      </c>
      <c r="AA1135" s="415"/>
      <c r="AB1135" s="415" t="s">
        <v>795</v>
      </c>
      <c r="AC1135" s="405"/>
      <c r="AD1135" s="62"/>
      <c r="AE1135" s="62"/>
      <c r="AF1135" s="62"/>
      <c r="AG1135" s="62"/>
      <c r="AH1135" s="62"/>
      <c r="AI1135" s="190"/>
      <c r="AJ1135" s="156"/>
    </row>
    <row r="1136" spans="1:36" ht="47.25" x14ac:dyDescent="0.25">
      <c r="A1136" s="407">
        <v>0</v>
      </c>
      <c r="B1136" s="414" t="s">
        <v>899</v>
      </c>
      <c r="C1136" s="414" t="s">
        <v>415</v>
      </c>
      <c r="D1136" s="415">
        <v>0</v>
      </c>
      <c r="E1136" s="415">
        <v>0</v>
      </c>
      <c r="F1136" s="415">
        <v>0</v>
      </c>
      <c r="G1136" s="415">
        <v>0</v>
      </c>
      <c r="H1136" s="415">
        <v>0</v>
      </c>
      <c r="I1136" s="415">
        <v>0</v>
      </c>
      <c r="J1136" s="415">
        <v>0</v>
      </c>
      <c r="K1136" s="415">
        <v>0</v>
      </c>
      <c r="L1136" s="415">
        <v>0</v>
      </c>
      <c r="M1136" s="415">
        <v>0</v>
      </c>
      <c r="N1136" s="415">
        <v>0</v>
      </c>
      <c r="O1136" s="415">
        <v>0</v>
      </c>
      <c r="P1136" s="415">
        <v>0</v>
      </c>
      <c r="Q1136" s="415">
        <v>1.2809999999999999</v>
      </c>
      <c r="R1136" s="415">
        <v>0.91200000000000003</v>
      </c>
      <c r="S1136" s="415">
        <v>0.91200000000000003</v>
      </c>
      <c r="T1136" s="415">
        <v>0</v>
      </c>
      <c r="U1136" s="415">
        <v>1.2809999999999999</v>
      </c>
      <c r="V1136" s="415">
        <v>0.91200000000000003</v>
      </c>
      <c r="W1136" s="415">
        <v>0.91200000000000003</v>
      </c>
      <c r="X1136" s="415">
        <v>-0.91200000000000003</v>
      </c>
      <c r="Y1136" s="415">
        <v>-0.91200000000000003</v>
      </c>
      <c r="Z1136" s="415">
        <v>0.91200000000000003</v>
      </c>
      <c r="AA1136" s="415"/>
      <c r="AB1136" s="415" t="s">
        <v>795</v>
      </c>
      <c r="AC1136" s="405"/>
      <c r="AD1136" s="62"/>
      <c r="AE1136" s="62"/>
      <c r="AF1136" s="62"/>
      <c r="AG1136" s="62"/>
      <c r="AH1136" s="62"/>
      <c r="AI1136" s="190"/>
      <c r="AJ1136" s="156"/>
    </row>
    <row r="1137" spans="1:36" ht="47.25" x14ac:dyDescent="0.25">
      <c r="A1137" s="407">
        <v>0</v>
      </c>
      <c r="B1137" s="414" t="s">
        <v>904</v>
      </c>
      <c r="C1137" s="414" t="s">
        <v>415</v>
      </c>
      <c r="D1137" s="415">
        <v>0</v>
      </c>
      <c r="E1137" s="415">
        <v>0</v>
      </c>
      <c r="F1137" s="415">
        <v>0</v>
      </c>
      <c r="G1137" s="415">
        <v>0</v>
      </c>
      <c r="H1137" s="415">
        <v>0</v>
      </c>
      <c r="I1137" s="415">
        <v>0</v>
      </c>
      <c r="J1137" s="415">
        <v>0</v>
      </c>
      <c r="K1137" s="415">
        <v>0</v>
      </c>
      <c r="L1137" s="415">
        <v>0</v>
      </c>
      <c r="M1137" s="415">
        <v>0.253</v>
      </c>
      <c r="N1137" s="415">
        <v>0.79500000000000004</v>
      </c>
      <c r="O1137" s="415">
        <v>0.79500000000000004</v>
      </c>
      <c r="P1137" s="415">
        <v>0</v>
      </c>
      <c r="Q1137" s="415">
        <v>0</v>
      </c>
      <c r="R1137" s="415">
        <v>0</v>
      </c>
      <c r="S1137" s="415">
        <v>0</v>
      </c>
      <c r="T1137" s="415">
        <v>0</v>
      </c>
      <c r="U1137" s="415">
        <v>0.253</v>
      </c>
      <c r="V1137" s="415">
        <v>0.79500000000000004</v>
      </c>
      <c r="W1137" s="415">
        <v>0.79500000000000004</v>
      </c>
      <c r="X1137" s="415">
        <v>-0.79500000000000004</v>
      </c>
      <c r="Y1137" s="415">
        <v>-0.79500000000000004</v>
      </c>
      <c r="Z1137" s="415">
        <v>0.79500000000000004</v>
      </c>
      <c r="AA1137" s="415"/>
      <c r="AB1137" s="415" t="s">
        <v>795</v>
      </c>
      <c r="AC1137" s="405"/>
      <c r="AD1137" s="62"/>
      <c r="AE1137" s="62"/>
      <c r="AF1137" s="62"/>
      <c r="AG1137" s="62"/>
      <c r="AH1137" s="62"/>
      <c r="AI1137" s="190"/>
      <c r="AJ1137" s="156"/>
    </row>
    <row r="1138" spans="1:36" ht="63" x14ac:dyDescent="0.25">
      <c r="A1138" s="407">
        <v>0</v>
      </c>
      <c r="B1138" s="414" t="s">
        <v>903</v>
      </c>
      <c r="C1138" s="414" t="s">
        <v>415</v>
      </c>
      <c r="D1138" s="415">
        <v>0</v>
      </c>
      <c r="E1138" s="415">
        <v>0</v>
      </c>
      <c r="F1138" s="415">
        <v>0</v>
      </c>
      <c r="G1138" s="415">
        <v>0</v>
      </c>
      <c r="H1138" s="415">
        <v>0</v>
      </c>
      <c r="I1138" s="415">
        <v>0.121</v>
      </c>
      <c r="J1138" s="415">
        <v>0.40300000000000002</v>
      </c>
      <c r="K1138" s="415">
        <v>0.40300000000000002</v>
      </c>
      <c r="L1138" s="415">
        <v>0</v>
      </c>
      <c r="M1138" s="415">
        <v>0</v>
      </c>
      <c r="N1138" s="415">
        <v>0</v>
      </c>
      <c r="O1138" s="415">
        <v>0</v>
      </c>
      <c r="P1138" s="415">
        <v>0</v>
      </c>
      <c r="Q1138" s="415">
        <v>0</v>
      </c>
      <c r="R1138" s="415">
        <v>0</v>
      </c>
      <c r="S1138" s="415">
        <v>0</v>
      </c>
      <c r="T1138" s="415">
        <v>0</v>
      </c>
      <c r="U1138" s="415">
        <v>0.121</v>
      </c>
      <c r="V1138" s="415">
        <v>0.40300000000000002</v>
      </c>
      <c r="W1138" s="415">
        <v>0.40300000000000002</v>
      </c>
      <c r="X1138" s="415">
        <v>-0.40300000000000002</v>
      </c>
      <c r="Y1138" s="415">
        <v>-0.40300000000000002</v>
      </c>
      <c r="Z1138" s="415">
        <v>0.40300000000000002</v>
      </c>
      <c r="AA1138" s="415"/>
      <c r="AB1138" s="415" t="s">
        <v>795</v>
      </c>
      <c r="AC1138" s="405"/>
      <c r="AD1138" s="62"/>
      <c r="AE1138" s="62"/>
      <c r="AF1138" s="62"/>
      <c r="AG1138" s="62"/>
      <c r="AH1138" s="62"/>
      <c r="AI1138" s="190"/>
      <c r="AJ1138" s="156"/>
    </row>
    <row r="1139" spans="1:36" ht="63" x14ac:dyDescent="0.25">
      <c r="A1139" s="407">
        <v>0</v>
      </c>
      <c r="B1139" s="414" t="s">
        <v>908</v>
      </c>
      <c r="C1139" s="414" t="s">
        <v>415</v>
      </c>
      <c r="D1139" s="415">
        <v>0</v>
      </c>
      <c r="E1139" s="415">
        <v>0</v>
      </c>
      <c r="F1139" s="415">
        <v>0</v>
      </c>
      <c r="G1139" s="415">
        <v>0</v>
      </c>
      <c r="H1139" s="415">
        <v>0</v>
      </c>
      <c r="I1139" s="415">
        <v>0</v>
      </c>
      <c r="J1139" s="415">
        <v>0</v>
      </c>
      <c r="K1139" s="415">
        <v>0</v>
      </c>
      <c r="L1139" s="415">
        <v>0</v>
      </c>
      <c r="M1139" s="415">
        <v>0.46</v>
      </c>
      <c r="N1139" s="415">
        <v>0.20599999999999999</v>
      </c>
      <c r="O1139" s="415">
        <v>0.20599999999999999</v>
      </c>
      <c r="P1139" s="415">
        <v>0</v>
      </c>
      <c r="Q1139" s="415">
        <v>0</v>
      </c>
      <c r="R1139" s="415">
        <v>0</v>
      </c>
      <c r="S1139" s="415">
        <v>0</v>
      </c>
      <c r="T1139" s="415">
        <v>0</v>
      </c>
      <c r="U1139" s="415">
        <v>0.46</v>
      </c>
      <c r="V1139" s="415">
        <v>0.20599999999999999</v>
      </c>
      <c r="W1139" s="415">
        <v>0.20599999999999999</v>
      </c>
      <c r="X1139" s="415">
        <v>-0.20599999999999999</v>
      </c>
      <c r="Y1139" s="415">
        <v>-0.20599999999999999</v>
      </c>
      <c r="Z1139" s="415">
        <v>0.20599999999999999</v>
      </c>
      <c r="AA1139" s="415"/>
      <c r="AB1139" s="415" t="s">
        <v>795</v>
      </c>
      <c r="AC1139" s="405"/>
      <c r="AD1139" s="62"/>
      <c r="AE1139" s="62"/>
      <c r="AF1139" s="62"/>
      <c r="AG1139" s="62"/>
      <c r="AH1139" s="62"/>
      <c r="AI1139" s="190"/>
      <c r="AJ1139" s="156"/>
    </row>
    <row r="1140" spans="1:36" ht="63" x14ac:dyDescent="0.25">
      <c r="A1140" s="407">
        <v>0</v>
      </c>
      <c r="B1140" s="414" t="s">
        <v>931</v>
      </c>
      <c r="C1140" s="414" t="s">
        <v>415</v>
      </c>
      <c r="D1140" s="415">
        <v>0</v>
      </c>
      <c r="E1140" s="415">
        <v>0</v>
      </c>
      <c r="F1140" s="415">
        <v>0</v>
      </c>
      <c r="G1140" s="415">
        <v>0</v>
      </c>
      <c r="H1140" s="415">
        <v>0.1</v>
      </c>
      <c r="I1140" s="415">
        <v>0.12</v>
      </c>
      <c r="J1140" s="415">
        <v>0.58400000000000007</v>
      </c>
      <c r="K1140" s="415">
        <v>0.58400000000000007</v>
      </c>
      <c r="L1140" s="415">
        <v>0</v>
      </c>
      <c r="M1140" s="415">
        <v>0</v>
      </c>
      <c r="N1140" s="415">
        <v>0</v>
      </c>
      <c r="O1140" s="415">
        <v>0</v>
      </c>
      <c r="P1140" s="415">
        <v>0</v>
      </c>
      <c r="Q1140" s="415">
        <v>0</v>
      </c>
      <c r="R1140" s="415">
        <v>0</v>
      </c>
      <c r="S1140" s="415">
        <v>0</v>
      </c>
      <c r="T1140" s="415">
        <v>0.1</v>
      </c>
      <c r="U1140" s="415">
        <v>0.12</v>
      </c>
      <c r="V1140" s="415">
        <v>0.58400000000000007</v>
      </c>
      <c r="W1140" s="415">
        <v>0.58400000000000007</v>
      </c>
      <c r="X1140" s="415">
        <v>-0.58400000000000007</v>
      </c>
      <c r="Y1140" s="415">
        <v>-0.58400000000000007</v>
      </c>
      <c r="Z1140" s="415">
        <v>0.58400000000000007</v>
      </c>
      <c r="AA1140" s="415"/>
      <c r="AB1140" s="415" t="s">
        <v>795</v>
      </c>
      <c r="AC1140" s="405"/>
      <c r="AD1140" s="62"/>
      <c r="AE1140" s="62"/>
      <c r="AF1140" s="62"/>
      <c r="AG1140" s="62"/>
      <c r="AH1140" s="62"/>
      <c r="AI1140" s="190"/>
      <c r="AJ1140" s="156"/>
    </row>
    <row r="1141" spans="1:36" ht="78.75" x14ac:dyDescent="0.25">
      <c r="A1141" s="407">
        <v>0</v>
      </c>
      <c r="B1141" s="414" t="s">
        <v>935</v>
      </c>
      <c r="C1141" s="414" t="s">
        <v>415</v>
      </c>
      <c r="D1141" s="415">
        <v>0</v>
      </c>
      <c r="E1141" s="415">
        <v>0</v>
      </c>
      <c r="F1141" s="415">
        <v>0</v>
      </c>
      <c r="G1141" s="415">
        <v>0</v>
      </c>
      <c r="H1141" s="415">
        <v>0</v>
      </c>
      <c r="I1141" s="415">
        <v>0.44</v>
      </c>
      <c r="J1141" s="415">
        <v>0.621</v>
      </c>
      <c r="K1141" s="415">
        <v>0.621</v>
      </c>
      <c r="L1141" s="415">
        <v>0</v>
      </c>
      <c r="M1141" s="415">
        <v>0</v>
      </c>
      <c r="N1141" s="415">
        <v>0</v>
      </c>
      <c r="O1141" s="415">
        <v>0</v>
      </c>
      <c r="P1141" s="415">
        <v>0</v>
      </c>
      <c r="Q1141" s="415">
        <v>0</v>
      </c>
      <c r="R1141" s="415">
        <v>0</v>
      </c>
      <c r="S1141" s="415">
        <v>0</v>
      </c>
      <c r="T1141" s="415">
        <v>0</v>
      </c>
      <c r="U1141" s="415">
        <v>0.44</v>
      </c>
      <c r="V1141" s="415">
        <v>0.621</v>
      </c>
      <c r="W1141" s="415">
        <v>0.621</v>
      </c>
      <c r="X1141" s="415">
        <v>-0.621</v>
      </c>
      <c r="Y1141" s="415">
        <v>-0.621</v>
      </c>
      <c r="Z1141" s="415">
        <v>0.621</v>
      </c>
      <c r="AA1141" s="415"/>
      <c r="AB1141" s="415" t="s">
        <v>795</v>
      </c>
      <c r="AC1141" s="405"/>
      <c r="AD1141" s="62"/>
      <c r="AE1141" s="62"/>
      <c r="AF1141" s="62"/>
      <c r="AG1141" s="62"/>
      <c r="AH1141" s="62"/>
      <c r="AI1141" s="190"/>
      <c r="AJ1141" s="156"/>
    </row>
    <row r="1142" spans="1:36" ht="63" x14ac:dyDescent="0.25">
      <c r="A1142" s="407">
        <v>0</v>
      </c>
      <c r="B1142" s="414" t="s">
        <v>936</v>
      </c>
      <c r="C1142" s="414" t="s">
        <v>415</v>
      </c>
      <c r="D1142" s="415">
        <v>0</v>
      </c>
      <c r="E1142" s="415">
        <v>0</v>
      </c>
      <c r="F1142" s="415">
        <v>0</v>
      </c>
      <c r="G1142" s="415">
        <v>0</v>
      </c>
      <c r="H1142" s="415">
        <v>0.16</v>
      </c>
      <c r="I1142" s="415">
        <v>0.11</v>
      </c>
      <c r="J1142" s="415">
        <v>1.224</v>
      </c>
      <c r="K1142" s="415">
        <v>1.224</v>
      </c>
      <c r="L1142" s="415">
        <v>0</v>
      </c>
      <c r="M1142" s="415">
        <v>0</v>
      </c>
      <c r="N1142" s="415">
        <v>0</v>
      </c>
      <c r="O1142" s="415">
        <v>0</v>
      </c>
      <c r="P1142" s="415">
        <v>0</v>
      </c>
      <c r="Q1142" s="415">
        <v>0</v>
      </c>
      <c r="R1142" s="415">
        <v>0</v>
      </c>
      <c r="S1142" s="415">
        <v>0</v>
      </c>
      <c r="T1142" s="415">
        <v>0.16</v>
      </c>
      <c r="U1142" s="415">
        <v>0.11</v>
      </c>
      <c r="V1142" s="415">
        <v>1.224</v>
      </c>
      <c r="W1142" s="415">
        <v>1.224</v>
      </c>
      <c r="X1142" s="415">
        <v>-1.224</v>
      </c>
      <c r="Y1142" s="415">
        <v>-1.224</v>
      </c>
      <c r="Z1142" s="415">
        <v>1.224</v>
      </c>
      <c r="AA1142" s="415"/>
      <c r="AB1142" s="415" t="s">
        <v>795</v>
      </c>
      <c r="AC1142" s="405"/>
      <c r="AD1142" s="62"/>
      <c r="AE1142" s="62"/>
      <c r="AF1142" s="62"/>
      <c r="AG1142" s="62"/>
      <c r="AH1142" s="62"/>
      <c r="AI1142" s="190"/>
      <c r="AJ1142" s="156"/>
    </row>
    <row r="1143" spans="1:36" ht="78.75" x14ac:dyDescent="0.25">
      <c r="A1143" s="407">
        <v>0</v>
      </c>
      <c r="B1143" s="414" t="s">
        <v>946</v>
      </c>
      <c r="C1143" s="414" t="s">
        <v>415</v>
      </c>
      <c r="D1143" s="415">
        <v>0</v>
      </c>
      <c r="E1143" s="415">
        <v>0</v>
      </c>
      <c r="F1143" s="415">
        <v>0</v>
      </c>
      <c r="G1143" s="415">
        <v>0</v>
      </c>
      <c r="H1143" s="415">
        <v>0</v>
      </c>
      <c r="I1143" s="415">
        <v>0</v>
      </c>
      <c r="J1143" s="415">
        <v>0</v>
      </c>
      <c r="K1143" s="415">
        <v>0</v>
      </c>
      <c r="L1143" s="415">
        <v>0</v>
      </c>
      <c r="M1143" s="415">
        <v>0</v>
      </c>
      <c r="N1143" s="415">
        <v>0.39300000000000002</v>
      </c>
      <c r="O1143" s="415">
        <v>0.39300000000000002</v>
      </c>
      <c r="P1143" s="415">
        <v>0</v>
      </c>
      <c r="Q1143" s="415">
        <v>0</v>
      </c>
      <c r="R1143" s="415">
        <v>0</v>
      </c>
      <c r="S1143" s="415">
        <v>0</v>
      </c>
      <c r="T1143" s="415">
        <v>0</v>
      </c>
      <c r="U1143" s="415">
        <v>0</v>
      </c>
      <c r="V1143" s="415">
        <v>0.39300000000000002</v>
      </c>
      <c r="W1143" s="415">
        <v>0.39300000000000002</v>
      </c>
      <c r="X1143" s="415">
        <v>-0.39300000000000002</v>
      </c>
      <c r="Y1143" s="415">
        <v>-0.39300000000000002</v>
      </c>
      <c r="Z1143" s="415">
        <v>0.39300000000000002</v>
      </c>
      <c r="AA1143" s="415"/>
      <c r="AB1143" s="415" t="s">
        <v>795</v>
      </c>
      <c r="AC1143" s="405"/>
      <c r="AD1143" s="62"/>
      <c r="AE1143" s="62"/>
      <c r="AF1143" s="62"/>
      <c r="AG1143" s="62"/>
      <c r="AH1143" s="62"/>
      <c r="AI1143" s="190"/>
      <c r="AJ1143" s="156"/>
    </row>
    <row r="1144" spans="1:36" ht="94.5" x14ac:dyDescent="0.25">
      <c r="A1144" s="407">
        <v>0</v>
      </c>
      <c r="B1144" s="414" t="s">
        <v>965</v>
      </c>
      <c r="C1144" s="414" t="s">
        <v>415</v>
      </c>
      <c r="D1144" s="415">
        <v>0</v>
      </c>
      <c r="E1144" s="415">
        <v>0</v>
      </c>
      <c r="F1144" s="415">
        <v>0</v>
      </c>
      <c r="G1144" s="415">
        <v>0</v>
      </c>
      <c r="H1144" s="415">
        <v>0</v>
      </c>
      <c r="I1144" s="415">
        <v>0</v>
      </c>
      <c r="J1144" s="415">
        <v>0</v>
      </c>
      <c r="K1144" s="415">
        <v>0</v>
      </c>
      <c r="L1144" s="415">
        <v>0.1</v>
      </c>
      <c r="M1144" s="415">
        <v>0.46500000000000002</v>
      </c>
      <c r="N1144" s="415">
        <v>1.139</v>
      </c>
      <c r="O1144" s="415">
        <v>1.139</v>
      </c>
      <c r="P1144" s="415">
        <v>0</v>
      </c>
      <c r="Q1144" s="415">
        <v>0</v>
      </c>
      <c r="R1144" s="415">
        <v>0</v>
      </c>
      <c r="S1144" s="415">
        <v>0</v>
      </c>
      <c r="T1144" s="415">
        <v>0.1</v>
      </c>
      <c r="U1144" s="415">
        <v>0.46500000000000002</v>
      </c>
      <c r="V1144" s="415">
        <v>1.139</v>
      </c>
      <c r="W1144" s="415">
        <v>1.139</v>
      </c>
      <c r="X1144" s="415">
        <v>-1.139</v>
      </c>
      <c r="Y1144" s="415">
        <v>-1.139</v>
      </c>
      <c r="Z1144" s="415">
        <v>1.139</v>
      </c>
      <c r="AA1144" s="415"/>
      <c r="AB1144" s="415" t="s">
        <v>810</v>
      </c>
      <c r="AC1144" s="405"/>
      <c r="AD1144" s="62"/>
      <c r="AE1144" s="62"/>
      <c r="AF1144" s="62"/>
      <c r="AG1144" s="62"/>
      <c r="AH1144" s="62"/>
      <c r="AI1144" s="190"/>
      <c r="AJ1144" s="156"/>
    </row>
    <row r="1145" spans="1:36" ht="47.25" x14ac:dyDescent="0.25">
      <c r="A1145" s="407">
        <v>0</v>
      </c>
      <c r="B1145" s="414" t="s">
        <v>1707</v>
      </c>
      <c r="C1145" s="414" t="s">
        <v>415</v>
      </c>
      <c r="D1145" s="415">
        <v>0</v>
      </c>
      <c r="E1145" s="415">
        <v>0</v>
      </c>
      <c r="F1145" s="415">
        <v>0</v>
      </c>
      <c r="G1145" s="415">
        <v>0</v>
      </c>
      <c r="H1145" s="415">
        <v>0</v>
      </c>
      <c r="I1145" s="415">
        <v>0</v>
      </c>
      <c r="J1145" s="415">
        <v>0</v>
      </c>
      <c r="K1145" s="415">
        <v>0</v>
      </c>
      <c r="L1145" s="415">
        <v>0</v>
      </c>
      <c r="M1145" s="415">
        <v>0</v>
      </c>
      <c r="N1145" s="415">
        <v>0</v>
      </c>
      <c r="O1145" s="415">
        <v>0</v>
      </c>
      <c r="P1145" s="415">
        <v>0</v>
      </c>
      <c r="Q1145" s="415">
        <v>0.88</v>
      </c>
      <c r="R1145" s="415">
        <v>1.2529999999999999</v>
      </c>
      <c r="S1145" s="415">
        <v>1.2529999999999999</v>
      </c>
      <c r="T1145" s="415">
        <v>0</v>
      </c>
      <c r="U1145" s="415">
        <v>0.88</v>
      </c>
      <c r="V1145" s="415">
        <v>1.2529999999999999</v>
      </c>
      <c r="W1145" s="415">
        <v>1.2529999999999999</v>
      </c>
      <c r="X1145" s="415">
        <v>-1.2529999999999999</v>
      </c>
      <c r="Y1145" s="415">
        <v>-1.2529999999999999</v>
      </c>
      <c r="Z1145" s="415">
        <v>1.2529999999999999</v>
      </c>
      <c r="AA1145" s="415"/>
      <c r="AB1145" s="415" t="s">
        <v>795</v>
      </c>
      <c r="AC1145" s="405"/>
      <c r="AD1145" s="62"/>
      <c r="AE1145" s="62"/>
      <c r="AF1145" s="62"/>
      <c r="AG1145" s="62"/>
      <c r="AH1145" s="62"/>
      <c r="AI1145" s="190"/>
      <c r="AJ1145" s="156"/>
    </row>
    <row r="1146" spans="1:36" ht="63" x14ac:dyDescent="0.25">
      <c r="A1146" s="407">
        <v>0</v>
      </c>
      <c r="B1146" s="414" t="s">
        <v>1710</v>
      </c>
      <c r="C1146" s="414" t="s">
        <v>415</v>
      </c>
      <c r="D1146" s="415">
        <v>0</v>
      </c>
      <c r="E1146" s="415">
        <v>0</v>
      </c>
      <c r="F1146" s="415">
        <v>0</v>
      </c>
      <c r="G1146" s="415">
        <v>0</v>
      </c>
      <c r="H1146" s="415">
        <v>0</v>
      </c>
      <c r="I1146" s="415">
        <v>0</v>
      </c>
      <c r="J1146" s="415">
        <v>0</v>
      </c>
      <c r="K1146" s="415">
        <v>0</v>
      </c>
      <c r="L1146" s="415">
        <v>0</v>
      </c>
      <c r="M1146" s="415">
        <v>0</v>
      </c>
      <c r="N1146" s="415">
        <v>0</v>
      </c>
      <c r="O1146" s="415">
        <v>0</v>
      </c>
      <c r="P1146" s="415">
        <v>0.16</v>
      </c>
      <c r="Q1146" s="415">
        <v>1.345</v>
      </c>
      <c r="R1146" s="415">
        <v>1.8149999999999999</v>
      </c>
      <c r="S1146" s="415">
        <v>1.8149999999999999</v>
      </c>
      <c r="T1146" s="415">
        <v>0.16</v>
      </c>
      <c r="U1146" s="415">
        <v>1.345</v>
      </c>
      <c r="V1146" s="415">
        <v>1.8149999999999999</v>
      </c>
      <c r="W1146" s="415">
        <v>1.8149999999999999</v>
      </c>
      <c r="X1146" s="415">
        <v>-1.8149999999999999</v>
      </c>
      <c r="Y1146" s="415">
        <v>-1.8149999999999999</v>
      </c>
      <c r="Z1146" s="415">
        <v>1.8149999999999999</v>
      </c>
      <c r="AA1146" s="415"/>
      <c r="AB1146" s="415" t="s">
        <v>795</v>
      </c>
      <c r="AC1146" s="405"/>
      <c r="AD1146" s="62"/>
      <c r="AE1146" s="62"/>
      <c r="AF1146" s="62"/>
      <c r="AG1146" s="62"/>
      <c r="AH1146" s="62"/>
      <c r="AI1146" s="190"/>
      <c r="AJ1146" s="156"/>
    </row>
    <row r="1147" spans="1:36" ht="47.25" x14ac:dyDescent="0.25">
      <c r="A1147" s="407">
        <v>0</v>
      </c>
      <c r="B1147" s="414" t="s">
        <v>1711</v>
      </c>
      <c r="C1147" s="414" t="s">
        <v>415</v>
      </c>
      <c r="D1147" s="415">
        <v>0</v>
      </c>
      <c r="E1147" s="415">
        <v>0</v>
      </c>
      <c r="F1147" s="415">
        <v>0</v>
      </c>
      <c r="G1147" s="415">
        <v>0</v>
      </c>
      <c r="H1147" s="415">
        <v>0</v>
      </c>
      <c r="I1147" s="415">
        <v>0</v>
      </c>
      <c r="J1147" s="415">
        <v>0</v>
      </c>
      <c r="K1147" s="415">
        <v>0</v>
      </c>
      <c r="L1147" s="415">
        <v>0</v>
      </c>
      <c r="M1147" s="415">
        <v>0</v>
      </c>
      <c r="N1147" s="415">
        <v>0</v>
      </c>
      <c r="O1147" s="415">
        <v>0</v>
      </c>
      <c r="P1147" s="415">
        <v>0.16</v>
      </c>
      <c r="Q1147" s="415">
        <v>1.48</v>
      </c>
      <c r="R1147" s="415">
        <v>1.9279999999999999</v>
      </c>
      <c r="S1147" s="415">
        <v>1.9279999999999999</v>
      </c>
      <c r="T1147" s="415">
        <v>0.16</v>
      </c>
      <c r="U1147" s="415">
        <v>1.48</v>
      </c>
      <c r="V1147" s="415">
        <v>1.9279999999999999</v>
      </c>
      <c r="W1147" s="415">
        <v>1.9279999999999999</v>
      </c>
      <c r="X1147" s="415">
        <v>-1.9279999999999999</v>
      </c>
      <c r="Y1147" s="415">
        <v>-1.9279999999999999</v>
      </c>
      <c r="Z1147" s="415">
        <v>1.9279999999999999</v>
      </c>
      <c r="AA1147" s="415"/>
      <c r="AB1147" s="415" t="s">
        <v>795</v>
      </c>
      <c r="AC1147" s="405"/>
      <c r="AD1147" s="62"/>
      <c r="AE1147" s="62"/>
      <c r="AF1147" s="62"/>
      <c r="AG1147" s="62"/>
      <c r="AH1147" s="62"/>
      <c r="AI1147" s="190"/>
      <c r="AJ1147" s="156"/>
    </row>
    <row r="1148" spans="1:36" ht="47.25" x14ac:dyDescent="0.25">
      <c r="A1148" s="407">
        <v>0</v>
      </c>
      <c r="B1148" s="414" t="s">
        <v>1712</v>
      </c>
      <c r="C1148" s="414" t="s">
        <v>415</v>
      </c>
      <c r="D1148" s="415">
        <v>0</v>
      </c>
      <c r="E1148" s="415">
        <v>0</v>
      </c>
      <c r="F1148" s="415">
        <v>0</v>
      </c>
      <c r="G1148" s="415">
        <v>0</v>
      </c>
      <c r="H1148" s="415">
        <v>0</v>
      </c>
      <c r="I1148" s="415">
        <v>0</v>
      </c>
      <c r="J1148" s="415">
        <v>0</v>
      </c>
      <c r="K1148" s="415">
        <v>0</v>
      </c>
      <c r="L1148" s="415">
        <v>0</v>
      </c>
      <c r="M1148" s="415">
        <v>0</v>
      </c>
      <c r="N1148" s="415">
        <v>0</v>
      </c>
      <c r="O1148" s="415">
        <v>0</v>
      </c>
      <c r="P1148" s="415">
        <v>0.16</v>
      </c>
      <c r="Q1148" s="415">
        <v>0.04</v>
      </c>
      <c r="R1148" s="415">
        <v>0.52900000000000003</v>
      </c>
      <c r="S1148" s="415">
        <v>0.52900000000000003</v>
      </c>
      <c r="T1148" s="415">
        <v>0.16</v>
      </c>
      <c r="U1148" s="415">
        <v>0.04</v>
      </c>
      <c r="V1148" s="415">
        <v>0.52900000000000003</v>
      </c>
      <c r="W1148" s="415">
        <v>0.52900000000000003</v>
      </c>
      <c r="X1148" s="415">
        <v>-0.52900000000000003</v>
      </c>
      <c r="Y1148" s="415">
        <v>-0.52900000000000003</v>
      </c>
      <c r="Z1148" s="415">
        <v>0.52900000000000003</v>
      </c>
      <c r="AA1148" s="415"/>
      <c r="AB1148" s="415" t="s">
        <v>795</v>
      </c>
      <c r="AC1148" s="405"/>
      <c r="AD1148" s="62"/>
      <c r="AE1148" s="62"/>
      <c r="AF1148" s="62"/>
      <c r="AG1148" s="62"/>
      <c r="AH1148" s="62"/>
      <c r="AI1148" s="190"/>
      <c r="AJ1148" s="156"/>
    </row>
    <row r="1149" spans="1:36" ht="63" x14ac:dyDescent="0.25">
      <c r="A1149" s="407">
        <v>0</v>
      </c>
      <c r="B1149" s="414" t="s">
        <v>1713</v>
      </c>
      <c r="C1149" s="414" t="s">
        <v>415</v>
      </c>
      <c r="D1149" s="415">
        <v>0</v>
      </c>
      <c r="E1149" s="415">
        <v>0</v>
      </c>
      <c r="F1149" s="415">
        <v>0</v>
      </c>
      <c r="G1149" s="415">
        <v>0</v>
      </c>
      <c r="H1149" s="415">
        <v>0</v>
      </c>
      <c r="I1149" s="415">
        <v>0</v>
      </c>
      <c r="J1149" s="415">
        <v>0</v>
      </c>
      <c r="K1149" s="415">
        <v>0</v>
      </c>
      <c r="L1149" s="415">
        <v>0</v>
      </c>
      <c r="M1149" s="415">
        <v>0</v>
      </c>
      <c r="N1149" s="415">
        <v>0</v>
      </c>
      <c r="O1149" s="415">
        <v>0</v>
      </c>
      <c r="P1149" s="415">
        <v>0</v>
      </c>
      <c r="Q1149" s="415">
        <v>1.008</v>
      </c>
      <c r="R1149" s="415">
        <v>1.1180000000000001</v>
      </c>
      <c r="S1149" s="415">
        <v>1.1180000000000001</v>
      </c>
      <c r="T1149" s="415">
        <v>0</v>
      </c>
      <c r="U1149" s="415">
        <v>1.008</v>
      </c>
      <c r="V1149" s="415">
        <v>1.1180000000000001</v>
      </c>
      <c r="W1149" s="415">
        <v>1.1180000000000001</v>
      </c>
      <c r="X1149" s="415">
        <v>-1.1180000000000001</v>
      </c>
      <c r="Y1149" s="415">
        <v>-1.1180000000000001</v>
      </c>
      <c r="Z1149" s="415">
        <v>1.1180000000000001</v>
      </c>
      <c r="AA1149" s="415"/>
      <c r="AB1149" s="415" t="s">
        <v>795</v>
      </c>
      <c r="AC1149" s="405"/>
      <c r="AD1149" s="62"/>
      <c r="AE1149" s="62"/>
      <c r="AF1149" s="62"/>
      <c r="AG1149" s="62"/>
      <c r="AH1149" s="62"/>
      <c r="AI1149" s="190"/>
      <c r="AJ1149" s="156"/>
    </row>
    <row r="1150" spans="1:36" ht="63" x14ac:dyDescent="0.25">
      <c r="A1150" s="407">
        <v>0</v>
      </c>
      <c r="B1150" s="414" t="s">
        <v>985</v>
      </c>
      <c r="C1150" s="414" t="s">
        <v>415</v>
      </c>
      <c r="D1150" s="415">
        <v>0</v>
      </c>
      <c r="E1150" s="415">
        <v>0</v>
      </c>
      <c r="F1150" s="415">
        <v>0</v>
      </c>
      <c r="G1150" s="415">
        <v>0</v>
      </c>
      <c r="H1150" s="415">
        <v>0</v>
      </c>
      <c r="I1150" s="415">
        <v>0</v>
      </c>
      <c r="J1150" s="415">
        <v>0</v>
      </c>
      <c r="K1150" s="415">
        <v>0</v>
      </c>
      <c r="L1150" s="415">
        <v>0</v>
      </c>
      <c r="M1150" s="415">
        <v>0</v>
      </c>
      <c r="N1150" s="415">
        <v>0</v>
      </c>
      <c r="O1150" s="415">
        <v>0</v>
      </c>
      <c r="P1150" s="415">
        <v>0.25</v>
      </c>
      <c r="Q1150" s="415">
        <v>0.105</v>
      </c>
      <c r="R1150" s="415">
        <v>0.872</v>
      </c>
      <c r="S1150" s="415">
        <v>0.872</v>
      </c>
      <c r="T1150" s="415">
        <v>0.25</v>
      </c>
      <c r="U1150" s="415">
        <v>0.105</v>
      </c>
      <c r="V1150" s="415">
        <v>0.872</v>
      </c>
      <c r="W1150" s="415">
        <v>0.872</v>
      </c>
      <c r="X1150" s="415">
        <v>-0.872</v>
      </c>
      <c r="Y1150" s="415">
        <v>-0.872</v>
      </c>
      <c r="Z1150" s="415">
        <v>0.872</v>
      </c>
      <c r="AA1150" s="415"/>
      <c r="AB1150" s="415" t="s">
        <v>795</v>
      </c>
      <c r="AC1150" s="405"/>
      <c r="AD1150" s="62"/>
      <c r="AE1150" s="62"/>
      <c r="AF1150" s="62"/>
      <c r="AG1150" s="62"/>
      <c r="AH1150" s="62"/>
      <c r="AI1150" s="190"/>
      <c r="AJ1150" s="156"/>
    </row>
    <row r="1151" spans="1:36" ht="63" x14ac:dyDescent="0.25">
      <c r="A1151" s="407">
        <v>0</v>
      </c>
      <c r="B1151" s="414" t="s">
        <v>1044</v>
      </c>
      <c r="C1151" s="414" t="s">
        <v>415</v>
      </c>
      <c r="D1151" s="415">
        <v>0</v>
      </c>
      <c r="E1151" s="415">
        <v>0</v>
      </c>
      <c r="F1151" s="415">
        <v>0</v>
      </c>
      <c r="G1151" s="415">
        <v>0</v>
      </c>
      <c r="H1151" s="415">
        <v>0</v>
      </c>
      <c r="I1151" s="415">
        <v>0</v>
      </c>
      <c r="J1151" s="415">
        <v>0</v>
      </c>
      <c r="K1151" s="415">
        <v>0</v>
      </c>
      <c r="L1151" s="415">
        <v>0</v>
      </c>
      <c r="M1151" s="415">
        <v>0</v>
      </c>
      <c r="N1151" s="415">
        <v>0</v>
      </c>
      <c r="O1151" s="415">
        <v>0</v>
      </c>
      <c r="P1151" s="415">
        <v>0</v>
      </c>
      <c r="Q1151" s="415">
        <v>0</v>
      </c>
      <c r="R1151" s="415">
        <v>0.216</v>
      </c>
      <c r="S1151" s="415">
        <v>0.216</v>
      </c>
      <c r="T1151" s="415">
        <v>0</v>
      </c>
      <c r="U1151" s="415">
        <v>0</v>
      </c>
      <c r="V1151" s="415">
        <v>0.216</v>
      </c>
      <c r="W1151" s="415">
        <v>0.216</v>
      </c>
      <c r="X1151" s="415">
        <v>-0.216</v>
      </c>
      <c r="Y1151" s="415">
        <v>-0.216</v>
      </c>
      <c r="Z1151" s="415">
        <v>0.216</v>
      </c>
      <c r="AA1151" s="415"/>
      <c r="AB1151" s="415" t="s">
        <v>795</v>
      </c>
      <c r="AC1151" s="405"/>
      <c r="AD1151" s="62"/>
      <c r="AE1151" s="62"/>
      <c r="AF1151" s="62"/>
      <c r="AG1151" s="62"/>
      <c r="AH1151" s="62"/>
      <c r="AI1151" s="190"/>
      <c r="AJ1151" s="156"/>
    </row>
    <row r="1152" spans="1:36" ht="94.5" x14ac:dyDescent="0.25">
      <c r="A1152" s="407">
        <v>0</v>
      </c>
      <c r="B1152" s="414" t="s">
        <v>1070</v>
      </c>
      <c r="C1152" s="414" t="s">
        <v>415</v>
      </c>
      <c r="D1152" s="415">
        <v>0</v>
      </c>
      <c r="E1152" s="415">
        <v>0</v>
      </c>
      <c r="F1152" s="415">
        <v>0</v>
      </c>
      <c r="G1152" s="415">
        <v>0</v>
      </c>
      <c r="H1152" s="415">
        <v>0.25</v>
      </c>
      <c r="I1152" s="415">
        <v>0.21199999999999999</v>
      </c>
      <c r="J1152" s="415">
        <v>1.0150000000000001</v>
      </c>
      <c r="K1152" s="415">
        <v>1.0150000000000001</v>
      </c>
      <c r="L1152" s="415">
        <v>0</v>
      </c>
      <c r="M1152" s="415">
        <v>0</v>
      </c>
      <c r="N1152" s="415">
        <v>0</v>
      </c>
      <c r="O1152" s="415">
        <v>0</v>
      </c>
      <c r="P1152" s="415">
        <v>0</v>
      </c>
      <c r="Q1152" s="415">
        <v>0</v>
      </c>
      <c r="R1152" s="415">
        <v>0</v>
      </c>
      <c r="S1152" s="415">
        <v>0</v>
      </c>
      <c r="T1152" s="415">
        <v>0.25</v>
      </c>
      <c r="U1152" s="415">
        <v>0.21199999999999999</v>
      </c>
      <c r="V1152" s="415">
        <v>1.0150000000000001</v>
      </c>
      <c r="W1152" s="415">
        <v>1.0150000000000001</v>
      </c>
      <c r="X1152" s="415">
        <v>-1.0150000000000001</v>
      </c>
      <c r="Y1152" s="415">
        <v>-1.0150000000000001</v>
      </c>
      <c r="Z1152" s="415">
        <v>1.0150000000000001</v>
      </c>
      <c r="AA1152" s="415"/>
      <c r="AB1152" s="415" t="s">
        <v>795</v>
      </c>
      <c r="AC1152" s="405"/>
      <c r="AD1152" s="62"/>
      <c r="AE1152" s="62"/>
      <c r="AF1152" s="62"/>
      <c r="AG1152" s="62"/>
      <c r="AH1152" s="62"/>
      <c r="AI1152" s="190"/>
      <c r="AJ1152" s="156"/>
    </row>
    <row r="1153" spans="1:36" ht="94.5" x14ac:dyDescent="0.25">
      <c r="A1153" s="407">
        <v>0</v>
      </c>
      <c r="B1153" s="414" t="s">
        <v>1084</v>
      </c>
      <c r="C1153" s="414" t="s">
        <v>415</v>
      </c>
      <c r="D1153" s="415">
        <v>2.5000000000000001E-2</v>
      </c>
      <c r="E1153" s="415">
        <v>0.06</v>
      </c>
      <c r="F1153" s="415">
        <v>0.60199999999999998</v>
      </c>
      <c r="G1153" s="415">
        <v>0.60199999999999998</v>
      </c>
      <c r="H1153" s="415">
        <v>0</v>
      </c>
      <c r="I1153" s="415">
        <v>0</v>
      </c>
      <c r="J1153" s="415">
        <v>0</v>
      </c>
      <c r="K1153" s="415">
        <v>0</v>
      </c>
      <c r="L1153" s="415">
        <v>0</v>
      </c>
      <c r="M1153" s="415">
        <v>0</v>
      </c>
      <c r="N1153" s="415">
        <v>0</v>
      </c>
      <c r="O1153" s="415">
        <v>0</v>
      </c>
      <c r="P1153" s="415">
        <v>0</v>
      </c>
      <c r="Q1153" s="415">
        <v>0</v>
      </c>
      <c r="R1153" s="415">
        <v>0</v>
      </c>
      <c r="S1153" s="415">
        <v>0</v>
      </c>
      <c r="T1153" s="415">
        <v>2.5000000000000001E-2</v>
      </c>
      <c r="U1153" s="415">
        <v>0.06</v>
      </c>
      <c r="V1153" s="415">
        <v>0.60199999999999998</v>
      </c>
      <c r="W1153" s="415">
        <v>0.60199999999999998</v>
      </c>
      <c r="X1153" s="415">
        <v>-0.60199999999999998</v>
      </c>
      <c r="Y1153" s="415">
        <v>-0.60199999999999998</v>
      </c>
      <c r="Z1153" s="415">
        <v>0.60199999999999998</v>
      </c>
      <c r="AA1153" s="415"/>
      <c r="AB1153" s="415" t="s">
        <v>795</v>
      </c>
      <c r="AC1153" s="405"/>
      <c r="AD1153" s="62"/>
      <c r="AE1153" s="62"/>
      <c r="AF1153" s="62"/>
      <c r="AG1153" s="62"/>
      <c r="AH1153" s="62"/>
      <c r="AI1153" s="190"/>
      <c r="AJ1153" s="156"/>
    </row>
    <row r="1154" spans="1:36" ht="47.25" x14ac:dyDescent="0.25">
      <c r="A1154" s="407">
        <v>0</v>
      </c>
      <c r="B1154" s="414" t="s">
        <v>1138</v>
      </c>
      <c r="C1154" s="414" t="s">
        <v>415</v>
      </c>
      <c r="D1154" s="415">
        <v>0</v>
      </c>
      <c r="E1154" s="415">
        <v>0</v>
      </c>
      <c r="F1154" s="415">
        <v>0</v>
      </c>
      <c r="G1154" s="415">
        <v>0</v>
      </c>
      <c r="H1154" s="415">
        <v>0</v>
      </c>
      <c r="I1154" s="415">
        <v>0.27</v>
      </c>
      <c r="J1154" s="415">
        <v>0.75900000000000001</v>
      </c>
      <c r="K1154" s="415">
        <v>0.75900000000000001</v>
      </c>
      <c r="L1154" s="415">
        <v>0</v>
      </c>
      <c r="M1154" s="415">
        <v>0</v>
      </c>
      <c r="N1154" s="415">
        <v>0</v>
      </c>
      <c r="O1154" s="415">
        <v>0</v>
      </c>
      <c r="P1154" s="415">
        <v>0</v>
      </c>
      <c r="Q1154" s="415">
        <v>0</v>
      </c>
      <c r="R1154" s="415">
        <v>0</v>
      </c>
      <c r="S1154" s="415">
        <v>0</v>
      </c>
      <c r="T1154" s="415">
        <v>0</v>
      </c>
      <c r="U1154" s="415">
        <v>0.27</v>
      </c>
      <c r="V1154" s="415">
        <v>0.75900000000000001</v>
      </c>
      <c r="W1154" s="415">
        <v>0.75900000000000001</v>
      </c>
      <c r="X1154" s="415">
        <v>-0.75900000000000001</v>
      </c>
      <c r="Y1154" s="415">
        <v>-0.75900000000000001</v>
      </c>
      <c r="Z1154" s="415">
        <v>0.75900000000000001</v>
      </c>
      <c r="AA1154" s="415"/>
      <c r="AB1154" s="415" t="s">
        <v>795</v>
      </c>
      <c r="AC1154" s="405"/>
      <c r="AD1154" s="62"/>
      <c r="AE1154" s="62"/>
      <c r="AF1154" s="62"/>
      <c r="AG1154" s="62"/>
      <c r="AH1154" s="62"/>
      <c r="AI1154" s="190"/>
      <c r="AJ1154" s="156"/>
    </row>
    <row r="1155" spans="1:36" ht="47.25" x14ac:dyDescent="0.25">
      <c r="A1155" s="407">
        <v>0</v>
      </c>
      <c r="B1155" s="414" t="s">
        <v>1140</v>
      </c>
      <c r="C1155" s="414" t="s">
        <v>415</v>
      </c>
      <c r="D1155" s="415">
        <v>0</v>
      </c>
      <c r="E1155" s="415">
        <v>0</v>
      </c>
      <c r="F1155" s="415">
        <v>0</v>
      </c>
      <c r="G1155" s="415">
        <v>0</v>
      </c>
      <c r="H1155" s="415">
        <v>0.25</v>
      </c>
      <c r="I1155" s="415">
        <v>0.255</v>
      </c>
      <c r="J1155" s="415">
        <v>0.77800000000000002</v>
      </c>
      <c r="K1155" s="415">
        <v>0.77800000000000002</v>
      </c>
      <c r="L1155" s="415">
        <v>0</v>
      </c>
      <c r="M1155" s="415">
        <v>0</v>
      </c>
      <c r="N1155" s="415">
        <v>0</v>
      </c>
      <c r="O1155" s="415">
        <v>0</v>
      </c>
      <c r="P1155" s="415">
        <v>0</v>
      </c>
      <c r="Q1155" s="415">
        <v>0</v>
      </c>
      <c r="R1155" s="415">
        <v>0</v>
      </c>
      <c r="S1155" s="415">
        <v>0</v>
      </c>
      <c r="T1155" s="415">
        <v>0.25</v>
      </c>
      <c r="U1155" s="415">
        <v>0.255</v>
      </c>
      <c r="V1155" s="415">
        <v>0.77800000000000002</v>
      </c>
      <c r="W1155" s="415">
        <v>0.77800000000000002</v>
      </c>
      <c r="X1155" s="415">
        <v>-0.77800000000000002</v>
      </c>
      <c r="Y1155" s="415">
        <v>-0.77800000000000002</v>
      </c>
      <c r="Z1155" s="415">
        <v>0.77800000000000002</v>
      </c>
      <c r="AA1155" s="415"/>
      <c r="AB1155" s="415" t="s">
        <v>795</v>
      </c>
      <c r="AC1155" s="405"/>
      <c r="AD1155" s="62"/>
      <c r="AE1155" s="62"/>
      <c r="AF1155" s="62"/>
      <c r="AG1155" s="62"/>
      <c r="AH1155" s="62"/>
      <c r="AI1155" s="190"/>
      <c r="AJ1155" s="156"/>
    </row>
    <row r="1156" spans="1:36" ht="47.25" x14ac:dyDescent="0.25">
      <c r="A1156" s="407">
        <v>0</v>
      </c>
      <c r="B1156" s="414" t="s">
        <v>1152</v>
      </c>
      <c r="C1156" s="414" t="s">
        <v>415</v>
      </c>
      <c r="D1156" s="415">
        <v>0</v>
      </c>
      <c r="E1156" s="415">
        <v>0</v>
      </c>
      <c r="F1156" s="415">
        <v>0</v>
      </c>
      <c r="G1156" s="415">
        <v>0</v>
      </c>
      <c r="H1156" s="415">
        <v>0.16</v>
      </c>
      <c r="I1156" s="415">
        <v>3.5000000000000003E-2</v>
      </c>
      <c r="J1156" s="415">
        <v>0.49</v>
      </c>
      <c r="K1156" s="415">
        <v>0.49</v>
      </c>
      <c r="L1156" s="415">
        <v>0</v>
      </c>
      <c r="M1156" s="415">
        <v>0</v>
      </c>
      <c r="N1156" s="415">
        <v>0</v>
      </c>
      <c r="O1156" s="415">
        <v>0</v>
      </c>
      <c r="P1156" s="415">
        <v>0</v>
      </c>
      <c r="Q1156" s="415">
        <v>0</v>
      </c>
      <c r="R1156" s="415">
        <v>0</v>
      </c>
      <c r="S1156" s="415">
        <v>0</v>
      </c>
      <c r="T1156" s="415">
        <v>0.16</v>
      </c>
      <c r="U1156" s="415">
        <v>3.5000000000000003E-2</v>
      </c>
      <c r="V1156" s="415">
        <v>0.49</v>
      </c>
      <c r="W1156" s="415">
        <v>0.49</v>
      </c>
      <c r="X1156" s="415">
        <v>-0.49</v>
      </c>
      <c r="Y1156" s="415">
        <v>-0.49</v>
      </c>
      <c r="Z1156" s="415">
        <v>0.49</v>
      </c>
      <c r="AA1156" s="415"/>
      <c r="AB1156" s="415" t="s">
        <v>795</v>
      </c>
      <c r="AC1156" s="405"/>
      <c r="AD1156" s="62"/>
      <c r="AE1156" s="62"/>
      <c r="AF1156" s="62"/>
      <c r="AG1156" s="62"/>
      <c r="AH1156" s="62"/>
      <c r="AI1156" s="190"/>
      <c r="AJ1156" s="156"/>
    </row>
    <row r="1157" spans="1:36" ht="63" x14ac:dyDescent="0.25">
      <c r="A1157" s="407">
        <v>0</v>
      </c>
      <c r="B1157" s="414" t="s">
        <v>1717</v>
      </c>
      <c r="C1157" s="414" t="s">
        <v>415</v>
      </c>
      <c r="D1157" s="415">
        <v>0</v>
      </c>
      <c r="E1157" s="415">
        <v>0</v>
      </c>
      <c r="F1157" s="415">
        <v>0</v>
      </c>
      <c r="G1157" s="415">
        <v>0</v>
      </c>
      <c r="H1157" s="415">
        <v>0</v>
      </c>
      <c r="I1157" s="415">
        <v>0</v>
      </c>
      <c r="J1157" s="415">
        <v>0</v>
      </c>
      <c r="K1157" s="415">
        <v>0</v>
      </c>
      <c r="L1157" s="415">
        <v>0</v>
      </c>
      <c r="M1157" s="415">
        <v>0</v>
      </c>
      <c r="N1157" s="415">
        <v>0</v>
      </c>
      <c r="O1157" s="415">
        <v>0</v>
      </c>
      <c r="P1157" s="415">
        <v>6.3E-2</v>
      </c>
      <c r="Q1157" s="415">
        <v>6.5000000000000002E-2</v>
      </c>
      <c r="R1157" s="415">
        <v>0.34200000000000003</v>
      </c>
      <c r="S1157" s="415">
        <v>0.34200000000000003</v>
      </c>
      <c r="T1157" s="415">
        <v>6.3E-2</v>
      </c>
      <c r="U1157" s="415">
        <v>6.5000000000000002E-2</v>
      </c>
      <c r="V1157" s="415">
        <v>0.34200000000000003</v>
      </c>
      <c r="W1157" s="415">
        <v>0.34200000000000003</v>
      </c>
      <c r="X1157" s="415">
        <v>-0.34200000000000003</v>
      </c>
      <c r="Y1157" s="415">
        <v>-0.34200000000000003</v>
      </c>
      <c r="Z1157" s="415">
        <v>0.34200000000000003</v>
      </c>
      <c r="AA1157" s="415"/>
      <c r="AB1157" s="415" t="s">
        <v>795</v>
      </c>
      <c r="AC1157" s="405"/>
      <c r="AD1157" s="62"/>
      <c r="AE1157" s="62"/>
      <c r="AF1157" s="62"/>
      <c r="AG1157" s="62"/>
      <c r="AH1157" s="62"/>
      <c r="AI1157" s="190"/>
      <c r="AJ1157" s="156"/>
    </row>
    <row r="1158" spans="1:36" ht="47.25" x14ac:dyDescent="0.25">
      <c r="A1158" s="407">
        <v>0</v>
      </c>
      <c r="B1158" s="414" t="s">
        <v>1718</v>
      </c>
      <c r="C1158" s="414" t="s">
        <v>415</v>
      </c>
      <c r="D1158" s="415">
        <v>0</v>
      </c>
      <c r="E1158" s="415">
        <v>0</v>
      </c>
      <c r="F1158" s="415">
        <v>0</v>
      </c>
      <c r="G1158" s="415">
        <v>0</v>
      </c>
      <c r="H1158" s="415">
        <v>0</v>
      </c>
      <c r="I1158" s="415">
        <v>0</v>
      </c>
      <c r="J1158" s="415">
        <v>0</v>
      </c>
      <c r="K1158" s="415">
        <v>0</v>
      </c>
      <c r="L1158" s="415">
        <v>0</v>
      </c>
      <c r="M1158" s="415">
        <v>0</v>
      </c>
      <c r="N1158" s="415">
        <v>0</v>
      </c>
      <c r="O1158" s="415">
        <v>0</v>
      </c>
      <c r="P1158" s="415">
        <v>0</v>
      </c>
      <c r="Q1158" s="415">
        <v>3.2349999999999999</v>
      </c>
      <c r="R1158" s="415">
        <v>3.3809999999999998</v>
      </c>
      <c r="S1158" s="415">
        <v>3.3809999999999998</v>
      </c>
      <c r="T1158" s="415">
        <v>0</v>
      </c>
      <c r="U1158" s="415">
        <v>3.2349999999999999</v>
      </c>
      <c r="V1158" s="415">
        <v>3.3809999999999998</v>
      </c>
      <c r="W1158" s="415">
        <v>3.3809999999999998</v>
      </c>
      <c r="X1158" s="415">
        <v>-3.3809999999999998</v>
      </c>
      <c r="Y1158" s="415">
        <v>-3.3809999999999998</v>
      </c>
      <c r="Z1158" s="415">
        <v>3.3809999999999998</v>
      </c>
      <c r="AA1158" s="415"/>
      <c r="AB1158" s="415" t="s">
        <v>795</v>
      </c>
      <c r="AC1158" s="405"/>
      <c r="AD1158" s="62"/>
      <c r="AE1158" s="62"/>
      <c r="AF1158" s="62"/>
      <c r="AG1158" s="62"/>
      <c r="AH1158" s="62"/>
      <c r="AI1158" s="190"/>
      <c r="AJ1158" s="156"/>
    </row>
    <row r="1159" spans="1:36" x14ac:dyDescent="0.25">
      <c r="A1159" s="407">
        <v>2</v>
      </c>
      <c r="B1159" s="414" t="s">
        <v>427</v>
      </c>
      <c r="C1159" s="414">
        <v>0</v>
      </c>
      <c r="D1159" s="415">
        <v>3.1630000000000003</v>
      </c>
      <c r="E1159" s="415">
        <v>33.262000000000008</v>
      </c>
      <c r="F1159" s="415">
        <v>30.957999999999998</v>
      </c>
      <c r="G1159" s="415">
        <v>30.957999999999998</v>
      </c>
      <c r="H1159" s="415">
        <v>3.08</v>
      </c>
      <c r="I1159" s="415">
        <v>26.403999999999993</v>
      </c>
      <c r="J1159" s="415">
        <v>22.592800000000004</v>
      </c>
      <c r="K1159" s="415">
        <v>22.592800000000004</v>
      </c>
      <c r="L1159" s="415">
        <v>2.4459999999999997</v>
      </c>
      <c r="M1159" s="415">
        <v>37.156999999999996</v>
      </c>
      <c r="N1159" s="415">
        <v>29.636500000000005</v>
      </c>
      <c r="O1159" s="415">
        <v>29.636500000000005</v>
      </c>
      <c r="P1159" s="415">
        <v>6.6950000000000003</v>
      </c>
      <c r="Q1159" s="415">
        <v>66.677000000000021</v>
      </c>
      <c r="R1159" s="415">
        <v>111.95300000000006</v>
      </c>
      <c r="S1159" s="415">
        <v>111.95300000000006</v>
      </c>
      <c r="T1159" s="415">
        <v>15.384</v>
      </c>
      <c r="U1159" s="415">
        <v>163.5</v>
      </c>
      <c r="V1159" s="415">
        <v>195.14030000000008</v>
      </c>
      <c r="W1159" s="415">
        <v>195.14030000000008</v>
      </c>
      <c r="X1159" s="415">
        <v>-42.337478584553537</v>
      </c>
      <c r="Y1159" s="415">
        <v>-42.337478584553537</v>
      </c>
      <c r="Z1159" s="415">
        <v>42.337478584553509</v>
      </c>
      <c r="AA1159" s="415">
        <v>1.2770726233479988</v>
      </c>
      <c r="AB1159" s="415">
        <v>0</v>
      </c>
      <c r="AC1159" s="405"/>
      <c r="AD1159" s="62"/>
      <c r="AE1159" s="62"/>
      <c r="AF1159" s="62"/>
      <c r="AG1159" s="62"/>
      <c r="AH1159" s="62"/>
      <c r="AI1159" s="190"/>
      <c r="AJ1159" s="156"/>
    </row>
    <row r="1160" spans="1:36" ht="47.25" x14ac:dyDescent="0.25">
      <c r="A1160" s="407">
        <v>0</v>
      </c>
      <c r="B1160" s="414" t="s">
        <v>1719</v>
      </c>
      <c r="C1160" s="414" t="s">
        <v>420</v>
      </c>
      <c r="D1160" s="415">
        <v>0</v>
      </c>
      <c r="E1160" s="415">
        <v>1.2850000000000001</v>
      </c>
      <c r="F1160" s="415">
        <v>0.49199999999999999</v>
      </c>
      <c r="G1160" s="415">
        <v>0.49199999999999999</v>
      </c>
      <c r="H1160" s="415">
        <v>0</v>
      </c>
      <c r="I1160" s="415">
        <v>1.0900000000000001</v>
      </c>
      <c r="J1160" s="415">
        <v>0.53079999999999994</v>
      </c>
      <c r="K1160" s="415">
        <v>0.53079999999999994</v>
      </c>
      <c r="L1160" s="415">
        <v>0.4</v>
      </c>
      <c r="M1160" s="415">
        <v>4.4390000000000001</v>
      </c>
      <c r="N1160" s="415">
        <v>2.1935000000000002</v>
      </c>
      <c r="O1160" s="415">
        <v>2.1935000000000002</v>
      </c>
      <c r="P1160" s="415">
        <v>0.01</v>
      </c>
      <c r="Q1160" s="415">
        <v>3.7279999999999998</v>
      </c>
      <c r="R1160" s="415">
        <v>2.1569999999999996</v>
      </c>
      <c r="S1160" s="415">
        <v>2.1569999999999996</v>
      </c>
      <c r="T1160" s="415">
        <v>0.41000000000000003</v>
      </c>
      <c r="U1160" s="415">
        <v>10.542</v>
      </c>
      <c r="V1160" s="415">
        <v>5.3733000000000004</v>
      </c>
      <c r="W1160" s="415">
        <v>5.3733000000000004</v>
      </c>
      <c r="X1160" s="415">
        <v>-5.3733000000000004</v>
      </c>
      <c r="Y1160" s="415">
        <v>-5.3733000000000004</v>
      </c>
      <c r="Z1160" s="415">
        <v>5.3733000000000004</v>
      </c>
      <c r="AA1160" s="415"/>
      <c r="AB1160" s="415" t="s">
        <v>795</v>
      </c>
      <c r="AC1160" s="405"/>
      <c r="AD1160" s="62"/>
      <c r="AE1160" s="62"/>
      <c r="AF1160" s="62"/>
      <c r="AG1160" s="62"/>
      <c r="AH1160" s="62"/>
      <c r="AI1160" s="190"/>
      <c r="AJ1160" s="156"/>
    </row>
    <row r="1161" spans="1:36" ht="63" x14ac:dyDescent="0.25">
      <c r="A1161" s="407">
        <v>0</v>
      </c>
      <c r="B1161" s="414" t="s">
        <v>1790</v>
      </c>
      <c r="C1161" s="414" t="s">
        <v>418</v>
      </c>
      <c r="D1161" s="415">
        <v>0</v>
      </c>
      <c r="E1161" s="415">
        <v>0</v>
      </c>
      <c r="F1161" s="415">
        <v>0</v>
      </c>
      <c r="G1161" s="415">
        <v>0</v>
      </c>
      <c r="H1161" s="415">
        <v>0</v>
      </c>
      <c r="I1161" s="415">
        <v>0.17199999999999999</v>
      </c>
      <c r="J1161" s="415">
        <v>3.4000000000000002E-2</v>
      </c>
      <c r="K1161" s="415">
        <v>3.4000000000000002E-2</v>
      </c>
      <c r="L1161" s="415">
        <v>0</v>
      </c>
      <c r="M1161" s="415">
        <v>0</v>
      </c>
      <c r="N1161" s="415">
        <v>0</v>
      </c>
      <c r="O1161" s="415">
        <v>0</v>
      </c>
      <c r="P1161" s="415">
        <v>0</v>
      </c>
      <c r="Q1161" s="415">
        <v>0</v>
      </c>
      <c r="R1161" s="415">
        <v>0</v>
      </c>
      <c r="S1161" s="415">
        <v>0</v>
      </c>
      <c r="T1161" s="415">
        <v>0</v>
      </c>
      <c r="U1161" s="415">
        <v>0.17199999999999999</v>
      </c>
      <c r="V1161" s="415">
        <v>3.4000000000000002E-2</v>
      </c>
      <c r="W1161" s="415">
        <v>3.4000000000000002E-2</v>
      </c>
      <c r="X1161" s="415">
        <v>-3.4000000000000002E-2</v>
      </c>
      <c r="Y1161" s="415">
        <v>-3.4000000000000002E-2</v>
      </c>
      <c r="Z1161" s="415">
        <v>3.4000000000000002E-2</v>
      </c>
      <c r="AA1161" s="415"/>
      <c r="AB1161" s="415" t="s">
        <v>795</v>
      </c>
      <c r="AC1161" s="405"/>
      <c r="AD1161" s="62"/>
      <c r="AE1161" s="62"/>
      <c r="AF1161" s="62"/>
      <c r="AG1161" s="62"/>
      <c r="AH1161" s="62"/>
      <c r="AI1161" s="190"/>
      <c r="AJ1161" s="156"/>
    </row>
    <row r="1162" spans="1:36" ht="47.25" x14ac:dyDescent="0.25">
      <c r="A1162" s="407">
        <v>0</v>
      </c>
      <c r="B1162" s="414" t="s">
        <v>1388</v>
      </c>
      <c r="C1162" s="414" t="s">
        <v>418</v>
      </c>
      <c r="D1162" s="415">
        <v>2.29</v>
      </c>
      <c r="E1162" s="415">
        <v>19.953000000000003</v>
      </c>
      <c r="F1162" s="415">
        <v>18.171999999999997</v>
      </c>
      <c r="G1162" s="415">
        <v>18.171999999999997</v>
      </c>
      <c r="H1162" s="415">
        <v>1.77</v>
      </c>
      <c r="I1162" s="415">
        <v>6.4049999999999994</v>
      </c>
      <c r="J1162" s="415">
        <v>2.3630000000000004</v>
      </c>
      <c r="K1162" s="415">
        <v>2.3630000000000004</v>
      </c>
      <c r="L1162" s="415">
        <v>0.57600000000000007</v>
      </c>
      <c r="M1162" s="415">
        <v>12.581</v>
      </c>
      <c r="N1162" s="415">
        <v>2.3570000000000002</v>
      </c>
      <c r="O1162" s="415">
        <v>2.3570000000000002</v>
      </c>
      <c r="P1162" s="415">
        <v>2.9240000000000004</v>
      </c>
      <c r="Q1162" s="415">
        <v>25.482999999999997</v>
      </c>
      <c r="R1162" s="415">
        <v>55.264000000000024</v>
      </c>
      <c r="S1162" s="415">
        <v>55.264000000000024</v>
      </c>
      <c r="T1162" s="415">
        <v>7.5600000000000014</v>
      </c>
      <c r="U1162" s="415">
        <v>64.421999999999997</v>
      </c>
      <c r="V1162" s="415">
        <v>78.15600000000002</v>
      </c>
      <c r="W1162" s="415">
        <v>78.15600000000002</v>
      </c>
      <c r="X1162" s="415">
        <v>-1.6589999999999918</v>
      </c>
      <c r="Y1162" s="415">
        <v>-1.6589999999999918</v>
      </c>
      <c r="Z1162" s="415">
        <v>1.6589999999999918</v>
      </c>
      <c r="AA1162" s="415">
        <v>1.0216871249852935</v>
      </c>
      <c r="AB1162" s="415" t="s">
        <v>795</v>
      </c>
      <c r="AC1162" s="405"/>
      <c r="AD1162" s="62"/>
      <c r="AE1162" s="62"/>
      <c r="AF1162" s="62"/>
      <c r="AG1162" s="62"/>
      <c r="AH1162" s="62"/>
      <c r="AI1162" s="190"/>
      <c r="AJ1162" s="156"/>
    </row>
    <row r="1163" spans="1:36" ht="47.25" x14ac:dyDescent="0.25">
      <c r="A1163" s="407">
        <v>0</v>
      </c>
      <c r="B1163" s="414" t="s">
        <v>1719</v>
      </c>
      <c r="C1163" s="414" t="s">
        <v>419</v>
      </c>
      <c r="D1163" s="415">
        <v>0.113</v>
      </c>
      <c r="E1163" s="415">
        <v>4.4840000000000009</v>
      </c>
      <c r="F1163" s="415">
        <v>4.2570000000000006</v>
      </c>
      <c r="G1163" s="415">
        <v>4.2570000000000006</v>
      </c>
      <c r="H1163" s="415">
        <v>0.16</v>
      </c>
      <c r="I1163" s="415">
        <v>2.9919999999999995</v>
      </c>
      <c r="J1163" s="415">
        <v>2.742</v>
      </c>
      <c r="K1163" s="415">
        <v>2.742</v>
      </c>
      <c r="L1163" s="415">
        <v>1.085</v>
      </c>
      <c r="M1163" s="415">
        <v>4.7279999999999998</v>
      </c>
      <c r="N1163" s="415">
        <v>6.923</v>
      </c>
      <c r="O1163" s="415">
        <v>6.923</v>
      </c>
      <c r="P1163" s="415">
        <v>0.90800000000000014</v>
      </c>
      <c r="Q1163" s="415">
        <v>5.910000000000001</v>
      </c>
      <c r="R1163" s="415">
        <v>19.280999999999999</v>
      </c>
      <c r="S1163" s="415">
        <v>19.280999999999999</v>
      </c>
      <c r="T1163" s="415">
        <v>2.266</v>
      </c>
      <c r="U1163" s="415">
        <v>18.114000000000001</v>
      </c>
      <c r="V1163" s="415">
        <v>33.203000000000003</v>
      </c>
      <c r="W1163" s="415">
        <v>33.203000000000003</v>
      </c>
      <c r="X1163" s="415">
        <v>-11.230178584553492</v>
      </c>
      <c r="Y1163" s="415">
        <v>-11.230178584553492</v>
      </c>
      <c r="Z1163" s="415">
        <v>11.230178584553489</v>
      </c>
      <c r="AA1163" s="415">
        <v>1.5110940635351851</v>
      </c>
      <c r="AB1163" s="415" t="s">
        <v>795</v>
      </c>
      <c r="AC1163" s="405"/>
      <c r="AD1163" s="62"/>
      <c r="AE1163" s="62"/>
      <c r="AF1163" s="62"/>
      <c r="AG1163" s="62"/>
      <c r="AH1163" s="62"/>
      <c r="AI1163" s="190"/>
      <c r="AJ1163" s="156"/>
    </row>
    <row r="1164" spans="1:36" ht="47.25" x14ac:dyDescent="0.25">
      <c r="A1164" s="407">
        <v>0</v>
      </c>
      <c r="B1164" s="414" t="s">
        <v>1364</v>
      </c>
      <c r="C1164" s="414" t="s">
        <v>419</v>
      </c>
      <c r="D1164" s="415">
        <v>0</v>
      </c>
      <c r="E1164" s="415">
        <v>0</v>
      </c>
      <c r="F1164" s="415">
        <v>0</v>
      </c>
      <c r="G1164" s="415">
        <v>0</v>
      </c>
      <c r="H1164" s="415">
        <v>0</v>
      </c>
      <c r="I1164" s="415">
        <v>0</v>
      </c>
      <c r="J1164" s="415">
        <v>0</v>
      </c>
      <c r="K1164" s="415">
        <v>0</v>
      </c>
      <c r="L1164" s="415">
        <v>0</v>
      </c>
      <c r="M1164" s="415">
        <v>0</v>
      </c>
      <c r="N1164" s="415">
        <v>0</v>
      </c>
      <c r="O1164" s="415">
        <v>0</v>
      </c>
      <c r="P1164" s="415">
        <v>2.5000000000000001E-2</v>
      </c>
      <c r="Q1164" s="415">
        <v>7.3999999999999996E-2</v>
      </c>
      <c r="R1164" s="415">
        <v>0.372</v>
      </c>
      <c r="S1164" s="415">
        <v>0.372</v>
      </c>
      <c r="T1164" s="415">
        <v>2.5000000000000001E-2</v>
      </c>
      <c r="U1164" s="415">
        <v>7.3999999999999996E-2</v>
      </c>
      <c r="V1164" s="415">
        <v>0.372</v>
      </c>
      <c r="W1164" s="415">
        <v>0.372</v>
      </c>
      <c r="X1164" s="415">
        <v>-0.372</v>
      </c>
      <c r="Y1164" s="415">
        <v>-0.372</v>
      </c>
      <c r="Z1164" s="415">
        <v>0.372</v>
      </c>
      <c r="AA1164" s="415"/>
      <c r="AB1164" s="415" t="s">
        <v>477</v>
      </c>
      <c r="AC1164" s="405"/>
      <c r="AD1164" s="62"/>
      <c r="AE1164" s="62"/>
      <c r="AF1164" s="62"/>
      <c r="AG1164" s="62"/>
      <c r="AH1164" s="62"/>
      <c r="AI1164" s="190"/>
      <c r="AJ1164" s="156"/>
    </row>
    <row r="1165" spans="1:36" ht="63" x14ac:dyDescent="0.25">
      <c r="A1165" s="407">
        <v>0</v>
      </c>
      <c r="B1165" s="414" t="s">
        <v>2103</v>
      </c>
      <c r="C1165" s="414" t="s">
        <v>419</v>
      </c>
      <c r="D1165" s="415">
        <v>0</v>
      </c>
      <c r="E1165" s="415">
        <v>0</v>
      </c>
      <c r="F1165" s="415">
        <v>0</v>
      </c>
      <c r="G1165" s="415">
        <v>0</v>
      </c>
      <c r="H1165" s="415">
        <v>0</v>
      </c>
      <c r="I1165" s="415">
        <v>0</v>
      </c>
      <c r="J1165" s="415">
        <v>0</v>
      </c>
      <c r="K1165" s="415">
        <v>0</v>
      </c>
      <c r="L1165" s="415">
        <v>0</v>
      </c>
      <c r="M1165" s="415">
        <v>0</v>
      </c>
      <c r="N1165" s="415">
        <v>0</v>
      </c>
      <c r="O1165" s="415">
        <v>0</v>
      </c>
      <c r="P1165" s="415">
        <v>0</v>
      </c>
      <c r="Q1165" s="415">
        <v>0.92700000000000005</v>
      </c>
      <c r="R1165" s="415">
        <v>0.68700000000000006</v>
      </c>
      <c r="S1165" s="415">
        <v>0.68700000000000006</v>
      </c>
      <c r="T1165" s="415">
        <v>0</v>
      </c>
      <c r="U1165" s="415">
        <v>0.92700000000000005</v>
      </c>
      <c r="V1165" s="415">
        <v>0.68700000000000006</v>
      </c>
      <c r="W1165" s="415">
        <v>0.68700000000000006</v>
      </c>
      <c r="X1165" s="415">
        <v>-0.68700000000000006</v>
      </c>
      <c r="Y1165" s="415">
        <v>-0.68700000000000006</v>
      </c>
      <c r="Z1165" s="415">
        <v>0.68700000000000006</v>
      </c>
      <c r="AA1165" s="415"/>
      <c r="AB1165" s="415" t="s">
        <v>477</v>
      </c>
      <c r="AC1165" s="405"/>
      <c r="AD1165" s="62"/>
      <c r="AE1165" s="62"/>
      <c r="AF1165" s="62"/>
      <c r="AG1165" s="62"/>
      <c r="AH1165" s="62"/>
      <c r="AI1165" s="190"/>
      <c r="AJ1165" s="156"/>
    </row>
    <row r="1166" spans="1:36" ht="78.75" x14ac:dyDescent="0.25">
      <c r="A1166" s="407">
        <v>0</v>
      </c>
      <c r="B1166" s="414" t="s">
        <v>1387</v>
      </c>
      <c r="C1166" s="414" t="s">
        <v>419</v>
      </c>
      <c r="D1166" s="415">
        <v>0</v>
      </c>
      <c r="E1166" s="415">
        <v>0</v>
      </c>
      <c r="F1166" s="415">
        <v>0</v>
      </c>
      <c r="G1166" s="415">
        <v>0</v>
      </c>
      <c r="H1166" s="415">
        <v>0</v>
      </c>
      <c r="I1166" s="415">
        <v>0</v>
      </c>
      <c r="J1166" s="415">
        <v>0</v>
      </c>
      <c r="K1166" s="415">
        <v>0</v>
      </c>
      <c r="L1166" s="415">
        <v>2.5000000000000001E-2</v>
      </c>
      <c r="M1166" s="415">
        <v>1.9179999999999999</v>
      </c>
      <c r="N1166" s="415">
        <v>1.8730000000000002</v>
      </c>
      <c r="O1166" s="415">
        <v>1.8730000000000002</v>
      </c>
      <c r="P1166" s="415">
        <v>0</v>
      </c>
      <c r="Q1166" s="415">
        <v>0</v>
      </c>
      <c r="R1166" s="415">
        <v>0</v>
      </c>
      <c r="S1166" s="415">
        <v>0</v>
      </c>
      <c r="T1166" s="415">
        <v>2.5000000000000001E-2</v>
      </c>
      <c r="U1166" s="415">
        <v>1.9179999999999999</v>
      </c>
      <c r="V1166" s="415">
        <v>1.8730000000000002</v>
      </c>
      <c r="W1166" s="415">
        <v>1.8730000000000002</v>
      </c>
      <c r="X1166" s="415">
        <v>-1.8730000000000002</v>
      </c>
      <c r="Y1166" s="415">
        <v>-1.8730000000000002</v>
      </c>
      <c r="Z1166" s="415">
        <v>1.8730000000000002</v>
      </c>
      <c r="AA1166" s="415"/>
      <c r="AB1166" s="415" t="s">
        <v>477</v>
      </c>
      <c r="AC1166" s="405"/>
      <c r="AD1166" s="62"/>
      <c r="AE1166" s="62"/>
      <c r="AF1166" s="62"/>
      <c r="AG1166" s="62"/>
      <c r="AH1166" s="62"/>
      <c r="AI1166" s="190"/>
      <c r="AJ1166" s="156"/>
    </row>
    <row r="1167" spans="1:36" ht="78.75" x14ac:dyDescent="0.25">
      <c r="A1167" s="407">
        <v>0</v>
      </c>
      <c r="B1167" s="414" t="s">
        <v>2111</v>
      </c>
      <c r="C1167" s="414" t="s">
        <v>419</v>
      </c>
      <c r="D1167" s="415">
        <v>0</v>
      </c>
      <c r="E1167" s="415">
        <v>0</v>
      </c>
      <c r="F1167" s="415">
        <v>0</v>
      </c>
      <c r="G1167" s="415">
        <v>0</v>
      </c>
      <c r="H1167" s="415">
        <v>0</v>
      </c>
      <c r="I1167" s="415">
        <v>0</v>
      </c>
      <c r="J1167" s="415">
        <v>0</v>
      </c>
      <c r="K1167" s="415">
        <v>0</v>
      </c>
      <c r="L1167" s="415">
        <v>0</v>
      </c>
      <c r="M1167" s="415">
        <v>0</v>
      </c>
      <c r="N1167" s="415">
        <v>0</v>
      </c>
      <c r="O1167" s="415">
        <v>0</v>
      </c>
      <c r="P1167" s="415">
        <v>0</v>
      </c>
      <c r="Q1167" s="415">
        <v>5.5E-2</v>
      </c>
      <c r="R1167" s="415">
        <v>0.06</v>
      </c>
      <c r="S1167" s="415">
        <v>0.06</v>
      </c>
      <c r="T1167" s="415">
        <v>0</v>
      </c>
      <c r="U1167" s="415">
        <v>5.5E-2</v>
      </c>
      <c r="V1167" s="415">
        <v>0.06</v>
      </c>
      <c r="W1167" s="415">
        <v>0.06</v>
      </c>
      <c r="X1167" s="415">
        <v>-0.06</v>
      </c>
      <c r="Y1167" s="415">
        <v>-0.06</v>
      </c>
      <c r="Z1167" s="415">
        <v>0.06</v>
      </c>
      <c r="AA1167" s="415"/>
      <c r="AB1167" s="415" t="s">
        <v>477</v>
      </c>
      <c r="AC1167" s="405"/>
      <c r="AD1167" s="62"/>
      <c r="AE1167" s="62"/>
      <c r="AF1167" s="62"/>
      <c r="AG1167" s="62"/>
      <c r="AH1167" s="62"/>
      <c r="AI1167" s="190"/>
      <c r="AJ1167" s="156"/>
    </row>
    <row r="1168" spans="1:36" ht="78.75" x14ac:dyDescent="0.25">
      <c r="A1168" s="407">
        <v>0</v>
      </c>
      <c r="B1168" s="414" t="s">
        <v>2113</v>
      </c>
      <c r="C1168" s="414" t="s">
        <v>419</v>
      </c>
      <c r="D1168" s="415">
        <v>0</v>
      </c>
      <c r="E1168" s="415">
        <v>0</v>
      </c>
      <c r="F1168" s="415">
        <v>0</v>
      </c>
      <c r="G1168" s="415">
        <v>0</v>
      </c>
      <c r="H1168" s="415">
        <v>0</v>
      </c>
      <c r="I1168" s="415">
        <v>0</v>
      </c>
      <c r="J1168" s="415">
        <v>0</v>
      </c>
      <c r="K1168" s="415">
        <v>0</v>
      </c>
      <c r="L1168" s="415">
        <v>0</v>
      </c>
      <c r="M1168" s="415">
        <v>0</v>
      </c>
      <c r="N1168" s="415">
        <v>0</v>
      </c>
      <c r="O1168" s="415">
        <v>0</v>
      </c>
      <c r="P1168" s="415">
        <v>0</v>
      </c>
      <c r="Q1168" s="415">
        <v>0.14699999999999999</v>
      </c>
      <c r="R1168" s="415">
        <v>0.13500000000000001</v>
      </c>
      <c r="S1168" s="415">
        <v>0.13500000000000001</v>
      </c>
      <c r="T1168" s="415">
        <v>0</v>
      </c>
      <c r="U1168" s="415">
        <v>0.14699999999999999</v>
      </c>
      <c r="V1168" s="415">
        <v>0.13500000000000001</v>
      </c>
      <c r="W1168" s="415">
        <v>0.13500000000000001</v>
      </c>
      <c r="X1168" s="415">
        <v>-0.13500000000000001</v>
      </c>
      <c r="Y1168" s="415">
        <v>-0.13500000000000001</v>
      </c>
      <c r="Z1168" s="415">
        <v>0.13500000000000001</v>
      </c>
      <c r="AA1168" s="415"/>
      <c r="AB1168" s="415" t="s">
        <v>477</v>
      </c>
      <c r="AC1168" s="405"/>
      <c r="AD1168" s="62"/>
      <c r="AE1168" s="62"/>
      <c r="AF1168" s="62"/>
      <c r="AG1168" s="62"/>
      <c r="AH1168" s="62"/>
      <c r="AI1168" s="190"/>
      <c r="AJ1168" s="156"/>
    </row>
    <row r="1169" spans="1:36" ht="63" x14ac:dyDescent="0.25">
      <c r="A1169" s="407">
        <v>0</v>
      </c>
      <c r="B1169" s="414" t="s">
        <v>2115</v>
      </c>
      <c r="C1169" s="414" t="s">
        <v>419</v>
      </c>
      <c r="D1169" s="415">
        <v>0</v>
      </c>
      <c r="E1169" s="415">
        <v>0</v>
      </c>
      <c r="F1169" s="415">
        <v>0</v>
      </c>
      <c r="G1169" s="415">
        <v>0</v>
      </c>
      <c r="H1169" s="415">
        <v>0</v>
      </c>
      <c r="I1169" s="415">
        <v>0</v>
      </c>
      <c r="J1169" s="415">
        <v>0</v>
      </c>
      <c r="K1169" s="415">
        <v>0</v>
      </c>
      <c r="L1169" s="415">
        <v>0</v>
      </c>
      <c r="M1169" s="415">
        <v>0</v>
      </c>
      <c r="N1169" s="415">
        <v>0</v>
      </c>
      <c r="O1169" s="415">
        <v>0</v>
      </c>
      <c r="P1169" s="415">
        <v>0</v>
      </c>
      <c r="Q1169" s="415">
        <v>0.189</v>
      </c>
      <c r="R1169" s="415">
        <v>0.18400000000000002</v>
      </c>
      <c r="S1169" s="415">
        <v>0.18400000000000002</v>
      </c>
      <c r="T1169" s="415">
        <v>0</v>
      </c>
      <c r="U1169" s="415">
        <v>0.189</v>
      </c>
      <c r="V1169" s="415">
        <v>0.18400000000000002</v>
      </c>
      <c r="W1169" s="415">
        <v>0.18400000000000002</v>
      </c>
      <c r="X1169" s="415">
        <v>-0.18400000000000002</v>
      </c>
      <c r="Y1169" s="415">
        <v>-0.18400000000000002</v>
      </c>
      <c r="Z1169" s="415">
        <v>0.18400000000000002</v>
      </c>
      <c r="AA1169" s="415"/>
      <c r="AB1169" s="415" t="s">
        <v>477</v>
      </c>
      <c r="AC1169" s="405"/>
      <c r="AD1169" s="62"/>
      <c r="AE1169" s="62"/>
      <c r="AF1169" s="62"/>
      <c r="AG1169" s="62"/>
      <c r="AH1169" s="62"/>
      <c r="AI1169" s="190"/>
      <c r="AJ1169" s="156"/>
    </row>
    <row r="1170" spans="1:36" ht="94.5" x14ac:dyDescent="0.25">
      <c r="A1170" s="407">
        <v>0</v>
      </c>
      <c r="B1170" s="414" t="s">
        <v>2118</v>
      </c>
      <c r="C1170" s="414" t="s">
        <v>419</v>
      </c>
      <c r="D1170" s="415">
        <v>0</v>
      </c>
      <c r="E1170" s="415">
        <v>0</v>
      </c>
      <c r="F1170" s="415">
        <v>0</v>
      </c>
      <c r="G1170" s="415">
        <v>0</v>
      </c>
      <c r="H1170" s="415">
        <v>0</v>
      </c>
      <c r="I1170" s="415">
        <v>0</v>
      </c>
      <c r="J1170" s="415">
        <v>0</v>
      </c>
      <c r="K1170" s="415">
        <v>0</v>
      </c>
      <c r="L1170" s="415">
        <v>0</v>
      </c>
      <c r="M1170" s="415">
        <v>0</v>
      </c>
      <c r="N1170" s="415">
        <v>0</v>
      </c>
      <c r="O1170" s="415">
        <v>0</v>
      </c>
      <c r="P1170" s="415">
        <v>0</v>
      </c>
      <c r="Q1170" s="415">
        <v>0.03</v>
      </c>
      <c r="R1170" s="415">
        <v>1.7000000000000001E-2</v>
      </c>
      <c r="S1170" s="415">
        <v>1.7000000000000001E-2</v>
      </c>
      <c r="T1170" s="415">
        <v>0</v>
      </c>
      <c r="U1170" s="415">
        <v>0.03</v>
      </c>
      <c r="V1170" s="415">
        <v>1.7000000000000001E-2</v>
      </c>
      <c r="W1170" s="415">
        <v>1.7000000000000001E-2</v>
      </c>
      <c r="X1170" s="415">
        <v>-1.7000000000000001E-2</v>
      </c>
      <c r="Y1170" s="415">
        <v>-1.7000000000000001E-2</v>
      </c>
      <c r="Z1170" s="415">
        <v>1.7000000000000001E-2</v>
      </c>
      <c r="AA1170" s="415"/>
      <c r="AB1170" s="415" t="s">
        <v>477</v>
      </c>
      <c r="AC1170" s="405"/>
      <c r="AD1170" s="62"/>
      <c r="AE1170" s="62"/>
      <c r="AF1170" s="62"/>
      <c r="AG1170" s="62"/>
      <c r="AH1170" s="62"/>
      <c r="AI1170" s="190"/>
      <c r="AJ1170" s="156"/>
    </row>
    <row r="1171" spans="1:36" ht="94.5" x14ac:dyDescent="0.25">
      <c r="A1171" s="407">
        <v>0</v>
      </c>
      <c r="B1171" s="414" t="s">
        <v>2121</v>
      </c>
      <c r="C1171" s="414" t="s">
        <v>419</v>
      </c>
      <c r="D1171" s="415">
        <v>0</v>
      </c>
      <c r="E1171" s="415">
        <v>0</v>
      </c>
      <c r="F1171" s="415">
        <v>0</v>
      </c>
      <c r="G1171" s="415">
        <v>0</v>
      </c>
      <c r="H1171" s="415">
        <v>0</v>
      </c>
      <c r="I1171" s="415">
        <v>0</v>
      </c>
      <c r="J1171" s="415">
        <v>0</v>
      </c>
      <c r="K1171" s="415">
        <v>0</v>
      </c>
      <c r="L1171" s="415">
        <v>0</v>
      </c>
      <c r="M1171" s="415">
        <v>0</v>
      </c>
      <c r="N1171" s="415">
        <v>0</v>
      </c>
      <c r="O1171" s="415">
        <v>0</v>
      </c>
      <c r="P1171" s="415">
        <v>0</v>
      </c>
      <c r="Q1171" s="415">
        <v>0.03</v>
      </c>
      <c r="R1171" s="415">
        <v>2.1999999999999999E-2</v>
      </c>
      <c r="S1171" s="415">
        <v>2.1999999999999999E-2</v>
      </c>
      <c r="T1171" s="415">
        <v>0</v>
      </c>
      <c r="U1171" s="415">
        <v>0.03</v>
      </c>
      <c r="V1171" s="415">
        <v>2.1999999999999999E-2</v>
      </c>
      <c r="W1171" s="415">
        <v>2.1999999999999999E-2</v>
      </c>
      <c r="X1171" s="415">
        <v>-2.1999999999999999E-2</v>
      </c>
      <c r="Y1171" s="415">
        <v>-2.1999999999999999E-2</v>
      </c>
      <c r="Z1171" s="415">
        <v>2.1999999999999999E-2</v>
      </c>
      <c r="AA1171" s="415"/>
      <c r="AB1171" s="415" t="s">
        <v>477</v>
      </c>
      <c r="AC1171" s="405"/>
      <c r="AD1171" s="62"/>
      <c r="AE1171" s="62"/>
      <c r="AF1171" s="62"/>
      <c r="AG1171" s="62"/>
      <c r="AH1171" s="62"/>
      <c r="AI1171" s="190"/>
      <c r="AJ1171" s="156"/>
    </row>
    <row r="1172" spans="1:36" ht="47.25" x14ac:dyDescent="0.25">
      <c r="A1172" s="407">
        <v>0</v>
      </c>
      <c r="B1172" s="414" t="s">
        <v>1719</v>
      </c>
      <c r="C1172" s="414" t="s">
        <v>415</v>
      </c>
      <c r="D1172" s="415">
        <v>0.76</v>
      </c>
      <c r="E1172" s="415">
        <v>7.3549999999999995</v>
      </c>
      <c r="F1172" s="415">
        <v>7.8709999999999996</v>
      </c>
      <c r="G1172" s="415">
        <v>7.8709999999999996</v>
      </c>
      <c r="H1172" s="415">
        <v>1.1499999999999999</v>
      </c>
      <c r="I1172" s="415">
        <v>14.506999999999994</v>
      </c>
      <c r="J1172" s="415">
        <v>14.875</v>
      </c>
      <c r="K1172" s="415">
        <v>14.875</v>
      </c>
      <c r="L1172" s="415">
        <v>0.36</v>
      </c>
      <c r="M1172" s="415">
        <v>13.086000000000002</v>
      </c>
      <c r="N1172" s="415">
        <v>13.448</v>
      </c>
      <c r="O1172" s="415">
        <v>13.448</v>
      </c>
      <c r="P1172" s="415">
        <v>2.198</v>
      </c>
      <c r="Q1172" s="415">
        <v>29.184000000000005</v>
      </c>
      <c r="R1172" s="415">
        <v>31.294000000000004</v>
      </c>
      <c r="S1172" s="415">
        <v>31.294000000000004</v>
      </c>
      <c r="T1172" s="415">
        <v>4.468</v>
      </c>
      <c r="U1172" s="415">
        <v>64.132000000000005</v>
      </c>
      <c r="V1172" s="415">
        <v>67.488</v>
      </c>
      <c r="W1172" s="415">
        <v>67.488</v>
      </c>
      <c r="X1172" s="415">
        <v>-13.154999999999994</v>
      </c>
      <c r="Y1172" s="415">
        <v>-13.154999999999994</v>
      </c>
      <c r="Z1172" s="415">
        <v>13.154999999999998</v>
      </c>
      <c r="AA1172" s="415">
        <v>1.2421180498039863</v>
      </c>
      <c r="AB1172" s="415" t="s">
        <v>795</v>
      </c>
      <c r="AC1172" s="405"/>
      <c r="AD1172" s="62"/>
      <c r="AE1172" s="62"/>
      <c r="AF1172" s="62"/>
      <c r="AG1172" s="62"/>
      <c r="AH1172" s="62"/>
      <c r="AI1172" s="190"/>
      <c r="AJ1172" s="156"/>
    </row>
    <row r="1173" spans="1:36" ht="94.5" x14ac:dyDescent="0.25">
      <c r="A1173" s="407">
        <v>0</v>
      </c>
      <c r="B1173" s="414" t="s">
        <v>867</v>
      </c>
      <c r="C1173" s="414" t="s">
        <v>415</v>
      </c>
      <c r="D1173" s="415">
        <v>0</v>
      </c>
      <c r="E1173" s="415">
        <v>0</v>
      </c>
      <c r="F1173" s="415">
        <v>0</v>
      </c>
      <c r="G1173" s="415">
        <v>0</v>
      </c>
      <c r="H1173" s="415">
        <v>0</v>
      </c>
      <c r="I1173" s="415">
        <v>0</v>
      </c>
      <c r="J1173" s="415">
        <v>0</v>
      </c>
      <c r="K1173" s="415">
        <v>0</v>
      </c>
      <c r="L1173" s="415">
        <v>0</v>
      </c>
      <c r="M1173" s="415">
        <v>0.04</v>
      </c>
      <c r="N1173" s="415">
        <v>5.2999999999999999E-2</v>
      </c>
      <c r="O1173" s="415">
        <v>5.2999999999999999E-2</v>
      </c>
      <c r="P1173" s="415">
        <v>0</v>
      </c>
      <c r="Q1173" s="415">
        <v>0</v>
      </c>
      <c r="R1173" s="415">
        <v>0</v>
      </c>
      <c r="S1173" s="415">
        <v>0</v>
      </c>
      <c r="T1173" s="415">
        <v>0</v>
      </c>
      <c r="U1173" s="415">
        <v>0.04</v>
      </c>
      <c r="V1173" s="415">
        <v>5.2999999999999999E-2</v>
      </c>
      <c r="W1173" s="415">
        <v>5.2999999999999999E-2</v>
      </c>
      <c r="X1173" s="415">
        <v>-5.2999999999999999E-2</v>
      </c>
      <c r="Y1173" s="415">
        <v>-5.2999999999999999E-2</v>
      </c>
      <c r="Z1173" s="415">
        <v>5.2999999999999999E-2</v>
      </c>
      <c r="AA1173" s="415"/>
      <c r="AB1173" s="415" t="s">
        <v>795</v>
      </c>
      <c r="AC1173" s="405"/>
      <c r="AD1173" s="62"/>
      <c r="AE1173" s="62"/>
      <c r="AF1173" s="62"/>
      <c r="AG1173" s="62"/>
      <c r="AH1173" s="62"/>
      <c r="AI1173" s="190"/>
      <c r="AJ1173" s="156"/>
    </row>
    <row r="1174" spans="1:36" ht="47.25" x14ac:dyDescent="0.25">
      <c r="A1174" s="407">
        <v>0</v>
      </c>
      <c r="B1174" s="414" t="s">
        <v>883</v>
      </c>
      <c r="C1174" s="414" t="s">
        <v>415</v>
      </c>
      <c r="D1174" s="415">
        <v>0</v>
      </c>
      <c r="E1174" s="415">
        <v>0</v>
      </c>
      <c r="F1174" s="415">
        <v>0</v>
      </c>
      <c r="G1174" s="415">
        <v>0</v>
      </c>
      <c r="H1174" s="415">
        <v>0</v>
      </c>
      <c r="I1174" s="415">
        <v>0.16800000000000001</v>
      </c>
      <c r="J1174" s="415">
        <v>0.53600000000000003</v>
      </c>
      <c r="K1174" s="415">
        <v>0.53600000000000003</v>
      </c>
      <c r="L1174" s="415">
        <v>0</v>
      </c>
      <c r="M1174" s="415">
        <v>0</v>
      </c>
      <c r="N1174" s="415">
        <v>0</v>
      </c>
      <c r="O1174" s="415">
        <v>0</v>
      </c>
      <c r="P1174" s="415">
        <v>0</v>
      </c>
      <c r="Q1174" s="415">
        <v>0</v>
      </c>
      <c r="R1174" s="415">
        <v>-8.6000000000000021E-2</v>
      </c>
      <c r="S1174" s="415">
        <v>-8.6000000000000021E-2</v>
      </c>
      <c r="T1174" s="415">
        <v>0</v>
      </c>
      <c r="U1174" s="415">
        <v>0.16800000000000001</v>
      </c>
      <c r="V1174" s="415">
        <v>0.45</v>
      </c>
      <c r="W1174" s="415">
        <v>0.45</v>
      </c>
      <c r="X1174" s="415">
        <v>-0.45</v>
      </c>
      <c r="Y1174" s="415">
        <v>-0.45</v>
      </c>
      <c r="Z1174" s="415">
        <v>0.45</v>
      </c>
      <c r="AA1174" s="415"/>
      <c r="AB1174" s="415" t="s">
        <v>795</v>
      </c>
      <c r="AC1174" s="405"/>
      <c r="AD1174" s="62"/>
      <c r="AE1174" s="62"/>
      <c r="AF1174" s="62"/>
      <c r="AG1174" s="62"/>
      <c r="AH1174" s="62"/>
      <c r="AI1174" s="190"/>
      <c r="AJ1174" s="156"/>
    </row>
    <row r="1175" spans="1:36" ht="78.75" x14ac:dyDescent="0.25">
      <c r="A1175" s="407">
        <v>0</v>
      </c>
      <c r="B1175" s="414" t="s">
        <v>884</v>
      </c>
      <c r="C1175" s="414" t="s">
        <v>415</v>
      </c>
      <c r="D1175" s="415">
        <v>0</v>
      </c>
      <c r="E1175" s="415">
        <v>0</v>
      </c>
      <c r="F1175" s="415">
        <v>0</v>
      </c>
      <c r="G1175" s="415">
        <v>0</v>
      </c>
      <c r="H1175" s="415">
        <v>0</v>
      </c>
      <c r="I1175" s="415">
        <v>0</v>
      </c>
      <c r="J1175" s="415">
        <v>0</v>
      </c>
      <c r="K1175" s="415">
        <v>0</v>
      </c>
      <c r="L1175" s="415">
        <v>0</v>
      </c>
      <c r="M1175" s="415">
        <v>0</v>
      </c>
      <c r="N1175" s="415">
        <v>0</v>
      </c>
      <c r="O1175" s="415">
        <v>0</v>
      </c>
      <c r="P1175" s="415">
        <v>0</v>
      </c>
      <c r="Q1175" s="415">
        <v>0.09</v>
      </c>
      <c r="R1175" s="415">
        <v>0.94499999999999995</v>
      </c>
      <c r="S1175" s="415">
        <v>0.94499999999999995</v>
      </c>
      <c r="T1175" s="415">
        <v>0</v>
      </c>
      <c r="U1175" s="415">
        <v>0.09</v>
      </c>
      <c r="V1175" s="415">
        <v>0.94499999999999995</v>
      </c>
      <c r="W1175" s="415">
        <v>0.94499999999999995</v>
      </c>
      <c r="X1175" s="415">
        <v>-0.94499999999999995</v>
      </c>
      <c r="Y1175" s="415">
        <v>-0.94499999999999995</v>
      </c>
      <c r="Z1175" s="415">
        <v>0.94499999999999995</v>
      </c>
      <c r="AA1175" s="415"/>
      <c r="AB1175" s="415" t="s">
        <v>795</v>
      </c>
      <c r="AC1175" s="405"/>
      <c r="AD1175" s="62"/>
      <c r="AE1175" s="62"/>
      <c r="AF1175" s="62"/>
      <c r="AG1175" s="62"/>
      <c r="AH1175" s="62"/>
      <c r="AI1175" s="190"/>
      <c r="AJ1175" s="156"/>
    </row>
    <row r="1176" spans="1:36" ht="63" x14ac:dyDescent="0.25">
      <c r="A1176" s="407">
        <v>0</v>
      </c>
      <c r="B1176" s="414" t="s">
        <v>886</v>
      </c>
      <c r="C1176" s="414" t="s">
        <v>415</v>
      </c>
      <c r="D1176" s="415">
        <v>0</v>
      </c>
      <c r="E1176" s="415">
        <v>0.185</v>
      </c>
      <c r="F1176" s="415">
        <v>0.16600000000000001</v>
      </c>
      <c r="G1176" s="415">
        <v>0.16600000000000001</v>
      </c>
      <c r="H1176" s="415">
        <v>0</v>
      </c>
      <c r="I1176" s="415">
        <v>0</v>
      </c>
      <c r="J1176" s="415">
        <v>0</v>
      </c>
      <c r="K1176" s="415">
        <v>0</v>
      </c>
      <c r="L1176" s="415">
        <v>0</v>
      </c>
      <c r="M1176" s="415">
        <v>0</v>
      </c>
      <c r="N1176" s="415">
        <v>0</v>
      </c>
      <c r="O1176" s="415">
        <v>0</v>
      </c>
      <c r="P1176" s="415">
        <v>0</v>
      </c>
      <c r="Q1176" s="415">
        <v>0</v>
      </c>
      <c r="R1176" s="415">
        <v>0</v>
      </c>
      <c r="S1176" s="415">
        <v>0</v>
      </c>
      <c r="T1176" s="415">
        <v>0</v>
      </c>
      <c r="U1176" s="415">
        <v>0.185</v>
      </c>
      <c r="V1176" s="415">
        <v>0.16600000000000001</v>
      </c>
      <c r="W1176" s="415">
        <v>0.16600000000000001</v>
      </c>
      <c r="X1176" s="415">
        <v>-0.16600000000000001</v>
      </c>
      <c r="Y1176" s="415">
        <v>-0.16600000000000001</v>
      </c>
      <c r="Z1176" s="415">
        <v>0.16600000000000001</v>
      </c>
      <c r="AA1176" s="415"/>
      <c r="AB1176" s="415" t="s">
        <v>795</v>
      </c>
      <c r="AC1176" s="405"/>
      <c r="AD1176" s="62"/>
      <c r="AE1176" s="62"/>
      <c r="AF1176" s="62"/>
      <c r="AG1176" s="62"/>
      <c r="AH1176" s="62"/>
      <c r="AI1176" s="190"/>
      <c r="AJ1176" s="156"/>
    </row>
    <row r="1177" spans="1:36" ht="47.25" x14ac:dyDescent="0.25">
      <c r="A1177" s="407">
        <v>0</v>
      </c>
      <c r="B1177" s="414" t="s">
        <v>919</v>
      </c>
      <c r="C1177" s="414" t="s">
        <v>415</v>
      </c>
      <c r="D1177" s="415">
        <v>0</v>
      </c>
      <c r="E1177" s="415">
        <v>0</v>
      </c>
      <c r="F1177" s="415">
        <v>0</v>
      </c>
      <c r="G1177" s="415">
        <v>0</v>
      </c>
      <c r="H1177" s="415">
        <v>0</v>
      </c>
      <c r="I1177" s="415">
        <v>0.32500000000000001</v>
      </c>
      <c r="J1177" s="415">
        <v>0.158</v>
      </c>
      <c r="K1177" s="415">
        <v>0.158</v>
      </c>
      <c r="L1177" s="415">
        <v>0</v>
      </c>
      <c r="M1177" s="415">
        <v>0</v>
      </c>
      <c r="N1177" s="415">
        <v>0</v>
      </c>
      <c r="O1177" s="415">
        <v>0</v>
      </c>
      <c r="P1177" s="415">
        <v>0</v>
      </c>
      <c r="Q1177" s="415">
        <v>0</v>
      </c>
      <c r="R1177" s="415">
        <v>0</v>
      </c>
      <c r="S1177" s="415">
        <v>0</v>
      </c>
      <c r="T1177" s="415">
        <v>0</v>
      </c>
      <c r="U1177" s="415">
        <v>0.32500000000000001</v>
      </c>
      <c r="V1177" s="415">
        <v>0.158</v>
      </c>
      <c r="W1177" s="415">
        <v>0.158</v>
      </c>
      <c r="X1177" s="415">
        <v>-0.158</v>
      </c>
      <c r="Y1177" s="415">
        <v>-0.158</v>
      </c>
      <c r="Z1177" s="415">
        <v>0.158</v>
      </c>
      <c r="AA1177" s="415"/>
      <c r="AB1177" s="415" t="s">
        <v>795</v>
      </c>
      <c r="AC1177" s="405"/>
      <c r="AD1177" s="62"/>
      <c r="AE1177" s="62"/>
      <c r="AF1177" s="62"/>
      <c r="AG1177" s="62"/>
      <c r="AH1177" s="62"/>
      <c r="AI1177" s="190"/>
      <c r="AJ1177" s="156"/>
    </row>
    <row r="1178" spans="1:36" ht="47.25" x14ac:dyDescent="0.25">
      <c r="A1178" s="407">
        <v>0</v>
      </c>
      <c r="B1178" s="414" t="s">
        <v>921</v>
      </c>
      <c r="C1178" s="414" t="s">
        <v>415</v>
      </c>
      <c r="D1178" s="415">
        <v>0</v>
      </c>
      <c r="E1178" s="415">
        <v>0</v>
      </c>
      <c r="F1178" s="415">
        <v>0</v>
      </c>
      <c r="G1178" s="415">
        <v>0</v>
      </c>
      <c r="H1178" s="415">
        <v>0</v>
      </c>
      <c r="I1178" s="415">
        <v>0.125</v>
      </c>
      <c r="J1178" s="415">
        <v>0.32500000000000001</v>
      </c>
      <c r="K1178" s="415">
        <v>0.32500000000000001</v>
      </c>
      <c r="L1178" s="415">
        <v>0</v>
      </c>
      <c r="M1178" s="415">
        <v>0</v>
      </c>
      <c r="N1178" s="415">
        <v>0</v>
      </c>
      <c r="O1178" s="415">
        <v>0</v>
      </c>
      <c r="P1178" s="415">
        <v>0</v>
      </c>
      <c r="Q1178" s="415">
        <v>0</v>
      </c>
      <c r="R1178" s="415">
        <v>0</v>
      </c>
      <c r="S1178" s="415">
        <v>0</v>
      </c>
      <c r="T1178" s="415">
        <v>0</v>
      </c>
      <c r="U1178" s="415">
        <v>0.125</v>
      </c>
      <c r="V1178" s="415">
        <v>0.32500000000000001</v>
      </c>
      <c r="W1178" s="415">
        <v>0.32500000000000001</v>
      </c>
      <c r="X1178" s="415">
        <v>-0.32500000000000001</v>
      </c>
      <c r="Y1178" s="415">
        <v>-0.32500000000000001</v>
      </c>
      <c r="Z1178" s="415">
        <v>0.32500000000000001</v>
      </c>
      <c r="AA1178" s="415"/>
      <c r="AB1178" s="415" t="s">
        <v>795</v>
      </c>
      <c r="AC1178" s="405"/>
      <c r="AD1178" s="62"/>
      <c r="AE1178" s="62"/>
      <c r="AF1178" s="62"/>
      <c r="AG1178" s="62"/>
      <c r="AH1178" s="62"/>
      <c r="AI1178" s="190"/>
      <c r="AJ1178" s="156"/>
    </row>
    <row r="1179" spans="1:36" ht="47.25" x14ac:dyDescent="0.25">
      <c r="A1179" s="407">
        <v>0</v>
      </c>
      <c r="B1179" s="414" t="s">
        <v>942</v>
      </c>
      <c r="C1179" s="414" t="s">
        <v>415</v>
      </c>
      <c r="D1179" s="415">
        <v>0</v>
      </c>
      <c r="E1179" s="415">
        <v>0</v>
      </c>
      <c r="F1179" s="415">
        <v>0</v>
      </c>
      <c r="G1179" s="415">
        <v>0</v>
      </c>
      <c r="H1179" s="415">
        <v>0</v>
      </c>
      <c r="I1179" s="415">
        <v>0</v>
      </c>
      <c r="J1179" s="415">
        <v>0</v>
      </c>
      <c r="K1179" s="415">
        <v>0</v>
      </c>
      <c r="L1179" s="415">
        <v>0</v>
      </c>
      <c r="M1179" s="415">
        <v>0.115</v>
      </c>
      <c r="N1179" s="415">
        <v>8.6999999999999994E-2</v>
      </c>
      <c r="O1179" s="415">
        <v>8.6999999999999994E-2</v>
      </c>
      <c r="P1179" s="415">
        <v>0</v>
      </c>
      <c r="Q1179" s="415">
        <v>0</v>
      </c>
      <c r="R1179" s="415">
        <v>0</v>
      </c>
      <c r="S1179" s="415">
        <v>0</v>
      </c>
      <c r="T1179" s="415">
        <v>0</v>
      </c>
      <c r="U1179" s="415">
        <v>0.115</v>
      </c>
      <c r="V1179" s="415">
        <v>8.6999999999999994E-2</v>
      </c>
      <c r="W1179" s="415">
        <v>8.6999999999999994E-2</v>
      </c>
      <c r="X1179" s="415">
        <v>-8.6999999999999994E-2</v>
      </c>
      <c r="Y1179" s="415">
        <v>-8.6999999999999994E-2</v>
      </c>
      <c r="Z1179" s="415">
        <v>8.6999999999999994E-2</v>
      </c>
      <c r="AA1179" s="415"/>
      <c r="AB1179" s="415" t="s">
        <v>795</v>
      </c>
      <c r="AC1179" s="405"/>
      <c r="AD1179" s="62"/>
      <c r="AE1179" s="62"/>
      <c r="AF1179" s="62"/>
      <c r="AG1179" s="62"/>
      <c r="AH1179" s="62"/>
      <c r="AI1179" s="190"/>
      <c r="AJ1179" s="156"/>
    </row>
    <row r="1180" spans="1:36" ht="47.25" x14ac:dyDescent="0.25">
      <c r="A1180" s="407">
        <v>0</v>
      </c>
      <c r="B1180" s="414" t="s">
        <v>954</v>
      </c>
      <c r="C1180" s="414" t="s">
        <v>415</v>
      </c>
      <c r="D1180" s="415">
        <v>0</v>
      </c>
      <c r="E1180" s="415">
        <v>0</v>
      </c>
      <c r="F1180" s="415">
        <v>0</v>
      </c>
      <c r="G1180" s="415">
        <v>0</v>
      </c>
      <c r="H1180" s="415">
        <v>0</v>
      </c>
      <c r="I1180" s="415">
        <v>0.16</v>
      </c>
      <c r="J1180" s="415">
        <v>0.22800000000000001</v>
      </c>
      <c r="K1180" s="415">
        <v>0.22800000000000001</v>
      </c>
      <c r="L1180" s="415">
        <v>0</v>
      </c>
      <c r="M1180" s="415">
        <v>0</v>
      </c>
      <c r="N1180" s="415">
        <v>0</v>
      </c>
      <c r="O1180" s="415">
        <v>0</v>
      </c>
      <c r="P1180" s="415">
        <v>0</v>
      </c>
      <c r="Q1180" s="415">
        <v>0</v>
      </c>
      <c r="R1180" s="415">
        <v>0</v>
      </c>
      <c r="S1180" s="415">
        <v>0</v>
      </c>
      <c r="T1180" s="415">
        <v>0</v>
      </c>
      <c r="U1180" s="415">
        <v>0.16</v>
      </c>
      <c r="V1180" s="415">
        <v>0.22800000000000001</v>
      </c>
      <c r="W1180" s="415">
        <v>0.22800000000000001</v>
      </c>
      <c r="X1180" s="415">
        <v>-0.22800000000000001</v>
      </c>
      <c r="Y1180" s="415">
        <v>-0.22800000000000001</v>
      </c>
      <c r="Z1180" s="415">
        <v>0.22800000000000001</v>
      </c>
      <c r="AA1180" s="415"/>
      <c r="AB1180" s="415" t="s">
        <v>795</v>
      </c>
      <c r="AC1180" s="405"/>
      <c r="AD1180" s="62"/>
      <c r="AE1180" s="62"/>
      <c r="AF1180" s="62"/>
      <c r="AG1180" s="62"/>
      <c r="AH1180" s="62"/>
      <c r="AI1180" s="190"/>
      <c r="AJ1180" s="156"/>
    </row>
    <row r="1181" spans="1:36" ht="78.75" x14ac:dyDescent="0.25">
      <c r="A1181" s="407">
        <v>0</v>
      </c>
      <c r="B1181" s="414" t="s">
        <v>957</v>
      </c>
      <c r="C1181" s="414" t="s">
        <v>415</v>
      </c>
      <c r="D1181" s="415">
        <v>0</v>
      </c>
      <c r="E1181" s="415">
        <v>0</v>
      </c>
      <c r="F1181" s="415">
        <v>0</v>
      </c>
      <c r="G1181" s="415">
        <v>0</v>
      </c>
      <c r="H1181" s="415">
        <v>0</v>
      </c>
      <c r="I1181" s="415">
        <v>0</v>
      </c>
      <c r="J1181" s="415">
        <v>0</v>
      </c>
      <c r="K1181" s="415">
        <v>0</v>
      </c>
      <c r="L1181" s="415">
        <v>0</v>
      </c>
      <c r="M1181" s="415">
        <v>0.25</v>
      </c>
      <c r="N1181" s="415">
        <v>7.8E-2</v>
      </c>
      <c r="O1181" s="415">
        <v>7.8E-2</v>
      </c>
      <c r="P1181" s="415">
        <v>0</v>
      </c>
      <c r="Q1181" s="415">
        <v>0</v>
      </c>
      <c r="R1181" s="415">
        <v>0</v>
      </c>
      <c r="S1181" s="415">
        <v>0</v>
      </c>
      <c r="T1181" s="415">
        <v>0</v>
      </c>
      <c r="U1181" s="415">
        <v>0.25</v>
      </c>
      <c r="V1181" s="415">
        <v>7.8E-2</v>
      </c>
      <c r="W1181" s="415">
        <v>7.8E-2</v>
      </c>
      <c r="X1181" s="415">
        <v>-7.8E-2</v>
      </c>
      <c r="Y1181" s="415">
        <v>-7.8E-2</v>
      </c>
      <c r="Z1181" s="415">
        <v>7.8E-2</v>
      </c>
      <c r="AA1181" s="415"/>
      <c r="AB1181" s="415" t="s">
        <v>795</v>
      </c>
      <c r="AC1181" s="405"/>
      <c r="AD1181" s="62"/>
      <c r="AE1181" s="62"/>
      <c r="AF1181" s="62"/>
      <c r="AG1181" s="62"/>
      <c r="AH1181" s="62"/>
      <c r="AI1181" s="190"/>
      <c r="AJ1181" s="156"/>
    </row>
    <row r="1182" spans="1:36" ht="47.25" x14ac:dyDescent="0.25">
      <c r="A1182" s="407">
        <v>0</v>
      </c>
      <c r="B1182" s="414" t="s">
        <v>958</v>
      </c>
      <c r="C1182" s="414" t="s">
        <v>415</v>
      </c>
      <c r="D1182" s="415">
        <v>0</v>
      </c>
      <c r="E1182" s="415">
        <v>0</v>
      </c>
      <c r="F1182" s="415">
        <v>0</v>
      </c>
      <c r="G1182" s="415">
        <v>0</v>
      </c>
      <c r="H1182" s="415">
        <v>0</v>
      </c>
      <c r="I1182" s="415">
        <v>0</v>
      </c>
      <c r="J1182" s="415">
        <v>0</v>
      </c>
      <c r="K1182" s="415">
        <v>0</v>
      </c>
      <c r="L1182" s="415">
        <v>0</v>
      </c>
      <c r="M1182" s="415">
        <v>0</v>
      </c>
      <c r="N1182" s="415">
        <v>0.14299999999999999</v>
      </c>
      <c r="O1182" s="415">
        <v>0.14299999999999999</v>
      </c>
      <c r="P1182" s="415">
        <v>0</v>
      </c>
      <c r="Q1182" s="415">
        <v>0</v>
      </c>
      <c r="R1182" s="415">
        <v>0</v>
      </c>
      <c r="S1182" s="415">
        <v>0</v>
      </c>
      <c r="T1182" s="415">
        <v>0</v>
      </c>
      <c r="U1182" s="415">
        <v>0</v>
      </c>
      <c r="V1182" s="415">
        <v>0.14299999999999999</v>
      </c>
      <c r="W1182" s="415">
        <v>0.14299999999999999</v>
      </c>
      <c r="X1182" s="415">
        <v>-0.14299999999999999</v>
      </c>
      <c r="Y1182" s="415">
        <v>-0.14299999999999999</v>
      </c>
      <c r="Z1182" s="415">
        <v>0.14299999999999999</v>
      </c>
      <c r="AA1182" s="415"/>
      <c r="AB1182" s="415" t="s">
        <v>795</v>
      </c>
      <c r="AC1182" s="405"/>
      <c r="AD1182" s="62"/>
      <c r="AE1182" s="62"/>
      <c r="AF1182" s="62"/>
      <c r="AG1182" s="62"/>
      <c r="AH1182" s="62"/>
      <c r="AI1182" s="190"/>
      <c r="AJ1182" s="156"/>
    </row>
    <row r="1183" spans="1:36" ht="47.25" x14ac:dyDescent="0.25">
      <c r="A1183" s="407">
        <v>0</v>
      </c>
      <c r="B1183" s="414" t="s">
        <v>959</v>
      </c>
      <c r="C1183" s="414" t="s">
        <v>415</v>
      </c>
      <c r="D1183" s="415">
        <v>0</v>
      </c>
      <c r="E1183" s="415">
        <v>0</v>
      </c>
      <c r="F1183" s="415">
        <v>0</v>
      </c>
      <c r="G1183" s="415">
        <v>0</v>
      </c>
      <c r="H1183" s="415">
        <v>0</v>
      </c>
      <c r="I1183" s="415">
        <v>0</v>
      </c>
      <c r="J1183" s="415">
        <v>0</v>
      </c>
      <c r="K1183" s="415">
        <v>0</v>
      </c>
      <c r="L1183" s="415">
        <v>0</v>
      </c>
      <c r="M1183" s="415">
        <v>0</v>
      </c>
      <c r="N1183" s="415">
        <v>0.59699999999999998</v>
      </c>
      <c r="O1183" s="415">
        <v>0.59699999999999998</v>
      </c>
      <c r="P1183" s="415">
        <v>0</v>
      </c>
      <c r="Q1183" s="415">
        <v>0</v>
      </c>
      <c r="R1183" s="415">
        <v>0</v>
      </c>
      <c r="S1183" s="415">
        <v>0</v>
      </c>
      <c r="T1183" s="415">
        <v>0</v>
      </c>
      <c r="U1183" s="415">
        <v>0</v>
      </c>
      <c r="V1183" s="415">
        <v>0.59699999999999998</v>
      </c>
      <c r="W1183" s="415">
        <v>0.59699999999999998</v>
      </c>
      <c r="X1183" s="415">
        <v>-0.59699999999999998</v>
      </c>
      <c r="Y1183" s="415">
        <v>-0.59699999999999998</v>
      </c>
      <c r="Z1183" s="415">
        <v>0.59699999999999998</v>
      </c>
      <c r="AA1183" s="415"/>
      <c r="AB1183" s="415" t="s">
        <v>795</v>
      </c>
      <c r="AC1183" s="405"/>
      <c r="AD1183" s="62"/>
      <c r="AE1183" s="62"/>
      <c r="AF1183" s="62"/>
      <c r="AG1183" s="62"/>
      <c r="AH1183" s="62"/>
      <c r="AI1183" s="190"/>
      <c r="AJ1183" s="156"/>
    </row>
    <row r="1184" spans="1:36" ht="47.25" x14ac:dyDescent="0.25">
      <c r="A1184" s="407">
        <v>0</v>
      </c>
      <c r="B1184" s="414" t="s">
        <v>967</v>
      </c>
      <c r="C1184" s="414" t="s">
        <v>415</v>
      </c>
      <c r="D1184" s="415">
        <v>0</v>
      </c>
      <c r="E1184" s="415">
        <v>0</v>
      </c>
      <c r="F1184" s="415">
        <v>0</v>
      </c>
      <c r="G1184" s="415">
        <v>0</v>
      </c>
      <c r="H1184" s="415">
        <v>0</v>
      </c>
      <c r="I1184" s="415">
        <v>0</v>
      </c>
      <c r="J1184" s="415">
        <v>0</v>
      </c>
      <c r="K1184" s="415">
        <v>0</v>
      </c>
      <c r="L1184" s="415">
        <v>0</v>
      </c>
      <c r="M1184" s="415">
        <v>0</v>
      </c>
      <c r="N1184" s="415">
        <v>0</v>
      </c>
      <c r="O1184" s="415">
        <v>0</v>
      </c>
      <c r="P1184" s="415">
        <v>0</v>
      </c>
      <c r="Q1184" s="415">
        <v>0.21199999999999999</v>
      </c>
      <c r="R1184" s="415">
        <v>0.42699999999999999</v>
      </c>
      <c r="S1184" s="415">
        <v>0.42699999999999999</v>
      </c>
      <c r="T1184" s="415">
        <v>0</v>
      </c>
      <c r="U1184" s="415">
        <v>0.21199999999999999</v>
      </c>
      <c r="V1184" s="415">
        <v>0.42699999999999999</v>
      </c>
      <c r="W1184" s="415">
        <v>0.42699999999999999</v>
      </c>
      <c r="X1184" s="415">
        <v>-0.42699999999999999</v>
      </c>
      <c r="Y1184" s="415">
        <v>-0.42699999999999999</v>
      </c>
      <c r="Z1184" s="415">
        <v>0.42699999999999999</v>
      </c>
      <c r="AA1184" s="415"/>
      <c r="AB1184" s="415" t="s">
        <v>795</v>
      </c>
      <c r="AC1184" s="405"/>
      <c r="AD1184" s="62"/>
      <c r="AE1184" s="62"/>
      <c r="AF1184" s="62"/>
      <c r="AG1184" s="62"/>
      <c r="AH1184" s="62"/>
      <c r="AI1184" s="190"/>
      <c r="AJ1184" s="156"/>
    </row>
    <row r="1185" spans="1:36" ht="47.25" x14ac:dyDescent="0.25">
      <c r="A1185" s="407">
        <v>0</v>
      </c>
      <c r="B1185" s="414" t="s">
        <v>968</v>
      </c>
      <c r="C1185" s="414" t="s">
        <v>415</v>
      </c>
      <c r="D1185" s="415">
        <v>0</v>
      </c>
      <c r="E1185" s="415">
        <v>0</v>
      </c>
      <c r="F1185" s="415">
        <v>0</v>
      </c>
      <c r="G1185" s="415">
        <v>0</v>
      </c>
      <c r="H1185" s="415">
        <v>0</v>
      </c>
      <c r="I1185" s="415">
        <v>0</v>
      </c>
      <c r="J1185" s="415">
        <v>0</v>
      </c>
      <c r="K1185" s="415">
        <v>0</v>
      </c>
      <c r="L1185" s="415">
        <v>0</v>
      </c>
      <c r="M1185" s="415">
        <v>0</v>
      </c>
      <c r="N1185" s="415">
        <v>0.85399999999999998</v>
      </c>
      <c r="O1185" s="415">
        <v>0.85399999999999998</v>
      </c>
      <c r="P1185" s="415">
        <v>0</v>
      </c>
      <c r="Q1185" s="415">
        <v>0</v>
      </c>
      <c r="R1185" s="415">
        <v>0</v>
      </c>
      <c r="S1185" s="415">
        <v>0</v>
      </c>
      <c r="T1185" s="415">
        <v>0</v>
      </c>
      <c r="U1185" s="415">
        <v>0</v>
      </c>
      <c r="V1185" s="415">
        <v>0.85399999999999998</v>
      </c>
      <c r="W1185" s="415">
        <v>0.85399999999999998</v>
      </c>
      <c r="X1185" s="415">
        <v>-0.85399999999999998</v>
      </c>
      <c r="Y1185" s="415">
        <v>-0.85399999999999998</v>
      </c>
      <c r="Z1185" s="415">
        <v>0.85399999999999998</v>
      </c>
      <c r="AA1185" s="415"/>
      <c r="AB1185" s="415" t="s">
        <v>795</v>
      </c>
      <c r="AC1185" s="405"/>
      <c r="AD1185" s="62"/>
      <c r="AE1185" s="62"/>
      <c r="AF1185" s="62"/>
      <c r="AG1185" s="62"/>
      <c r="AH1185" s="62"/>
      <c r="AI1185" s="190"/>
      <c r="AJ1185" s="156"/>
    </row>
    <row r="1186" spans="1:36" ht="47.25" x14ac:dyDescent="0.25">
      <c r="A1186" s="407">
        <v>0</v>
      </c>
      <c r="B1186" s="414" t="s">
        <v>969</v>
      </c>
      <c r="C1186" s="414" t="s">
        <v>415</v>
      </c>
      <c r="D1186" s="415">
        <v>0</v>
      </c>
      <c r="E1186" s="415">
        <v>0</v>
      </c>
      <c r="F1186" s="415">
        <v>0</v>
      </c>
      <c r="G1186" s="415">
        <v>0</v>
      </c>
      <c r="H1186" s="415">
        <v>0</v>
      </c>
      <c r="I1186" s="415">
        <v>0</v>
      </c>
      <c r="J1186" s="415">
        <v>0</v>
      </c>
      <c r="K1186" s="415">
        <v>0</v>
      </c>
      <c r="L1186" s="415">
        <v>0</v>
      </c>
      <c r="M1186" s="415">
        <v>0</v>
      </c>
      <c r="N1186" s="415">
        <v>0.27800000000000002</v>
      </c>
      <c r="O1186" s="415">
        <v>0.27800000000000002</v>
      </c>
      <c r="P1186" s="415">
        <v>0</v>
      </c>
      <c r="Q1186" s="415">
        <v>0</v>
      </c>
      <c r="R1186" s="415">
        <v>0</v>
      </c>
      <c r="S1186" s="415">
        <v>0</v>
      </c>
      <c r="T1186" s="415">
        <v>0</v>
      </c>
      <c r="U1186" s="415">
        <v>0</v>
      </c>
      <c r="V1186" s="415">
        <v>0.27800000000000002</v>
      </c>
      <c r="W1186" s="415">
        <v>0.27800000000000002</v>
      </c>
      <c r="X1186" s="415">
        <v>-0.27800000000000002</v>
      </c>
      <c r="Y1186" s="415">
        <v>-0.27800000000000002</v>
      </c>
      <c r="Z1186" s="415">
        <v>0.27800000000000002</v>
      </c>
      <c r="AA1186" s="415"/>
      <c r="AB1186" s="415" t="s">
        <v>795</v>
      </c>
      <c r="AC1186" s="405"/>
      <c r="AD1186" s="62"/>
      <c r="AE1186" s="62"/>
      <c r="AF1186" s="62"/>
      <c r="AG1186" s="62"/>
      <c r="AH1186" s="62"/>
      <c r="AI1186" s="190"/>
      <c r="AJ1186" s="156"/>
    </row>
    <row r="1187" spans="1:36" ht="47.25" x14ac:dyDescent="0.25">
      <c r="A1187" s="407">
        <v>0</v>
      </c>
      <c r="B1187" s="414" t="s">
        <v>970</v>
      </c>
      <c r="C1187" s="414" t="s">
        <v>415</v>
      </c>
      <c r="D1187" s="415">
        <v>0</v>
      </c>
      <c r="E1187" s="415">
        <v>0</v>
      </c>
      <c r="F1187" s="415">
        <v>0</v>
      </c>
      <c r="G1187" s="415">
        <v>0</v>
      </c>
      <c r="H1187" s="415">
        <v>0</v>
      </c>
      <c r="I1187" s="415">
        <v>0</v>
      </c>
      <c r="J1187" s="415">
        <v>0</v>
      </c>
      <c r="K1187" s="415">
        <v>0</v>
      </c>
      <c r="L1187" s="415">
        <v>0</v>
      </c>
      <c r="M1187" s="415">
        <v>0</v>
      </c>
      <c r="N1187" s="415">
        <v>0.14899999999999999</v>
      </c>
      <c r="O1187" s="415">
        <v>0.14899999999999999</v>
      </c>
      <c r="P1187" s="415">
        <v>0</v>
      </c>
      <c r="Q1187" s="415">
        <v>0</v>
      </c>
      <c r="R1187" s="415">
        <v>0</v>
      </c>
      <c r="S1187" s="415">
        <v>0</v>
      </c>
      <c r="T1187" s="415">
        <v>0</v>
      </c>
      <c r="U1187" s="415">
        <v>0</v>
      </c>
      <c r="V1187" s="415">
        <v>0.14899999999999999</v>
      </c>
      <c r="W1187" s="415">
        <v>0.14899999999999999</v>
      </c>
      <c r="X1187" s="415">
        <v>-0.14899999999999999</v>
      </c>
      <c r="Y1187" s="415">
        <v>-0.14899999999999999</v>
      </c>
      <c r="Z1187" s="415">
        <v>0.14899999999999999</v>
      </c>
      <c r="AA1187" s="415"/>
      <c r="AB1187" s="415" t="s">
        <v>795</v>
      </c>
      <c r="AC1187" s="405"/>
      <c r="AD1187" s="62"/>
      <c r="AE1187" s="62"/>
      <c r="AF1187" s="62"/>
      <c r="AG1187" s="62"/>
      <c r="AH1187" s="62"/>
      <c r="AI1187" s="190"/>
      <c r="AJ1187" s="156"/>
    </row>
    <row r="1188" spans="1:36" ht="47.25" x14ac:dyDescent="0.25">
      <c r="A1188" s="407">
        <v>0</v>
      </c>
      <c r="B1188" s="414" t="s">
        <v>971</v>
      </c>
      <c r="C1188" s="414" t="s">
        <v>415</v>
      </c>
      <c r="D1188" s="415">
        <v>0</v>
      </c>
      <c r="E1188" s="415">
        <v>0</v>
      </c>
      <c r="F1188" s="415">
        <v>0</v>
      </c>
      <c r="G1188" s="415">
        <v>0</v>
      </c>
      <c r="H1188" s="415">
        <v>0</v>
      </c>
      <c r="I1188" s="415">
        <v>0</v>
      </c>
      <c r="J1188" s="415">
        <v>0</v>
      </c>
      <c r="K1188" s="415">
        <v>0</v>
      </c>
      <c r="L1188" s="415">
        <v>0</v>
      </c>
      <c r="M1188" s="415">
        <v>0</v>
      </c>
      <c r="N1188" s="415">
        <v>0.125</v>
      </c>
      <c r="O1188" s="415">
        <v>0.125</v>
      </c>
      <c r="P1188" s="415">
        <v>0</v>
      </c>
      <c r="Q1188" s="415">
        <v>0</v>
      </c>
      <c r="R1188" s="415">
        <v>0</v>
      </c>
      <c r="S1188" s="415">
        <v>0</v>
      </c>
      <c r="T1188" s="415">
        <v>0</v>
      </c>
      <c r="U1188" s="415">
        <v>0</v>
      </c>
      <c r="V1188" s="415">
        <v>0.125</v>
      </c>
      <c r="W1188" s="415">
        <v>0.125</v>
      </c>
      <c r="X1188" s="415">
        <v>-0.125</v>
      </c>
      <c r="Y1188" s="415">
        <v>-0.125</v>
      </c>
      <c r="Z1188" s="415">
        <v>0.125</v>
      </c>
      <c r="AA1188" s="415"/>
      <c r="AB1188" s="415" t="s">
        <v>795</v>
      </c>
      <c r="AC1188" s="405"/>
      <c r="AD1188" s="62"/>
      <c r="AE1188" s="62"/>
      <c r="AF1188" s="62"/>
      <c r="AG1188" s="62"/>
      <c r="AH1188" s="62"/>
      <c r="AI1188" s="190"/>
      <c r="AJ1188" s="156"/>
    </row>
    <row r="1189" spans="1:36" ht="47.25" x14ac:dyDescent="0.25">
      <c r="A1189" s="407">
        <v>0</v>
      </c>
      <c r="B1189" s="414" t="s">
        <v>972</v>
      </c>
      <c r="C1189" s="414" t="s">
        <v>415</v>
      </c>
      <c r="D1189" s="415">
        <v>0</v>
      </c>
      <c r="E1189" s="415">
        <v>0</v>
      </c>
      <c r="F1189" s="415">
        <v>0</v>
      </c>
      <c r="G1189" s="415">
        <v>0</v>
      </c>
      <c r="H1189" s="415">
        <v>0</v>
      </c>
      <c r="I1189" s="415">
        <v>0</v>
      </c>
      <c r="J1189" s="415">
        <v>0</v>
      </c>
      <c r="K1189" s="415">
        <v>0</v>
      </c>
      <c r="L1189" s="415">
        <v>0</v>
      </c>
      <c r="M1189" s="415">
        <v>0</v>
      </c>
      <c r="N1189" s="415">
        <v>0.19800000000000001</v>
      </c>
      <c r="O1189" s="415">
        <v>0.19800000000000001</v>
      </c>
      <c r="P1189" s="415">
        <v>0</v>
      </c>
      <c r="Q1189" s="415">
        <v>0</v>
      </c>
      <c r="R1189" s="415">
        <v>0</v>
      </c>
      <c r="S1189" s="415">
        <v>0</v>
      </c>
      <c r="T1189" s="415">
        <v>0</v>
      </c>
      <c r="U1189" s="415">
        <v>0</v>
      </c>
      <c r="V1189" s="415">
        <v>0.19800000000000001</v>
      </c>
      <c r="W1189" s="415">
        <v>0.19800000000000001</v>
      </c>
      <c r="X1189" s="415">
        <v>-0.19800000000000001</v>
      </c>
      <c r="Y1189" s="415">
        <v>-0.19800000000000001</v>
      </c>
      <c r="Z1189" s="415">
        <v>0.19800000000000001</v>
      </c>
      <c r="AA1189" s="415"/>
      <c r="AB1189" s="415" t="s">
        <v>795</v>
      </c>
      <c r="AC1189" s="405"/>
      <c r="AD1189" s="62"/>
      <c r="AE1189" s="62"/>
      <c r="AF1189" s="62"/>
      <c r="AG1189" s="62"/>
      <c r="AH1189" s="62"/>
      <c r="AI1189" s="190"/>
      <c r="AJ1189" s="156"/>
    </row>
    <row r="1190" spans="1:36" ht="47.25" x14ac:dyDescent="0.25">
      <c r="A1190" s="407">
        <v>0</v>
      </c>
      <c r="B1190" s="414" t="s">
        <v>978</v>
      </c>
      <c r="C1190" s="414" t="s">
        <v>415</v>
      </c>
      <c r="D1190" s="415">
        <v>0</v>
      </c>
      <c r="E1190" s="415">
        <v>0</v>
      </c>
      <c r="F1190" s="415">
        <v>0</v>
      </c>
      <c r="G1190" s="415">
        <v>0</v>
      </c>
      <c r="H1190" s="415">
        <v>0</v>
      </c>
      <c r="I1190" s="415">
        <v>0</v>
      </c>
      <c r="J1190" s="415">
        <v>0</v>
      </c>
      <c r="K1190" s="415">
        <v>0</v>
      </c>
      <c r="L1190" s="415">
        <v>0</v>
      </c>
      <c r="M1190" s="415">
        <v>0</v>
      </c>
      <c r="N1190" s="415">
        <v>0</v>
      </c>
      <c r="O1190" s="415">
        <v>0</v>
      </c>
      <c r="P1190" s="415">
        <v>0</v>
      </c>
      <c r="Q1190" s="415">
        <v>0.17799999999999999</v>
      </c>
      <c r="R1190" s="415">
        <v>0.20599999999999999</v>
      </c>
      <c r="S1190" s="415">
        <v>0.20599999999999999</v>
      </c>
      <c r="T1190" s="415">
        <v>0</v>
      </c>
      <c r="U1190" s="415">
        <v>0.17799999999999999</v>
      </c>
      <c r="V1190" s="415">
        <v>0.20599999999999999</v>
      </c>
      <c r="W1190" s="415">
        <v>0.20599999999999999</v>
      </c>
      <c r="X1190" s="415">
        <v>-0.20599999999999999</v>
      </c>
      <c r="Y1190" s="415">
        <v>-0.20599999999999999</v>
      </c>
      <c r="Z1190" s="415">
        <v>0.20599999999999999</v>
      </c>
      <c r="AA1190" s="415"/>
      <c r="AB1190" s="415" t="s">
        <v>795</v>
      </c>
      <c r="AC1190" s="405"/>
      <c r="AD1190" s="62"/>
      <c r="AE1190" s="62"/>
      <c r="AF1190" s="62"/>
      <c r="AG1190" s="62"/>
      <c r="AH1190" s="62"/>
      <c r="AI1190" s="190"/>
      <c r="AJ1190" s="156"/>
    </row>
    <row r="1191" spans="1:36" ht="47.25" x14ac:dyDescent="0.25">
      <c r="A1191" s="407">
        <v>0</v>
      </c>
      <c r="B1191" s="414" t="s">
        <v>981</v>
      </c>
      <c r="C1191" s="414" t="s">
        <v>415</v>
      </c>
      <c r="D1191" s="415">
        <v>0</v>
      </c>
      <c r="E1191" s="415">
        <v>0</v>
      </c>
      <c r="F1191" s="415">
        <v>0</v>
      </c>
      <c r="G1191" s="415">
        <v>0</v>
      </c>
      <c r="H1191" s="415">
        <v>0</v>
      </c>
      <c r="I1191" s="415">
        <v>0</v>
      </c>
      <c r="J1191" s="415">
        <v>0</v>
      </c>
      <c r="K1191" s="415">
        <v>0</v>
      </c>
      <c r="L1191" s="415">
        <v>0</v>
      </c>
      <c r="M1191" s="415">
        <v>0</v>
      </c>
      <c r="N1191" s="415">
        <v>0.13800000000000001</v>
      </c>
      <c r="O1191" s="415">
        <v>0.13800000000000001</v>
      </c>
      <c r="P1191" s="415">
        <v>0</v>
      </c>
      <c r="Q1191" s="415">
        <v>0</v>
      </c>
      <c r="R1191" s="415">
        <v>0</v>
      </c>
      <c r="S1191" s="415">
        <v>0</v>
      </c>
      <c r="T1191" s="415">
        <v>0</v>
      </c>
      <c r="U1191" s="415">
        <v>0</v>
      </c>
      <c r="V1191" s="415">
        <v>0.13800000000000001</v>
      </c>
      <c r="W1191" s="415">
        <v>0.13800000000000001</v>
      </c>
      <c r="X1191" s="415">
        <v>-0.13800000000000001</v>
      </c>
      <c r="Y1191" s="415">
        <v>-0.13800000000000001</v>
      </c>
      <c r="Z1191" s="415">
        <v>0.13800000000000001</v>
      </c>
      <c r="AA1191" s="415"/>
      <c r="AB1191" s="415" t="s">
        <v>795</v>
      </c>
      <c r="AC1191" s="405"/>
      <c r="AD1191" s="62"/>
      <c r="AE1191" s="62"/>
      <c r="AF1191" s="62"/>
      <c r="AG1191" s="62"/>
      <c r="AH1191" s="62"/>
      <c r="AI1191" s="190"/>
      <c r="AJ1191" s="156"/>
    </row>
    <row r="1192" spans="1:36" ht="47.25" x14ac:dyDescent="0.25">
      <c r="A1192" s="407">
        <v>0</v>
      </c>
      <c r="B1192" s="414" t="s">
        <v>982</v>
      </c>
      <c r="C1192" s="414" t="s">
        <v>415</v>
      </c>
      <c r="D1192" s="415">
        <v>0</v>
      </c>
      <c r="E1192" s="415">
        <v>0</v>
      </c>
      <c r="F1192" s="415">
        <v>0</v>
      </c>
      <c r="G1192" s="415">
        <v>0</v>
      </c>
      <c r="H1192" s="415">
        <v>0</v>
      </c>
      <c r="I1192" s="415">
        <v>0</v>
      </c>
      <c r="J1192" s="415">
        <v>0</v>
      </c>
      <c r="K1192" s="415">
        <v>0</v>
      </c>
      <c r="L1192" s="415">
        <v>0</v>
      </c>
      <c r="M1192" s="415">
        <v>0</v>
      </c>
      <c r="N1192" s="415">
        <v>0.14199999999999999</v>
      </c>
      <c r="O1192" s="415">
        <v>0.14199999999999999</v>
      </c>
      <c r="P1192" s="415">
        <v>0</v>
      </c>
      <c r="Q1192" s="415">
        <v>0</v>
      </c>
      <c r="R1192" s="415">
        <v>0</v>
      </c>
      <c r="S1192" s="415">
        <v>0</v>
      </c>
      <c r="T1192" s="415">
        <v>0</v>
      </c>
      <c r="U1192" s="415">
        <v>0</v>
      </c>
      <c r="V1192" s="415">
        <v>0.14199999999999999</v>
      </c>
      <c r="W1192" s="415">
        <v>0.14199999999999999</v>
      </c>
      <c r="X1192" s="415">
        <v>-0.14199999999999999</v>
      </c>
      <c r="Y1192" s="415">
        <v>-0.14199999999999999</v>
      </c>
      <c r="Z1192" s="415">
        <v>0.14199999999999999</v>
      </c>
      <c r="AA1192" s="415"/>
      <c r="AB1192" s="415" t="s">
        <v>795</v>
      </c>
      <c r="AC1192" s="405"/>
      <c r="AD1192" s="62"/>
      <c r="AE1192" s="62"/>
      <c r="AF1192" s="62"/>
      <c r="AG1192" s="62"/>
      <c r="AH1192" s="62"/>
      <c r="AI1192" s="190"/>
      <c r="AJ1192" s="156"/>
    </row>
    <row r="1193" spans="1:36" ht="78.75" x14ac:dyDescent="0.25">
      <c r="A1193" s="407">
        <v>0</v>
      </c>
      <c r="B1193" s="414" t="s">
        <v>2200</v>
      </c>
      <c r="C1193" s="414" t="s">
        <v>415</v>
      </c>
      <c r="D1193" s="415">
        <v>0</v>
      </c>
      <c r="E1193" s="415">
        <v>0</v>
      </c>
      <c r="F1193" s="415">
        <v>0</v>
      </c>
      <c r="G1193" s="415">
        <v>0</v>
      </c>
      <c r="H1193" s="415">
        <v>0</v>
      </c>
      <c r="I1193" s="415">
        <v>0</v>
      </c>
      <c r="J1193" s="415">
        <v>0</v>
      </c>
      <c r="K1193" s="415">
        <v>0</v>
      </c>
      <c r="L1193" s="415">
        <v>0</v>
      </c>
      <c r="M1193" s="415">
        <v>0</v>
      </c>
      <c r="N1193" s="415">
        <v>0</v>
      </c>
      <c r="O1193" s="415">
        <v>0</v>
      </c>
      <c r="P1193" s="415">
        <v>0</v>
      </c>
      <c r="Q1193" s="415">
        <v>0.01</v>
      </c>
      <c r="R1193" s="415">
        <v>3.6999999999999998E-2</v>
      </c>
      <c r="S1193" s="415">
        <v>3.6999999999999998E-2</v>
      </c>
      <c r="T1193" s="415">
        <v>0</v>
      </c>
      <c r="U1193" s="415">
        <v>0.01</v>
      </c>
      <c r="V1193" s="415">
        <v>3.6999999999999998E-2</v>
      </c>
      <c r="W1193" s="415">
        <v>3.6999999999999998E-2</v>
      </c>
      <c r="X1193" s="415">
        <v>-3.6999999999999998E-2</v>
      </c>
      <c r="Y1193" s="415">
        <v>-3.6999999999999998E-2</v>
      </c>
      <c r="Z1193" s="415">
        <v>3.6999999999999998E-2</v>
      </c>
      <c r="AA1193" s="415"/>
      <c r="AB1193" s="415" t="s">
        <v>795</v>
      </c>
      <c r="AC1193" s="405"/>
      <c r="AD1193" s="62"/>
      <c r="AE1193" s="62"/>
      <c r="AF1193" s="62"/>
      <c r="AG1193" s="62"/>
      <c r="AH1193" s="62"/>
      <c r="AI1193" s="190"/>
      <c r="AJ1193" s="156"/>
    </row>
    <row r="1194" spans="1:36" ht="47.25" x14ac:dyDescent="0.25">
      <c r="A1194" s="407">
        <v>0</v>
      </c>
      <c r="B1194" s="414" t="s">
        <v>1087</v>
      </c>
      <c r="C1194" s="414" t="s">
        <v>415</v>
      </c>
      <c r="D1194" s="415">
        <v>0</v>
      </c>
      <c r="E1194" s="415">
        <v>0</v>
      </c>
      <c r="F1194" s="415">
        <v>0</v>
      </c>
      <c r="G1194" s="415">
        <v>0</v>
      </c>
      <c r="H1194" s="415">
        <v>0</v>
      </c>
      <c r="I1194" s="415">
        <v>0.46</v>
      </c>
      <c r="J1194" s="415">
        <v>0.80100000000000005</v>
      </c>
      <c r="K1194" s="415">
        <v>0.80100000000000005</v>
      </c>
      <c r="L1194" s="415">
        <v>0</v>
      </c>
      <c r="M1194" s="415">
        <v>0</v>
      </c>
      <c r="N1194" s="415">
        <v>0</v>
      </c>
      <c r="O1194" s="415">
        <v>0</v>
      </c>
      <c r="P1194" s="415">
        <v>0</v>
      </c>
      <c r="Q1194" s="415">
        <v>0</v>
      </c>
      <c r="R1194" s="415">
        <v>-9.7000000000000086E-2</v>
      </c>
      <c r="S1194" s="415">
        <v>-9.7000000000000086E-2</v>
      </c>
      <c r="T1194" s="415">
        <v>0</v>
      </c>
      <c r="U1194" s="415">
        <v>0.46</v>
      </c>
      <c r="V1194" s="415">
        <v>0.70399999999999996</v>
      </c>
      <c r="W1194" s="415">
        <v>0.70399999999999996</v>
      </c>
      <c r="X1194" s="415">
        <v>-0.70399999999999996</v>
      </c>
      <c r="Y1194" s="415">
        <v>-0.70399999999999996</v>
      </c>
      <c r="Z1194" s="415">
        <v>0.70399999999999996</v>
      </c>
      <c r="AA1194" s="415"/>
      <c r="AB1194" s="415" t="s">
        <v>795</v>
      </c>
      <c r="AC1194" s="405"/>
      <c r="AD1194" s="62"/>
      <c r="AE1194" s="62"/>
      <c r="AF1194" s="62"/>
      <c r="AG1194" s="62"/>
      <c r="AH1194" s="62"/>
      <c r="AI1194" s="190"/>
      <c r="AJ1194" s="156"/>
    </row>
    <row r="1195" spans="1:36" ht="63" x14ac:dyDescent="0.25">
      <c r="A1195" s="407">
        <v>0</v>
      </c>
      <c r="B1195" s="414" t="s">
        <v>1208</v>
      </c>
      <c r="C1195" s="414" t="s">
        <v>415</v>
      </c>
      <c r="D1195" s="415">
        <v>0</v>
      </c>
      <c r="E1195" s="415">
        <v>0</v>
      </c>
      <c r="F1195" s="415">
        <v>0</v>
      </c>
      <c r="G1195" s="415">
        <v>0</v>
      </c>
      <c r="H1195" s="415">
        <v>0</v>
      </c>
      <c r="I1195" s="415">
        <v>0</v>
      </c>
      <c r="J1195" s="415">
        <v>0</v>
      </c>
      <c r="K1195" s="415">
        <v>0</v>
      </c>
      <c r="L1195" s="415">
        <v>0</v>
      </c>
      <c r="M1195" s="415">
        <v>0</v>
      </c>
      <c r="N1195" s="415">
        <v>0</v>
      </c>
      <c r="O1195" s="415">
        <v>0</v>
      </c>
      <c r="P1195" s="415">
        <v>0.63</v>
      </c>
      <c r="Q1195" s="415">
        <v>0.43</v>
      </c>
      <c r="R1195" s="415">
        <v>1.048</v>
      </c>
      <c r="S1195" s="415">
        <v>1.048</v>
      </c>
      <c r="T1195" s="415">
        <v>0.63</v>
      </c>
      <c r="U1195" s="415">
        <v>0.43</v>
      </c>
      <c r="V1195" s="415">
        <v>1.048</v>
      </c>
      <c r="W1195" s="415">
        <v>1.048</v>
      </c>
      <c r="X1195" s="415">
        <v>-1.048</v>
      </c>
      <c r="Y1195" s="415">
        <v>-1.048</v>
      </c>
      <c r="Z1195" s="415">
        <v>1.048</v>
      </c>
      <c r="AA1195" s="415"/>
      <c r="AB1195" s="415" t="s">
        <v>795</v>
      </c>
      <c r="AC1195" s="405"/>
      <c r="AD1195" s="62"/>
      <c r="AE1195" s="62"/>
      <c r="AF1195" s="62"/>
      <c r="AG1195" s="62"/>
      <c r="AH1195" s="62"/>
      <c r="AI1195" s="190"/>
      <c r="AJ1195" s="156"/>
    </row>
    <row r="1196" spans="1:36" x14ac:dyDescent="0.25">
      <c r="A1196" s="407">
        <v>3</v>
      </c>
      <c r="B1196" s="414" t="s">
        <v>567</v>
      </c>
      <c r="C1196" s="414">
        <v>0</v>
      </c>
      <c r="D1196" s="415">
        <v>0</v>
      </c>
      <c r="E1196" s="415">
        <v>0</v>
      </c>
      <c r="F1196" s="415">
        <v>0</v>
      </c>
      <c r="G1196" s="415">
        <v>0</v>
      </c>
      <c r="H1196" s="415">
        <v>0</v>
      </c>
      <c r="I1196" s="415">
        <v>0</v>
      </c>
      <c r="J1196" s="415">
        <v>0</v>
      </c>
      <c r="K1196" s="415">
        <v>0</v>
      </c>
      <c r="L1196" s="415">
        <v>0</v>
      </c>
      <c r="M1196" s="415">
        <v>0</v>
      </c>
      <c r="N1196" s="415">
        <v>0</v>
      </c>
      <c r="O1196" s="415">
        <v>0</v>
      </c>
      <c r="P1196" s="415">
        <v>0</v>
      </c>
      <c r="Q1196" s="415">
        <v>0</v>
      </c>
      <c r="R1196" s="415">
        <v>0</v>
      </c>
      <c r="S1196" s="415">
        <v>0</v>
      </c>
      <c r="T1196" s="415">
        <v>0</v>
      </c>
      <c r="U1196" s="415">
        <v>0</v>
      </c>
      <c r="V1196" s="415">
        <v>0</v>
      </c>
      <c r="W1196" s="415">
        <v>0</v>
      </c>
      <c r="X1196" s="415">
        <v>0</v>
      </c>
      <c r="Y1196" s="415">
        <v>0</v>
      </c>
      <c r="Z1196" s="415">
        <v>0</v>
      </c>
      <c r="AA1196" s="415"/>
      <c r="AB1196" s="415">
        <v>0</v>
      </c>
      <c r="AC1196" s="405"/>
      <c r="AD1196" s="62"/>
      <c r="AE1196" s="62"/>
      <c r="AF1196" s="62"/>
      <c r="AG1196" s="62"/>
      <c r="AH1196" s="62"/>
      <c r="AI1196" s="190"/>
      <c r="AJ1196" s="156"/>
    </row>
    <row r="1197" spans="1:36" x14ac:dyDescent="0.25">
      <c r="A1197" s="407">
        <v>4</v>
      </c>
      <c r="B1197" s="414" t="s">
        <v>568</v>
      </c>
      <c r="C1197" s="414">
        <v>0</v>
      </c>
      <c r="D1197" s="415">
        <v>0</v>
      </c>
      <c r="E1197" s="415">
        <v>0</v>
      </c>
      <c r="F1197" s="415">
        <v>2.29</v>
      </c>
      <c r="G1197" s="415">
        <v>2.29</v>
      </c>
      <c r="H1197" s="415">
        <v>0</v>
      </c>
      <c r="I1197" s="415">
        <v>0.77</v>
      </c>
      <c r="J1197" s="415">
        <v>4.0359999999999996</v>
      </c>
      <c r="K1197" s="415">
        <v>4.0359999999999996</v>
      </c>
      <c r="L1197" s="415">
        <v>0</v>
      </c>
      <c r="M1197" s="415">
        <v>0</v>
      </c>
      <c r="N1197" s="415">
        <v>0</v>
      </c>
      <c r="O1197" s="415">
        <v>0</v>
      </c>
      <c r="P1197" s="415">
        <v>0.4</v>
      </c>
      <c r="Q1197" s="415">
        <v>0.02</v>
      </c>
      <c r="R1197" s="415">
        <v>0.93700000000000006</v>
      </c>
      <c r="S1197" s="415">
        <v>0.93700000000000006</v>
      </c>
      <c r="T1197" s="415">
        <v>0.4</v>
      </c>
      <c r="U1197" s="415">
        <v>0.79</v>
      </c>
      <c r="V1197" s="415">
        <v>7.2629999999999999</v>
      </c>
      <c r="W1197" s="415">
        <v>7.2629999999999999</v>
      </c>
      <c r="X1197" s="415">
        <v>-7.2629999999999999</v>
      </c>
      <c r="Y1197" s="415">
        <v>-7.2629999999999999</v>
      </c>
      <c r="Z1197" s="415">
        <v>7.2629999999999999</v>
      </c>
      <c r="AA1197" s="415"/>
      <c r="AB1197" s="415">
        <v>0</v>
      </c>
      <c r="AC1197" s="405"/>
      <c r="AD1197" s="62"/>
      <c r="AE1197" s="62"/>
      <c r="AF1197" s="62"/>
      <c r="AG1197" s="62"/>
      <c r="AH1197" s="62"/>
      <c r="AI1197" s="190"/>
      <c r="AJ1197" s="156"/>
    </row>
    <row r="1198" spans="1:36" ht="47.25" x14ac:dyDescent="0.25">
      <c r="A1198" s="407">
        <v>0</v>
      </c>
      <c r="B1198" s="414" t="s">
        <v>489</v>
      </c>
      <c r="C1198" s="414" t="s">
        <v>415</v>
      </c>
      <c r="D1198" s="415">
        <v>0</v>
      </c>
      <c r="E1198" s="415">
        <v>0</v>
      </c>
      <c r="F1198" s="415">
        <v>2.29</v>
      </c>
      <c r="G1198" s="415">
        <v>2.29</v>
      </c>
      <c r="H1198" s="415">
        <v>0</v>
      </c>
      <c r="I1198" s="415">
        <v>0</v>
      </c>
      <c r="J1198" s="415">
        <v>0</v>
      </c>
      <c r="K1198" s="415">
        <v>0</v>
      </c>
      <c r="L1198" s="415">
        <v>0</v>
      </c>
      <c r="M1198" s="415">
        <v>0</v>
      </c>
      <c r="N1198" s="415">
        <v>0</v>
      </c>
      <c r="O1198" s="415">
        <v>0</v>
      </c>
      <c r="P1198" s="415">
        <v>0</v>
      </c>
      <c r="Q1198" s="415">
        <v>0</v>
      </c>
      <c r="R1198" s="415">
        <v>0</v>
      </c>
      <c r="S1198" s="415">
        <v>0</v>
      </c>
      <c r="T1198" s="415">
        <v>0</v>
      </c>
      <c r="U1198" s="415">
        <v>0</v>
      </c>
      <c r="V1198" s="415">
        <v>2.29</v>
      </c>
      <c r="W1198" s="415">
        <v>2.29</v>
      </c>
      <c r="X1198" s="415">
        <v>-2.29</v>
      </c>
      <c r="Y1198" s="415">
        <v>-2.29</v>
      </c>
      <c r="Z1198" s="415">
        <v>2.29</v>
      </c>
      <c r="AA1198" s="415"/>
      <c r="AB1198" s="415" t="s">
        <v>795</v>
      </c>
      <c r="AC1198" s="405"/>
      <c r="AD1198" s="62"/>
      <c r="AE1198" s="62"/>
      <c r="AF1198" s="62"/>
      <c r="AG1198" s="62"/>
      <c r="AH1198" s="62"/>
      <c r="AI1198" s="190"/>
      <c r="AJ1198" s="156"/>
    </row>
    <row r="1199" spans="1:36" ht="47.25" x14ac:dyDescent="0.25">
      <c r="A1199" s="407">
        <v>0</v>
      </c>
      <c r="B1199" s="414" t="s">
        <v>1400</v>
      </c>
      <c r="C1199" s="414" t="s">
        <v>415</v>
      </c>
      <c r="D1199" s="415">
        <v>0</v>
      </c>
      <c r="E1199" s="415">
        <v>0</v>
      </c>
      <c r="F1199" s="415">
        <v>0</v>
      </c>
      <c r="G1199" s="415">
        <v>0</v>
      </c>
      <c r="H1199" s="415">
        <v>0</v>
      </c>
      <c r="I1199" s="415">
        <v>0.77</v>
      </c>
      <c r="J1199" s="415">
        <v>4.0359999999999996</v>
      </c>
      <c r="K1199" s="415">
        <v>4.0359999999999996</v>
      </c>
      <c r="L1199" s="415">
        <v>0</v>
      </c>
      <c r="M1199" s="415">
        <v>0</v>
      </c>
      <c r="N1199" s="415">
        <v>0</v>
      </c>
      <c r="O1199" s="415">
        <v>0</v>
      </c>
      <c r="P1199" s="415">
        <v>0</v>
      </c>
      <c r="Q1199" s="415">
        <v>0</v>
      </c>
      <c r="R1199" s="415">
        <v>0</v>
      </c>
      <c r="S1199" s="415">
        <v>0</v>
      </c>
      <c r="T1199" s="415">
        <v>0</v>
      </c>
      <c r="U1199" s="415">
        <v>0.77</v>
      </c>
      <c r="V1199" s="415">
        <v>4.0359999999999996</v>
      </c>
      <c r="W1199" s="415">
        <v>4.0359999999999996</v>
      </c>
      <c r="X1199" s="415">
        <v>-4.0359999999999996</v>
      </c>
      <c r="Y1199" s="415">
        <v>-4.0359999999999996</v>
      </c>
      <c r="Z1199" s="415">
        <v>4.0359999999999996</v>
      </c>
      <c r="AA1199" s="415"/>
      <c r="AB1199" s="415" t="s">
        <v>795</v>
      </c>
      <c r="AC1199" s="405"/>
      <c r="AD1199" s="62"/>
      <c r="AE1199" s="62"/>
      <c r="AF1199" s="62"/>
      <c r="AG1199" s="62"/>
      <c r="AH1199" s="62"/>
      <c r="AI1199" s="190"/>
      <c r="AJ1199" s="156"/>
    </row>
    <row r="1200" spans="1:36" ht="47.25" x14ac:dyDescent="0.25">
      <c r="A1200" s="407">
        <v>0</v>
      </c>
      <c r="B1200" s="414" t="s">
        <v>2312</v>
      </c>
      <c r="C1200" s="414" t="s">
        <v>415</v>
      </c>
      <c r="D1200" s="415">
        <v>0</v>
      </c>
      <c r="E1200" s="415">
        <v>0</v>
      </c>
      <c r="F1200" s="415">
        <v>0</v>
      </c>
      <c r="G1200" s="415">
        <v>0</v>
      </c>
      <c r="H1200" s="415">
        <v>0</v>
      </c>
      <c r="I1200" s="415">
        <v>0</v>
      </c>
      <c r="J1200" s="415">
        <v>0</v>
      </c>
      <c r="K1200" s="415">
        <v>0</v>
      </c>
      <c r="L1200" s="415">
        <v>0</v>
      </c>
      <c r="M1200" s="415">
        <v>0</v>
      </c>
      <c r="N1200" s="415">
        <v>0</v>
      </c>
      <c r="O1200" s="415">
        <v>0</v>
      </c>
      <c r="P1200" s="415">
        <v>0.4</v>
      </c>
      <c r="Q1200" s="415">
        <v>0.02</v>
      </c>
      <c r="R1200" s="415">
        <v>0.93700000000000006</v>
      </c>
      <c r="S1200" s="415">
        <v>0.93700000000000006</v>
      </c>
      <c r="T1200" s="415">
        <v>0.4</v>
      </c>
      <c r="U1200" s="415">
        <v>0.02</v>
      </c>
      <c r="V1200" s="415">
        <v>0.93700000000000006</v>
      </c>
      <c r="W1200" s="415">
        <v>0.93700000000000006</v>
      </c>
      <c r="X1200" s="415">
        <v>-0.93700000000000006</v>
      </c>
      <c r="Y1200" s="415">
        <v>-0.93700000000000006</v>
      </c>
      <c r="Z1200" s="415">
        <v>0.93700000000000006</v>
      </c>
      <c r="AA1200" s="415"/>
      <c r="AB1200" s="415" t="s">
        <v>795</v>
      </c>
      <c r="AC1200" s="405"/>
      <c r="AD1200" s="62"/>
      <c r="AE1200" s="62"/>
      <c r="AF1200" s="62"/>
      <c r="AG1200" s="62"/>
      <c r="AH1200" s="62"/>
      <c r="AI1200" s="190"/>
      <c r="AJ1200" s="156"/>
    </row>
    <row r="1201" spans="1:36" x14ac:dyDescent="0.25">
      <c r="A1201" s="407">
        <v>5</v>
      </c>
      <c r="B1201" s="414" t="s">
        <v>569</v>
      </c>
      <c r="C1201" s="414">
        <v>0</v>
      </c>
      <c r="D1201" s="415">
        <v>0</v>
      </c>
      <c r="E1201" s="415">
        <v>0</v>
      </c>
      <c r="F1201" s="415">
        <v>0</v>
      </c>
      <c r="G1201" s="415">
        <v>0</v>
      </c>
      <c r="H1201" s="415">
        <v>0</v>
      </c>
      <c r="I1201" s="415">
        <v>0</v>
      </c>
      <c r="J1201" s="415">
        <v>0</v>
      </c>
      <c r="K1201" s="415">
        <v>0</v>
      </c>
      <c r="L1201" s="415">
        <v>0</v>
      </c>
      <c r="M1201" s="415">
        <v>0</v>
      </c>
      <c r="N1201" s="415">
        <v>0</v>
      </c>
      <c r="O1201" s="415">
        <v>0</v>
      </c>
      <c r="P1201" s="415">
        <v>0</v>
      </c>
      <c r="Q1201" s="415">
        <v>0</v>
      </c>
      <c r="R1201" s="415">
        <v>0</v>
      </c>
      <c r="S1201" s="415">
        <v>0</v>
      </c>
      <c r="T1201" s="415">
        <v>0</v>
      </c>
      <c r="U1201" s="415">
        <v>0</v>
      </c>
      <c r="V1201" s="415">
        <v>0</v>
      </c>
      <c r="W1201" s="415">
        <v>0</v>
      </c>
      <c r="X1201" s="415">
        <v>0</v>
      </c>
      <c r="Y1201" s="415">
        <v>0</v>
      </c>
      <c r="Z1201" s="415">
        <v>0</v>
      </c>
      <c r="AA1201" s="415"/>
      <c r="AB1201" s="415">
        <v>0</v>
      </c>
      <c r="AC1201" s="405"/>
      <c r="AD1201" s="62"/>
      <c r="AE1201" s="62"/>
      <c r="AF1201" s="62"/>
      <c r="AG1201" s="62"/>
      <c r="AH1201" s="62"/>
      <c r="AI1201" s="190"/>
      <c r="AJ1201" s="156"/>
    </row>
    <row r="1202" spans="1:36" x14ac:dyDescent="0.25">
      <c r="A1202" s="407">
        <v>6</v>
      </c>
      <c r="B1202" s="414" t="s">
        <v>570</v>
      </c>
      <c r="C1202" s="414">
        <v>0</v>
      </c>
      <c r="D1202" s="415">
        <v>0</v>
      </c>
      <c r="E1202" s="415">
        <v>0</v>
      </c>
      <c r="F1202" s="415">
        <v>0</v>
      </c>
      <c r="G1202" s="415">
        <v>0</v>
      </c>
      <c r="H1202" s="415">
        <v>0</v>
      </c>
      <c r="I1202" s="415">
        <v>0</v>
      </c>
      <c r="J1202" s="415">
        <v>0</v>
      </c>
      <c r="K1202" s="415">
        <v>0</v>
      </c>
      <c r="L1202" s="415">
        <v>0</v>
      </c>
      <c r="M1202" s="415">
        <v>0</v>
      </c>
      <c r="N1202" s="415">
        <v>0</v>
      </c>
      <c r="O1202" s="415">
        <v>0</v>
      </c>
      <c r="P1202" s="415">
        <v>0</v>
      </c>
      <c r="Q1202" s="415">
        <v>0</v>
      </c>
      <c r="R1202" s="415">
        <v>0</v>
      </c>
      <c r="S1202" s="415">
        <v>0</v>
      </c>
      <c r="T1202" s="415">
        <v>0</v>
      </c>
      <c r="U1202" s="415">
        <v>0</v>
      </c>
      <c r="V1202" s="415">
        <v>0</v>
      </c>
      <c r="W1202" s="415">
        <v>0</v>
      </c>
      <c r="X1202" s="415">
        <v>0</v>
      </c>
      <c r="Y1202" s="415">
        <v>0</v>
      </c>
      <c r="Z1202" s="415">
        <v>0</v>
      </c>
      <c r="AA1202" s="415"/>
      <c r="AB1202" s="415">
        <v>0</v>
      </c>
      <c r="AC1202" s="405"/>
      <c r="AD1202" s="62"/>
      <c r="AE1202" s="62"/>
      <c r="AF1202" s="62"/>
      <c r="AG1202" s="62"/>
      <c r="AH1202" s="62"/>
      <c r="AI1202" s="190"/>
      <c r="AJ1202" s="156"/>
    </row>
    <row r="1203" spans="1:36" x14ac:dyDescent="0.25">
      <c r="A1203" s="407">
        <v>7</v>
      </c>
      <c r="B1203" s="414" t="s">
        <v>571</v>
      </c>
      <c r="C1203" s="414">
        <v>0</v>
      </c>
      <c r="D1203" s="415">
        <v>0</v>
      </c>
      <c r="E1203" s="415">
        <v>0</v>
      </c>
      <c r="F1203" s="415">
        <v>0</v>
      </c>
      <c r="G1203" s="415">
        <v>0</v>
      </c>
      <c r="H1203" s="415">
        <v>0</v>
      </c>
      <c r="I1203" s="415">
        <v>0</v>
      </c>
      <c r="J1203" s="415">
        <v>0</v>
      </c>
      <c r="K1203" s="415">
        <v>0</v>
      </c>
      <c r="L1203" s="415">
        <v>0</v>
      </c>
      <c r="M1203" s="415">
        <v>0</v>
      </c>
      <c r="N1203" s="415">
        <v>0</v>
      </c>
      <c r="O1203" s="415">
        <v>0</v>
      </c>
      <c r="P1203" s="415">
        <v>0</v>
      </c>
      <c r="Q1203" s="415">
        <v>0</v>
      </c>
      <c r="R1203" s="415">
        <v>0</v>
      </c>
      <c r="S1203" s="415">
        <v>0</v>
      </c>
      <c r="T1203" s="415">
        <v>0</v>
      </c>
      <c r="U1203" s="415">
        <v>0</v>
      </c>
      <c r="V1203" s="415">
        <v>0</v>
      </c>
      <c r="W1203" s="415">
        <v>0</v>
      </c>
      <c r="X1203" s="415">
        <v>0</v>
      </c>
      <c r="Y1203" s="415">
        <v>0</v>
      </c>
      <c r="Z1203" s="415">
        <v>0</v>
      </c>
      <c r="AA1203" s="415"/>
      <c r="AB1203" s="415">
        <v>0</v>
      </c>
      <c r="AC1203" s="405"/>
      <c r="AD1203" s="62"/>
      <c r="AE1203" s="62"/>
      <c r="AF1203" s="62"/>
      <c r="AG1203" s="62"/>
      <c r="AH1203" s="62"/>
      <c r="AI1203" s="190"/>
      <c r="AJ1203" s="156"/>
    </row>
    <row r="1204" spans="1:36" x14ac:dyDescent="0.25">
      <c r="A1204" s="407" t="s">
        <v>550</v>
      </c>
      <c r="B1204" s="414" t="s">
        <v>133</v>
      </c>
      <c r="C1204" s="414">
        <v>1</v>
      </c>
      <c r="D1204" s="415">
        <v>0</v>
      </c>
      <c r="E1204" s="415">
        <v>0</v>
      </c>
      <c r="F1204" s="415">
        <v>0</v>
      </c>
      <c r="G1204" s="415">
        <v>0</v>
      </c>
      <c r="H1204" s="415">
        <v>0</v>
      </c>
      <c r="I1204" s="415">
        <v>0</v>
      </c>
      <c r="J1204" s="415">
        <v>0</v>
      </c>
      <c r="K1204" s="415">
        <v>0</v>
      </c>
      <c r="L1204" s="415">
        <v>0</v>
      </c>
      <c r="M1204" s="415">
        <v>0</v>
      </c>
      <c r="N1204" s="415">
        <v>0</v>
      </c>
      <c r="O1204" s="415">
        <v>0</v>
      </c>
      <c r="P1204" s="415">
        <v>0</v>
      </c>
      <c r="Q1204" s="415">
        <v>0</v>
      </c>
      <c r="R1204" s="415">
        <v>0</v>
      </c>
      <c r="S1204" s="415">
        <v>0</v>
      </c>
      <c r="T1204" s="415">
        <v>0</v>
      </c>
      <c r="U1204" s="415">
        <v>0</v>
      </c>
      <c r="V1204" s="415">
        <v>0</v>
      </c>
      <c r="W1204" s="415">
        <v>0</v>
      </c>
      <c r="X1204" s="415">
        <v>0</v>
      </c>
      <c r="Y1204" s="415">
        <v>0</v>
      </c>
      <c r="Z1204" s="415">
        <v>0</v>
      </c>
      <c r="AA1204" s="415"/>
      <c r="AB1204" s="415">
        <v>0</v>
      </c>
      <c r="AC1204" s="405"/>
      <c r="AD1204" s="62"/>
      <c r="AE1204" s="62"/>
      <c r="AF1204" s="62"/>
      <c r="AG1204" s="62"/>
      <c r="AH1204" s="62"/>
      <c r="AI1204" s="190"/>
      <c r="AJ1204" s="156"/>
    </row>
    <row r="1205" spans="1:36" x14ac:dyDescent="0.25">
      <c r="A1205" s="407">
        <v>1</v>
      </c>
      <c r="B1205" s="414" t="s">
        <v>552</v>
      </c>
      <c r="C1205" s="414">
        <v>0</v>
      </c>
      <c r="D1205" s="415">
        <v>0</v>
      </c>
      <c r="E1205" s="415">
        <v>0</v>
      </c>
      <c r="F1205" s="415">
        <v>0</v>
      </c>
      <c r="G1205" s="415">
        <v>0</v>
      </c>
      <c r="H1205" s="415">
        <v>0</v>
      </c>
      <c r="I1205" s="415">
        <v>0</v>
      </c>
      <c r="J1205" s="415">
        <v>0</v>
      </c>
      <c r="K1205" s="415">
        <v>0</v>
      </c>
      <c r="L1205" s="415">
        <v>0</v>
      </c>
      <c r="M1205" s="415">
        <v>0</v>
      </c>
      <c r="N1205" s="415">
        <v>0</v>
      </c>
      <c r="O1205" s="415">
        <v>0</v>
      </c>
      <c r="P1205" s="415">
        <v>0</v>
      </c>
      <c r="Q1205" s="415">
        <v>0</v>
      </c>
      <c r="R1205" s="415">
        <v>0</v>
      </c>
      <c r="S1205" s="415">
        <v>0</v>
      </c>
      <c r="T1205" s="415">
        <v>0</v>
      </c>
      <c r="U1205" s="415">
        <v>0</v>
      </c>
      <c r="V1205" s="415">
        <v>0</v>
      </c>
      <c r="W1205" s="415">
        <v>0</v>
      </c>
      <c r="X1205" s="415">
        <v>0</v>
      </c>
      <c r="Y1205" s="415">
        <v>0</v>
      </c>
      <c r="Z1205" s="415">
        <v>0</v>
      </c>
      <c r="AA1205" s="415"/>
      <c r="AB1205" s="415">
        <v>0</v>
      </c>
      <c r="AC1205" s="405"/>
      <c r="AD1205" s="62"/>
      <c r="AE1205" s="62"/>
      <c r="AF1205" s="62"/>
      <c r="AG1205" s="62"/>
      <c r="AH1205" s="62"/>
      <c r="AI1205" s="190"/>
      <c r="AJ1205" s="156"/>
    </row>
    <row r="1206" spans="1:36" x14ac:dyDescent="0.25">
      <c r="A1206" s="407">
        <v>2</v>
      </c>
      <c r="B1206" s="414" t="s">
        <v>553</v>
      </c>
      <c r="C1206" s="414">
        <v>0</v>
      </c>
      <c r="D1206" s="415">
        <v>0</v>
      </c>
      <c r="E1206" s="415">
        <v>0</v>
      </c>
      <c r="F1206" s="415">
        <v>0</v>
      </c>
      <c r="G1206" s="415">
        <v>0</v>
      </c>
      <c r="H1206" s="415">
        <v>0</v>
      </c>
      <c r="I1206" s="415">
        <v>0</v>
      </c>
      <c r="J1206" s="415">
        <v>0</v>
      </c>
      <c r="K1206" s="415">
        <v>0</v>
      </c>
      <c r="L1206" s="415">
        <v>0</v>
      </c>
      <c r="M1206" s="415">
        <v>0</v>
      </c>
      <c r="N1206" s="415">
        <v>0</v>
      </c>
      <c r="O1206" s="415">
        <v>0</v>
      </c>
      <c r="P1206" s="415">
        <v>0</v>
      </c>
      <c r="Q1206" s="415">
        <v>0</v>
      </c>
      <c r="R1206" s="415">
        <v>0</v>
      </c>
      <c r="S1206" s="415">
        <v>0</v>
      </c>
      <c r="T1206" s="415">
        <v>0</v>
      </c>
      <c r="U1206" s="415">
        <v>0</v>
      </c>
      <c r="V1206" s="415">
        <v>0</v>
      </c>
      <c r="W1206" s="415">
        <v>0</v>
      </c>
      <c r="X1206" s="415">
        <v>0</v>
      </c>
      <c r="Y1206" s="415">
        <v>0</v>
      </c>
      <c r="Z1206" s="415">
        <v>0</v>
      </c>
      <c r="AA1206" s="415"/>
      <c r="AB1206" s="415">
        <v>0</v>
      </c>
      <c r="AC1206" s="405"/>
      <c r="AD1206" s="62"/>
      <c r="AE1206" s="62"/>
      <c r="AF1206" s="62"/>
      <c r="AG1206" s="62"/>
      <c r="AH1206" s="62"/>
      <c r="AI1206" s="190"/>
      <c r="AJ1206" s="156"/>
    </row>
    <row r="1207" spans="1:36" x14ac:dyDescent="0.25">
      <c r="A1207" s="407">
        <v>3</v>
      </c>
      <c r="B1207" s="414" t="s">
        <v>554</v>
      </c>
      <c r="C1207" s="414">
        <v>0</v>
      </c>
      <c r="D1207" s="415">
        <v>0</v>
      </c>
      <c r="E1207" s="415">
        <v>0</v>
      </c>
      <c r="F1207" s="415">
        <v>0</v>
      </c>
      <c r="G1207" s="415">
        <v>0</v>
      </c>
      <c r="H1207" s="415">
        <v>0</v>
      </c>
      <c r="I1207" s="415">
        <v>0</v>
      </c>
      <c r="J1207" s="415">
        <v>0</v>
      </c>
      <c r="K1207" s="415">
        <v>0</v>
      </c>
      <c r="L1207" s="415">
        <v>0</v>
      </c>
      <c r="M1207" s="415">
        <v>0</v>
      </c>
      <c r="N1207" s="415">
        <v>0</v>
      </c>
      <c r="O1207" s="415">
        <v>0</v>
      </c>
      <c r="P1207" s="415">
        <v>0</v>
      </c>
      <c r="Q1207" s="415">
        <v>0</v>
      </c>
      <c r="R1207" s="415">
        <v>0</v>
      </c>
      <c r="S1207" s="415">
        <v>0</v>
      </c>
      <c r="T1207" s="415">
        <v>0</v>
      </c>
      <c r="U1207" s="415">
        <v>0</v>
      </c>
      <c r="V1207" s="415">
        <v>0</v>
      </c>
      <c r="W1207" s="415">
        <v>0</v>
      </c>
      <c r="X1207" s="415">
        <v>0</v>
      </c>
      <c r="Y1207" s="415">
        <v>0</v>
      </c>
      <c r="Z1207" s="415">
        <v>0</v>
      </c>
      <c r="AA1207" s="415"/>
      <c r="AB1207" s="415">
        <v>0</v>
      </c>
      <c r="AC1207" s="405"/>
      <c r="AD1207" s="62"/>
      <c r="AE1207" s="62"/>
      <c r="AF1207" s="62"/>
      <c r="AG1207" s="62"/>
      <c r="AH1207" s="62"/>
      <c r="AI1207" s="190"/>
      <c r="AJ1207" s="156"/>
    </row>
    <row r="1208" spans="1:36" ht="47.25" x14ac:dyDescent="0.25">
      <c r="A1208" s="407">
        <v>5</v>
      </c>
      <c r="B1208" s="414" t="s">
        <v>579</v>
      </c>
      <c r="C1208" s="414">
        <v>1</v>
      </c>
      <c r="D1208" s="415">
        <v>0</v>
      </c>
      <c r="E1208" s="415">
        <v>5.7210000000000001</v>
      </c>
      <c r="F1208" s="415">
        <v>28.32</v>
      </c>
      <c r="G1208" s="415">
        <v>28.32</v>
      </c>
      <c r="H1208" s="415">
        <v>2.66</v>
      </c>
      <c r="I1208" s="415">
        <v>23.768000000000001</v>
      </c>
      <c r="J1208" s="415">
        <v>26.013000000000002</v>
      </c>
      <c r="K1208" s="415">
        <v>26.013000000000002</v>
      </c>
      <c r="L1208" s="415">
        <v>0.91</v>
      </c>
      <c r="M1208" s="415">
        <v>24.569000000000003</v>
      </c>
      <c r="N1208" s="415">
        <v>41.138999999999996</v>
      </c>
      <c r="O1208" s="415">
        <v>41.138999999999996</v>
      </c>
      <c r="P1208" s="415">
        <v>5.6429999999999998</v>
      </c>
      <c r="Q1208" s="415">
        <v>67.218999999999994</v>
      </c>
      <c r="R1208" s="415">
        <v>176.56100000000001</v>
      </c>
      <c r="S1208" s="415">
        <v>176.56100000000001</v>
      </c>
      <c r="T1208" s="415">
        <v>9.213000000000001</v>
      </c>
      <c r="U1208" s="415">
        <v>121.277</v>
      </c>
      <c r="V1208" s="415">
        <v>272.03300000000002</v>
      </c>
      <c r="W1208" s="415">
        <v>272.03300000000002</v>
      </c>
      <c r="X1208" s="415">
        <v>-18.515367269950389</v>
      </c>
      <c r="Y1208" s="415">
        <v>-18.515367269950389</v>
      </c>
      <c r="Z1208" s="415">
        <v>18.51536726995036</v>
      </c>
      <c r="AA1208" s="415">
        <v>1.0730338441179195</v>
      </c>
      <c r="AB1208" s="415">
        <v>0</v>
      </c>
      <c r="AC1208" s="405"/>
      <c r="AD1208" s="62"/>
      <c r="AE1208" s="62"/>
      <c r="AF1208" s="62"/>
      <c r="AG1208" s="62"/>
      <c r="AH1208" s="62"/>
      <c r="AI1208" s="190"/>
      <c r="AJ1208" s="156"/>
    </row>
    <row r="1209" spans="1:36" x14ac:dyDescent="0.25">
      <c r="A1209" s="407" t="s">
        <v>35</v>
      </c>
      <c r="B1209" s="414" t="s">
        <v>563</v>
      </c>
      <c r="C1209" s="414">
        <v>1</v>
      </c>
      <c r="D1209" s="415">
        <v>0</v>
      </c>
      <c r="E1209" s="415">
        <v>5.7210000000000001</v>
      </c>
      <c r="F1209" s="415">
        <v>28.32</v>
      </c>
      <c r="G1209" s="415">
        <v>28.32</v>
      </c>
      <c r="H1209" s="415">
        <v>1.4000000000000001</v>
      </c>
      <c r="I1209" s="415">
        <v>23.768000000000001</v>
      </c>
      <c r="J1209" s="415">
        <v>26.013000000000002</v>
      </c>
      <c r="K1209" s="415">
        <v>26.013000000000002</v>
      </c>
      <c r="L1209" s="415">
        <v>0.66</v>
      </c>
      <c r="M1209" s="415">
        <v>17.553000000000001</v>
      </c>
      <c r="N1209" s="415">
        <v>22.609999999999996</v>
      </c>
      <c r="O1209" s="415">
        <v>22.609999999999996</v>
      </c>
      <c r="P1209" s="415">
        <v>2.4929999999999999</v>
      </c>
      <c r="Q1209" s="415">
        <v>61.516999999999996</v>
      </c>
      <c r="R1209" s="415">
        <v>128.58000000000001</v>
      </c>
      <c r="S1209" s="415">
        <v>128.58000000000001</v>
      </c>
      <c r="T1209" s="415">
        <v>4.5529999999999999</v>
      </c>
      <c r="U1209" s="415">
        <v>108.559</v>
      </c>
      <c r="V1209" s="415">
        <v>205.52300000000002</v>
      </c>
      <c r="W1209" s="415">
        <v>205.52300000000002</v>
      </c>
      <c r="X1209" s="415">
        <v>-11.478512169343418</v>
      </c>
      <c r="Y1209" s="415">
        <v>-11.478512169343418</v>
      </c>
      <c r="Z1209" s="415">
        <v>11.478512169343389</v>
      </c>
      <c r="AA1209" s="415">
        <v>1.0591540233771586</v>
      </c>
      <c r="AB1209" s="415">
        <v>0</v>
      </c>
      <c r="AC1209" s="405"/>
      <c r="AD1209" s="62"/>
      <c r="AE1209" s="62"/>
      <c r="AF1209" s="62"/>
      <c r="AG1209" s="62"/>
      <c r="AH1209" s="62"/>
      <c r="AI1209" s="190"/>
      <c r="AJ1209" s="156"/>
    </row>
    <row r="1210" spans="1:36" x14ac:dyDescent="0.25">
      <c r="A1210" s="407">
        <v>1</v>
      </c>
      <c r="B1210" s="414" t="s">
        <v>426</v>
      </c>
      <c r="C1210" s="414">
        <v>0</v>
      </c>
      <c r="D1210" s="415">
        <v>0</v>
      </c>
      <c r="E1210" s="415">
        <v>0.09</v>
      </c>
      <c r="F1210" s="415">
        <v>0.1</v>
      </c>
      <c r="G1210" s="415">
        <v>0.1</v>
      </c>
      <c r="H1210" s="415">
        <v>0</v>
      </c>
      <c r="I1210" s="415">
        <v>-0.09</v>
      </c>
      <c r="J1210" s="415">
        <v>0</v>
      </c>
      <c r="K1210" s="415">
        <v>0</v>
      </c>
      <c r="L1210" s="415">
        <v>0.4</v>
      </c>
      <c r="M1210" s="415">
        <v>0.318</v>
      </c>
      <c r="N1210" s="415">
        <v>1.4180000000000001</v>
      </c>
      <c r="O1210" s="415">
        <v>1.4180000000000001</v>
      </c>
      <c r="P1210" s="415">
        <v>0</v>
      </c>
      <c r="Q1210" s="415">
        <v>27.149000000000001</v>
      </c>
      <c r="R1210" s="415">
        <v>30.780999999999999</v>
      </c>
      <c r="S1210" s="415">
        <v>30.780999999999999</v>
      </c>
      <c r="T1210" s="415">
        <v>0.4</v>
      </c>
      <c r="U1210" s="415">
        <v>27.467000000000002</v>
      </c>
      <c r="V1210" s="415">
        <v>32.298999999999999</v>
      </c>
      <c r="W1210" s="415">
        <v>32.298999999999999</v>
      </c>
      <c r="X1210" s="415">
        <v>-14.301178952311378</v>
      </c>
      <c r="Y1210" s="415">
        <v>-14.301178952311378</v>
      </c>
      <c r="Z1210" s="415">
        <v>14.301178952311378</v>
      </c>
      <c r="AA1210" s="415">
        <v>1.79460613117653</v>
      </c>
      <c r="AB1210" s="415">
        <v>0</v>
      </c>
      <c r="AC1210" s="405"/>
      <c r="AD1210" s="62"/>
      <c r="AE1210" s="62"/>
      <c r="AF1210" s="62"/>
      <c r="AG1210" s="62"/>
      <c r="AH1210" s="62"/>
      <c r="AI1210" s="190"/>
      <c r="AJ1210" s="156"/>
    </row>
    <row r="1211" spans="1:36" x14ac:dyDescent="0.25">
      <c r="A1211" s="407">
        <v>0</v>
      </c>
      <c r="B1211" s="414" t="s">
        <v>2371</v>
      </c>
      <c r="C1211" s="414" t="s">
        <v>419</v>
      </c>
      <c r="D1211" s="415">
        <v>0</v>
      </c>
      <c r="E1211" s="415">
        <v>0</v>
      </c>
      <c r="F1211" s="415">
        <v>0</v>
      </c>
      <c r="G1211" s="415">
        <v>0</v>
      </c>
      <c r="H1211" s="415">
        <v>0</v>
      </c>
      <c r="I1211" s="415">
        <v>0</v>
      </c>
      <c r="J1211" s="415">
        <v>0</v>
      </c>
      <c r="K1211" s="415">
        <v>0</v>
      </c>
      <c r="L1211" s="415">
        <v>0.4</v>
      </c>
      <c r="M1211" s="415">
        <v>0.3</v>
      </c>
      <c r="N1211" s="415">
        <v>0.72700000000000009</v>
      </c>
      <c r="O1211" s="415">
        <v>0.72700000000000009</v>
      </c>
      <c r="P1211" s="415">
        <v>0</v>
      </c>
      <c r="Q1211" s="415">
        <v>1.246</v>
      </c>
      <c r="R1211" s="415">
        <v>3.8529999999999998</v>
      </c>
      <c r="S1211" s="415">
        <v>3.8529999999999998</v>
      </c>
      <c r="T1211" s="415">
        <v>0.4</v>
      </c>
      <c r="U1211" s="415">
        <v>1.546</v>
      </c>
      <c r="V1211" s="415">
        <v>4.58</v>
      </c>
      <c r="W1211" s="415">
        <v>4.58</v>
      </c>
      <c r="X1211" s="415">
        <v>-1.0458541529613803</v>
      </c>
      <c r="Y1211" s="415">
        <v>-1.0458541529613803</v>
      </c>
      <c r="Z1211" s="415">
        <v>1.0458541529613803</v>
      </c>
      <c r="AA1211" s="415">
        <v>1.2959284076625579</v>
      </c>
      <c r="AB1211" s="415">
        <v>0</v>
      </c>
      <c r="AC1211" s="405"/>
      <c r="AD1211" s="62"/>
      <c r="AE1211" s="62"/>
      <c r="AF1211" s="62"/>
      <c r="AG1211" s="62"/>
      <c r="AH1211" s="62"/>
      <c r="AI1211" s="190"/>
      <c r="AJ1211" s="156"/>
    </row>
    <row r="1212" spans="1:36" ht="94.5" x14ac:dyDescent="0.25">
      <c r="A1212" s="407">
        <v>0</v>
      </c>
      <c r="B1212" s="414" t="s">
        <v>492</v>
      </c>
      <c r="C1212" s="414" t="s">
        <v>415</v>
      </c>
      <c r="D1212" s="415">
        <v>0</v>
      </c>
      <c r="E1212" s="415">
        <v>0</v>
      </c>
      <c r="F1212" s="415">
        <v>0</v>
      </c>
      <c r="G1212" s="415">
        <v>0</v>
      </c>
      <c r="H1212" s="415">
        <v>0</v>
      </c>
      <c r="I1212" s="415">
        <v>0</v>
      </c>
      <c r="J1212" s="415">
        <v>0</v>
      </c>
      <c r="K1212" s="415">
        <v>0</v>
      </c>
      <c r="L1212" s="415">
        <v>0</v>
      </c>
      <c r="M1212" s="415">
        <v>0</v>
      </c>
      <c r="N1212" s="415">
        <v>0</v>
      </c>
      <c r="O1212" s="415">
        <v>0</v>
      </c>
      <c r="P1212" s="415">
        <v>0</v>
      </c>
      <c r="Q1212" s="415">
        <v>9.1999999999999993</v>
      </c>
      <c r="R1212" s="415">
        <v>12.113</v>
      </c>
      <c r="S1212" s="415">
        <v>12.113</v>
      </c>
      <c r="T1212" s="415">
        <v>0</v>
      </c>
      <c r="U1212" s="415">
        <v>9.1999999999999993</v>
      </c>
      <c r="V1212" s="415">
        <v>12.113</v>
      </c>
      <c r="W1212" s="415">
        <v>12.113</v>
      </c>
      <c r="X1212" s="415">
        <v>-12.113</v>
      </c>
      <c r="Y1212" s="415">
        <v>-12.113</v>
      </c>
      <c r="Z1212" s="415">
        <v>12.113</v>
      </c>
      <c r="AA1212" s="415"/>
      <c r="AB1212" s="415" t="s">
        <v>678</v>
      </c>
      <c r="AC1212" s="405"/>
      <c r="AD1212" s="62"/>
      <c r="AE1212" s="62"/>
      <c r="AF1212" s="62"/>
      <c r="AG1212" s="62"/>
      <c r="AH1212" s="62"/>
      <c r="AI1212" s="190"/>
      <c r="AJ1212" s="156"/>
    </row>
    <row r="1213" spans="1:36" ht="63" x14ac:dyDescent="0.25">
      <c r="A1213" s="407">
        <v>0</v>
      </c>
      <c r="B1213" s="414" t="s">
        <v>493</v>
      </c>
      <c r="C1213" s="414" t="s">
        <v>415</v>
      </c>
      <c r="D1213" s="415">
        <v>0</v>
      </c>
      <c r="E1213" s="415">
        <v>0</v>
      </c>
      <c r="F1213" s="415">
        <v>0</v>
      </c>
      <c r="G1213" s="415">
        <v>0</v>
      </c>
      <c r="H1213" s="415">
        <v>0</v>
      </c>
      <c r="I1213" s="415">
        <v>0</v>
      </c>
      <c r="J1213" s="415">
        <v>0</v>
      </c>
      <c r="K1213" s="415">
        <v>0</v>
      </c>
      <c r="L1213" s="415">
        <v>0</v>
      </c>
      <c r="M1213" s="415">
        <v>0</v>
      </c>
      <c r="N1213" s="415">
        <v>0</v>
      </c>
      <c r="O1213" s="415">
        <v>0</v>
      </c>
      <c r="P1213" s="415">
        <v>0</v>
      </c>
      <c r="Q1213" s="415">
        <v>8.2100000000000009</v>
      </c>
      <c r="R1213" s="415">
        <v>7.258</v>
      </c>
      <c r="S1213" s="415">
        <v>7.258</v>
      </c>
      <c r="T1213" s="415">
        <v>0</v>
      </c>
      <c r="U1213" s="415">
        <v>8.2100000000000009</v>
      </c>
      <c r="V1213" s="415">
        <v>7.258</v>
      </c>
      <c r="W1213" s="415">
        <v>7.258</v>
      </c>
      <c r="X1213" s="415">
        <v>0.10500000000000043</v>
      </c>
      <c r="Y1213" s="415">
        <v>0.10500000000000043</v>
      </c>
      <c r="Z1213" s="415">
        <v>-0.10500000000000043</v>
      </c>
      <c r="AA1213" s="415">
        <v>0.98573950835257362</v>
      </c>
      <c r="AB1213" s="415" t="s">
        <v>681</v>
      </c>
      <c r="AC1213" s="405"/>
      <c r="AD1213" s="62"/>
      <c r="AE1213" s="62"/>
      <c r="AF1213" s="62"/>
      <c r="AG1213" s="62"/>
      <c r="AH1213" s="62"/>
      <c r="AI1213" s="190"/>
      <c r="AJ1213" s="156"/>
    </row>
    <row r="1214" spans="1:36" ht="94.5" x14ac:dyDescent="0.25">
      <c r="A1214" s="407">
        <v>0</v>
      </c>
      <c r="B1214" s="414" t="s">
        <v>1419</v>
      </c>
      <c r="C1214" s="414" t="s">
        <v>415</v>
      </c>
      <c r="D1214" s="415">
        <v>0</v>
      </c>
      <c r="E1214" s="415">
        <v>0</v>
      </c>
      <c r="F1214" s="415">
        <v>0</v>
      </c>
      <c r="G1214" s="415">
        <v>0</v>
      </c>
      <c r="H1214" s="415">
        <v>0</v>
      </c>
      <c r="I1214" s="415">
        <v>0</v>
      </c>
      <c r="J1214" s="415">
        <v>0</v>
      </c>
      <c r="K1214" s="415">
        <v>0</v>
      </c>
      <c r="L1214" s="415">
        <v>0</v>
      </c>
      <c r="M1214" s="415">
        <v>0</v>
      </c>
      <c r="N1214" s="415">
        <v>0</v>
      </c>
      <c r="O1214" s="415">
        <v>0</v>
      </c>
      <c r="P1214" s="415">
        <v>0</v>
      </c>
      <c r="Q1214" s="415">
        <v>2.0699999999999998</v>
      </c>
      <c r="R1214" s="415">
        <v>2.298</v>
      </c>
      <c r="S1214" s="415">
        <v>2.298</v>
      </c>
      <c r="T1214" s="415">
        <v>0</v>
      </c>
      <c r="U1214" s="415">
        <v>2.0699999999999998</v>
      </c>
      <c r="V1214" s="415">
        <v>2.298</v>
      </c>
      <c r="W1214" s="415">
        <v>2.298</v>
      </c>
      <c r="X1214" s="415">
        <v>-0.44399999999999995</v>
      </c>
      <c r="Y1214" s="415">
        <v>-0.44399999999999995</v>
      </c>
      <c r="Z1214" s="415">
        <v>0.44399999999999995</v>
      </c>
      <c r="AA1214" s="415">
        <v>1.2394822006472492</v>
      </c>
      <c r="AB1214" s="415" t="s">
        <v>678</v>
      </c>
      <c r="AC1214" s="405"/>
      <c r="AD1214" s="62"/>
      <c r="AE1214" s="62"/>
      <c r="AF1214" s="62"/>
      <c r="AG1214" s="62"/>
      <c r="AH1214" s="62"/>
      <c r="AI1214" s="190"/>
      <c r="AJ1214" s="156"/>
    </row>
    <row r="1215" spans="1:36" ht="31.5" x14ac:dyDescent="0.25">
      <c r="A1215" s="407">
        <v>0</v>
      </c>
      <c r="B1215" s="414" t="s">
        <v>490</v>
      </c>
      <c r="C1215" s="414" t="s">
        <v>415</v>
      </c>
      <c r="D1215" s="415">
        <v>0</v>
      </c>
      <c r="E1215" s="415">
        <v>0.09</v>
      </c>
      <c r="F1215" s="415">
        <v>0.1</v>
      </c>
      <c r="G1215" s="415">
        <v>0.1</v>
      </c>
      <c r="H1215" s="415">
        <v>0</v>
      </c>
      <c r="I1215" s="415">
        <v>-0.09</v>
      </c>
      <c r="J1215" s="415">
        <v>0</v>
      </c>
      <c r="K1215" s="415">
        <v>0</v>
      </c>
      <c r="L1215" s="415">
        <v>0</v>
      </c>
      <c r="M1215" s="415">
        <v>0</v>
      </c>
      <c r="N1215" s="415">
        <v>0</v>
      </c>
      <c r="O1215" s="415">
        <v>0</v>
      </c>
      <c r="P1215" s="415">
        <v>0</v>
      </c>
      <c r="Q1215" s="415">
        <v>0</v>
      </c>
      <c r="R1215" s="415">
        <v>0</v>
      </c>
      <c r="S1215" s="415">
        <v>0</v>
      </c>
      <c r="T1215" s="415">
        <v>0</v>
      </c>
      <c r="U1215" s="415">
        <v>0</v>
      </c>
      <c r="V1215" s="415">
        <v>0.1</v>
      </c>
      <c r="W1215" s="415">
        <v>0.1</v>
      </c>
      <c r="X1215" s="415">
        <v>0</v>
      </c>
      <c r="Y1215" s="415">
        <v>0</v>
      </c>
      <c r="Z1215" s="415">
        <v>0</v>
      </c>
      <c r="AA1215" s="415">
        <v>1</v>
      </c>
      <c r="AB1215" s="415">
        <v>0</v>
      </c>
      <c r="AC1215" s="405"/>
      <c r="AD1215" s="62"/>
      <c r="AE1215" s="62"/>
      <c r="AF1215" s="62"/>
      <c r="AG1215" s="62"/>
      <c r="AH1215" s="62"/>
      <c r="AI1215" s="190"/>
      <c r="AJ1215" s="156"/>
    </row>
    <row r="1216" spans="1:36" ht="63" x14ac:dyDescent="0.25">
      <c r="A1216" s="407">
        <v>0</v>
      </c>
      <c r="B1216" s="414" t="s">
        <v>1422</v>
      </c>
      <c r="C1216" s="414" t="s">
        <v>415</v>
      </c>
      <c r="D1216" s="415">
        <v>0</v>
      </c>
      <c r="E1216" s="415">
        <v>0</v>
      </c>
      <c r="F1216" s="415">
        <v>0</v>
      </c>
      <c r="G1216" s="415">
        <v>0</v>
      </c>
      <c r="H1216" s="415">
        <v>0</v>
      </c>
      <c r="I1216" s="415">
        <v>0</v>
      </c>
      <c r="J1216" s="415">
        <v>0</v>
      </c>
      <c r="K1216" s="415">
        <v>0</v>
      </c>
      <c r="L1216" s="415">
        <v>0</v>
      </c>
      <c r="M1216" s="415">
        <v>1.7999999999999999E-2</v>
      </c>
      <c r="N1216" s="415">
        <v>0.69099999999999995</v>
      </c>
      <c r="O1216" s="415">
        <v>0.69099999999999995</v>
      </c>
      <c r="P1216" s="415">
        <v>0</v>
      </c>
      <c r="Q1216" s="415">
        <v>0</v>
      </c>
      <c r="R1216" s="415">
        <v>0</v>
      </c>
      <c r="S1216" s="415">
        <v>0</v>
      </c>
      <c r="T1216" s="415">
        <v>0</v>
      </c>
      <c r="U1216" s="415">
        <v>1.7999999999999999E-2</v>
      </c>
      <c r="V1216" s="415">
        <v>0.69099999999999995</v>
      </c>
      <c r="W1216" s="415">
        <v>0.69099999999999995</v>
      </c>
      <c r="X1216" s="415">
        <v>-9.2324799349999931E-2</v>
      </c>
      <c r="Y1216" s="415">
        <v>-9.2324799349999931E-2</v>
      </c>
      <c r="Z1216" s="415">
        <v>9.2324799349999931E-2</v>
      </c>
      <c r="AA1216" s="415">
        <v>1.1542151725171848</v>
      </c>
      <c r="AB1216" s="415" t="s">
        <v>681</v>
      </c>
      <c r="AC1216" s="405"/>
      <c r="AD1216" s="62"/>
      <c r="AE1216" s="62"/>
      <c r="AF1216" s="62"/>
      <c r="AG1216" s="62"/>
      <c r="AH1216" s="62"/>
      <c r="AI1216" s="190"/>
      <c r="AJ1216" s="156"/>
    </row>
    <row r="1217" spans="1:36" ht="63" x14ac:dyDescent="0.25">
      <c r="A1217" s="407">
        <v>0</v>
      </c>
      <c r="B1217" s="414" t="s">
        <v>1424</v>
      </c>
      <c r="C1217" s="414" t="s">
        <v>415</v>
      </c>
      <c r="D1217" s="415">
        <v>0</v>
      </c>
      <c r="E1217" s="415">
        <v>0</v>
      </c>
      <c r="F1217" s="415">
        <v>0</v>
      </c>
      <c r="G1217" s="415">
        <v>0</v>
      </c>
      <c r="H1217" s="415">
        <v>0</v>
      </c>
      <c r="I1217" s="415">
        <v>0</v>
      </c>
      <c r="J1217" s="415">
        <v>0</v>
      </c>
      <c r="K1217" s="415">
        <v>0</v>
      </c>
      <c r="L1217" s="415">
        <v>0</v>
      </c>
      <c r="M1217" s="415">
        <v>0</v>
      </c>
      <c r="N1217" s="415">
        <v>0</v>
      </c>
      <c r="O1217" s="415">
        <v>0</v>
      </c>
      <c r="P1217" s="415">
        <v>0</v>
      </c>
      <c r="Q1217" s="415">
        <v>0</v>
      </c>
      <c r="R1217" s="415">
        <v>0</v>
      </c>
      <c r="S1217" s="415">
        <v>0</v>
      </c>
      <c r="T1217" s="415">
        <v>0</v>
      </c>
      <c r="U1217" s="415">
        <v>0</v>
      </c>
      <c r="V1217" s="415">
        <v>0</v>
      </c>
      <c r="W1217" s="415">
        <v>0</v>
      </c>
      <c r="X1217" s="415">
        <v>0.1</v>
      </c>
      <c r="Y1217" s="415">
        <v>0.1</v>
      </c>
      <c r="Z1217" s="415">
        <v>-0.1</v>
      </c>
      <c r="AA1217" s="415">
        <v>0</v>
      </c>
      <c r="AB1217" s="415" t="s">
        <v>681</v>
      </c>
      <c r="AC1217" s="405"/>
      <c r="AD1217" s="62"/>
      <c r="AE1217" s="62"/>
      <c r="AF1217" s="62"/>
      <c r="AG1217" s="62"/>
      <c r="AH1217" s="62"/>
      <c r="AI1217" s="190"/>
      <c r="AJ1217" s="156"/>
    </row>
    <row r="1218" spans="1:36" ht="47.25" x14ac:dyDescent="0.25">
      <c r="A1218" s="407">
        <v>0</v>
      </c>
      <c r="B1218" s="414" t="s">
        <v>1425</v>
      </c>
      <c r="C1218" s="414" t="s">
        <v>415</v>
      </c>
      <c r="D1218" s="415">
        <v>0</v>
      </c>
      <c r="E1218" s="415">
        <v>0</v>
      </c>
      <c r="F1218" s="415">
        <v>0</v>
      </c>
      <c r="G1218" s="415">
        <v>0</v>
      </c>
      <c r="H1218" s="415">
        <v>0</v>
      </c>
      <c r="I1218" s="415">
        <v>0</v>
      </c>
      <c r="J1218" s="415">
        <v>0</v>
      </c>
      <c r="K1218" s="415">
        <v>0</v>
      </c>
      <c r="L1218" s="415">
        <v>0</v>
      </c>
      <c r="M1218" s="415">
        <v>0</v>
      </c>
      <c r="N1218" s="415">
        <v>0</v>
      </c>
      <c r="O1218" s="415">
        <v>0</v>
      </c>
      <c r="P1218" s="415">
        <v>0</v>
      </c>
      <c r="Q1218" s="415">
        <v>6.423</v>
      </c>
      <c r="R1218" s="415">
        <v>5.2590000000000003</v>
      </c>
      <c r="S1218" s="415">
        <v>5.2590000000000003</v>
      </c>
      <c r="T1218" s="415">
        <v>0</v>
      </c>
      <c r="U1218" s="415">
        <v>6.423</v>
      </c>
      <c r="V1218" s="415">
        <v>5.2590000000000003</v>
      </c>
      <c r="W1218" s="415">
        <v>5.2590000000000003</v>
      </c>
      <c r="X1218" s="415">
        <v>-0.81099999999999994</v>
      </c>
      <c r="Y1218" s="415">
        <v>-0.81099999999999994</v>
      </c>
      <c r="Z1218" s="415">
        <v>0.81099999999999994</v>
      </c>
      <c r="AA1218" s="415">
        <v>1.1823291366906474</v>
      </c>
      <c r="AB1218" s="415" t="s">
        <v>784</v>
      </c>
      <c r="AC1218" s="405"/>
      <c r="AD1218" s="62"/>
      <c r="AE1218" s="62"/>
      <c r="AF1218" s="62"/>
      <c r="AG1218" s="62"/>
      <c r="AH1218" s="62"/>
      <c r="AI1218" s="190"/>
      <c r="AJ1218" s="156"/>
    </row>
    <row r="1219" spans="1:36" x14ac:dyDescent="0.25">
      <c r="A1219" s="407">
        <v>2</v>
      </c>
      <c r="B1219" s="414" t="s">
        <v>427</v>
      </c>
      <c r="C1219" s="414">
        <v>0</v>
      </c>
      <c r="D1219" s="415">
        <v>0</v>
      </c>
      <c r="E1219" s="415">
        <v>5.6310000000000002</v>
      </c>
      <c r="F1219" s="415">
        <v>28.22</v>
      </c>
      <c r="G1219" s="415">
        <v>28.22</v>
      </c>
      <c r="H1219" s="415">
        <v>1.4000000000000001</v>
      </c>
      <c r="I1219" s="415">
        <v>23.858000000000001</v>
      </c>
      <c r="J1219" s="415">
        <v>26.013000000000002</v>
      </c>
      <c r="K1219" s="415">
        <v>26.013000000000002</v>
      </c>
      <c r="L1219" s="415">
        <v>0.26</v>
      </c>
      <c r="M1219" s="415">
        <v>17.234999999999999</v>
      </c>
      <c r="N1219" s="415">
        <v>21.191999999999997</v>
      </c>
      <c r="O1219" s="415">
        <v>21.191999999999997</v>
      </c>
      <c r="P1219" s="415">
        <v>2.4929999999999999</v>
      </c>
      <c r="Q1219" s="415">
        <v>34.367999999999995</v>
      </c>
      <c r="R1219" s="415">
        <v>97.799000000000007</v>
      </c>
      <c r="S1219" s="415">
        <v>97.799000000000007</v>
      </c>
      <c r="T1219" s="415">
        <v>4.1530000000000005</v>
      </c>
      <c r="U1219" s="415">
        <v>81.091999999999999</v>
      </c>
      <c r="V1219" s="415">
        <v>173.22399999999999</v>
      </c>
      <c r="W1219" s="415">
        <v>173.22399999999999</v>
      </c>
      <c r="X1219" s="415">
        <v>2.8226667829680139</v>
      </c>
      <c r="Y1219" s="415">
        <v>2.8226667829680139</v>
      </c>
      <c r="Z1219" s="415">
        <v>-2.8226667829679997</v>
      </c>
      <c r="AA1219" s="415">
        <v>0.98396637190269653</v>
      </c>
      <c r="AB1219" s="415">
        <v>0</v>
      </c>
      <c r="AC1219" s="405"/>
      <c r="AD1219" s="62"/>
      <c r="AE1219" s="62"/>
      <c r="AF1219" s="62"/>
      <c r="AG1219" s="62"/>
      <c r="AH1219" s="62"/>
      <c r="AI1219" s="190"/>
      <c r="AJ1219" s="156"/>
    </row>
    <row r="1220" spans="1:36" ht="47.25" x14ac:dyDescent="0.25">
      <c r="A1220" s="407">
        <v>0</v>
      </c>
      <c r="B1220" s="414" t="s">
        <v>2379</v>
      </c>
      <c r="C1220" s="414" t="s">
        <v>420</v>
      </c>
      <c r="D1220" s="415">
        <v>0</v>
      </c>
      <c r="E1220" s="415">
        <v>0</v>
      </c>
      <c r="F1220" s="415">
        <v>0</v>
      </c>
      <c r="G1220" s="415">
        <v>0</v>
      </c>
      <c r="H1220" s="415">
        <v>1.3</v>
      </c>
      <c r="I1220" s="415">
        <v>10.131</v>
      </c>
      <c r="J1220" s="415">
        <v>12.23</v>
      </c>
      <c r="K1220" s="415">
        <v>12.23</v>
      </c>
      <c r="L1220" s="415">
        <v>0</v>
      </c>
      <c r="M1220" s="415">
        <v>0</v>
      </c>
      <c r="N1220" s="415">
        <v>0</v>
      </c>
      <c r="O1220" s="415">
        <v>0</v>
      </c>
      <c r="P1220" s="415">
        <v>0</v>
      </c>
      <c r="Q1220" s="415">
        <v>0</v>
      </c>
      <c r="R1220" s="415">
        <v>0</v>
      </c>
      <c r="S1220" s="415">
        <v>0</v>
      </c>
      <c r="T1220" s="415">
        <v>1.3</v>
      </c>
      <c r="U1220" s="415">
        <v>10.131</v>
      </c>
      <c r="V1220" s="415">
        <v>12.23</v>
      </c>
      <c r="W1220" s="415">
        <v>12.23</v>
      </c>
      <c r="X1220" s="415">
        <v>-2.2545000000000002</v>
      </c>
      <c r="Y1220" s="415">
        <v>-2.2545000000000002</v>
      </c>
      <c r="Z1220" s="415">
        <v>2.2545000000000002</v>
      </c>
      <c r="AA1220" s="415">
        <v>1.2260037090872637</v>
      </c>
      <c r="AB1220" s="415" t="s">
        <v>520</v>
      </c>
      <c r="AC1220" s="405"/>
      <c r="AD1220" s="62"/>
      <c r="AE1220" s="62"/>
      <c r="AF1220" s="62"/>
      <c r="AG1220" s="62"/>
      <c r="AH1220" s="62"/>
      <c r="AI1220" s="190"/>
      <c r="AJ1220" s="156"/>
    </row>
    <row r="1221" spans="1:36" ht="78.75" x14ac:dyDescent="0.25">
      <c r="A1221" s="407">
        <v>0</v>
      </c>
      <c r="B1221" s="414" t="s">
        <v>2381</v>
      </c>
      <c r="C1221" s="414" t="s">
        <v>419</v>
      </c>
      <c r="D1221" s="415">
        <v>0</v>
      </c>
      <c r="E1221" s="415">
        <v>0</v>
      </c>
      <c r="F1221" s="415">
        <v>0</v>
      </c>
      <c r="G1221" s="415">
        <v>0</v>
      </c>
      <c r="H1221" s="415">
        <v>0</v>
      </c>
      <c r="I1221" s="415">
        <v>0</v>
      </c>
      <c r="J1221" s="415">
        <v>0</v>
      </c>
      <c r="K1221" s="415">
        <v>0</v>
      </c>
      <c r="L1221" s="415">
        <v>0</v>
      </c>
      <c r="M1221" s="415">
        <v>2.149</v>
      </c>
      <c r="N1221" s="415">
        <v>0.52100000000000002</v>
      </c>
      <c r="O1221" s="415">
        <v>0.52100000000000002</v>
      </c>
      <c r="P1221" s="415">
        <v>0</v>
      </c>
      <c r="Q1221" s="415">
        <v>0.83200000000000007</v>
      </c>
      <c r="R1221" s="415">
        <v>3.2809999999999997</v>
      </c>
      <c r="S1221" s="415">
        <v>3.2809999999999997</v>
      </c>
      <c r="T1221" s="415">
        <v>0</v>
      </c>
      <c r="U1221" s="415">
        <v>2.9809999999999999</v>
      </c>
      <c r="V1221" s="415">
        <v>3.8019999999999996</v>
      </c>
      <c r="W1221" s="415">
        <v>3.8019999999999996</v>
      </c>
      <c r="X1221" s="415">
        <v>-2.0098332170319995</v>
      </c>
      <c r="Y1221" s="415">
        <v>-2.0098332170319995</v>
      </c>
      <c r="Z1221" s="415">
        <v>2.0098332170319999</v>
      </c>
      <c r="AA1221" s="415">
        <v>2.1214543401499291</v>
      </c>
      <c r="AB1221" s="415" t="s">
        <v>1481</v>
      </c>
      <c r="AC1221" s="405"/>
      <c r="AD1221" s="62"/>
      <c r="AE1221" s="62"/>
      <c r="AF1221" s="62"/>
      <c r="AG1221" s="62"/>
      <c r="AH1221" s="62"/>
      <c r="AI1221" s="190"/>
      <c r="AJ1221" s="156"/>
    </row>
    <row r="1222" spans="1:36" ht="63" x14ac:dyDescent="0.25">
      <c r="A1222" s="407">
        <v>0</v>
      </c>
      <c r="B1222" s="414" t="s">
        <v>500</v>
      </c>
      <c r="C1222" s="414" t="s">
        <v>415</v>
      </c>
      <c r="D1222" s="415">
        <v>0</v>
      </c>
      <c r="E1222" s="415">
        <v>0</v>
      </c>
      <c r="F1222" s="415">
        <v>0</v>
      </c>
      <c r="G1222" s="415">
        <v>0</v>
      </c>
      <c r="H1222" s="415">
        <v>0</v>
      </c>
      <c r="I1222" s="415">
        <v>0</v>
      </c>
      <c r="J1222" s="415">
        <v>0</v>
      </c>
      <c r="K1222" s="415">
        <v>0</v>
      </c>
      <c r="L1222" s="415">
        <v>0</v>
      </c>
      <c r="M1222" s="415">
        <v>0</v>
      </c>
      <c r="N1222" s="415">
        <v>0</v>
      </c>
      <c r="O1222" s="415">
        <v>0</v>
      </c>
      <c r="P1222" s="415">
        <v>0</v>
      </c>
      <c r="Q1222" s="415">
        <v>0</v>
      </c>
      <c r="R1222" s="415">
        <v>0</v>
      </c>
      <c r="S1222" s="415">
        <v>0</v>
      </c>
      <c r="T1222" s="415">
        <v>0</v>
      </c>
      <c r="U1222" s="415">
        <v>0</v>
      </c>
      <c r="V1222" s="415">
        <v>0</v>
      </c>
      <c r="W1222" s="415">
        <v>0</v>
      </c>
      <c r="X1222" s="415">
        <v>28.55</v>
      </c>
      <c r="Y1222" s="415">
        <v>28.55</v>
      </c>
      <c r="Z1222" s="415">
        <v>-28.55</v>
      </c>
      <c r="AA1222" s="415">
        <v>0</v>
      </c>
      <c r="AB1222" s="415" t="s">
        <v>681</v>
      </c>
      <c r="AC1222" s="405"/>
      <c r="AD1222" s="62"/>
      <c r="AE1222" s="62"/>
      <c r="AF1222" s="62"/>
      <c r="AG1222" s="62"/>
      <c r="AH1222" s="62"/>
      <c r="AI1222" s="190"/>
      <c r="AJ1222" s="156"/>
    </row>
    <row r="1223" spans="1:36" ht="63" x14ac:dyDescent="0.25">
      <c r="A1223" s="407">
        <v>0</v>
      </c>
      <c r="B1223" s="414" t="s">
        <v>1437</v>
      </c>
      <c r="C1223" s="414" t="s">
        <v>415</v>
      </c>
      <c r="D1223" s="415">
        <v>0</v>
      </c>
      <c r="E1223" s="415">
        <v>0</v>
      </c>
      <c r="F1223" s="415">
        <v>0</v>
      </c>
      <c r="G1223" s="415">
        <v>0</v>
      </c>
      <c r="H1223" s="415">
        <v>0</v>
      </c>
      <c r="I1223" s="415">
        <v>0</v>
      </c>
      <c r="J1223" s="415">
        <v>0</v>
      </c>
      <c r="K1223" s="415">
        <v>0</v>
      </c>
      <c r="L1223" s="415">
        <v>0</v>
      </c>
      <c r="M1223" s="415">
        <v>0</v>
      </c>
      <c r="N1223" s="415">
        <v>0.17100000000000001</v>
      </c>
      <c r="O1223" s="415">
        <v>0.17100000000000001</v>
      </c>
      <c r="P1223" s="415">
        <v>0</v>
      </c>
      <c r="Q1223" s="415">
        <v>5.0000000000000001E-3</v>
      </c>
      <c r="R1223" s="415">
        <v>0</v>
      </c>
      <c r="S1223" s="415">
        <v>0</v>
      </c>
      <c r="T1223" s="415">
        <v>0</v>
      </c>
      <c r="U1223" s="415">
        <v>5.0000000000000001E-3</v>
      </c>
      <c r="V1223" s="415">
        <v>0.17100000000000001</v>
      </c>
      <c r="W1223" s="415">
        <v>0.17100000000000001</v>
      </c>
      <c r="X1223" s="415">
        <v>-0.14600000000000002</v>
      </c>
      <c r="Y1223" s="415">
        <v>-0.14600000000000002</v>
      </c>
      <c r="Z1223" s="415">
        <v>0.14600000000000002</v>
      </c>
      <c r="AA1223" s="415">
        <v>6.8400000000000016</v>
      </c>
      <c r="AB1223" s="415" t="s">
        <v>681</v>
      </c>
      <c r="AC1223" s="405"/>
      <c r="AD1223" s="62"/>
      <c r="AE1223" s="62"/>
      <c r="AF1223" s="62"/>
      <c r="AG1223" s="62"/>
      <c r="AH1223" s="62"/>
      <c r="AI1223" s="190"/>
      <c r="AJ1223" s="156"/>
    </row>
    <row r="1224" spans="1:36" ht="63" x14ac:dyDescent="0.25">
      <c r="A1224" s="407">
        <v>0</v>
      </c>
      <c r="B1224" s="414" t="s">
        <v>1438</v>
      </c>
      <c r="C1224" s="414" t="s">
        <v>415</v>
      </c>
      <c r="D1224" s="415">
        <v>0</v>
      </c>
      <c r="E1224" s="415">
        <v>0</v>
      </c>
      <c r="F1224" s="415">
        <v>0</v>
      </c>
      <c r="G1224" s="415">
        <v>0</v>
      </c>
      <c r="H1224" s="415">
        <v>0</v>
      </c>
      <c r="I1224" s="415">
        <v>0</v>
      </c>
      <c r="J1224" s="415">
        <v>0</v>
      </c>
      <c r="K1224" s="415">
        <v>0</v>
      </c>
      <c r="L1224" s="415">
        <v>0</v>
      </c>
      <c r="M1224" s="415">
        <v>0</v>
      </c>
      <c r="N1224" s="415">
        <v>0.16800000000000001</v>
      </c>
      <c r="O1224" s="415">
        <v>0.16800000000000001</v>
      </c>
      <c r="P1224" s="415">
        <v>0</v>
      </c>
      <c r="Q1224" s="415">
        <v>5.0000000000000001E-3</v>
      </c>
      <c r="R1224" s="415">
        <v>0</v>
      </c>
      <c r="S1224" s="415">
        <v>0</v>
      </c>
      <c r="T1224" s="415">
        <v>0</v>
      </c>
      <c r="U1224" s="415">
        <v>5.0000000000000001E-3</v>
      </c>
      <c r="V1224" s="415">
        <v>0.16800000000000001</v>
      </c>
      <c r="W1224" s="415">
        <v>0.16800000000000001</v>
      </c>
      <c r="X1224" s="415">
        <v>-0.14000000000000001</v>
      </c>
      <c r="Y1224" s="415">
        <v>-0.14000000000000001</v>
      </c>
      <c r="Z1224" s="415">
        <v>0.14000000000000001</v>
      </c>
      <c r="AA1224" s="415">
        <v>6.0000000000000009</v>
      </c>
      <c r="AB1224" s="415" t="s">
        <v>681</v>
      </c>
      <c r="AC1224" s="405"/>
      <c r="AD1224" s="62"/>
      <c r="AE1224" s="62"/>
      <c r="AF1224" s="62"/>
      <c r="AG1224" s="62"/>
      <c r="AH1224" s="62"/>
      <c r="AI1224" s="190"/>
      <c r="AJ1224" s="156"/>
    </row>
    <row r="1225" spans="1:36" ht="63" x14ac:dyDescent="0.25">
      <c r="A1225" s="407">
        <v>0</v>
      </c>
      <c r="B1225" s="414" t="s">
        <v>1443</v>
      </c>
      <c r="C1225" s="414" t="s">
        <v>415</v>
      </c>
      <c r="D1225" s="415">
        <v>0</v>
      </c>
      <c r="E1225" s="415">
        <v>0</v>
      </c>
      <c r="F1225" s="415">
        <v>0</v>
      </c>
      <c r="G1225" s="415">
        <v>0</v>
      </c>
      <c r="H1225" s="415">
        <v>0</v>
      </c>
      <c r="I1225" s="415">
        <v>0</v>
      </c>
      <c r="J1225" s="415">
        <v>0</v>
      </c>
      <c r="K1225" s="415">
        <v>0</v>
      </c>
      <c r="L1225" s="415">
        <v>0</v>
      </c>
      <c r="M1225" s="415">
        <v>0</v>
      </c>
      <c r="N1225" s="415">
        <v>0</v>
      </c>
      <c r="O1225" s="415">
        <v>0</v>
      </c>
      <c r="P1225" s="415">
        <v>0</v>
      </c>
      <c r="Q1225" s="415">
        <v>0.4</v>
      </c>
      <c r="R1225" s="415">
        <v>0.30199999999999999</v>
      </c>
      <c r="S1225" s="415">
        <v>0.30199999999999999</v>
      </c>
      <c r="T1225" s="415">
        <v>0</v>
      </c>
      <c r="U1225" s="415">
        <v>0.4</v>
      </c>
      <c r="V1225" s="415">
        <v>0.30199999999999999</v>
      </c>
      <c r="W1225" s="415">
        <v>0.30199999999999999</v>
      </c>
      <c r="X1225" s="415">
        <v>-0.17299999999999999</v>
      </c>
      <c r="Y1225" s="415">
        <v>-0.17299999999999999</v>
      </c>
      <c r="Z1225" s="415">
        <v>0.17299999999999999</v>
      </c>
      <c r="AA1225" s="415">
        <v>2.3410852713178292</v>
      </c>
      <c r="AB1225" s="415" t="s">
        <v>681</v>
      </c>
      <c r="AC1225" s="405"/>
      <c r="AD1225" s="62"/>
      <c r="AE1225" s="62"/>
      <c r="AF1225" s="62"/>
      <c r="AG1225" s="62"/>
      <c r="AH1225" s="62"/>
      <c r="AI1225" s="190"/>
      <c r="AJ1225" s="156"/>
    </row>
    <row r="1226" spans="1:36" ht="110.25" x14ac:dyDescent="0.25">
      <c r="A1226" s="407">
        <v>0</v>
      </c>
      <c r="B1226" s="414" t="s">
        <v>1445</v>
      </c>
      <c r="C1226" s="414" t="s">
        <v>415</v>
      </c>
      <c r="D1226" s="415">
        <v>0</v>
      </c>
      <c r="E1226" s="415">
        <v>0</v>
      </c>
      <c r="F1226" s="415">
        <v>0</v>
      </c>
      <c r="G1226" s="415">
        <v>0</v>
      </c>
      <c r="H1226" s="415">
        <v>0</v>
      </c>
      <c r="I1226" s="415">
        <v>0</v>
      </c>
      <c r="J1226" s="415">
        <v>0</v>
      </c>
      <c r="K1226" s="415">
        <v>0</v>
      </c>
      <c r="L1226" s="415">
        <v>0</v>
      </c>
      <c r="M1226" s="415">
        <v>0</v>
      </c>
      <c r="N1226" s="415">
        <v>0</v>
      </c>
      <c r="O1226" s="415">
        <v>0</v>
      </c>
      <c r="P1226" s="415">
        <v>0</v>
      </c>
      <c r="Q1226" s="415">
        <v>0.72899999999999998</v>
      </c>
      <c r="R1226" s="415">
        <v>0.56899999999999995</v>
      </c>
      <c r="S1226" s="415">
        <v>0.56899999999999995</v>
      </c>
      <c r="T1226" s="415">
        <v>0</v>
      </c>
      <c r="U1226" s="415">
        <v>0.72899999999999998</v>
      </c>
      <c r="V1226" s="415">
        <v>0.56899999999999995</v>
      </c>
      <c r="W1226" s="415">
        <v>0.56899999999999995</v>
      </c>
      <c r="X1226" s="415">
        <v>0.10100000000000009</v>
      </c>
      <c r="Y1226" s="415">
        <v>0.10100000000000009</v>
      </c>
      <c r="Z1226" s="415">
        <v>-0.10100000000000009</v>
      </c>
      <c r="AA1226" s="415">
        <v>0.84925373134328341</v>
      </c>
      <c r="AB1226" s="415" t="s">
        <v>681</v>
      </c>
      <c r="AC1226" s="405"/>
      <c r="AD1226" s="62"/>
      <c r="AE1226" s="62"/>
      <c r="AF1226" s="62"/>
      <c r="AG1226" s="62"/>
      <c r="AH1226" s="62"/>
      <c r="AI1226" s="190"/>
      <c r="AJ1226" s="156"/>
    </row>
    <row r="1227" spans="1:36" ht="78.75" x14ac:dyDescent="0.25">
      <c r="A1227" s="407">
        <v>0</v>
      </c>
      <c r="B1227" s="414" t="s">
        <v>1446</v>
      </c>
      <c r="C1227" s="414" t="s">
        <v>415</v>
      </c>
      <c r="D1227" s="415">
        <v>0</v>
      </c>
      <c r="E1227" s="415">
        <v>0</v>
      </c>
      <c r="F1227" s="415">
        <v>0</v>
      </c>
      <c r="G1227" s="415">
        <v>0</v>
      </c>
      <c r="H1227" s="415">
        <v>0</v>
      </c>
      <c r="I1227" s="415">
        <v>0.29499999999999998</v>
      </c>
      <c r="J1227" s="415">
        <v>0.33600000000000002</v>
      </c>
      <c r="K1227" s="415">
        <v>0.33600000000000002</v>
      </c>
      <c r="L1227" s="415">
        <v>0</v>
      </c>
      <c r="M1227" s="415">
        <v>0</v>
      </c>
      <c r="N1227" s="415">
        <v>0</v>
      </c>
      <c r="O1227" s="415">
        <v>0</v>
      </c>
      <c r="P1227" s="415">
        <v>0</v>
      </c>
      <c r="Q1227" s="415">
        <v>0</v>
      </c>
      <c r="R1227" s="415">
        <v>0</v>
      </c>
      <c r="S1227" s="415">
        <v>0</v>
      </c>
      <c r="T1227" s="415">
        <v>0</v>
      </c>
      <c r="U1227" s="415">
        <v>0.29499999999999998</v>
      </c>
      <c r="V1227" s="415">
        <v>0.33600000000000002</v>
      </c>
      <c r="W1227" s="415">
        <v>0.33600000000000002</v>
      </c>
      <c r="X1227" s="415">
        <v>0</v>
      </c>
      <c r="Y1227" s="415">
        <v>0</v>
      </c>
      <c r="Z1227" s="415">
        <v>0</v>
      </c>
      <c r="AA1227" s="415">
        <v>1</v>
      </c>
      <c r="AB1227" s="415">
        <v>0</v>
      </c>
      <c r="AC1227" s="405"/>
      <c r="AD1227" s="62"/>
      <c r="AE1227" s="62"/>
      <c r="AF1227" s="62"/>
      <c r="AG1227" s="62"/>
      <c r="AH1227" s="62"/>
      <c r="AI1227" s="190"/>
      <c r="AJ1227" s="156"/>
    </row>
    <row r="1228" spans="1:36" ht="63" x14ac:dyDescent="0.25">
      <c r="A1228" s="407">
        <v>0</v>
      </c>
      <c r="B1228" s="414" t="s">
        <v>1448</v>
      </c>
      <c r="C1228" s="414" t="s">
        <v>415</v>
      </c>
      <c r="D1228" s="415">
        <v>0</v>
      </c>
      <c r="E1228" s="415">
        <v>0</v>
      </c>
      <c r="F1228" s="415">
        <v>0</v>
      </c>
      <c r="G1228" s="415">
        <v>0</v>
      </c>
      <c r="H1228" s="415">
        <v>0</v>
      </c>
      <c r="I1228" s="415">
        <v>0</v>
      </c>
      <c r="J1228" s="415">
        <v>0</v>
      </c>
      <c r="K1228" s="415">
        <v>0</v>
      </c>
      <c r="L1228" s="415">
        <v>0</v>
      </c>
      <c r="M1228" s="415">
        <v>0</v>
      </c>
      <c r="N1228" s="415">
        <v>0</v>
      </c>
      <c r="O1228" s="415">
        <v>0</v>
      </c>
      <c r="P1228" s="415">
        <v>0</v>
      </c>
      <c r="Q1228" s="415">
        <v>0</v>
      </c>
      <c r="R1228" s="415">
        <v>0</v>
      </c>
      <c r="S1228" s="415">
        <v>0</v>
      </c>
      <c r="T1228" s="415">
        <v>0</v>
      </c>
      <c r="U1228" s="415">
        <v>0</v>
      </c>
      <c r="V1228" s="415">
        <v>0</v>
      </c>
      <c r="W1228" s="415">
        <v>0</v>
      </c>
      <c r="X1228" s="415">
        <v>1.5699999999999998</v>
      </c>
      <c r="Y1228" s="415">
        <v>1.5699999999999998</v>
      </c>
      <c r="Z1228" s="415">
        <v>-1.5699999999999998</v>
      </c>
      <c r="AA1228" s="415">
        <v>0</v>
      </c>
      <c r="AB1228" s="415" t="s">
        <v>681</v>
      </c>
      <c r="AC1228" s="405"/>
      <c r="AD1228" s="62"/>
      <c r="AE1228" s="62"/>
      <c r="AF1228" s="62"/>
      <c r="AG1228" s="62"/>
      <c r="AH1228" s="62"/>
      <c r="AI1228" s="190"/>
      <c r="AJ1228" s="156"/>
    </row>
    <row r="1229" spans="1:36" ht="78.75" x14ac:dyDescent="0.25">
      <c r="A1229" s="407">
        <v>0</v>
      </c>
      <c r="B1229" s="414" t="s">
        <v>1451</v>
      </c>
      <c r="C1229" s="414" t="s">
        <v>415</v>
      </c>
      <c r="D1229" s="415">
        <v>0</v>
      </c>
      <c r="E1229" s="415">
        <v>0</v>
      </c>
      <c r="F1229" s="415">
        <v>0</v>
      </c>
      <c r="G1229" s="415">
        <v>0</v>
      </c>
      <c r="H1229" s="415">
        <v>0</v>
      </c>
      <c r="I1229" s="415">
        <v>0</v>
      </c>
      <c r="J1229" s="415">
        <v>0</v>
      </c>
      <c r="K1229" s="415">
        <v>0</v>
      </c>
      <c r="L1229" s="415">
        <v>0</v>
      </c>
      <c r="M1229" s="415">
        <v>0</v>
      </c>
      <c r="N1229" s="415">
        <v>0</v>
      </c>
      <c r="O1229" s="415">
        <v>0</v>
      </c>
      <c r="P1229" s="415">
        <v>0</v>
      </c>
      <c r="Q1229" s="415">
        <v>0.50800000000000001</v>
      </c>
      <c r="R1229" s="415">
        <v>0.873</v>
      </c>
      <c r="S1229" s="415">
        <v>0.873</v>
      </c>
      <c r="T1229" s="415">
        <v>0</v>
      </c>
      <c r="U1229" s="415">
        <v>0.50800000000000001</v>
      </c>
      <c r="V1229" s="415">
        <v>0.873</v>
      </c>
      <c r="W1229" s="415">
        <v>0.873</v>
      </c>
      <c r="X1229" s="415">
        <v>2.0000000000000018E-2</v>
      </c>
      <c r="Y1229" s="415">
        <v>2.0000000000000018E-2</v>
      </c>
      <c r="Z1229" s="415">
        <v>-2.0000000000000018E-2</v>
      </c>
      <c r="AA1229" s="415">
        <v>0.97760358342665177</v>
      </c>
      <c r="AB1229" s="415" t="s">
        <v>681</v>
      </c>
      <c r="AC1229" s="405"/>
      <c r="AD1229" s="62"/>
      <c r="AE1229" s="62"/>
      <c r="AF1229" s="62"/>
      <c r="AG1229" s="62"/>
      <c r="AH1229" s="62"/>
      <c r="AI1229" s="190"/>
      <c r="AJ1229" s="156"/>
    </row>
    <row r="1230" spans="1:36" ht="63" x14ac:dyDescent="0.25">
      <c r="A1230" s="407">
        <v>0</v>
      </c>
      <c r="B1230" s="414" t="s">
        <v>1454</v>
      </c>
      <c r="C1230" s="414" t="s">
        <v>415</v>
      </c>
      <c r="D1230" s="415">
        <v>0</v>
      </c>
      <c r="E1230" s="415">
        <v>0</v>
      </c>
      <c r="F1230" s="415">
        <v>0</v>
      </c>
      <c r="G1230" s="415">
        <v>0</v>
      </c>
      <c r="H1230" s="415">
        <v>0</v>
      </c>
      <c r="I1230" s="415">
        <v>0</v>
      </c>
      <c r="J1230" s="415">
        <v>0</v>
      </c>
      <c r="K1230" s="415">
        <v>0</v>
      </c>
      <c r="L1230" s="415">
        <v>0</v>
      </c>
      <c r="M1230" s="415">
        <v>0</v>
      </c>
      <c r="N1230" s="415">
        <v>0</v>
      </c>
      <c r="O1230" s="415">
        <v>0</v>
      </c>
      <c r="P1230" s="415">
        <v>0</v>
      </c>
      <c r="Q1230" s="415">
        <v>0.02</v>
      </c>
      <c r="R1230" s="415">
        <v>9.5000000000000001E-2</v>
      </c>
      <c r="S1230" s="415">
        <v>9.5000000000000001E-2</v>
      </c>
      <c r="T1230" s="415">
        <v>0</v>
      </c>
      <c r="U1230" s="415">
        <v>0.02</v>
      </c>
      <c r="V1230" s="415">
        <v>9.5000000000000001E-2</v>
      </c>
      <c r="W1230" s="415">
        <v>9.5000000000000001E-2</v>
      </c>
      <c r="X1230" s="415">
        <v>3.3000000000000002E-2</v>
      </c>
      <c r="Y1230" s="415">
        <v>3.3000000000000002E-2</v>
      </c>
      <c r="Z1230" s="415">
        <v>-3.3000000000000002E-2</v>
      </c>
      <c r="AA1230" s="415">
        <v>0.7421875</v>
      </c>
      <c r="AB1230" s="415" t="s">
        <v>681</v>
      </c>
      <c r="AC1230" s="405"/>
      <c r="AD1230" s="62"/>
      <c r="AE1230" s="62"/>
      <c r="AF1230" s="62"/>
      <c r="AG1230" s="62"/>
      <c r="AH1230" s="62"/>
      <c r="AI1230" s="190"/>
      <c r="AJ1230" s="156"/>
    </row>
    <row r="1231" spans="1:36" ht="63" x14ac:dyDescent="0.25">
      <c r="A1231" s="407">
        <v>0</v>
      </c>
      <c r="B1231" s="414" t="s">
        <v>1455</v>
      </c>
      <c r="C1231" s="414" t="s">
        <v>415</v>
      </c>
      <c r="D1231" s="415">
        <v>0</v>
      </c>
      <c r="E1231" s="415">
        <v>0</v>
      </c>
      <c r="F1231" s="415">
        <v>0</v>
      </c>
      <c r="G1231" s="415">
        <v>0</v>
      </c>
      <c r="H1231" s="415">
        <v>0</v>
      </c>
      <c r="I1231" s="415">
        <v>0</v>
      </c>
      <c r="J1231" s="415">
        <v>0</v>
      </c>
      <c r="K1231" s="415">
        <v>0</v>
      </c>
      <c r="L1231" s="415">
        <v>0</v>
      </c>
      <c r="M1231" s="415">
        <v>0</v>
      </c>
      <c r="N1231" s="415">
        <v>0</v>
      </c>
      <c r="O1231" s="415">
        <v>0</v>
      </c>
      <c r="P1231" s="415">
        <v>0</v>
      </c>
      <c r="Q1231" s="415">
        <v>0.06</v>
      </c>
      <c r="R1231" s="415">
        <v>0.246</v>
      </c>
      <c r="S1231" s="415">
        <v>0.246</v>
      </c>
      <c r="T1231" s="415">
        <v>0</v>
      </c>
      <c r="U1231" s="415">
        <v>0.06</v>
      </c>
      <c r="V1231" s="415">
        <v>0.246</v>
      </c>
      <c r="W1231" s="415">
        <v>0.246</v>
      </c>
      <c r="X1231" s="415">
        <v>2.4000000000000021E-2</v>
      </c>
      <c r="Y1231" s="415">
        <v>2.4000000000000021E-2</v>
      </c>
      <c r="Z1231" s="415">
        <v>-2.4000000000000021E-2</v>
      </c>
      <c r="AA1231" s="415">
        <v>0.91111111111111098</v>
      </c>
      <c r="AB1231" s="415" t="s">
        <v>681</v>
      </c>
      <c r="AC1231" s="405"/>
      <c r="AD1231" s="62"/>
      <c r="AE1231" s="62"/>
      <c r="AF1231" s="62"/>
      <c r="AG1231" s="62"/>
      <c r="AH1231" s="62"/>
      <c r="AI1231" s="190"/>
      <c r="AJ1231" s="156"/>
    </row>
    <row r="1232" spans="1:36" ht="47.25" x14ac:dyDescent="0.25">
      <c r="A1232" s="407">
        <v>0</v>
      </c>
      <c r="B1232" s="414" t="s">
        <v>504</v>
      </c>
      <c r="C1232" s="414" t="s">
        <v>415</v>
      </c>
      <c r="D1232" s="415">
        <v>0</v>
      </c>
      <c r="E1232" s="415">
        <v>0</v>
      </c>
      <c r="F1232" s="415">
        <v>0</v>
      </c>
      <c r="G1232" s="415">
        <v>0</v>
      </c>
      <c r="H1232" s="415">
        <v>0</v>
      </c>
      <c r="I1232" s="415">
        <v>0</v>
      </c>
      <c r="J1232" s="415">
        <v>0</v>
      </c>
      <c r="K1232" s="415">
        <v>0</v>
      </c>
      <c r="L1232" s="415">
        <v>0.26</v>
      </c>
      <c r="M1232" s="415">
        <v>5.2450000000000001</v>
      </c>
      <c r="N1232" s="415">
        <v>10.241</v>
      </c>
      <c r="O1232" s="415">
        <v>10.241</v>
      </c>
      <c r="P1232" s="415">
        <v>0</v>
      </c>
      <c r="Q1232" s="415">
        <v>0</v>
      </c>
      <c r="R1232" s="415">
        <v>1.0000000000012221E-3</v>
      </c>
      <c r="S1232" s="415">
        <v>1.0000000000012221E-3</v>
      </c>
      <c r="T1232" s="415">
        <v>0.26</v>
      </c>
      <c r="U1232" s="415">
        <v>5.2450000000000001</v>
      </c>
      <c r="V1232" s="415">
        <v>10.242000000000001</v>
      </c>
      <c r="W1232" s="415">
        <v>10.242000000000001</v>
      </c>
      <c r="X1232" s="415">
        <v>-3.2120000000000006</v>
      </c>
      <c r="Y1232" s="415">
        <v>-3.2120000000000006</v>
      </c>
      <c r="Z1232" s="415">
        <v>3.2120000000000006</v>
      </c>
      <c r="AA1232" s="415">
        <v>1.4568990042674255</v>
      </c>
      <c r="AB1232" s="415" t="s">
        <v>784</v>
      </c>
      <c r="AC1232" s="405"/>
      <c r="AD1232" s="62"/>
      <c r="AE1232" s="62"/>
      <c r="AF1232" s="62"/>
      <c r="AG1232" s="62"/>
      <c r="AH1232" s="62"/>
      <c r="AI1232" s="190"/>
      <c r="AJ1232" s="156"/>
    </row>
    <row r="1233" spans="1:36" ht="63" x14ac:dyDescent="0.25">
      <c r="A1233" s="407">
        <v>0</v>
      </c>
      <c r="B1233" s="414" t="s">
        <v>1457</v>
      </c>
      <c r="C1233" s="414" t="s">
        <v>415</v>
      </c>
      <c r="D1233" s="415">
        <v>0</v>
      </c>
      <c r="E1233" s="415">
        <v>0</v>
      </c>
      <c r="F1233" s="415">
        <v>0</v>
      </c>
      <c r="G1233" s="415">
        <v>0</v>
      </c>
      <c r="H1233" s="415">
        <v>0</v>
      </c>
      <c r="I1233" s="415">
        <v>0</v>
      </c>
      <c r="J1233" s="415">
        <v>0</v>
      </c>
      <c r="K1233" s="415">
        <v>0</v>
      </c>
      <c r="L1233" s="415">
        <v>0</v>
      </c>
      <c r="M1233" s="415">
        <v>0</v>
      </c>
      <c r="N1233" s="415">
        <v>0</v>
      </c>
      <c r="O1233" s="415">
        <v>0</v>
      </c>
      <c r="P1233" s="415">
        <v>0</v>
      </c>
      <c r="Q1233" s="415">
        <v>0.74</v>
      </c>
      <c r="R1233" s="415">
        <v>0.82199999999999995</v>
      </c>
      <c r="S1233" s="415">
        <v>0.82199999999999995</v>
      </c>
      <c r="T1233" s="415">
        <v>0</v>
      </c>
      <c r="U1233" s="415">
        <v>0.74</v>
      </c>
      <c r="V1233" s="415">
        <v>0.82199999999999995</v>
      </c>
      <c r="W1233" s="415">
        <v>0.82199999999999995</v>
      </c>
      <c r="X1233" s="415">
        <v>-0.16399999999999992</v>
      </c>
      <c r="Y1233" s="415">
        <v>-0.16399999999999992</v>
      </c>
      <c r="Z1233" s="415">
        <v>0.16399999999999992</v>
      </c>
      <c r="AA1233" s="415">
        <v>1.2492401215805471</v>
      </c>
      <c r="AB1233" s="415" t="s">
        <v>681</v>
      </c>
      <c r="AC1233" s="405"/>
      <c r="AD1233" s="62"/>
      <c r="AE1233" s="62"/>
      <c r="AF1233" s="62"/>
      <c r="AG1233" s="62"/>
      <c r="AH1233" s="62"/>
      <c r="AI1233" s="190"/>
      <c r="AJ1233" s="156"/>
    </row>
    <row r="1234" spans="1:36" ht="63" x14ac:dyDescent="0.25">
      <c r="A1234" s="407">
        <v>0</v>
      </c>
      <c r="B1234" s="414" t="s">
        <v>1461</v>
      </c>
      <c r="C1234" s="414" t="s">
        <v>415</v>
      </c>
      <c r="D1234" s="415">
        <v>0</v>
      </c>
      <c r="E1234" s="415">
        <v>0</v>
      </c>
      <c r="F1234" s="415">
        <v>0</v>
      </c>
      <c r="G1234" s="415">
        <v>0</v>
      </c>
      <c r="H1234" s="415">
        <v>0</v>
      </c>
      <c r="I1234" s="415">
        <v>0</v>
      </c>
      <c r="J1234" s="415">
        <v>0</v>
      </c>
      <c r="K1234" s="415">
        <v>0</v>
      </c>
      <c r="L1234" s="415">
        <v>0</v>
      </c>
      <c r="M1234" s="415">
        <v>0</v>
      </c>
      <c r="N1234" s="415">
        <v>0</v>
      </c>
      <c r="O1234" s="415">
        <v>0</v>
      </c>
      <c r="P1234" s="415">
        <v>0.16</v>
      </c>
      <c r="Q1234" s="415">
        <v>2.1059999999999999</v>
      </c>
      <c r="R1234" s="415">
        <v>3.024</v>
      </c>
      <c r="S1234" s="415">
        <v>3.024</v>
      </c>
      <c r="T1234" s="415">
        <v>0.16</v>
      </c>
      <c r="U1234" s="415">
        <v>2.1059999999999999</v>
      </c>
      <c r="V1234" s="415">
        <v>3.024</v>
      </c>
      <c r="W1234" s="415">
        <v>3.024</v>
      </c>
      <c r="X1234" s="415">
        <v>1.2249999999999996</v>
      </c>
      <c r="Y1234" s="415">
        <v>1.2249999999999996</v>
      </c>
      <c r="Z1234" s="415">
        <v>-1.2249999999999996</v>
      </c>
      <c r="AA1234" s="415">
        <v>0.71169686985172986</v>
      </c>
      <c r="AB1234" s="415" t="s">
        <v>681</v>
      </c>
      <c r="AC1234" s="405"/>
      <c r="AD1234" s="62"/>
      <c r="AE1234" s="62"/>
      <c r="AF1234" s="62"/>
      <c r="AG1234" s="62"/>
      <c r="AH1234" s="62"/>
      <c r="AI1234" s="190"/>
      <c r="AJ1234" s="156"/>
    </row>
    <row r="1235" spans="1:36" ht="63" x14ac:dyDescent="0.25">
      <c r="A1235" s="407">
        <v>0</v>
      </c>
      <c r="B1235" s="414" t="s">
        <v>495</v>
      </c>
      <c r="C1235" s="414" t="s">
        <v>415</v>
      </c>
      <c r="D1235" s="415">
        <v>0</v>
      </c>
      <c r="E1235" s="415">
        <v>0</v>
      </c>
      <c r="F1235" s="415">
        <v>0</v>
      </c>
      <c r="G1235" s="415">
        <v>0</v>
      </c>
      <c r="H1235" s="415">
        <v>0</v>
      </c>
      <c r="I1235" s="415">
        <v>0</v>
      </c>
      <c r="J1235" s="415">
        <v>0</v>
      </c>
      <c r="K1235" s="415">
        <v>0</v>
      </c>
      <c r="L1235" s="415">
        <v>0</v>
      </c>
      <c r="M1235" s="415">
        <v>0</v>
      </c>
      <c r="N1235" s="415">
        <v>0</v>
      </c>
      <c r="O1235" s="415">
        <v>0</v>
      </c>
      <c r="P1235" s="415">
        <v>0.35</v>
      </c>
      <c r="Q1235" s="415">
        <v>2.9249999999999998</v>
      </c>
      <c r="R1235" s="415">
        <v>0</v>
      </c>
      <c r="S1235" s="415">
        <v>0</v>
      </c>
      <c r="T1235" s="415">
        <v>0.35</v>
      </c>
      <c r="U1235" s="415">
        <v>2.9249999999999998</v>
      </c>
      <c r="V1235" s="415">
        <v>0</v>
      </c>
      <c r="W1235" s="415">
        <v>0</v>
      </c>
      <c r="X1235" s="415">
        <v>7.89</v>
      </c>
      <c r="Y1235" s="415">
        <v>7.89</v>
      </c>
      <c r="Z1235" s="415">
        <v>-7.89</v>
      </c>
      <c r="AA1235" s="415">
        <v>0</v>
      </c>
      <c r="AB1235" s="415" t="s">
        <v>681</v>
      </c>
      <c r="AC1235" s="405"/>
      <c r="AD1235" s="62"/>
      <c r="AE1235" s="62"/>
      <c r="AF1235" s="62"/>
      <c r="AG1235" s="62"/>
      <c r="AH1235" s="62"/>
      <c r="AI1235" s="190"/>
      <c r="AJ1235" s="156"/>
    </row>
    <row r="1236" spans="1:36" ht="78.75" x14ac:dyDescent="0.25">
      <c r="A1236" s="407">
        <v>0</v>
      </c>
      <c r="B1236" s="414" t="s">
        <v>499</v>
      </c>
      <c r="C1236" s="414" t="s">
        <v>415</v>
      </c>
      <c r="D1236" s="415">
        <v>0</v>
      </c>
      <c r="E1236" s="415">
        <v>0</v>
      </c>
      <c r="F1236" s="415">
        <v>13.118</v>
      </c>
      <c r="G1236" s="415">
        <v>13.118</v>
      </c>
      <c r="H1236" s="415">
        <v>0</v>
      </c>
      <c r="I1236" s="415">
        <v>13.432</v>
      </c>
      <c r="J1236" s="415">
        <v>-1E-3</v>
      </c>
      <c r="K1236" s="415">
        <v>-1E-3</v>
      </c>
      <c r="L1236" s="415">
        <v>0</v>
      </c>
      <c r="M1236" s="415">
        <v>0</v>
      </c>
      <c r="N1236" s="415">
        <v>6.1759999999999993</v>
      </c>
      <c r="O1236" s="415">
        <v>6.1759999999999993</v>
      </c>
      <c r="P1236" s="415">
        <v>0.2</v>
      </c>
      <c r="Q1236" s="415">
        <v>13.522</v>
      </c>
      <c r="R1236" s="415">
        <v>60.788000000000011</v>
      </c>
      <c r="S1236" s="415">
        <v>60.788000000000011</v>
      </c>
      <c r="T1236" s="415">
        <v>0.2</v>
      </c>
      <c r="U1236" s="415">
        <v>26.954000000000001</v>
      </c>
      <c r="V1236" s="415">
        <v>80.081000000000017</v>
      </c>
      <c r="W1236" s="415">
        <v>80.081000000000017</v>
      </c>
      <c r="X1236" s="415">
        <v>-5.4890000000000185</v>
      </c>
      <c r="Y1236" s="415">
        <v>-5.4890000000000185</v>
      </c>
      <c r="Z1236" s="415">
        <v>5.4890000000000114</v>
      </c>
      <c r="AA1236" s="415">
        <v>1.0735869798369801</v>
      </c>
      <c r="AB1236" s="415" t="s">
        <v>740</v>
      </c>
      <c r="AC1236" s="405"/>
      <c r="AD1236" s="62"/>
      <c r="AE1236" s="62"/>
      <c r="AF1236" s="62"/>
      <c r="AG1236" s="62"/>
      <c r="AH1236" s="62"/>
      <c r="AI1236" s="190"/>
      <c r="AJ1236" s="156"/>
    </row>
    <row r="1237" spans="1:36" ht="63" x14ac:dyDescent="0.25">
      <c r="A1237" s="407">
        <v>0</v>
      </c>
      <c r="B1237" s="414" t="s">
        <v>1466</v>
      </c>
      <c r="C1237" s="414" t="s">
        <v>415</v>
      </c>
      <c r="D1237" s="415">
        <v>0</v>
      </c>
      <c r="E1237" s="415">
        <v>5.6310000000000002</v>
      </c>
      <c r="F1237" s="415">
        <v>15.102</v>
      </c>
      <c r="G1237" s="415">
        <v>15.102</v>
      </c>
      <c r="H1237" s="415">
        <v>0.1</v>
      </c>
      <c r="I1237" s="415">
        <v>0</v>
      </c>
      <c r="J1237" s="415">
        <v>13.448</v>
      </c>
      <c r="K1237" s="415">
        <v>13.448</v>
      </c>
      <c r="L1237" s="415">
        <v>0</v>
      </c>
      <c r="M1237" s="415">
        <v>0</v>
      </c>
      <c r="N1237" s="415">
        <v>0</v>
      </c>
      <c r="O1237" s="415">
        <v>0</v>
      </c>
      <c r="P1237" s="415">
        <v>1.7829999999999999</v>
      </c>
      <c r="Q1237" s="415">
        <v>12.515999999999998</v>
      </c>
      <c r="R1237" s="415">
        <v>27.797999999999995</v>
      </c>
      <c r="S1237" s="415">
        <v>27.797999999999995</v>
      </c>
      <c r="T1237" s="415">
        <v>1.883</v>
      </c>
      <c r="U1237" s="415">
        <v>18.146999999999998</v>
      </c>
      <c r="V1237" s="415">
        <v>56.347999999999999</v>
      </c>
      <c r="W1237" s="415">
        <v>56.347999999999999</v>
      </c>
      <c r="X1237" s="415">
        <v>-23.152999999999999</v>
      </c>
      <c r="Y1237" s="415">
        <v>-23.152999999999999</v>
      </c>
      <c r="Z1237" s="415">
        <v>23.152999999999999</v>
      </c>
      <c r="AA1237" s="415">
        <v>1.6974845609278506</v>
      </c>
      <c r="AB1237" s="415" t="s">
        <v>740</v>
      </c>
      <c r="AC1237" s="405"/>
      <c r="AD1237" s="62"/>
      <c r="AE1237" s="62"/>
      <c r="AF1237" s="62"/>
      <c r="AG1237" s="62"/>
      <c r="AH1237" s="62"/>
      <c r="AI1237" s="190"/>
      <c r="AJ1237" s="156"/>
    </row>
    <row r="1238" spans="1:36" ht="63" x14ac:dyDescent="0.25">
      <c r="A1238" s="407">
        <v>0</v>
      </c>
      <c r="B1238" s="414" t="s">
        <v>496</v>
      </c>
      <c r="C1238" s="414" t="s">
        <v>415</v>
      </c>
      <c r="D1238" s="415">
        <v>0</v>
      </c>
      <c r="E1238" s="415">
        <v>0</v>
      </c>
      <c r="F1238" s="415">
        <v>0</v>
      </c>
      <c r="G1238" s="415">
        <v>0</v>
      </c>
      <c r="H1238" s="415">
        <v>0</v>
      </c>
      <c r="I1238" s="415">
        <v>0</v>
      </c>
      <c r="J1238" s="415">
        <v>0</v>
      </c>
      <c r="K1238" s="415">
        <v>0</v>
      </c>
      <c r="L1238" s="415">
        <v>0</v>
      </c>
      <c r="M1238" s="415">
        <v>4.84</v>
      </c>
      <c r="N1238" s="415">
        <v>2.9910000000000001</v>
      </c>
      <c r="O1238" s="415">
        <v>2.9910000000000001</v>
      </c>
      <c r="P1238" s="415">
        <v>0</v>
      </c>
      <c r="Q1238" s="415">
        <v>0</v>
      </c>
      <c r="R1238" s="415">
        <v>0</v>
      </c>
      <c r="S1238" s="415">
        <v>0</v>
      </c>
      <c r="T1238" s="415">
        <v>0</v>
      </c>
      <c r="U1238" s="415">
        <v>4.84</v>
      </c>
      <c r="V1238" s="415">
        <v>2.9910000000000001</v>
      </c>
      <c r="W1238" s="415">
        <v>2.9910000000000001</v>
      </c>
      <c r="X1238" s="415">
        <v>0.1549999999999998</v>
      </c>
      <c r="Y1238" s="415">
        <v>0.1549999999999998</v>
      </c>
      <c r="Z1238" s="415">
        <v>-0.1549999999999998</v>
      </c>
      <c r="AA1238" s="415">
        <v>0.95073108709472354</v>
      </c>
      <c r="AB1238" s="415" t="s">
        <v>681</v>
      </c>
      <c r="AC1238" s="405"/>
      <c r="AD1238" s="62"/>
      <c r="AE1238" s="62"/>
      <c r="AF1238" s="62"/>
      <c r="AG1238" s="62"/>
      <c r="AH1238" s="62"/>
      <c r="AI1238" s="190"/>
      <c r="AJ1238" s="156"/>
    </row>
    <row r="1239" spans="1:36" ht="47.25" x14ac:dyDescent="0.25">
      <c r="A1239" s="407">
        <v>0</v>
      </c>
      <c r="B1239" s="414" t="s">
        <v>503</v>
      </c>
      <c r="C1239" s="414" t="s">
        <v>415</v>
      </c>
      <c r="D1239" s="415">
        <v>0</v>
      </c>
      <c r="E1239" s="415">
        <v>0</v>
      </c>
      <c r="F1239" s="415">
        <v>0</v>
      </c>
      <c r="G1239" s="415">
        <v>0</v>
      </c>
      <c r="H1239" s="415">
        <v>0</v>
      </c>
      <c r="I1239" s="415">
        <v>0</v>
      </c>
      <c r="J1239" s="415">
        <v>0</v>
      </c>
      <c r="K1239" s="415">
        <v>0</v>
      </c>
      <c r="L1239" s="415">
        <v>0</v>
      </c>
      <c r="M1239" s="415">
        <v>5.0010000000000003</v>
      </c>
      <c r="N1239" s="415">
        <v>0.92400000000000004</v>
      </c>
      <c r="O1239" s="415">
        <v>0.92400000000000004</v>
      </c>
      <c r="P1239" s="415">
        <v>0</v>
      </c>
      <c r="Q1239" s="415">
        <v>0</v>
      </c>
      <c r="R1239" s="415">
        <v>0</v>
      </c>
      <c r="S1239" s="415">
        <v>0</v>
      </c>
      <c r="T1239" s="415">
        <v>0</v>
      </c>
      <c r="U1239" s="415">
        <v>5.0010000000000003</v>
      </c>
      <c r="V1239" s="415">
        <v>0.92400000000000004</v>
      </c>
      <c r="W1239" s="415">
        <v>0.92400000000000004</v>
      </c>
      <c r="X1239" s="415">
        <v>-4.0000000000000036E-3</v>
      </c>
      <c r="Y1239" s="415">
        <v>-4.0000000000000036E-3</v>
      </c>
      <c r="Z1239" s="415">
        <v>4.0000000000000036E-3</v>
      </c>
      <c r="AA1239" s="415">
        <v>1.0043478260869565</v>
      </c>
      <c r="AB1239" s="415" t="s">
        <v>740</v>
      </c>
      <c r="AC1239" s="405"/>
      <c r="AD1239" s="62"/>
      <c r="AE1239" s="62"/>
      <c r="AF1239" s="62"/>
      <c r="AG1239" s="62"/>
      <c r="AH1239" s="62"/>
      <c r="AI1239" s="190"/>
      <c r="AJ1239" s="156"/>
    </row>
    <row r="1240" spans="1:36" x14ac:dyDescent="0.25">
      <c r="A1240" s="407">
        <v>3</v>
      </c>
      <c r="B1240" s="414" t="s">
        <v>567</v>
      </c>
      <c r="C1240" s="414">
        <v>0</v>
      </c>
      <c r="D1240" s="415">
        <v>0</v>
      </c>
      <c r="E1240" s="415">
        <v>0</v>
      </c>
      <c r="F1240" s="415">
        <v>0</v>
      </c>
      <c r="G1240" s="415">
        <v>0</v>
      </c>
      <c r="H1240" s="415">
        <v>0</v>
      </c>
      <c r="I1240" s="415">
        <v>0</v>
      </c>
      <c r="J1240" s="415">
        <v>0</v>
      </c>
      <c r="K1240" s="415">
        <v>0</v>
      </c>
      <c r="L1240" s="415">
        <v>0</v>
      </c>
      <c r="M1240" s="415">
        <v>0</v>
      </c>
      <c r="N1240" s="415">
        <v>0</v>
      </c>
      <c r="O1240" s="415">
        <v>0</v>
      </c>
      <c r="P1240" s="415">
        <v>0</v>
      </c>
      <c r="Q1240" s="415">
        <v>0</v>
      </c>
      <c r="R1240" s="415">
        <v>0</v>
      </c>
      <c r="S1240" s="415">
        <v>0</v>
      </c>
      <c r="T1240" s="415">
        <v>0</v>
      </c>
      <c r="U1240" s="415">
        <v>0</v>
      </c>
      <c r="V1240" s="415">
        <v>0</v>
      </c>
      <c r="W1240" s="415">
        <v>0</v>
      </c>
      <c r="X1240" s="415">
        <v>0</v>
      </c>
      <c r="Y1240" s="415">
        <v>0</v>
      </c>
      <c r="Z1240" s="415">
        <v>0</v>
      </c>
      <c r="AA1240" s="415"/>
      <c r="AB1240" s="415">
        <v>0</v>
      </c>
      <c r="AC1240" s="405"/>
      <c r="AD1240" s="62"/>
      <c r="AE1240" s="62"/>
      <c r="AF1240" s="62"/>
      <c r="AG1240" s="62"/>
      <c r="AH1240" s="62"/>
      <c r="AI1240" s="190"/>
      <c r="AJ1240" s="156"/>
    </row>
    <row r="1241" spans="1:36" x14ac:dyDescent="0.25">
      <c r="A1241" s="407">
        <v>4</v>
      </c>
      <c r="B1241" s="414" t="s">
        <v>568</v>
      </c>
      <c r="C1241" s="414">
        <v>0</v>
      </c>
      <c r="D1241" s="415">
        <v>0</v>
      </c>
      <c r="E1241" s="415">
        <v>0</v>
      </c>
      <c r="F1241" s="415">
        <v>0</v>
      </c>
      <c r="G1241" s="415">
        <v>0</v>
      </c>
      <c r="H1241" s="415">
        <v>0</v>
      </c>
      <c r="I1241" s="415">
        <v>0</v>
      </c>
      <c r="J1241" s="415">
        <v>0</v>
      </c>
      <c r="K1241" s="415">
        <v>0</v>
      </c>
      <c r="L1241" s="415">
        <v>0</v>
      </c>
      <c r="M1241" s="415">
        <v>0</v>
      </c>
      <c r="N1241" s="415">
        <v>0</v>
      </c>
      <c r="O1241" s="415">
        <v>0</v>
      </c>
      <c r="P1241" s="415">
        <v>0</v>
      </c>
      <c r="Q1241" s="415">
        <v>0</v>
      </c>
      <c r="R1241" s="415">
        <v>0</v>
      </c>
      <c r="S1241" s="415">
        <v>0</v>
      </c>
      <c r="T1241" s="415">
        <v>0</v>
      </c>
      <c r="U1241" s="415">
        <v>0</v>
      </c>
      <c r="V1241" s="415">
        <v>0</v>
      </c>
      <c r="W1241" s="415">
        <v>0</v>
      </c>
      <c r="X1241" s="415">
        <v>0</v>
      </c>
      <c r="Y1241" s="415">
        <v>0</v>
      </c>
      <c r="Z1241" s="415">
        <v>0</v>
      </c>
      <c r="AA1241" s="415"/>
      <c r="AB1241" s="415">
        <v>0</v>
      </c>
      <c r="AC1241" s="405"/>
      <c r="AD1241" s="62"/>
      <c r="AE1241" s="62"/>
      <c r="AF1241" s="62"/>
      <c r="AG1241" s="62"/>
      <c r="AH1241" s="62"/>
      <c r="AI1241" s="190"/>
      <c r="AJ1241" s="156"/>
    </row>
    <row r="1242" spans="1:36" x14ac:dyDescent="0.25">
      <c r="A1242" s="407">
        <v>5</v>
      </c>
      <c r="B1242" s="414" t="s">
        <v>569</v>
      </c>
      <c r="C1242" s="414">
        <v>0</v>
      </c>
      <c r="D1242" s="415">
        <v>0</v>
      </c>
      <c r="E1242" s="415">
        <v>0</v>
      </c>
      <c r="F1242" s="415">
        <v>0</v>
      </c>
      <c r="G1242" s="415">
        <v>0</v>
      </c>
      <c r="H1242" s="415">
        <v>0</v>
      </c>
      <c r="I1242" s="415">
        <v>0</v>
      </c>
      <c r="J1242" s="415">
        <v>0</v>
      </c>
      <c r="K1242" s="415">
        <v>0</v>
      </c>
      <c r="L1242" s="415">
        <v>0</v>
      </c>
      <c r="M1242" s="415">
        <v>0</v>
      </c>
      <c r="N1242" s="415">
        <v>0</v>
      </c>
      <c r="O1242" s="415">
        <v>0</v>
      </c>
      <c r="P1242" s="415">
        <v>0</v>
      </c>
      <c r="Q1242" s="415">
        <v>0</v>
      </c>
      <c r="R1242" s="415">
        <v>0</v>
      </c>
      <c r="S1242" s="415">
        <v>0</v>
      </c>
      <c r="T1242" s="415">
        <v>0</v>
      </c>
      <c r="U1242" s="415">
        <v>0</v>
      </c>
      <c r="V1242" s="415">
        <v>0</v>
      </c>
      <c r="W1242" s="415">
        <v>0</v>
      </c>
      <c r="X1242" s="415">
        <v>0</v>
      </c>
      <c r="Y1242" s="415">
        <v>0</v>
      </c>
      <c r="Z1242" s="415">
        <v>0</v>
      </c>
      <c r="AA1242" s="415"/>
      <c r="AB1242" s="415">
        <v>0</v>
      </c>
      <c r="AC1242" s="405"/>
      <c r="AD1242" s="62"/>
      <c r="AE1242" s="62"/>
      <c r="AF1242" s="62"/>
      <c r="AG1242" s="62"/>
      <c r="AH1242" s="62"/>
      <c r="AI1242" s="190"/>
      <c r="AJ1242" s="156"/>
    </row>
    <row r="1243" spans="1:36" x14ac:dyDescent="0.25">
      <c r="A1243" s="407">
        <v>6</v>
      </c>
      <c r="B1243" s="414" t="s">
        <v>570</v>
      </c>
      <c r="C1243" s="414">
        <v>0</v>
      </c>
      <c r="D1243" s="415">
        <v>0</v>
      </c>
      <c r="E1243" s="415">
        <v>0</v>
      </c>
      <c r="F1243" s="415">
        <v>0</v>
      </c>
      <c r="G1243" s="415">
        <v>0</v>
      </c>
      <c r="H1243" s="415">
        <v>0</v>
      </c>
      <c r="I1243" s="415">
        <v>0</v>
      </c>
      <c r="J1243" s="415">
        <v>0</v>
      </c>
      <c r="K1243" s="415">
        <v>0</v>
      </c>
      <c r="L1243" s="415">
        <v>0</v>
      </c>
      <c r="M1243" s="415">
        <v>0</v>
      </c>
      <c r="N1243" s="415">
        <v>0</v>
      </c>
      <c r="O1243" s="415">
        <v>0</v>
      </c>
      <c r="P1243" s="415">
        <v>0</v>
      </c>
      <c r="Q1243" s="415">
        <v>0</v>
      </c>
      <c r="R1243" s="415">
        <v>0</v>
      </c>
      <c r="S1243" s="415">
        <v>0</v>
      </c>
      <c r="T1243" s="415">
        <v>0</v>
      </c>
      <c r="U1243" s="415">
        <v>0</v>
      </c>
      <c r="V1243" s="415">
        <v>0</v>
      </c>
      <c r="W1243" s="415">
        <v>0</v>
      </c>
      <c r="X1243" s="415">
        <v>0</v>
      </c>
      <c r="Y1243" s="415">
        <v>0</v>
      </c>
      <c r="Z1243" s="415">
        <v>0</v>
      </c>
      <c r="AA1243" s="415"/>
      <c r="AB1243" s="415">
        <v>0</v>
      </c>
      <c r="AC1243" s="405"/>
      <c r="AD1243" s="62"/>
      <c r="AE1243" s="62"/>
      <c r="AF1243" s="62"/>
      <c r="AG1243" s="62"/>
      <c r="AH1243" s="62"/>
      <c r="AI1243" s="190"/>
      <c r="AJ1243" s="156"/>
    </row>
    <row r="1244" spans="1:36" x14ac:dyDescent="0.25">
      <c r="A1244" s="407">
        <v>7</v>
      </c>
      <c r="B1244" s="414" t="s">
        <v>571</v>
      </c>
      <c r="C1244" s="414">
        <v>0</v>
      </c>
      <c r="D1244" s="415">
        <v>0</v>
      </c>
      <c r="E1244" s="415">
        <v>0</v>
      </c>
      <c r="F1244" s="415">
        <v>0</v>
      </c>
      <c r="G1244" s="415">
        <v>0</v>
      </c>
      <c r="H1244" s="415">
        <v>0</v>
      </c>
      <c r="I1244" s="415">
        <v>0</v>
      </c>
      <c r="J1244" s="415">
        <v>0</v>
      </c>
      <c r="K1244" s="415">
        <v>0</v>
      </c>
      <c r="L1244" s="415">
        <v>0</v>
      </c>
      <c r="M1244" s="415">
        <v>0</v>
      </c>
      <c r="N1244" s="415">
        <v>0</v>
      </c>
      <c r="O1244" s="415">
        <v>0</v>
      </c>
      <c r="P1244" s="415">
        <v>0</v>
      </c>
      <c r="Q1244" s="415">
        <v>0</v>
      </c>
      <c r="R1244" s="415">
        <v>0</v>
      </c>
      <c r="S1244" s="415">
        <v>0</v>
      </c>
      <c r="T1244" s="415">
        <v>0</v>
      </c>
      <c r="U1244" s="415">
        <v>0</v>
      </c>
      <c r="V1244" s="415">
        <v>0</v>
      </c>
      <c r="W1244" s="415">
        <v>0</v>
      </c>
      <c r="X1244" s="415">
        <v>0</v>
      </c>
      <c r="Y1244" s="415">
        <v>0</v>
      </c>
      <c r="Z1244" s="415">
        <v>0</v>
      </c>
      <c r="AA1244" s="415"/>
      <c r="AB1244" s="415">
        <v>0</v>
      </c>
      <c r="AC1244" s="405"/>
      <c r="AD1244" s="62"/>
      <c r="AE1244" s="62"/>
      <c r="AF1244" s="62"/>
      <c r="AG1244" s="62"/>
      <c r="AH1244" s="62"/>
      <c r="AI1244" s="190"/>
      <c r="AJ1244" s="156"/>
    </row>
    <row r="1245" spans="1:36" x14ac:dyDescent="0.25">
      <c r="A1245" s="407" t="s">
        <v>580</v>
      </c>
      <c r="B1245" s="414" t="s">
        <v>565</v>
      </c>
      <c r="C1245" s="414">
        <v>1</v>
      </c>
      <c r="D1245" s="415">
        <v>0</v>
      </c>
      <c r="E1245" s="415">
        <v>0</v>
      </c>
      <c r="F1245" s="415">
        <v>0</v>
      </c>
      <c r="G1245" s="415">
        <v>0</v>
      </c>
      <c r="H1245" s="415">
        <v>1.26</v>
      </c>
      <c r="I1245" s="415">
        <v>0</v>
      </c>
      <c r="J1245" s="415">
        <v>0</v>
      </c>
      <c r="K1245" s="415">
        <v>0</v>
      </c>
      <c r="L1245" s="415">
        <v>0.25</v>
      </c>
      <c r="M1245" s="415">
        <v>7.016</v>
      </c>
      <c r="N1245" s="415">
        <v>18.529</v>
      </c>
      <c r="O1245" s="415">
        <v>18.529</v>
      </c>
      <c r="P1245" s="415">
        <v>3.15</v>
      </c>
      <c r="Q1245" s="415">
        <v>5.702</v>
      </c>
      <c r="R1245" s="415">
        <v>47.981000000000002</v>
      </c>
      <c r="S1245" s="415">
        <v>47.981000000000002</v>
      </c>
      <c r="T1245" s="415">
        <v>4.66</v>
      </c>
      <c r="U1245" s="415">
        <v>12.718</v>
      </c>
      <c r="V1245" s="415">
        <v>66.510000000000005</v>
      </c>
      <c r="W1245" s="415">
        <v>66.510000000000005</v>
      </c>
      <c r="X1245" s="415">
        <v>-7.0368551006069566</v>
      </c>
      <c r="Y1245" s="415">
        <v>-7.0368551006069566</v>
      </c>
      <c r="Z1245" s="415">
        <v>7.0368551006069495</v>
      </c>
      <c r="AA1245" s="415">
        <v>1.1183198755086983</v>
      </c>
      <c r="AB1245" s="415">
        <v>0</v>
      </c>
      <c r="AC1245" s="405"/>
      <c r="AD1245" s="62"/>
      <c r="AE1245" s="62"/>
      <c r="AF1245" s="62"/>
      <c r="AG1245" s="62"/>
      <c r="AH1245" s="62"/>
      <c r="AI1245" s="190"/>
      <c r="AJ1245" s="156"/>
    </row>
    <row r="1246" spans="1:36" x14ac:dyDescent="0.25">
      <c r="A1246" s="407">
        <v>1</v>
      </c>
      <c r="B1246" s="414" t="s">
        <v>426</v>
      </c>
      <c r="C1246" s="414">
        <v>0</v>
      </c>
      <c r="D1246" s="415">
        <v>0</v>
      </c>
      <c r="E1246" s="415">
        <v>0</v>
      </c>
      <c r="F1246" s="415">
        <v>0</v>
      </c>
      <c r="G1246" s="415">
        <v>0</v>
      </c>
      <c r="H1246" s="415">
        <v>0</v>
      </c>
      <c r="I1246" s="415">
        <v>0</v>
      </c>
      <c r="J1246" s="415">
        <v>0</v>
      </c>
      <c r="K1246" s="415">
        <v>0</v>
      </c>
      <c r="L1246" s="415">
        <v>0.25</v>
      </c>
      <c r="M1246" s="415">
        <v>5.6079999999999997</v>
      </c>
      <c r="N1246" s="415">
        <v>5.5949999999999998</v>
      </c>
      <c r="O1246" s="415">
        <v>5.5949999999999998</v>
      </c>
      <c r="P1246" s="415">
        <v>0</v>
      </c>
      <c r="Q1246" s="415">
        <v>0</v>
      </c>
      <c r="R1246" s="415">
        <v>0</v>
      </c>
      <c r="S1246" s="415">
        <v>0</v>
      </c>
      <c r="T1246" s="415">
        <v>0.25</v>
      </c>
      <c r="U1246" s="415">
        <v>5.6079999999999997</v>
      </c>
      <c r="V1246" s="415">
        <v>5.5949999999999998</v>
      </c>
      <c r="W1246" s="415">
        <v>5.5949999999999998</v>
      </c>
      <c r="X1246" s="415">
        <v>-1.1691473272199993</v>
      </c>
      <c r="Y1246" s="415">
        <v>-1.1691473272199993</v>
      </c>
      <c r="Z1246" s="415">
        <v>1.1691473272199993</v>
      </c>
      <c r="AA1246" s="415">
        <v>1.2641631824779258</v>
      </c>
      <c r="AB1246" s="415">
        <v>0</v>
      </c>
      <c r="AC1246" s="405"/>
      <c r="AD1246" s="62"/>
      <c r="AE1246" s="62"/>
      <c r="AF1246" s="62"/>
      <c r="AG1246" s="62"/>
      <c r="AH1246" s="62"/>
      <c r="AI1246" s="190"/>
      <c r="AJ1246" s="156"/>
    </row>
    <row r="1247" spans="1:36" ht="47.25" x14ac:dyDescent="0.25">
      <c r="A1247" s="407">
        <v>0</v>
      </c>
      <c r="B1247" s="414" t="s">
        <v>1497</v>
      </c>
      <c r="C1247" s="414" t="s">
        <v>418</v>
      </c>
      <c r="D1247" s="415">
        <v>0</v>
      </c>
      <c r="E1247" s="415">
        <v>0</v>
      </c>
      <c r="F1247" s="415">
        <v>0</v>
      </c>
      <c r="G1247" s="415">
        <v>0</v>
      </c>
      <c r="H1247" s="415">
        <v>0</v>
      </c>
      <c r="I1247" s="415">
        <v>0</v>
      </c>
      <c r="J1247" s="415">
        <v>0</v>
      </c>
      <c r="K1247" s="415">
        <v>0</v>
      </c>
      <c r="L1247" s="415">
        <v>0.25</v>
      </c>
      <c r="M1247" s="415">
        <v>5.6079999999999997</v>
      </c>
      <c r="N1247" s="415">
        <v>5.5949999999999998</v>
      </c>
      <c r="O1247" s="415">
        <v>5.5949999999999998</v>
      </c>
      <c r="P1247" s="415">
        <v>0</v>
      </c>
      <c r="Q1247" s="415">
        <v>0</v>
      </c>
      <c r="R1247" s="415">
        <v>0</v>
      </c>
      <c r="S1247" s="415">
        <v>0</v>
      </c>
      <c r="T1247" s="415">
        <v>0.25</v>
      </c>
      <c r="U1247" s="415">
        <v>5.6079999999999997</v>
      </c>
      <c r="V1247" s="415">
        <v>5.5949999999999998</v>
      </c>
      <c r="W1247" s="415">
        <v>5.5949999999999998</v>
      </c>
      <c r="X1247" s="415">
        <v>-1.1691473272199993</v>
      </c>
      <c r="Y1247" s="415">
        <v>-1.1691473272199993</v>
      </c>
      <c r="Z1247" s="415">
        <v>1.1691473272199993</v>
      </c>
      <c r="AA1247" s="415">
        <v>1.2641631824779258</v>
      </c>
      <c r="AB1247" s="415" t="s">
        <v>782</v>
      </c>
      <c r="AC1247" s="405"/>
      <c r="AD1247" s="62"/>
      <c r="AE1247" s="62"/>
      <c r="AF1247" s="62"/>
      <c r="AG1247" s="62"/>
      <c r="AH1247" s="62"/>
      <c r="AI1247" s="190"/>
      <c r="AJ1247" s="156"/>
    </row>
    <row r="1248" spans="1:36" x14ac:dyDescent="0.25">
      <c r="A1248" s="407">
        <v>2</v>
      </c>
      <c r="B1248" s="414" t="s">
        <v>427</v>
      </c>
      <c r="C1248" s="414">
        <v>0</v>
      </c>
      <c r="D1248" s="415">
        <v>0</v>
      </c>
      <c r="E1248" s="415">
        <v>0</v>
      </c>
      <c r="F1248" s="415">
        <v>0</v>
      </c>
      <c r="G1248" s="415">
        <v>0</v>
      </c>
      <c r="H1248" s="415">
        <v>0</v>
      </c>
      <c r="I1248" s="415">
        <v>0</v>
      </c>
      <c r="J1248" s="415">
        <v>0</v>
      </c>
      <c r="K1248" s="415">
        <v>0</v>
      </c>
      <c r="L1248" s="415">
        <v>0</v>
      </c>
      <c r="M1248" s="415">
        <v>0</v>
      </c>
      <c r="N1248" s="415">
        <v>0</v>
      </c>
      <c r="O1248" s="415">
        <v>0</v>
      </c>
      <c r="P1248" s="415">
        <v>0</v>
      </c>
      <c r="Q1248" s="415">
        <v>3.6869999999999998</v>
      </c>
      <c r="R1248" s="415">
        <v>3.3839999999999999</v>
      </c>
      <c r="S1248" s="415">
        <v>3.3839999999999999</v>
      </c>
      <c r="T1248" s="415">
        <v>0</v>
      </c>
      <c r="U1248" s="415">
        <v>3.6869999999999998</v>
      </c>
      <c r="V1248" s="415">
        <v>3.3839999999999999</v>
      </c>
      <c r="W1248" s="415">
        <v>3.3839999999999999</v>
      </c>
      <c r="X1248" s="415">
        <v>-2.7461183150112589E-5</v>
      </c>
      <c r="Y1248" s="415">
        <v>-2.7461183150112589E-5</v>
      </c>
      <c r="Z1248" s="415">
        <v>2.7461183150112589E-5</v>
      </c>
      <c r="AA1248" s="415">
        <v>1.0000081150726949</v>
      </c>
      <c r="AB1248" s="415">
        <v>0</v>
      </c>
      <c r="AC1248" s="405"/>
      <c r="AD1248" s="62"/>
      <c r="AE1248" s="62"/>
      <c r="AF1248" s="62"/>
      <c r="AG1248" s="62"/>
      <c r="AH1248" s="62"/>
      <c r="AI1248" s="190"/>
      <c r="AJ1248" s="156"/>
    </row>
    <row r="1249" spans="1:36" ht="31.5" x14ac:dyDescent="0.25">
      <c r="A1249" s="407">
        <v>0</v>
      </c>
      <c r="B1249" s="414" t="s">
        <v>1498</v>
      </c>
      <c r="C1249" s="414" t="s">
        <v>418</v>
      </c>
      <c r="D1249" s="415">
        <v>0</v>
      </c>
      <c r="E1249" s="415">
        <v>0</v>
      </c>
      <c r="F1249" s="415">
        <v>0</v>
      </c>
      <c r="G1249" s="415">
        <v>0</v>
      </c>
      <c r="H1249" s="415">
        <v>0</v>
      </c>
      <c r="I1249" s="415">
        <v>0</v>
      </c>
      <c r="J1249" s="415">
        <v>0</v>
      </c>
      <c r="K1249" s="415">
        <v>0</v>
      </c>
      <c r="L1249" s="415">
        <v>0</v>
      </c>
      <c r="M1249" s="415">
        <v>0</v>
      </c>
      <c r="N1249" s="415">
        <v>0</v>
      </c>
      <c r="O1249" s="415">
        <v>0</v>
      </c>
      <c r="P1249" s="415">
        <v>0</v>
      </c>
      <c r="Q1249" s="415">
        <v>3.6869999999999998</v>
      </c>
      <c r="R1249" s="415">
        <v>3.3839999999999999</v>
      </c>
      <c r="S1249" s="415">
        <v>3.3839999999999999</v>
      </c>
      <c r="T1249" s="415">
        <v>0</v>
      </c>
      <c r="U1249" s="415">
        <v>3.6869999999999998</v>
      </c>
      <c r="V1249" s="415">
        <v>3.3839999999999999</v>
      </c>
      <c r="W1249" s="415">
        <v>3.3839999999999999</v>
      </c>
      <c r="X1249" s="415">
        <v>-2.7461183150112589E-5</v>
      </c>
      <c r="Y1249" s="415">
        <v>-2.7461183150112589E-5</v>
      </c>
      <c r="Z1249" s="415">
        <v>2.7461183150112589E-5</v>
      </c>
      <c r="AA1249" s="415">
        <v>1.0000081150726949</v>
      </c>
      <c r="AB1249" s="415">
        <v>0</v>
      </c>
      <c r="AC1249" s="405"/>
      <c r="AD1249" s="62"/>
      <c r="AE1249" s="62"/>
      <c r="AF1249" s="62"/>
      <c r="AG1249" s="62"/>
      <c r="AH1249" s="62"/>
      <c r="AI1249" s="190"/>
      <c r="AJ1249" s="156"/>
    </row>
    <row r="1250" spans="1:36" x14ac:dyDescent="0.25">
      <c r="A1250" s="407">
        <v>3</v>
      </c>
      <c r="B1250" s="414" t="s">
        <v>567</v>
      </c>
      <c r="C1250" s="414">
        <v>0</v>
      </c>
      <c r="D1250" s="415">
        <v>0</v>
      </c>
      <c r="E1250" s="415">
        <v>0</v>
      </c>
      <c r="F1250" s="415">
        <v>0</v>
      </c>
      <c r="G1250" s="415">
        <v>0</v>
      </c>
      <c r="H1250" s="415">
        <v>0</v>
      </c>
      <c r="I1250" s="415">
        <v>0</v>
      </c>
      <c r="J1250" s="415">
        <v>0</v>
      </c>
      <c r="K1250" s="415">
        <v>0</v>
      </c>
      <c r="L1250" s="415">
        <v>0</v>
      </c>
      <c r="M1250" s="415">
        <v>0</v>
      </c>
      <c r="N1250" s="415">
        <v>0</v>
      </c>
      <c r="O1250" s="415">
        <v>0</v>
      </c>
      <c r="P1250" s="415">
        <v>0</v>
      </c>
      <c r="Q1250" s="415">
        <v>0</v>
      </c>
      <c r="R1250" s="415">
        <v>0</v>
      </c>
      <c r="S1250" s="415">
        <v>0</v>
      </c>
      <c r="T1250" s="415">
        <v>0</v>
      </c>
      <c r="U1250" s="415">
        <v>0</v>
      </c>
      <c r="V1250" s="415">
        <v>0</v>
      </c>
      <c r="W1250" s="415">
        <v>0</v>
      </c>
      <c r="X1250" s="415">
        <v>0</v>
      </c>
      <c r="Y1250" s="415">
        <v>0</v>
      </c>
      <c r="Z1250" s="415">
        <v>0</v>
      </c>
      <c r="AA1250" s="415"/>
      <c r="AB1250" s="415">
        <v>0</v>
      </c>
      <c r="AC1250" s="405"/>
      <c r="AD1250" s="62"/>
      <c r="AE1250" s="62"/>
      <c r="AF1250" s="62"/>
      <c r="AG1250" s="62"/>
      <c r="AH1250" s="62"/>
      <c r="AI1250" s="190"/>
      <c r="AJ1250" s="156"/>
    </row>
    <row r="1251" spans="1:36" x14ac:dyDescent="0.25">
      <c r="A1251" s="407">
        <v>4</v>
      </c>
      <c r="B1251" s="414" t="s">
        <v>568</v>
      </c>
      <c r="C1251" s="414">
        <v>0</v>
      </c>
      <c r="D1251" s="415">
        <v>0</v>
      </c>
      <c r="E1251" s="415">
        <v>0</v>
      </c>
      <c r="F1251" s="415">
        <v>0</v>
      </c>
      <c r="G1251" s="415">
        <v>0</v>
      </c>
      <c r="H1251" s="415">
        <v>0</v>
      </c>
      <c r="I1251" s="415">
        <v>0</v>
      </c>
      <c r="J1251" s="415">
        <v>0</v>
      </c>
      <c r="K1251" s="415">
        <v>0</v>
      </c>
      <c r="L1251" s="415">
        <v>0</v>
      </c>
      <c r="M1251" s="415">
        <v>0</v>
      </c>
      <c r="N1251" s="415">
        <v>0</v>
      </c>
      <c r="O1251" s="415">
        <v>0</v>
      </c>
      <c r="P1251" s="415">
        <v>0</v>
      </c>
      <c r="Q1251" s="415">
        <v>0</v>
      </c>
      <c r="R1251" s="415">
        <v>0</v>
      </c>
      <c r="S1251" s="415">
        <v>0</v>
      </c>
      <c r="T1251" s="415">
        <v>0</v>
      </c>
      <c r="U1251" s="415">
        <v>0</v>
      </c>
      <c r="V1251" s="415">
        <v>0</v>
      </c>
      <c r="W1251" s="415">
        <v>0</v>
      </c>
      <c r="X1251" s="415">
        <v>0</v>
      </c>
      <c r="Y1251" s="415">
        <v>0</v>
      </c>
      <c r="Z1251" s="415">
        <v>0</v>
      </c>
      <c r="AA1251" s="415"/>
      <c r="AB1251" s="415">
        <v>0</v>
      </c>
      <c r="AC1251" s="405"/>
      <c r="AD1251" s="62"/>
      <c r="AE1251" s="62"/>
      <c r="AF1251" s="62"/>
      <c r="AG1251" s="62"/>
      <c r="AH1251" s="62"/>
      <c r="AI1251" s="190"/>
      <c r="AJ1251" s="156"/>
    </row>
    <row r="1252" spans="1:36" x14ac:dyDescent="0.25">
      <c r="A1252" s="407">
        <v>5</v>
      </c>
      <c r="B1252" s="414" t="s">
        <v>569</v>
      </c>
      <c r="C1252" s="414">
        <v>0</v>
      </c>
      <c r="D1252" s="415">
        <v>0</v>
      </c>
      <c r="E1252" s="415">
        <v>0</v>
      </c>
      <c r="F1252" s="415">
        <v>0</v>
      </c>
      <c r="G1252" s="415">
        <v>0</v>
      </c>
      <c r="H1252" s="415">
        <v>0</v>
      </c>
      <c r="I1252" s="415">
        <v>0</v>
      </c>
      <c r="J1252" s="415">
        <v>0</v>
      </c>
      <c r="K1252" s="415">
        <v>0</v>
      </c>
      <c r="L1252" s="415">
        <v>0</v>
      </c>
      <c r="M1252" s="415">
        <v>0</v>
      </c>
      <c r="N1252" s="415">
        <v>0</v>
      </c>
      <c r="O1252" s="415">
        <v>0</v>
      </c>
      <c r="P1252" s="415">
        <v>0</v>
      </c>
      <c r="Q1252" s="415">
        <v>0</v>
      </c>
      <c r="R1252" s="415">
        <v>0</v>
      </c>
      <c r="S1252" s="415">
        <v>0</v>
      </c>
      <c r="T1252" s="415">
        <v>0</v>
      </c>
      <c r="U1252" s="415">
        <v>0</v>
      </c>
      <c r="V1252" s="415">
        <v>0</v>
      </c>
      <c r="W1252" s="415">
        <v>0</v>
      </c>
      <c r="X1252" s="415">
        <v>0</v>
      </c>
      <c r="Y1252" s="415">
        <v>0</v>
      </c>
      <c r="Z1252" s="415">
        <v>0</v>
      </c>
      <c r="AA1252" s="415"/>
      <c r="AB1252" s="415">
        <v>0</v>
      </c>
      <c r="AC1252" s="405"/>
      <c r="AD1252" s="62"/>
      <c r="AE1252" s="62"/>
      <c r="AF1252" s="62"/>
      <c r="AG1252" s="62"/>
      <c r="AH1252" s="62"/>
      <c r="AI1252" s="190"/>
      <c r="AJ1252" s="156"/>
    </row>
    <row r="1253" spans="1:36" x14ac:dyDescent="0.25">
      <c r="A1253" s="407">
        <v>6</v>
      </c>
      <c r="B1253" s="414" t="s">
        <v>570</v>
      </c>
      <c r="C1253" s="414">
        <v>0</v>
      </c>
      <c r="D1253" s="415">
        <v>0</v>
      </c>
      <c r="E1253" s="415">
        <v>0</v>
      </c>
      <c r="F1253" s="415">
        <v>0</v>
      </c>
      <c r="G1253" s="415">
        <v>0</v>
      </c>
      <c r="H1253" s="415">
        <v>0</v>
      </c>
      <c r="I1253" s="415">
        <v>0</v>
      </c>
      <c r="J1253" s="415">
        <v>0</v>
      </c>
      <c r="K1253" s="415">
        <v>0</v>
      </c>
      <c r="L1253" s="415">
        <v>0</v>
      </c>
      <c r="M1253" s="415">
        <v>0</v>
      </c>
      <c r="N1253" s="415">
        <v>0</v>
      </c>
      <c r="O1253" s="415">
        <v>0</v>
      </c>
      <c r="P1253" s="415">
        <v>0</v>
      </c>
      <c r="Q1253" s="415">
        <v>0</v>
      </c>
      <c r="R1253" s="415">
        <v>0</v>
      </c>
      <c r="S1253" s="415">
        <v>0</v>
      </c>
      <c r="T1253" s="415">
        <v>0</v>
      </c>
      <c r="U1253" s="415">
        <v>0</v>
      </c>
      <c r="V1253" s="415">
        <v>0</v>
      </c>
      <c r="W1253" s="415">
        <v>0</v>
      </c>
      <c r="X1253" s="415">
        <v>0</v>
      </c>
      <c r="Y1253" s="415">
        <v>0</v>
      </c>
      <c r="Z1253" s="415">
        <v>0</v>
      </c>
      <c r="AA1253" s="415"/>
      <c r="AB1253" s="415">
        <v>0</v>
      </c>
      <c r="AC1253" s="405"/>
      <c r="AD1253" s="62"/>
      <c r="AE1253" s="62"/>
      <c r="AF1253" s="62"/>
      <c r="AG1253" s="62"/>
      <c r="AH1253" s="62"/>
      <c r="AI1253" s="190"/>
      <c r="AJ1253" s="156"/>
    </row>
    <row r="1254" spans="1:36" x14ac:dyDescent="0.25">
      <c r="A1254" s="407">
        <v>7</v>
      </c>
      <c r="B1254" s="414" t="s">
        <v>571</v>
      </c>
      <c r="C1254" s="414">
        <v>0</v>
      </c>
      <c r="D1254" s="415">
        <v>0</v>
      </c>
      <c r="E1254" s="415">
        <v>0</v>
      </c>
      <c r="F1254" s="415">
        <v>0</v>
      </c>
      <c r="G1254" s="415">
        <v>0</v>
      </c>
      <c r="H1254" s="415">
        <v>1.26</v>
      </c>
      <c r="I1254" s="415">
        <v>0</v>
      </c>
      <c r="J1254" s="415">
        <v>0</v>
      </c>
      <c r="K1254" s="415">
        <v>0</v>
      </c>
      <c r="L1254" s="415">
        <v>0</v>
      </c>
      <c r="M1254" s="415">
        <v>1.4079999999999999</v>
      </c>
      <c r="N1254" s="415">
        <v>12.933999999999999</v>
      </c>
      <c r="O1254" s="415">
        <v>12.933999999999999</v>
      </c>
      <c r="P1254" s="415">
        <v>3.15</v>
      </c>
      <c r="Q1254" s="415">
        <v>2.0150000000000001</v>
      </c>
      <c r="R1254" s="415">
        <v>44.597000000000001</v>
      </c>
      <c r="S1254" s="415">
        <v>44.597000000000001</v>
      </c>
      <c r="T1254" s="415">
        <v>4.41</v>
      </c>
      <c r="U1254" s="415">
        <v>3.423</v>
      </c>
      <c r="V1254" s="415">
        <v>57.530999999999999</v>
      </c>
      <c r="W1254" s="415">
        <v>57.530999999999999</v>
      </c>
      <c r="X1254" s="415">
        <v>-5.8676803122037953</v>
      </c>
      <c r="Y1254" s="415">
        <v>-5.8676803122037953</v>
      </c>
      <c r="Z1254" s="415">
        <v>5.8676803122037953</v>
      </c>
      <c r="AA1254" s="415">
        <v>1.1135753634815273</v>
      </c>
      <c r="AB1254" s="415">
        <v>0</v>
      </c>
      <c r="AC1254" s="405"/>
      <c r="AD1254" s="62"/>
      <c r="AE1254" s="62"/>
      <c r="AF1254" s="62"/>
      <c r="AG1254" s="62"/>
      <c r="AH1254" s="62"/>
      <c r="AI1254" s="190"/>
      <c r="AJ1254" s="156"/>
    </row>
    <row r="1255" spans="1:36" ht="78.75" x14ac:dyDescent="0.25">
      <c r="A1255" s="407">
        <v>0</v>
      </c>
      <c r="B1255" s="414" t="s">
        <v>1499</v>
      </c>
      <c r="C1255" s="414" t="s">
        <v>418</v>
      </c>
      <c r="D1255" s="415">
        <v>0</v>
      </c>
      <c r="E1255" s="415">
        <v>0</v>
      </c>
      <c r="F1255" s="415">
        <v>0</v>
      </c>
      <c r="G1255" s="415">
        <v>0</v>
      </c>
      <c r="H1255" s="415">
        <v>0</v>
      </c>
      <c r="I1255" s="415">
        <v>0</v>
      </c>
      <c r="J1255" s="415">
        <v>0</v>
      </c>
      <c r="K1255" s="415">
        <v>0</v>
      </c>
      <c r="L1255" s="415">
        <v>0</v>
      </c>
      <c r="M1255" s="415">
        <v>0</v>
      </c>
      <c r="N1255" s="415">
        <v>0</v>
      </c>
      <c r="O1255" s="415">
        <v>0</v>
      </c>
      <c r="P1255" s="415">
        <v>3.15</v>
      </c>
      <c r="Q1255" s="415">
        <v>2.0150000000000001</v>
      </c>
      <c r="R1255" s="415">
        <v>44.597000000000001</v>
      </c>
      <c r="S1255" s="415">
        <v>44.597000000000001</v>
      </c>
      <c r="T1255" s="415">
        <v>3.15</v>
      </c>
      <c r="U1255" s="415">
        <v>2.0150000000000001</v>
      </c>
      <c r="V1255" s="415">
        <v>44.597000000000001</v>
      </c>
      <c r="W1255" s="415">
        <v>44.597000000000001</v>
      </c>
      <c r="X1255" s="415">
        <v>-5.8595299999999995</v>
      </c>
      <c r="Y1255" s="415">
        <v>-5.8595299999999995</v>
      </c>
      <c r="Z1255" s="415">
        <v>5.8595299999999995</v>
      </c>
      <c r="AA1255" s="415">
        <v>1.1512625889093944</v>
      </c>
      <c r="AB1255" s="415" t="s">
        <v>1500</v>
      </c>
      <c r="AC1255" s="405"/>
      <c r="AD1255" s="62"/>
      <c r="AE1255" s="62"/>
      <c r="AF1255" s="62"/>
      <c r="AG1255" s="62"/>
      <c r="AH1255" s="62"/>
      <c r="AI1255" s="190"/>
      <c r="AJ1255" s="156"/>
    </row>
    <row r="1256" spans="1:36" ht="47.25" x14ac:dyDescent="0.25">
      <c r="A1256" s="407">
        <v>0</v>
      </c>
      <c r="B1256" s="414" t="s">
        <v>1501</v>
      </c>
      <c r="C1256" s="414" t="s">
        <v>418</v>
      </c>
      <c r="D1256" s="415">
        <v>0</v>
      </c>
      <c r="E1256" s="415">
        <v>0</v>
      </c>
      <c r="F1256" s="415">
        <v>0</v>
      </c>
      <c r="G1256" s="415">
        <v>0</v>
      </c>
      <c r="H1256" s="415">
        <v>1.26</v>
      </c>
      <c r="I1256" s="415">
        <v>0</v>
      </c>
      <c r="J1256" s="415">
        <v>0</v>
      </c>
      <c r="K1256" s="415">
        <v>0</v>
      </c>
      <c r="L1256" s="415">
        <v>0</v>
      </c>
      <c r="M1256" s="415">
        <v>1.4079999999999999</v>
      </c>
      <c r="N1256" s="415">
        <v>12.933999999999999</v>
      </c>
      <c r="O1256" s="415">
        <v>12.933999999999999</v>
      </c>
      <c r="P1256" s="415">
        <v>0</v>
      </c>
      <c r="Q1256" s="415">
        <v>0</v>
      </c>
      <c r="R1256" s="415">
        <v>0</v>
      </c>
      <c r="S1256" s="415">
        <v>0</v>
      </c>
      <c r="T1256" s="415">
        <v>1.26</v>
      </c>
      <c r="U1256" s="415">
        <v>1.4079999999999999</v>
      </c>
      <c r="V1256" s="415">
        <v>12.933999999999999</v>
      </c>
      <c r="W1256" s="415">
        <v>12.933999999999999</v>
      </c>
      <c r="X1256" s="415">
        <v>-8.1503122037975828E-3</v>
      </c>
      <c r="Y1256" s="415">
        <v>-8.1503122037975828E-3</v>
      </c>
      <c r="Z1256" s="415">
        <v>8.1503122037975828E-3</v>
      </c>
      <c r="AA1256" s="415">
        <v>1.0006305436316107</v>
      </c>
      <c r="AB1256" s="415" t="s">
        <v>782</v>
      </c>
      <c r="AC1256" s="405"/>
      <c r="AD1256" s="62"/>
      <c r="AE1256" s="62"/>
      <c r="AF1256" s="62"/>
      <c r="AG1256" s="62"/>
      <c r="AH1256" s="62"/>
      <c r="AI1256" s="190"/>
      <c r="AJ1256" s="156"/>
    </row>
    <row r="1257" spans="1:36" x14ac:dyDescent="0.25">
      <c r="A1257" s="407">
        <v>6</v>
      </c>
      <c r="B1257" s="414" t="s">
        <v>581</v>
      </c>
      <c r="C1257" s="414">
        <v>0</v>
      </c>
      <c r="D1257" s="415">
        <v>0</v>
      </c>
      <c r="E1257" s="415">
        <v>0</v>
      </c>
      <c r="F1257" s="415">
        <v>0</v>
      </c>
      <c r="G1257" s="415">
        <v>0</v>
      </c>
      <c r="H1257" s="415">
        <v>0</v>
      </c>
      <c r="I1257" s="415">
        <v>0</v>
      </c>
      <c r="J1257" s="415">
        <v>0</v>
      </c>
      <c r="K1257" s="415">
        <v>0</v>
      </c>
      <c r="L1257" s="415">
        <v>0</v>
      </c>
      <c r="M1257" s="415">
        <v>0</v>
      </c>
      <c r="N1257" s="415">
        <v>0</v>
      </c>
      <c r="O1257" s="415">
        <v>0</v>
      </c>
      <c r="P1257" s="415">
        <v>0</v>
      </c>
      <c r="Q1257" s="415">
        <v>0</v>
      </c>
      <c r="R1257" s="415">
        <v>0</v>
      </c>
      <c r="S1257" s="415">
        <v>0</v>
      </c>
      <c r="T1257" s="415">
        <v>0</v>
      </c>
      <c r="U1257" s="415">
        <v>0</v>
      </c>
      <c r="V1257" s="415">
        <v>0</v>
      </c>
      <c r="W1257" s="415">
        <v>0</v>
      </c>
      <c r="X1257" s="415">
        <v>0</v>
      </c>
      <c r="Y1257" s="415">
        <v>0</v>
      </c>
      <c r="Z1257" s="415">
        <v>0</v>
      </c>
      <c r="AA1257" s="415"/>
      <c r="AB1257" s="415">
        <v>0</v>
      </c>
      <c r="AC1257" s="405"/>
      <c r="AD1257" s="62"/>
      <c r="AE1257" s="62"/>
      <c r="AF1257" s="62"/>
      <c r="AG1257" s="62"/>
      <c r="AH1257" s="62"/>
      <c r="AI1257" s="190"/>
      <c r="AJ1257" s="156"/>
    </row>
    <row r="1258" spans="1:36" ht="31.5" x14ac:dyDescent="0.25">
      <c r="A1258" s="407">
        <v>7</v>
      </c>
      <c r="B1258" s="414" t="s">
        <v>136</v>
      </c>
      <c r="C1258" s="414">
        <v>1</v>
      </c>
      <c r="D1258" s="415">
        <v>0</v>
      </c>
      <c r="E1258" s="415">
        <v>0</v>
      </c>
      <c r="F1258" s="415">
        <v>102.08900000000001</v>
      </c>
      <c r="G1258" s="415">
        <v>102.08900000000001</v>
      </c>
      <c r="H1258" s="415">
        <v>0</v>
      </c>
      <c r="I1258" s="415">
        <v>0</v>
      </c>
      <c r="J1258" s="415">
        <v>0</v>
      </c>
      <c r="K1258" s="415">
        <v>0</v>
      </c>
      <c r="L1258" s="415">
        <v>0</v>
      </c>
      <c r="M1258" s="415">
        <v>0</v>
      </c>
      <c r="N1258" s="415">
        <v>81.376000000000005</v>
      </c>
      <c r="O1258" s="415">
        <v>81.376000000000005</v>
      </c>
      <c r="P1258" s="415">
        <v>0</v>
      </c>
      <c r="Q1258" s="415">
        <v>0</v>
      </c>
      <c r="R1258" s="415">
        <v>41.743000000000002</v>
      </c>
      <c r="S1258" s="415">
        <v>41.743000000000002</v>
      </c>
      <c r="T1258" s="415">
        <v>0</v>
      </c>
      <c r="U1258" s="415">
        <v>0</v>
      </c>
      <c r="V1258" s="415">
        <v>225.20800000000003</v>
      </c>
      <c r="W1258" s="415">
        <v>225.20800000000003</v>
      </c>
      <c r="X1258" s="415">
        <v>-36.77228497509401</v>
      </c>
      <c r="Y1258" s="415">
        <v>-36.77228497509401</v>
      </c>
      <c r="Z1258" s="415">
        <v>36.77228497509401</v>
      </c>
      <c r="AA1258" s="415">
        <v>1.1951449860247232</v>
      </c>
      <c r="AB1258" s="415">
        <v>0</v>
      </c>
      <c r="AC1258" s="405"/>
      <c r="AD1258" s="62"/>
      <c r="AE1258" s="62"/>
      <c r="AF1258" s="62"/>
      <c r="AG1258" s="62"/>
      <c r="AH1258" s="62"/>
      <c r="AI1258" s="190"/>
      <c r="AJ1258" s="156"/>
    </row>
    <row r="1259" spans="1:36" x14ac:dyDescent="0.25">
      <c r="A1259" s="407">
        <v>1</v>
      </c>
      <c r="B1259" s="414" t="s">
        <v>137</v>
      </c>
      <c r="C1259" s="414">
        <v>0</v>
      </c>
      <c r="D1259" s="415">
        <v>0</v>
      </c>
      <c r="E1259" s="415">
        <v>0</v>
      </c>
      <c r="F1259" s="415">
        <v>102.08900000000001</v>
      </c>
      <c r="G1259" s="415">
        <v>102.08900000000001</v>
      </c>
      <c r="H1259" s="415">
        <v>0</v>
      </c>
      <c r="I1259" s="415">
        <v>0</v>
      </c>
      <c r="J1259" s="415">
        <v>0</v>
      </c>
      <c r="K1259" s="415">
        <v>0</v>
      </c>
      <c r="L1259" s="415">
        <v>0</v>
      </c>
      <c r="M1259" s="415">
        <v>0</v>
      </c>
      <c r="N1259" s="415">
        <v>19.909999999999993</v>
      </c>
      <c r="O1259" s="415">
        <v>19.909999999999993</v>
      </c>
      <c r="P1259" s="415">
        <v>0</v>
      </c>
      <c r="Q1259" s="415">
        <v>0</v>
      </c>
      <c r="R1259" s="415">
        <v>6.4090000000000007</v>
      </c>
      <c r="S1259" s="415">
        <v>6.4090000000000007</v>
      </c>
      <c r="T1259" s="415">
        <v>0</v>
      </c>
      <c r="U1259" s="415">
        <v>0</v>
      </c>
      <c r="V1259" s="415">
        <v>128.40800000000002</v>
      </c>
      <c r="W1259" s="415">
        <v>128.40800000000002</v>
      </c>
      <c r="X1259" s="415">
        <v>-3.8659999999999997</v>
      </c>
      <c r="Y1259" s="415">
        <v>-3.8659999999999997</v>
      </c>
      <c r="Z1259" s="415">
        <v>3.8659999999999961</v>
      </c>
      <c r="AA1259" s="415">
        <v>1.0310417369240898</v>
      </c>
      <c r="AB1259" s="415">
        <v>0</v>
      </c>
      <c r="AC1259" s="405"/>
      <c r="AD1259" s="62"/>
      <c r="AE1259" s="62"/>
      <c r="AF1259" s="62"/>
      <c r="AG1259" s="62"/>
      <c r="AH1259" s="62"/>
      <c r="AI1259" s="190"/>
      <c r="AJ1259" s="156"/>
    </row>
    <row r="1260" spans="1:36" ht="94.5" x14ac:dyDescent="0.25">
      <c r="A1260" s="407">
        <v>0</v>
      </c>
      <c r="B1260" s="414" t="s">
        <v>1506</v>
      </c>
      <c r="C1260" s="414" t="s">
        <v>415</v>
      </c>
      <c r="D1260" s="415">
        <v>0</v>
      </c>
      <c r="E1260" s="415">
        <v>0</v>
      </c>
      <c r="F1260" s="415">
        <v>0</v>
      </c>
      <c r="G1260" s="415">
        <v>0</v>
      </c>
      <c r="H1260" s="415">
        <v>0</v>
      </c>
      <c r="I1260" s="415">
        <v>0</v>
      </c>
      <c r="J1260" s="415">
        <v>0</v>
      </c>
      <c r="K1260" s="415">
        <v>0</v>
      </c>
      <c r="L1260" s="415">
        <v>0</v>
      </c>
      <c r="M1260" s="415">
        <v>0</v>
      </c>
      <c r="N1260" s="415">
        <v>1.645</v>
      </c>
      <c r="O1260" s="415">
        <v>1.645</v>
      </c>
      <c r="P1260" s="415">
        <v>0</v>
      </c>
      <c r="Q1260" s="415">
        <v>0</v>
      </c>
      <c r="R1260" s="415">
        <v>0</v>
      </c>
      <c r="S1260" s="415">
        <v>0</v>
      </c>
      <c r="T1260" s="415">
        <v>0</v>
      </c>
      <c r="U1260" s="415">
        <v>0</v>
      </c>
      <c r="V1260" s="415">
        <v>1.645</v>
      </c>
      <c r="W1260" s="415">
        <v>1.645</v>
      </c>
      <c r="X1260" s="415">
        <v>-0.17100000000000004</v>
      </c>
      <c r="Y1260" s="415">
        <v>-0.17100000000000004</v>
      </c>
      <c r="Z1260" s="415">
        <v>0.17100000000000004</v>
      </c>
      <c r="AA1260" s="415">
        <v>1.116010854816825</v>
      </c>
      <c r="AB1260" s="415" t="s">
        <v>681</v>
      </c>
      <c r="AC1260" s="405"/>
      <c r="AD1260" s="62"/>
      <c r="AE1260" s="62"/>
      <c r="AF1260" s="62"/>
      <c r="AG1260" s="62"/>
      <c r="AH1260" s="62"/>
      <c r="AI1260" s="190"/>
      <c r="AJ1260" s="156"/>
    </row>
    <row r="1261" spans="1:36" ht="63" x14ac:dyDescent="0.25">
      <c r="A1261" s="407">
        <v>0</v>
      </c>
      <c r="B1261" s="414" t="s">
        <v>1507</v>
      </c>
      <c r="C1261" s="414" t="s">
        <v>415</v>
      </c>
      <c r="D1261" s="415">
        <v>0</v>
      </c>
      <c r="E1261" s="415">
        <v>0</v>
      </c>
      <c r="F1261" s="415">
        <v>0</v>
      </c>
      <c r="G1261" s="415">
        <v>0</v>
      </c>
      <c r="H1261" s="415">
        <v>0</v>
      </c>
      <c r="I1261" s="415">
        <v>0</v>
      </c>
      <c r="J1261" s="415">
        <v>0</v>
      </c>
      <c r="K1261" s="415">
        <v>0</v>
      </c>
      <c r="L1261" s="415">
        <v>0</v>
      </c>
      <c r="M1261" s="415">
        <v>0</v>
      </c>
      <c r="N1261" s="415">
        <v>0</v>
      </c>
      <c r="O1261" s="415">
        <v>0</v>
      </c>
      <c r="P1261" s="415">
        <v>0</v>
      </c>
      <c r="Q1261" s="415">
        <v>0</v>
      </c>
      <c r="R1261" s="415">
        <v>4.0620000000000003</v>
      </c>
      <c r="S1261" s="415">
        <v>4.0620000000000003</v>
      </c>
      <c r="T1261" s="415">
        <v>0</v>
      </c>
      <c r="U1261" s="415">
        <v>0</v>
      </c>
      <c r="V1261" s="415">
        <v>4.0620000000000003</v>
      </c>
      <c r="W1261" s="415">
        <v>4.0620000000000003</v>
      </c>
      <c r="X1261" s="415">
        <v>-0.20700000000000029</v>
      </c>
      <c r="Y1261" s="415">
        <v>-0.20700000000000029</v>
      </c>
      <c r="Z1261" s="415">
        <v>0.20700000000000029</v>
      </c>
      <c r="AA1261" s="415">
        <v>1.0536964980544747</v>
      </c>
      <c r="AB1261" s="415" t="s">
        <v>1504</v>
      </c>
      <c r="AC1261" s="405"/>
      <c r="AD1261" s="62"/>
      <c r="AE1261" s="62"/>
      <c r="AF1261" s="62"/>
      <c r="AG1261" s="62"/>
      <c r="AH1261" s="62"/>
      <c r="AI1261" s="190"/>
      <c r="AJ1261" s="156"/>
    </row>
    <row r="1262" spans="1:36" x14ac:dyDescent="0.25">
      <c r="A1262" s="407">
        <v>0</v>
      </c>
      <c r="B1262" s="414" t="s">
        <v>1508</v>
      </c>
      <c r="C1262" s="414" t="s">
        <v>415</v>
      </c>
      <c r="D1262" s="415">
        <v>0</v>
      </c>
      <c r="E1262" s="415">
        <v>0</v>
      </c>
      <c r="F1262" s="415">
        <v>0.71899999999999997</v>
      </c>
      <c r="G1262" s="415">
        <v>0.71899999999999997</v>
      </c>
      <c r="H1262" s="415">
        <v>0</v>
      </c>
      <c r="I1262" s="415">
        <v>0</v>
      </c>
      <c r="J1262" s="415">
        <v>0</v>
      </c>
      <c r="K1262" s="415">
        <v>0</v>
      </c>
      <c r="L1262" s="415">
        <v>0</v>
      </c>
      <c r="M1262" s="415">
        <v>0</v>
      </c>
      <c r="N1262" s="415">
        <v>0</v>
      </c>
      <c r="O1262" s="415">
        <v>0</v>
      </c>
      <c r="P1262" s="415">
        <v>0</v>
      </c>
      <c r="Q1262" s="415">
        <v>0</v>
      </c>
      <c r="R1262" s="415">
        <v>0</v>
      </c>
      <c r="S1262" s="415">
        <v>0</v>
      </c>
      <c r="T1262" s="415">
        <v>0</v>
      </c>
      <c r="U1262" s="415">
        <v>0</v>
      </c>
      <c r="V1262" s="415">
        <v>0.71899999999999997</v>
      </c>
      <c r="W1262" s="415">
        <v>0.71899999999999997</v>
      </c>
      <c r="X1262" s="415">
        <v>0</v>
      </c>
      <c r="Y1262" s="415">
        <v>0</v>
      </c>
      <c r="Z1262" s="415">
        <v>0</v>
      </c>
      <c r="AA1262" s="415">
        <v>1</v>
      </c>
      <c r="AB1262" s="415">
        <v>0</v>
      </c>
      <c r="AC1262" s="405"/>
      <c r="AD1262" s="62"/>
      <c r="AE1262" s="62"/>
      <c r="AF1262" s="62"/>
      <c r="AG1262" s="62"/>
      <c r="AH1262" s="62"/>
      <c r="AI1262" s="190"/>
      <c r="AJ1262" s="156"/>
    </row>
    <row r="1263" spans="1:36" ht="63" x14ac:dyDescent="0.25">
      <c r="A1263" s="407">
        <v>0</v>
      </c>
      <c r="B1263" s="414" t="s">
        <v>1511</v>
      </c>
      <c r="C1263" s="414" t="s">
        <v>415</v>
      </c>
      <c r="D1263" s="415">
        <v>0</v>
      </c>
      <c r="E1263" s="415">
        <v>0</v>
      </c>
      <c r="F1263" s="415">
        <v>0</v>
      </c>
      <c r="G1263" s="415">
        <v>0</v>
      </c>
      <c r="H1263" s="415">
        <v>0</v>
      </c>
      <c r="I1263" s="415">
        <v>0</v>
      </c>
      <c r="J1263" s="415">
        <v>0</v>
      </c>
      <c r="K1263" s="415">
        <v>0</v>
      </c>
      <c r="L1263" s="415">
        <v>0</v>
      </c>
      <c r="M1263" s="415">
        <v>0</v>
      </c>
      <c r="N1263" s="415">
        <v>0</v>
      </c>
      <c r="O1263" s="415">
        <v>0</v>
      </c>
      <c r="P1263" s="415">
        <v>0</v>
      </c>
      <c r="Q1263" s="415">
        <v>0</v>
      </c>
      <c r="R1263" s="415">
        <v>2.347</v>
      </c>
      <c r="S1263" s="415">
        <v>2.347</v>
      </c>
      <c r="T1263" s="415">
        <v>0</v>
      </c>
      <c r="U1263" s="415">
        <v>0</v>
      </c>
      <c r="V1263" s="415">
        <v>2.347</v>
      </c>
      <c r="W1263" s="415">
        <v>2.347</v>
      </c>
      <c r="X1263" s="415">
        <v>-3.3999999999999808E-2</v>
      </c>
      <c r="Y1263" s="415">
        <v>-3.3999999999999808E-2</v>
      </c>
      <c r="Z1263" s="415">
        <v>3.3999999999999808E-2</v>
      </c>
      <c r="AA1263" s="415">
        <v>1.0146995244271508</v>
      </c>
      <c r="AB1263" s="415" t="s">
        <v>1504</v>
      </c>
      <c r="AC1263" s="405"/>
      <c r="AD1263" s="62"/>
      <c r="AE1263" s="62"/>
      <c r="AF1263" s="62"/>
      <c r="AG1263" s="62"/>
      <c r="AH1263" s="62"/>
      <c r="AI1263" s="190"/>
      <c r="AJ1263" s="156"/>
    </row>
    <row r="1264" spans="1:36" ht="47.25" x14ac:dyDescent="0.25">
      <c r="A1264" s="407">
        <v>0</v>
      </c>
      <c r="B1264" s="414" t="s">
        <v>1512</v>
      </c>
      <c r="C1264" s="414" t="s">
        <v>415</v>
      </c>
      <c r="D1264" s="415">
        <v>0</v>
      </c>
      <c r="E1264" s="415">
        <v>0</v>
      </c>
      <c r="F1264" s="415">
        <v>2.9540000000000002</v>
      </c>
      <c r="G1264" s="415">
        <v>2.9540000000000002</v>
      </c>
      <c r="H1264" s="415">
        <v>0</v>
      </c>
      <c r="I1264" s="415">
        <v>0</v>
      </c>
      <c r="J1264" s="415">
        <v>0</v>
      </c>
      <c r="K1264" s="415">
        <v>0</v>
      </c>
      <c r="L1264" s="415">
        <v>0</v>
      </c>
      <c r="M1264" s="415">
        <v>0</v>
      </c>
      <c r="N1264" s="415">
        <v>0</v>
      </c>
      <c r="O1264" s="415">
        <v>0</v>
      </c>
      <c r="P1264" s="415">
        <v>0</v>
      </c>
      <c r="Q1264" s="415">
        <v>0</v>
      </c>
      <c r="R1264" s="415">
        <v>0</v>
      </c>
      <c r="S1264" s="415">
        <v>0</v>
      </c>
      <c r="T1264" s="415">
        <v>0</v>
      </c>
      <c r="U1264" s="415">
        <v>0</v>
      </c>
      <c r="V1264" s="415">
        <v>2.9540000000000002</v>
      </c>
      <c r="W1264" s="415">
        <v>2.9540000000000002</v>
      </c>
      <c r="X1264" s="415">
        <v>0</v>
      </c>
      <c r="Y1264" s="415">
        <v>0</v>
      </c>
      <c r="Z1264" s="415">
        <v>0</v>
      </c>
      <c r="AA1264" s="415">
        <v>1</v>
      </c>
      <c r="AB1264" s="415">
        <v>0</v>
      </c>
      <c r="AC1264" s="405"/>
      <c r="AD1264" s="62"/>
      <c r="AE1264" s="62"/>
      <c r="AF1264" s="62"/>
      <c r="AG1264" s="62"/>
      <c r="AH1264" s="62"/>
      <c r="AI1264" s="190"/>
      <c r="AJ1264" s="156"/>
    </row>
    <row r="1265" spans="1:36" ht="47.25" x14ac:dyDescent="0.25">
      <c r="A1265" s="407">
        <v>0</v>
      </c>
      <c r="B1265" s="414" t="s">
        <v>1513</v>
      </c>
      <c r="C1265" s="414" t="s">
        <v>415</v>
      </c>
      <c r="D1265" s="415">
        <v>0</v>
      </c>
      <c r="E1265" s="415">
        <v>0</v>
      </c>
      <c r="F1265" s="415">
        <v>3.1560000000000001</v>
      </c>
      <c r="G1265" s="415">
        <v>3.1560000000000001</v>
      </c>
      <c r="H1265" s="415">
        <v>0</v>
      </c>
      <c r="I1265" s="415">
        <v>0</v>
      </c>
      <c r="J1265" s="415">
        <v>0</v>
      </c>
      <c r="K1265" s="415">
        <v>0</v>
      </c>
      <c r="L1265" s="415">
        <v>0</v>
      </c>
      <c r="M1265" s="415">
        <v>0</v>
      </c>
      <c r="N1265" s="415">
        <v>0</v>
      </c>
      <c r="O1265" s="415">
        <v>0</v>
      </c>
      <c r="P1265" s="415">
        <v>0</v>
      </c>
      <c r="Q1265" s="415">
        <v>0</v>
      </c>
      <c r="R1265" s="415">
        <v>0</v>
      </c>
      <c r="S1265" s="415">
        <v>0</v>
      </c>
      <c r="T1265" s="415">
        <v>0</v>
      </c>
      <c r="U1265" s="415">
        <v>0</v>
      </c>
      <c r="V1265" s="415">
        <v>3.1560000000000001</v>
      </c>
      <c r="W1265" s="415">
        <v>3.1560000000000001</v>
      </c>
      <c r="X1265" s="415">
        <v>0</v>
      </c>
      <c r="Y1265" s="415">
        <v>0</v>
      </c>
      <c r="Z1265" s="415">
        <v>0</v>
      </c>
      <c r="AA1265" s="415">
        <v>1</v>
      </c>
      <c r="AB1265" s="415">
        <v>0</v>
      </c>
      <c r="AC1265" s="405"/>
      <c r="AD1265" s="62"/>
      <c r="AE1265" s="62"/>
      <c r="AF1265" s="62"/>
      <c r="AG1265" s="62"/>
      <c r="AH1265" s="62"/>
      <c r="AI1265" s="190"/>
      <c r="AJ1265" s="156"/>
    </row>
    <row r="1266" spans="1:36" ht="78.75" x14ac:dyDescent="0.25">
      <c r="A1266" s="407">
        <v>0</v>
      </c>
      <c r="B1266" s="414" t="s">
        <v>1514</v>
      </c>
      <c r="C1266" s="414" t="s">
        <v>415</v>
      </c>
      <c r="D1266" s="415">
        <v>0</v>
      </c>
      <c r="E1266" s="415">
        <v>0</v>
      </c>
      <c r="F1266" s="415">
        <v>0</v>
      </c>
      <c r="G1266" s="415">
        <v>0</v>
      </c>
      <c r="H1266" s="415">
        <v>0</v>
      </c>
      <c r="I1266" s="415">
        <v>0</v>
      </c>
      <c r="J1266" s="415">
        <v>0</v>
      </c>
      <c r="K1266" s="415">
        <v>0</v>
      </c>
      <c r="L1266" s="415">
        <v>0</v>
      </c>
      <c r="M1266" s="415">
        <v>0</v>
      </c>
      <c r="N1266" s="415">
        <v>0</v>
      </c>
      <c r="O1266" s="415">
        <v>0</v>
      </c>
      <c r="P1266" s="415">
        <v>0</v>
      </c>
      <c r="Q1266" s="415">
        <v>0</v>
      </c>
      <c r="R1266" s="415">
        <v>0</v>
      </c>
      <c r="S1266" s="415">
        <v>0</v>
      </c>
      <c r="T1266" s="415">
        <v>0</v>
      </c>
      <c r="U1266" s="415">
        <v>0</v>
      </c>
      <c r="V1266" s="415">
        <v>0</v>
      </c>
      <c r="W1266" s="415">
        <v>0</v>
      </c>
      <c r="X1266" s="415">
        <v>2.5910000000000002</v>
      </c>
      <c r="Y1266" s="415">
        <v>2.5910000000000002</v>
      </c>
      <c r="Z1266" s="415">
        <v>-2.5910000000000002</v>
      </c>
      <c r="AA1266" s="415">
        <v>0</v>
      </c>
      <c r="AB1266" s="415" t="s">
        <v>681</v>
      </c>
      <c r="AC1266" s="405"/>
      <c r="AD1266" s="62"/>
      <c r="AE1266" s="62"/>
      <c r="AF1266" s="62"/>
      <c r="AG1266" s="62"/>
      <c r="AH1266" s="62"/>
      <c r="AI1266" s="190"/>
      <c r="AJ1266" s="156"/>
    </row>
    <row r="1267" spans="1:36" ht="63" x14ac:dyDescent="0.25">
      <c r="A1267" s="407">
        <v>0</v>
      </c>
      <c r="B1267" s="414" t="s">
        <v>1515</v>
      </c>
      <c r="C1267" s="414" t="s">
        <v>415</v>
      </c>
      <c r="D1267" s="415">
        <v>0</v>
      </c>
      <c r="E1267" s="415">
        <v>0</v>
      </c>
      <c r="F1267" s="415">
        <v>0</v>
      </c>
      <c r="G1267" s="415">
        <v>0</v>
      </c>
      <c r="H1267" s="415">
        <v>0</v>
      </c>
      <c r="I1267" s="415">
        <v>0</v>
      </c>
      <c r="J1267" s="415">
        <v>0</v>
      </c>
      <c r="K1267" s="415">
        <v>0</v>
      </c>
      <c r="L1267" s="415">
        <v>0</v>
      </c>
      <c r="M1267" s="415">
        <v>0</v>
      </c>
      <c r="N1267" s="415">
        <v>0</v>
      </c>
      <c r="O1267" s="415">
        <v>0</v>
      </c>
      <c r="P1267" s="415">
        <v>0</v>
      </c>
      <c r="Q1267" s="415">
        <v>0</v>
      </c>
      <c r="R1267" s="415">
        <v>0</v>
      </c>
      <c r="S1267" s="415">
        <v>0</v>
      </c>
      <c r="T1267" s="415">
        <v>0</v>
      </c>
      <c r="U1267" s="415">
        <v>0</v>
      </c>
      <c r="V1267" s="415">
        <v>0</v>
      </c>
      <c r="W1267" s="415">
        <v>0</v>
      </c>
      <c r="X1267" s="415">
        <v>10.292999999999999</v>
      </c>
      <c r="Y1267" s="415">
        <v>10.292999999999999</v>
      </c>
      <c r="Z1267" s="415">
        <v>-10.292999999999999</v>
      </c>
      <c r="AA1267" s="415">
        <v>0</v>
      </c>
      <c r="AB1267" s="415" t="s">
        <v>681</v>
      </c>
      <c r="AC1267" s="405"/>
      <c r="AD1267" s="62"/>
      <c r="AE1267" s="62"/>
      <c r="AF1267" s="62"/>
      <c r="AG1267" s="62"/>
      <c r="AH1267" s="62"/>
      <c r="AI1267" s="190"/>
      <c r="AJ1267" s="156"/>
    </row>
    <row r="1268" spans="1:36" ht="63" x14ac:dyDescent="0.25">
      <c r="A1268" s="407">
        <v>0</v>
      </c>
      <c r="B1268" s="414" t="s">
        <v>1516</v>
      </c>
      <c r="C1268" s="414" t="s">
        <v>415</v>
      </c>
      <c r="D1268" s="415">
        <v>0</v>
      </c>
      <c r="E1268" s="415">
        <v>0</v>
      </c>
      <c r="F1268" s="415">
        <v>91.506</v>
      </c>
      <c r="G1268" s="415">
        <v>91.506</v>
      </c>
      <c r="H1268" s="415">
        <v>0</v>
      </c>
      <c r="I1268" s="415">
        <v>0</v>
      </c>
      <c r="J1268" s="415">
        <v>0</v>
      </c>
      <c r="K1268" s="415">
        <v>0</v>
      </c>
      <c r="L1268" s="415">
        <v>0</v>
      </c>
      <c r="M1268" s="415">
        <v>0</v>
      </c>
      <c r="N1268" s="415">
        <v>8.3379999999999939</v>
      </c>
      <c r="O1268" s="415">
        <v>8.3379999999999939</v>
      </c>
      <c r="P1268" s="415">
        <v>0</v>
      </c>
      <c r="Q1268" s="415">
        <v>0</v>
      </c>
      <c r="R1268" s="415">
        <v>0</v>
      </c>
      <c r="S1268" s="415">
        <v>0</v>
      </c>
      <c r="T1268" s="415">
        <v>0</v>
      </c>
      <c r="U1268" s="415">
        <v>0</v>
      </c>
      <c r="V1268" s="415">
        <v>99.843999999999994</v>
      </c>
      <c r="W1268" s="415">
        <v>99.843999999999994</v>
      </c>
      <c r="X1268" s="415">
        <v>-8.3379999999999939</v>
      </c>
      <c r="Y1268" s="415">
        <v>-8.3379999999999939</v>
      </c>
      <c r="Z1268" s="415">
        <v>8.3379999999999939</v>
      </c>
      <c r="AA1268" s="415">
        <v>1.0911197079972896</v>
      </c>
      <c r="AB1268" s="415" t="s">
        <v>784</v>
      </c>
      <c r="AC1268" s="405"/>
      <c r="AD1268" s="62"/>
      <c r="AE1268" s="62"/>
      <c r="AF1268" s="62"/>
      <c r="AG1268" s="62"/>
      <c r="AH1268" s="62"/>
      <c r="AI1268" s="190"/>
      <c r="AJ1268" s="156"/>
    </row>
    <row r="1269" spans="1:36" ht="31.5" x14ac:dyDescent="0.25">
      <c r="A1269" s="407">
        <v>0</v>
      </c>
      <c r="B1269" s="414" t="s">
        <v>2392</v>
      </c>
      <c r="C1269" s="414" t="s">
        <v>415</v>
      </c>
      <c r="D1269" s="415">
        <v>0</v>
      </c>
      <c r="E1269" s="415">
        <v>0</v>
      </c>
      <c r="F1269" s="415">
        <v>0</v>
      </c>
      <c r="G1269" s="415">
        <v>0</v>
      </c>
      <c r="H1269" s="415">
        <v>0</v>
      </c>
      <c r="I1269" s="415">
        <v>0</v>
      </c>
      <c r="J1269" s="415">
        <v>0</v>
      </c>
      <c r="K1269" s="415">
        <v>0</v>
      </c>
      <c r="L1269" s="415">
        <v>0</v>
      </c>
      <c r="M1269" s="415">
        <v>0</v>
      </c>
      <c r="N1269" s="415">
        <v>9.9269999999999996</v>
      </c>
      <c r="O1269" s="415">
        <v>9.9269999999999996</v>
      </c>
      <c r="P1269" s="415">
        <v>0</v>
      </c>
      <c r="Q1269" s="415">
        <v>0</v>
      </c>
      <c r="R1269" s="415">
        <v>0</v>
      </c>
      <c r="S1269" s="415">
        <v>0</v>
      </c>
      <c r="T1269" s="415">
        <v>0</v>
      </c>
      <c r="U1269" s="415">
        <v>0</v>
      </c>
      <c r="V1269" s="415">
        <v>9.9269999999999996</v>
      </c>
      <c r="W1269" s="415">
        <v>9.9269999999999996</v>
      </c>
      <c r="X1269" s="415">
        <v>-8</v>
      </c>
      <c r="Y1269" s="415">
        <v>-8</v>
      </c>
      <c r="Z1269" s="415">
        <v>8</v>
      </c>
      <c r="AA1269" s="415">
        <v>5.1515308770108978</v>
      </c>
      <c r="AB1269" s="415" t="s">
        <v>784</v>
      </c>
      <c r="AC1269" s="405"/>
      <c r="AD1269" s="62"/>
      <c r="AE1269" s="62"/>
      <c r="AF1269" s="62"/>
      <c r="AG1269" s="62"/>
      <c r="AH1269" s="62"/>
      <c r="AI1269" s="190"/>
      <c r="AJ1269" s="156"/>
    </row>
    <row r="1270" spans="1:36" ht="47.25" x14ac:dyDescent="0.25">
      <c r="A1270" s="407">
        <v>0</v>
      </c>
      <c r="B1270" s="414" t="s">
        <v>1518</v>
      </c>
      <c r="C1270" s="414" t="s">
        <v>415</v>
      </c>
      <c r="D1270" s="415">
        <v>0</v>
      </c>
      <c r="E1270" s="415">
        <v>0</v>
      </c>
      <c r="F1270" s="415">
        <v>3.754</v>
      </c>
      <c r="G1270" s="415">
        <v>3.754</v>
      </c>
      <c r="H1270" s="415">
        <v>0</v>
      </c>
      <c r="I1270" s="415">
        <v>0</v>
      </c>
      <c r="J1270" s="415">
        <v>0</v>
      </c>
      <c r="K1270" s="415">
        <v>0</v>
      </c>
      <c r="L1270" s="415">
        <v>0</v>
      </c>
      <c r="M1270" s="415">
        <v>0</v>
      </c>
      <c r="N1270" s="415">
        <v>0</v>
      </c>
      <c r="O1270" s="415">
        <v>0</v>
      </c>
      <c r="P1270" s="415">
        <v>0</v>
      </c>
      <c r="Q1270" s="415">
        <v>0</v>
      </c>
      <c r="R1270" s="415">
        <v>0</v>
      </c>
      <c r="S1270" s="415">
        <v>0</v>
      </c>
      <c r="T1270" s="415">
        <v>0</v>
      </c>
      <c r="U1270" s="415">
        <v>0</v>
      </c>
      <c r="V1270" s="415">
        <v>3.754</v>
      </c>
      <c r="W1270" s="415">
        <v>3.754</v>
      </c>
      <c r="X1270" s="415">
        <v>0</v>
      </c>
      <c r="Y1270" s="415">
        <v>0</v>
      </c>
      <c r="Z1270" s="415">
        <v>0</v>
      </c>
      <c r="AA1270" s="415">
        <v>1</v>
      </c>
      <c r="AB1270" s="415">
        <v>0</v>
      </c>
      <c r="AC1270" s="405"/>
      <c r="AD1270" s="62"/>
      <c r="AE1270" s="62"/>
      <c r="AF1270" s="62"/>
      <c r="AG1270" s="62"/>
      <c r="AH1270" s="62"/>
      <c r="AI1270" s="190"/>
      <c r="AJ1270" s="156"/>
    </row>
    <row r="1271" spans="1:36" ht="31.5" x14ac:dyDescent="0.25">
      <c r="A1271" s="407">
        <v>2</v>
      </c>
      <c r="B1271" s="414" t="s">
        <v>138</v>
      </c>
      <c r="C1271" s="414">
        <v>0</v>
      </c>
      <c r="D1271" s="415">
        <v>0</v>
      </c>
      <c r="E1271" s="415">
        <v>0</v>
      </c>
      <c r="F1271" s="415">
        <v>0</v>
      </c>
      <c r="G1271" s="415">
        <v>0</v>
      </c>
      <c r="H1271" s="415">
        <v>0</v>
      </c>
      <c r="I1271" s="415">
        <v>0</v>
      </c>
      <c r="J1271" s="415">
        <v>0</v>
      </c>
      <c r="K1271" s="415">
        <v>0</v>
      </c>
      <c r="L1271" s="415">
        <v>0</v>
      </c>
      <c r="M1271" s="415">
        <v>0</v>
      </c>
      <c r="N1271" s="415">
        <v>0</v>
      </c>
      <c r="O1271" s="415">
        <v>0</v>
      </c>
      <c r="P1271" s="415">
        <v>0</v>
      </c>
      <c r="Q1271" s="415">
        <v>0</v>
      </c>
      <c r="R1271" s="415">
        <v>0</v>
      </c>
      <c r="S1271" s="415">
        <v>0</v>
      </c>
      <c r="T1271" s="415">
        <v>0</v>
      </c>
      <c r="U1271" s="415">
        <v>0</v>
      </c>
      <c r="V1271" s="415">
        <v>0</v>
      </c>
      <c r="W1271" s="415">
        <v>0</v>
      </c>
      <c r="X1271" s="415">
        <v>0</v>
      </c>
      <c r="Y1271" s="415">
        <v>0</v>
      </c>
      <c r="Z1271" s="415">
        <v>0</v>
      </c>
      <c r="AA1271" s="415"/>
      <c r="AB1271" s="415">
        <v>0</v>
      </c>
      <c r="AC1271" s="405"/>
      <c r="AD1271" s="62"/>
      <c r="AE1271" s="62"/>
      <c r="AF1271" s="62"/>
      <c r="AG1271" s="62"/>
      <c r="AH1271" s="62"/>
      <c r="AI1271" s="190"/>
      <c r="AJ1271" s="156"/>
    </row>
    <row r="1272" spans="1:36" x14ac:dyDescent="0.25">
      <c r="A1272" s="407">
        <v>3</v>
      </c>
      <c r="B1272" s="414" t="s">
        <v>139</v>
      </c>
      <c r="C1272" s="414">
        <v>0</v>
      </c>
      <c r="D1272" s="415">
        <v>0</v>
      </c>
      <c r="E1272" s="415">
        <v>0</v>
      </c>
      <c r="F1272" s="415">
        <v>0</v>
      </c>
      <c r="G1272" s="415">
        <v>0</v>
      </c>
      <c r="H1272" s="415">
        <v>0</v>
      </c>
      <c r="I1272" s="415">
        <v>0</v>
      </c>
      <c r="J1272" s="415">
        <v>0</v>
      </c>
      <c r="K1272" s="415">
        <v>0</v>
      </c>
      <c r="L1272" s="415">
        <v>0</v>
      </c>
      <c r="M1272" s="415">
        <v>0</v>
      </c>
      <c r="N1272" s="415">
        <v>26.634</v>
      </c>
      <c r="O1272" s="415">
        <v>26.634</v>
      </c>
      <c r="P1272" s="415">
        <v>0</v>
      </c>
      <c r="Q1272" s="415">
        <v>0</v>
      </c>
      <c r="R1272" s="415">
        <v>32.319000000000003</v>
      </c>
      <c r="S1272" s="415">
        <v>32.319000000000003</v>
      </c>
      <c r="T1272" s="415">
        <v>0</v>
      </c>
      <c r="U1272" s="415">
        <v>0</v>
      </c>
      <c r="V1272" s="415">
        <v>58.953000000000003</v>
      </c>
      <c r="W1272" s="415">
        <v>58.953000000000003</v>
      </c>
      <c r="X1272" s="415">
        <v>-31.273784975094003</v>
      </c>
      <c r="Y1272" s="415">
        <v>-31.273784975094003</v>
      </c>
      <c r="Z1272" s="415">
        <v>31.273784975094003</v>
      </c>
      <c r="AA1272" s="415">
        <v>2.1298653139893444</v>
      </c>
      <c r="AB1272" s="415">
        <v>0</v>
      </c>
      <c r="AC1272" s="405"/>
      <c r="AD1272" s="62"/>
      <c r="AE1272" s="62"/>
      <c r="AF1272" s="62"/>
      <c r="AG1272" s="62"/>
      <c r="AH1272" s="62"/>
      <c r="AI1272" s="190"/>
      <c r="AJ1272" s="156"/>
    </row>
    <row r="1273" spans="1:36" ht="141.75" x14ac:dyDescent="0.25">
      <c r="A1273" s="407">
        <v>0</v>
      </c>
      <c r="B1273" s="414" t="s">
        <v>1537</v>
      </c>
      <c r="C1273" s="414" t="s">
        <v>418</v>
      </c>
      <c r="D1273" s="415">
        <v>0</v>
      </c>
      <c r="E1273" s="415">
        <v>0</v>
      </c>
      <c r="F1273" s="415">
        <v>0</v>
      </c>
      <c r="G1273" s="415">
        <v>0</v>
      </c>
      <c r="H1273" s="415">
        <v>0</v>
      </c>
      <c r="I1273" s="415">
        <v>0</v>
      </c>
      <c r="J1273" s="415">
        <v>0</v>
      </c>
      <c r="K1273" s="415">
        <v>0</v>
      </c>
      <c r="L1273" s="415">
        <v>0</v>
      </c>
      <c r="M1273" s="415">
        <v>0</v>
      </c>
      <c r="N1273" s="415">
        <v>0</v>
      </c>
      <c r="O1273" s="415">
        <v>0</v>
      </c>
      <c r="P1273" s="415">
        <v>0</v>
      </c>
      <c r="Q1273" s="415">
        <v>0</v>
      </c>
      <c r="R1273" s="415">
        <v>6.8040000000000003</v>
      </c>
      <c r="S1273" s="415">
        <v>6.8040000000000003</v>
      </c>
      <c r="T1273" s="415">
        <v>0</v>
      </c>
      <c r="U1273" s="415">
        <v>0</v>
      </c>
      <c r="V1273" s="415">
        <v>6.8040000000000003</v>
      </c>
      <c r="W1273" s="415">
        <v>6.8040000000000003</v>
      </c>
      <c r="X1273" s="415">
        <v>0.28821502490600004</v>
      </c>
      <c r="Y1273" s="415">
        <v>0.28821502490600004</v>
      </c>
      <c r="Z1273" s="415">
        <v>-0.28821502490600004</v>
      </c>
      <c r="AA1273" s="415">
        <v>0.95936177570845438</v>
      </c>
      <c r="AB1273" s="415" t="s">
        <v>2393</v>
      </c>
      <c r="AC1273" s="405"/>
      <c r="AD1273" s="62"/>
      <c r="AE1273" s="62"/>
      <c r="AF1273" s="62"/>
      <c r="AG1273" s="62"/>
      <c r="AH1273" s="62"/>
      <c r="AI1273" s="190"/>
      <c r="AJ1273" s="156"/>
    </row>
    <row r="1274" spans="1:36" ht="63" x14ac:dyDescent="0.25">
      <c r="A1274" s="407">
        <v>0</v>
      </c>
      <c r="B1274" s="414" t="s">
        <v>1527</v>
      </c>
      <c r="C1274" s="414" t="s">
        <v>415</v>
      </c>
      <c r="D1274" s="415">
        <v>0</v>
      </c>
      <c r="E1274" s="415">
        <v>0</v>
      </c>
      <c r="F1274" s="415">
        <v>0</v>
      </c>
      <c r="G1274" s="415">
        <v>0</v>
      </c>
      <c r="H1274" s="415">
        <v>0</v>
      </c>
      <c r="I1274" s="415">
        <v>0</v>
      </c>
      <c r="J1274" s="415">
        <v>0</v>
      </c>
      <c r="K1274" s="415">
        <v>0</v>
      </c>
      <c r="L1274" s="415">
        <v>0</v>
      </c>
      <c r="M1274" s="415">
        <v>0</v>
      </c>
      <c r="N1274" s="415">
        <v>1.925</v>
      </c>
      <c r="O1274" s="415">
        <v>1.925</v>
      </c>
      <c r="P1274" s="415">
        <v>0</v>
      </c>
      <c r="Q1274" s="415">
        <v>0</v>
      </c>
      <c r="R1274" s="415">
        <v>0</v>
      </c>
      <c r="S1274" s="415">
        <v>0</v>
      </c>
      <c r="T1274" s="415">
        <v>0</v>
      </c>
      <c r="U1274" s="415">
        <v>0</v>
      </c>
      <c r="V1274" s="415">
        <v>1.925</v>
      </c>
      <c r="W1274" s="415">
        <v>1.925</v>
      </c>
      <c r="X1274" s="415">
        <v>-0.12800000000000011</v>
      </c>
      <c r="Y1274" s="415">
        <v>-0.12800000000000011</v>
      </c>
      <c r="Z1274" s="415">
        <v>0.12800000000000011</v>
      </c>
      <c r="AA1274" s="415">
        <v>1.0712298274902616</v>
      </c>
      <c r="AB1274" s="415" t="s">
        <v>681</v>
      </c>
      <c r="AC1274" s="405"/>
      <c r="AD1274" s="62"/>
      <c r="AE1274" s="62"/>
      <c r="AF1274" s="62"/>
      <c r="AG1274" s="62"/>
      <c r="AH1274" s="62"/>
      <c r="AI1274" s="190"/>
      <c r="AJ1274" s="156"/>
    </row>
    <row r="1275" spans="1:36" ht="110.25" x14ac:dyDescent="0.25">
      <c r="A1275" s="407">
        <v>0</v>
      </c>
      <c r="B1275" s="414" t="s">
        <v>1528</v>
      </c>
      <c r="C1275" s="414" t="s">
        <v>415</v>
      </c>
      <c r="D1275" s="415">
        <v>0</v>
      </c>
      <c r="E1275" s="415">
        <v>0</v>
      </c>
      <c r="F1275" s="415">
        <v>0</v>
      </c>
      <c r="G1275" s="415">
        <v>0</v>
      </c>
      <c r="H1275" s="415">
        <v>0</v>
      </c>
      <c r="I1275" s="415">
        <v>0</v>
      </c>
      <c r="J1275" s="415">
        <v>0</v>
      </c>
      <c r="K1275" s="415">
        <v>0</v>
      </c>
      <c r="L1275" s="415">
        <v>0</v>
      </c>
      <c r="M1275" s="415">
        <v>0</v>
      </c>
      <c r="N1275" s="415">
        <v>24.709</v>
      </c>
      <c r="O1275" s="415">
        <v>24.709</v>
      </c>
      <c r="P1275" s="415">
        <v>0</v>
      </c>
      <c r="Q1275" s="415">
        <v>0</v>
      </c>
      <c r="R1275" s="415">
        <v>0</v>
      </c>
      <c r="S1275" s="415">
        <v>0</v>
      </c>
      <c r="T1275" s="415">
        <v>0</v>
      </c>
      <c r="U1275" s="415">
        <v>0</v>
      </c>
      <c r="V1275" s="415">
        <v>24.709</v>
      </c>
      <c r="W1275" s="415">
        <v>24.709</v>
      </c>
      <c r="X1275" s="415">
        <v>-5.9190000000000005</v>
      </c>
      <c r="Y1275" s="415">
        <v>-5.9190000000000005</v>
      </c>
      <c r="Z1275" s="415">
        <v>5.9190000000000005</v>
      </c>
      <c r="AA1275" s="415">
        <v>1.3150079829696648</v>
      </c>
      <c r="AB1275" s="415" t="s">
        <v>778</v>
      </c>
      <c r="AC1275" s="405"/>
      <c r="AD1275" s="62"/>
      <c r="AE1275" s="62"/>
      <c r="AF1275" s="62"/>
      <c r="AG1275" s="62"/>
      <c r="AH1275" s="62"/>
      <c r="AI1275" s="190"/>
      <c r="AJ1275" s="156"/>
    </row>
    <row r="1276" spans="1:36" ht="63" x14ac:dyDescent="0.25">
      <c r="A1276" s="407">
        <v>0</v>
      </c>
      <c r="B1276" s="414" t="s">
        <v>1533</v>
      </c>
      <c r="C1276" s="414" t="s">
        <v>415</v>
      </c>
      <c r="D1276" s="415">
        <v>0</v>
      </c>
      <c r="E1276" s="415">
        <v>0</v>
      </c>
      <c r="F1276" s="415">
        <v>0</v>
      </c>
      <c r="G1276" s="415">
        <v>0</v>
      </c>
      <c r="H1276" s="415">
        <v>0</v>
      </c>
      <c r="I1276" s="415">
        <v>0</v>
      </c>
      <c r="J1276" s="415">
        <v>0</v>
      </c>
      <c r="K1276" s="415">
        <v>0</v>
      </c>
      <c r="L1276" s="415">
        <v>0</v>
      </c>
      <c r="M1276" s="415">
        <v>0</v>
      </c>
      <c r="N1276" s="415">
        <v>0</v>
      </c>
      <c r="O1276" s="415">
        <v>0</v>
      </c>
      <c r="P1276" s="415">
        <v>0</v>
      </c>
      <c r="Q1276" s="415">
        <v>0</v>
      </c>
      <c r="R1276" s="415">
        <v>25.515000000000001</v>
      </c>
      <c r="S1276" s="415">
        <v>25.515000000000001</v>
      </c>
      <c r="T1276" s="415">
        <v>0</v>
      </c>
      <c r="U1276" s="415">
        <v>0</v>
      </c>
      <c r="V1276" s="415">
        <v>25.515000000000001</v>
      </c>
      <c r="W1276" s="415">
        <v>25.515000000000001</v>
      </c>
      <c r="X1276" s="415">
        <v>-25.515000000000001</v>
      </c>
      <c r="Y1276" s="415">
        <v>-25.515000000000001</v>
      </c>
      <c r="Z1276" s="415">
        <v>25.515000000000001</v>
      </c>
      <c r="AA1276" s="415"/>
      <c r="AB1276" s="415" t="s">
        <v>681</v>
      </c>
      <c r="AC1276" s="405"/>
      <c r="AD1276" s="62"/>
      <c r="AE1276" s="62"/>
      <c r="AF1276" s="62"/>
      <c r="AG1276" s="62"/>
      <c r="AH1276" s="62"/>
      <c r="AI1276" s="190"/>
      <c r="AJ1276" s="156"/>
    </row>
    <row r="1277" spans="1:36" x14ac:dyDescent="0.25">
      <c r="A1277" s="407">
        <v>4</v>
      </c>
      <c r="B1277" s="414" t="s">
        <v>140</v>
      </c>
      <c r="C1277" s="414">
        <v>0</v>
      </c>
      <c r="D1277" s="415">
        <v>0</v>
      </c>
      <c r="E1277" s="415">
        <v>0</v>
      </c>
      <c r="F1277" s="415">
        <v>0</v>
      </c>
      <c r="G1277" s="415">
        <v>0</v>
      </c>
      <c r="H1277" s="415">
        <v>0</v>
      </c>
      <c r="I1277" s="415">
        <v>0</v>
      </c>
      <c r="J1277" s="415">
        <v>0</v>
      </c>
      <c r="K1277" s="415">
        <v>0</v>
      </c>
      <c r="L1277" s="415">
        <v>0</v>
      </c>
      <c r="M1277" s="415">
        <v>0</v>
      </c>
      <c r="N1277" s="415">
        <v>34.832000000000001</v>
      </c>
      <c r="O1277" s="415">
        <v>34.832000000000001</v>
      </c>
      <c r="P1277" s="415">
        <v>0</v>
      </c>
      <c r="Q1277" s="415">
        <v>0</v>
      </c>
      <c r="R1277" s="415">
        <v>1.085</v>
      </c>
      <c r="S1277" s="415">
        <v>1.085</v>
      </c>
      <c r="T1277" s="415">
        <v>0</v>
      </c>
      <c r="U1277" s="415">
        <v>0</v>
      </c>
      <c r="V1277" s="415">
        <v>35.917000000000002</v>
      </c>
      <c r="W1277" s="415">
        <v>35.917000000000002</v>
      </c>
      <c r="X1277" s="415">
        <v>-1.0010000000000048</v>
      </c>
      <c r="Y1277" s="415">
        <v>-1.0010000000000048</v>
      </c>
      <c r="Z1277" s="415">
        <v>1.0010000000000008</v>
      </c>
      <c r="AA1277" s="415">
        <v>1.0286688051323176</v>
      </c>
      <c r="AB1277" s="415">
        <v>0</v>
      </c>
      <c r="AC1277" s="405"/>
      <c r="AD1277" s="62"/>
      <c r="AE1277" s="62"/>
      <c r="AF1277" s="62"/>
      <c r="AG1277" s="62"/>
      <c r="AH1277" s="62"/>
      <c r="AI1277" s="190"/>
      <c r="AJ1277" s="156"/>
    </row>
    <row r="1278" spans="1:36" ht="47.25" x14ac:dyDescent="0.25">
      <c r="A1278" s="407">
        <v>0</v>
      </c>
      <c r="B1278" s="414" t="s">
        <v>1538</v>
      </c>
      <c r="C1278" s="414" t="s">
        <v>420</v>
      </c>
      <c r="D1278" s="415">
        <v>0</v>
      </c>
      <c r="E1278" s="415">
        <v>0</v>
      </c>
      <c r="F1278" s="415">
        <v>0</v>
      </c>
      <c r="G1278" s="415">
        <v>0</v>
      </c>
      <c r="H1278" s="415">
        <v>0</v>
      </c>
      <c r="I1278" s="415">
        <v>0</v>
      </c>
      <c r="J1278" s="415">
        <v>0</v>
      </c>
      <c r="K1278" s="415">
        <v>0</v>
      </c>
      <c r="L1278" s="415">
        <v>0</v>
      </c>
      <c r="M1278" s="415">
        <v>0</v>
      </c>
      <c r="N1278" s="415">
        <v>0</v>
      </c>
      <c r="O1278" s="415">
        <v>0</v>
      </c>
      <c r="P1278" s="415">
        <v>0</v>
      </c>
      <c r="Q1278" s="415">
        <v>0</v>
      </c>
      <c r="R1278" s="415">
        <v>0.23599999999999999</v>
      </c>
      <c r="S1278" s="415">
        <v>0.23599999999999999</v>
      </c>
      <c r="T1278" s="415">
        <v>0</v>
      </c>
      <c r="U1278" s="415">
        <v>0</v>
      </c>
      <c r="V1278" s="415">
        <v>0.23599999999999999</v>
      </c>
      <c r="W1278" s="415">
        <v>0.23599999999999999</v>
      </c>
      <c r="X1278" s="415">
        <v>-7.7999999999999986E-2</v>
      </c>
      <c r="Y1278" s="415">
        <v>-7.7999999999999986E-2</v>
      </c>
      <c r="Z1278" s="415">
        <v>7.7999999999999986E-2</v>
      </c>
      <c r="AA1278" s="415">
        <v>1.4936708860759493</v>
      </c>
      <c r="AB1278" s="415" t="s">
        <v>520</v>
      </c>
      <c r="AC1278" s="405"/>
      <c r="AD1278" s="62"/>
      <c r="AE1278" s="62"/>
      <c r="AF1278" s="62"/>
      <c r="AG1278" s="62"/>
      <c r="AH1278" s="62"/>
      <c r="AI1278" s="190"/>
      <c r="AJ1278" s="156"/>
    </row>
    <row r="1279" spans="1:36" ht="78.75" x14ac:dyDescent="0.25">
      <c r="A1279" s="407">
        <v>0</v>
      </c>
      <c r="B1279" s="414" t="s">
        <v>533</v>
      </c>
      <c r="C1279" s="414" t="s">
        <v>419</v>
      </c>
      <c r="D1279" s="415">
        <v>0</v>
      </c>
      <c r="E1279" s="415">
        <v>0</v>
      </c>
      <c r="F1279" s="415">
        <v>0</v>
      </c>
      <c r="G1279" s="415">
        <v>0</v>
      </c>
      <c r="H1279" s="415">
        <v>0</v>
      </c>
      <c r="I1279" s="415">
        <v>0</v>
      </c>
      <c r="J1279" s="415">
        <v>0</v>
      </c>
      <c r="K1279" s="415">
        <v>0</v>
      </c>
      <c r="L1279" s="415">
        <v>0</v>
      </c>
      <c r="M1279" s="415">
        <v>0</v>
      </c>
      <c r="N1279" s="415">
        <v>0</v>
      </c>
      <c r="O1279" s="415">
        <v>0</v>
      </c>
      <c r="P1279" s="415">
        <v>0</v>
      </c>
      <c r="Q1279" s="415">
        <v>0</v>
      </c>
      <c r="R1279" s="415">
        <v>0.84899999999999998</v>
      </c>
      <c r="S1279" s="415">
        <v>0.84899999999999998</v>
      </c>
      <c r="T1279" s="415">
        <v>0</v>
      </c>
      <c r="U1279" s="415">
        <v>0</v>
      </c>
      <c r="V1279" s="415">
        <v>0.84899999999999998</v>
      </c>
      <c r="W1279" s="415">
        <v>0.84899999999999998</v>
      </c>
      <c r="X1279" s="415">
        <v>-9.1000000000000192E-2</v>
      </c>
      <c r="Y1279" s="415">
        <v>-9.1000000000000192E-2</v>
      </c>
      <c r="Z1279" s="415">
        <v>9.1000000000000192E-2</v>
      </c>
      <c r="AA1279" s="415">
        <v>1.120052770448549</v>
      </c>
      <c r="AB1279" s="415" t="s">
        <v>1481</v>
      </c>
      <c r="AC1279" s="405"/>
      <c r="AD1279" s="62"/>
      <c r="AE1279" s="62"/>
      <c r="AF1279" s="62"/>
      <c r="AG1279" s="62"/>
      <c r="AH1279" s="62"/>
      <c r="AI1279" s="190"/>
      <c r="AJ1279" s="156"/>
    </row>
    <row r="1280" spans="1:36" ht="63" x14ac:dyDescent="0.25">
      <c r="A1280" s="407">
        <v>0</v>
      </c>
      <c r="B1280" s="414" t="s">
        <v>1539</v>
      </c>
      <c r="C1280" s="414" t="s">
        <v>415</v>
      </c>
      <c r="D1280" s="415">
        <v>0</v>
      </c>
      <c r="E1280" s="415">
        <v>0</v>
      </c>
      <c r="F1280" s="415">
        <v>0</v>
      </c>
      <c r="G1280" s="415">
        <v>0</v>
      </c>
      <c r="H1280" s="415">
        <v>0</v>
      </c>
      <c r="I1280" s="415">
        <v>0</v>
      </c>
      <c r="J1280" s="415">
        <v>0</v>
      </c>
      <c r="K1280" s="415">
        <v>0</v>
      </c>
      <c r="L1280" s="415">
        <v>0</v>
      </c>
      <c r="M1280" s="415">
        <v>0</v>
      </c>
      <c r="N1280" s="415">
        <v>34.832000000000001</v>
      </c>
      <c r="O1280" s="415">
        <v>34.832000000000001</v>
      </c>
      <c r="P1280" s="415">
        <v>0</v>
      </c>
      <c r="Q1280" s="415">
        <v>0</v>
      </c>
      <c r="R1280" s="415">
        <v>0</v>
      </c>
      <c r="S1280" s="415">
        <v>0</v>
      </c>
      <c r="T1280" s="415">
        <v>0</v>
      </c>
      <c r="U1280" s="415">
        <v>0</v>
      </c>
      <c r="V1280" s="415">
        <v>34.832000000000001</v>
      </c>
      <c r="W1280" s="415">
        <v>34.832000000000001</v>
      </c>
      <c r="X1280" s="415">
        <v>-0.83200000000000074</v>
      </c>
      <c r="Y1280" s="415">
        <v>-0.83200000000000074</v>
      </c>
      <c r="Z1280" s="415">
        <v>0.83200000000000074</v>
      </c>
      <c r="AA1280" s="415">
        <v>1.0244705882352942</v>
      </c>
      <c r="AB1280" s="415" t="s">
        <v>681</v>
      </c>
      <c r="AC1280" s="405"/>
      <c r="AD1280" s="62"/>
      <c r="AE1280" s="62"/>
      <c r="AF1280" s="62"/>
      <c r="AG1280" s="62"/>
      <c r="AH1280" s="62"/>
      <c r="AI1280" s="190"/>
      <c r="AJ1280" s="156"/>
    </row>
    <row r="1281" spans="1:36" x14ac:dyDescent="0.25">
      <c r="A1281" s="407">
        <v>5</v>
      </c>
      <c r="B1281" s="414" t="s">
        <v>141</v>
      </c>
      <c r="C1281" s="414">
        <v>0</v>
      </c>
      <c r="D1281" s="415">
        <v>0</v>
      </c>
      <c r="E1281" s="415">
        <v>0</v>
      </c>
      <c r="F1281" s="415">
        <v>0</v>
      </c>
      <c r="G1281" s="415">
        <v>0</v>
      </c>
      <c r="H1281" s="415">
        <v>0</v>
      </c>
      <c r="I1281" s="415">
        <v>0</v>
      </c>
      <c r="J1281" s="415">
        <v>0</v>
      </c>
      <c r="K1281" s="415">
        <v>0</v>
      </c>
      <c r="L1281" s="415">
        <v>0</v>
      </c>
      <c r="M1281" s="415">
        <v>0</v>
      </c>
      <c r="N1281" s="415">
        <v>0</v>
      </c>
      <c r="O1281" s="415">
        <v>0</v>
      </c>
      <c r="P1281" s="415">
        <v>0</v>
      </c>
      <c r="Q1281" s="415">
        <v>0</v>
      </c>
      <c r="R1281" s="415">
        <v>1.93</v>
      </c>
      <c r="S1281" s="415">
        <v>1.93</v>
      </c>
      <c r="T1281" s="415">
        <v>0</v>
      </c>
      <c r="U1281" s="415">
        <v>0</v>
      </c>
      <c r="V1281" s="415">
        <v>1.93</v>
      </c>
      <c r="W1281" s="415">
        <v>1.93</v>
      </c>
      <c r="X1281" s="415">
        <v>-0.63149999999999995</v>
      </c>
      <c r="Y1281" s="415">
        <v>-0.63149999999999995</v>
      </c>
      <c r="Z1281" s="415">
        <v>0.63149999999999995</v>
      </c>
      <c r="AA1281" s="415">
        <v>1.4863303812090873</v>
      </c>
      <c r="AB1281" s="415">
        <v>0</v>
      </c>
      <c r="AC1281" s="405"/>
      <c r="AD1281" s="62"/>
      <c r="AE1281" s="62"/>
      <c r="AF1281" s="62"/>
      <c r="AG1281" s="62"/>
      <c r="AH1281" s="62"/>
      <c r="AI1281" s="190"/>
      <c r="AJ1281" s="156"/>
    </row>
    <row r="1282" spans="1:36" ht="47.25" x14ac:dyDescent="0.25">
      <c r="A1282" s="407">
        <v>0</v>
      </c>
      <c r="B1282" s="414" t="s">
        <v>1543</v>
      </c>
      <c r="C1282" s="414" t="s">
        <v>420</v>
      </c>
      <c r="D1282" s="415">
        <v>0</v>
      </c>
      <c r="E1282" s="415">
        <v>0</v>
      </c>
      <c r="F1282" s="415">
        <v>0</v>
      </c>
      <c r="G1282" s="415">
        <v>0</v>
      </c>
      <c r="H1282" s="415">
        <v>0</v>
      </c>
      <c r="I1282" s="415">
        <v>0</v>
      </c>
      <c r="J1282" s="415">
        <v>0</v>
      </c>
      <c r="K1282" s="415">
        <v>0</v>
      </c>
      <c r="L1282" s="415">
        <v>0</v>
      </c>
      <c r="M1282" s="415">
        <v>0</v>
      </c>
      <c r="N1282" s="415">
        <v>0</v>
      </c>
      <c r="O1282" s="415">
        <v>0</v>
      </c>
      <c r="P1282" s="415">
        <v>0</v>
      </c>
      <c r="Q1282" s="415">
        <v>0</v>
      </c>
      <c r="R1282" s="415">
        <v>1.93</v>
      </c>
      <c r="S1282" s="415">
        <v>1.93</v>
      </c>
      <c r="T1282" s="415">
        <v>0</v>
      </c>
      <c r="U1282" s="415">
        <v>0</v>
      </c>
      <c r="V1282" s="415">
        <v>1.93</v>
      </c>
      <c r="W1282" s="415">
        <v>1.93</v>
      </c>
      <c r="X1282" s="415">
        <v>-0.63149999999999995</v>
      </c>
      <c r="Y1282" s="415">
        <v>-0.63149999999999995</v>
      </c>
      <c r="Z1282" s="415">
        <v>0.63149999999999995</v>
      </c>
      <c r="AA1282" s="415">
        <v>1.4863303812090873</v>
      </c>
      <c r="AB1282" s="415" t="s">
        <v>520</v>
      </c>
      <c r="AC1282" s="405"/>
      <c r="AD1282" s="62"/>
      <c r="AE1282" s="62"/>
      <c r="AF1282" s="62"/>
      <c r="AG1282" s="62"/>
      <c r="AH1282" s="62"/>
      <c r="AI1282" s="190"/>
      <c r="AJ1282" s="156"/>
    </row>
    <row r="1283" spans="1:36" x14ac:dyDescent="0.25">
      <c r="A1283" s="407">
        <v>8</v>
      </c>
      <c r="B1283" s="414" t="s">
        <v>143</v>
      </c>
      <c r="C1283" s="414">
        <v>1</v>
      </c>
      <c r="D1283" s="415">
        <v>0</v>
      </c>
      <c r="E1283" s="415">
        <v>0</v>
      </c>
      <c r="F1283" s="415">
        <v>0</v>
      </c>
      <c r="G1283" s="415">
        <v>0</v>
      </c>
      <c r="H1283" s="415">
        <v>0</v>
      </c>
      <c r="I1283" s="415">
        <v>0</v>
      </c>
      <c r="J1283" s="415">
        <v>10.292</v>
      </c>
      <c r="K1283" s="415">
        <v>10.292</v>
      </c>
      <c r="L1283" s="415">
        <v>0</v>
      </c>
      <c r="M1283" s="415">
        <v>0</v>
      </c>
      <c r="N1283" s="415">
        <v>86.071999999999989</v>
      </c>
      <c r="O1283" s="415">
        <v>86.071999999999989</v>
      </c>
      <c r="P1283" s="415">
        <v>0</v>
      </c>
      <c r="Q1283" s="415">
        <v>0</v>
      </c>
      <c r="R1283" s="415">
        <v>92.027000000000001</v>
      </c>
      <c r="S1283" s="415">
        <v>92.027000000000001</v>
      </c>
      <c r="T1283" s="415">
        <v>0</v>
      </c>
      <c r="U1283" s="415">
        <v>0</v>
      </c>
      <c r="V1283" s="415">
        <v>188.39099999999999</v>
      </c>
      <c r="W1283" s="415">
        <v>188.39099999999999</v>
      </c>
      <c r="X1283" s="415">
        <v>149.58903127523357</v>
      </c>
      <c r="Y1283" s="415">
        <v>149.58903127523357</v>
      </c>
      <c r="Z1283" s="415">
        <v>-149.58903127523357</v>
      </c>
      <c r="AA1283" s="415">
        <v>0.5574027533200151</v>
      </c>
      <c r="AB1283" s="415">
        <v>0</v>
      </c>
      <c r="AC1283" s="405"/>
      <c r="AD1283" s="62"/>
      <c r="AE1283" s="62"/>
      <c r="AF1283" s="62"/>
      <c r="AG1283" s="62"/>
      <c r="AH1283" s="62"/>
      <c r="AI1283" s="190"/>
      <c r="AJ1283" s="156"/>
    </row>
    <row r="1284" spans="1:36" x14ac:dyDescent="0.25">
      <c r="A1284" s="407">
        <v>1</v>
      </c>
      <c r="B1284" s="414" t="s">
        <v>144</v>
      </c>
      <c r="C1284" s="414">
        <v>0</v>
      </c>
      <c r="D1284" s="415">
        <v>0</v>
      </c>
      <c r="E1284" s="415">
        <v>0</v>
      </c>
      <c r="F1284" s="415">
        <v>0</v>
      </c>
      <c r="G1284" s="415">
        <v>0</v>
      </c>
      <c r="H1284" s="415">
        <v>0</v>
      </c>
      <c r="I1284" s="415">
        <v>0</v>
      </c>
      <c r="J1284" s="415">
        <v>0</v>
      </c>
      <c r="K1284" s="415">
        <v>0</v>
      </c>
      <c r="L1284" s="415">
        <v>0</v>
      </c>
      <c r="M1284" s="415">
        <v>0</v>
      </c>
      <c r="N1284" s="415">
        <v>0</v>
      </c>
      <c r="O1284" s="415">
        <v>0</v>
      </c>
      <c r="P1284" s="415">
        <v>0</v>
      </c>
      <c r="Q1284" s="415">
        <v>0</v>
      </c>
      <c r="R1284" s="415">
        <v>0</v>
      </c>
      <c r="S1284" s="415">
        <v>0</v>
      </c>
      <c r="T1284" s="415">
        <v>0</v>
      </c>
      <c r="U1284" s="415">
        <v>0</v>
      </c>
      <c r="V1284" s="415">
        <v>0</v>
      </c>
      <c r="W1284" s="415">
        <v>0</v>
      </c>
      <c r="X1284" s="415">
        <v>0</v>
      </c>
      <c r="Y1284" s="415">
        <v>0</v>
      </c>
      <c r="Z1284" s="415">
        <v>0</v>
      </c>
      <c r="AA1284" s="415"/>
      <c r="AB1284" s="415">
        <v>0</v>
      </c>
      <c r="AC1284" s="405"/>
      <c r="AD1284" s="62"/>
      <c r="AE1284" s="62"/>
      <c r="AF1284" s="62"/>
      <c r="AG1284" s="62"/>
      <c r="AH1284" s="62"/>
      <c r="AI1284" s="190"/>
      <c r="AJ1284" s="156"/>
    </row>
    <row r="1285" spans="1:36" x14ac:dyDescent="0.25">
      <c r="A1285" s="407">
        <v>2</v>
      </c>
      <c r="B1285" s="414" t="s">
        <v>145</v>
      </c>
      <c r="C1285" s="414">
        <v>0</v>
      </c>
      <c r="D1285" s="415">
        <v>0</v>
      </c>
      <c r="E1285" s="415">
        <v>0</v>
      </c>
      <c r="F1285" s="415">
        <v>0</v>
      </c>
      <c r="G1285" s="415">
        <v>0</v>
      </c>
      <c r="H1285" s="415">
        <v>0</v>
      </c>
      <c r="I1285" s="415">
        <v>0</v>
      </c>
      <c r="J1285" s="415">
        <v>10.292</v>
      </c>
      <c r="K1285" s="415">
        <v>10.292</v>
      </c>
      <c r="L1285" s="415">
        <v>0</v>
      </c>
      <c r="M1285" s="415">
        <v>0</v>
      </c>
      <c r="N1285" s="415">
        <v>86.071999999999989</v>
      </c>
      <c r="O1285" s="415">
        <v>86.071999999999989</v>
      </c>
      <c r="P1285" s="415">
        <v>0</v>
      </c>
      <c r="Q1285" s="415">
        <v>0</v>
      </c>
      <c r="R1285" s="415">
        <v>92.027000000000001</v>
      </c>
      <c r="S1285" s="415">
        <v>92.027000000000001</v>
      </c>
      <c r="T1285" s="415">
        <v>0</v>
      </c>
      <c r="U1285" s="415">
        <v>0</v>
      </c>
      <c r="V1285" s="415">
        <v>188.39099999999999</v>
      </c>
      <c r="W1285" s="415">
        <v>188.39099999999999</v>
      </c>
      <c r="X1285" s="415">
        <v>149.58903127523357</v>
      </c>
      <c r="Y1285" s="415">
        <v>149.58903127523357</v>
      </c>
      <c r="Z1285" s="415">
        <v>-149.58903127523357</v>
      </c>
      <c r="AA1285" s="415">
        <v>0.5574027533200151</v>
      </c>
      <c r="AB1285" s="415">
        <v>0</v>
      </c>
      <c r="AC1285" s="405"/>
      <c r="AD1285" s="62"/>
      <c r="AE1285" s="62"/>
      <c r="AF1285" s="62"/>
      <c r="AG1285" s="62"/>
      <c r="AH1285" s="62"/>
      <c r="AI1285" s="190"/>
      <c r="AJ1285" s="156"/>
    </row>
    <row r="1286" spans="1:36" ht="78.75" x14ac:dyDescent="0.25">
      <c r="A1286" s="407">
        <v>0</v>
      </c>
      <c r="B1286" s="414" t="s">
        <v>1548</v>
      </c>
      <c r="C1286" s="414" t="s">
        <v>418</v>
      </c>
      <c r="D1286" s="415">
        <v>0</v>
      </c>
      <c r="E1286" s="415">
        <v>0</v>
      </c>
      <c r="F1286" s="415">
        <v>0</v>
      </c>
      <c r="G1286" s="415">
        <v>0</v>
      </c>
      <c r="H1286" s="415">
        <v>0</v>
      </c>
      <c r="I1286" s="415">
        <v>0</v>
      </c>
      <c r="J1286" s="415">
        <v>0</v>
      </c>
      <c r="K1286" s="415">
        <v>0</v>
      </c>
      <c r="L1286" s="415">
        <v>0</v>
      </c>
      <c r="M1286" s="415">
        <v>0</v>
      </c>
      <c r="N1286" s="415">
        <v>0</v>
      </c>
      <c r="O1286" s="415">
        <v>0</v>
      </c>
      <c r="P1286" s="415">
        <v>0</v>
      </c>
      <c r="Q1286" s="415">
        <v>0</v>
      </c>
      <c r="R1286" s="415">
        <v>25.035</v>
      </c>
      <c r="S1286" s="415">
        <v>25.035</v>
      </c>
      <c r="T1286" s="415">
        <v>0</v>
      </c>
      <c r="U1286" s="415">
        <v>0</v>
      </c>
      <c r="V1286" s="415">
        <v>25.035</v>
      </c>
      <c r="W1286" s="415">
        <v>25.035</v>
      </c>
      <c r="X1286" s="415">
        <v>-3.699819999999999</v>
      </c>
      <c r="Y1286" s="415">
        <v>-3.699819999999999</v>
      </c>
      <c r="Z1286" s="415">
        <v>3.699819999999999</v>
      </c>
      <c r="AA1286" s="415">
        <v>1.1734140513461804</v>
      </c>
      <c r="AB1286" s="415" t="s">
        <v>1500</v>
      </c>
      <c r="AC1286" s="405"/>
      <c r="AD1286" s="62"/>
      <c r="AE1286" s="62"/>
      <c r="AF1286" s="62"/>
      <c r="AG1286" s="62"/>
      <c r="AH1286" s="62"/>
      <c r="AI1286" s="190"/>
      <c r="AJ1286" s="156"/>
    </row>
    <row r="1287" spans="1:36" ht="78.75" x14ac:dyDescent="0.25">
      <c r="A1287" s="407">
        <v>0</v>
      </c>
      <c r="B1287" s="414" t="s">
        <v>1550</v>
      </c>
      <c r="C1287" s="414" t="s">
        <v>418</v>
      </c>
      <c r="D1287" s="415">
        <v>0</v>
      </c>
      <c r="E1287" s="415">
        <v>0</v>
      </c>
      <c r="F1287" s="415">
        <v>0</v>
      </c>
      <c r="G1287" s="415">
        <v>0</v>
      </c>
      <c r="H1287" s="415">
        <v>0</v>
      </c>
      <c r="I1287" s="415">
        <v>0</v>
      </c>
      <c r="J1287" s="415">
        <v>0</v>
      </c>
      <c r="K1287" s="415">
        <v>0</v>
      </c>
      <c r="L1287" s="415">
        <v>0</v>
      </c>
      <c r="M1287" s="415">
        <v>0</v>
      </c>
      <c r="N1287" s="415">
        <v>0</v>
      </c>
      <c r="O1287" s="415">
        <v>0</v>
      </c>
      <c r="P1287" s="415">
        <v>0</v>
      </c>
      <c r="Q1287" s="415">
        <v>0</v>
      </c>
      <c r="R1287" s="415">
        <v>38.253</v>
      </c>
      <c r="S1287" s="415">
        <v>38.253</v>
      </c>
      <c r="T1287" s="415">
        <v>0</v>
      </c>
      <c r="U1287" s="415">
        <v>0</v>
      </c>
      <c r="V1287" s="415">
        <v>38.253</v>
      </c>
      <c r="W1287" s="415">
        <v>38.253</v>
      </c>
      <c r="X1287" s="415">
        <v>-1.3382887247664286</v>
      </c>
      <c r="Y1287" s="415">
        <v>-1.3382887247664286</v>
      </c>
      <c r="Z1287" s="415">
        <v>1.3382887247664286</v>
      </c>
      <c r="AA1287" s="415">
        <v>1.0362535335787468</v>
      </c>
      <c r="AB1287" s="415" t="s">
        <v>1500</v>
      </c>
      <c r="AC1287" s="405"/>
      <c r="AD1287" s="62"/>
      <c r="AE1287" s="62"/>
      <c r="AF1287" s="62"/>
      <c r="AG1287" s="62"/>
      <c r="AH1287" s="62"/>
      <c r="AI1287" s="190"/>
      <c r="AJ1287" s="156"/>
    </row>
    <row r="1288" spans="1:36" ht="31.5" x14ac:dyDescent="0.25">
      <c r="A1288" s="407">
        <v>0</v>
      </c>
      <c r="B1288" s="414" t="s">
        <v>1547</v>
      </c>
      <c r="C1288" s="414" t="s">
        <v>419</v>
      </c>
      <c r="D1288" s="415">
        <v>0</v>
      </c>
      <c r="E1288" s="415">
        <v>0</v>
      </c>
      <c r="F1288" s="415">
        <v>0</v>
      </c>
      <c r="G1288" s="415">
        <v>0</v>
      </c>
      <c r="H1288" s="415">
        <v>0</v>
      </c>
      <c r="I1288" s="415">
        <v>0</v>
      </c>
      <c r="J1288" s="415">
        <v>10.292</v>
      </c>
      <c r="K1288" s="415">
        <v>10.292</v>
      </c>
      <c r="L1288" s="415">
        <v>0</v>
      </c>
      <c r="M1288" s="415">
        <v>0</v>
      </c>
      <c r="N1288" s="415">
        <v>0</v>
      </c>
      <c r="O1288" s="415">
        <v>0</v>
      </c>
      <c r="P1288" s="415">
        <v>0</v>
      </c>
      <c r="Q1288" s="415">
        <v>0</v>
      </c>
      <c r="R1288" s="415">
        <v>3.907</v>
      </c>
      <c r="S1288" s="415">
        <v>3.907</v>
      </c>
      <c r="T1288" s="415">
        <v>0</v>
      </c>
      <c r="U1288" s="415">
        <v>0</v>
      </c>
      <c r="V1288" s="415">
        <v>14.199</v>
      </c>
      <c r="W1288" s="415">
        <v>14.199</v>
      </c>
      <c r="X1288" s="415">
        <v>80.423140000000004</v>
      </c>
      <c r="Y1288" s="415">
        <v>80.423140000000004</v>
      </c>
      <c r="Z1288" s="415">
        <v>-80.423140000000004</v>
      </c>
      <c r="AA1288" s="415">
        <v>0.15006001766605573</v>
      </c>
      <c r="AB1288" s="415">
        <v>0</v>
      </c>
      <c r="AC1288" s="405"/>
      <c r="AD1288" s="62"/>
      <c r="AE1288" s="62"/>
      <c r="AF1288" s="62"/>
      <c r="AG1288" s="62"/>
      <c r="AH1288" s="62"/>
      <c r="AI1288" s="190"/>
      <c r="AJ1288" s="156"/>
    </row>
    <row r="1289" spans="1:36" ht="63" x14ac:dyDescent="0.25">
      <c r="A1289" s="407">
        <v>0</v>
      </c>
      <c r="B1289" s="414" t="s">
        <v>1544</v>
      </c>
      <c r="C1289" s="414" t="s">
        <v>415</v>
      </c>
      <c r="D1289" s="415">
        <v>0</v>
      </c>
      <c r="E1289" s="415">
        <v>0</v>
      </c>
      <c r="F1289" s="415">
        <v>0</v>
      </c>
      <c r="G1289" s="415">
        <v>0</v>
      </c>
      <c r="H1289" s="415">
        <v>0</v>
      </c>
      <c r="I1289" s="415">
        <v>0</v>
      </c>
      <c r="J1289" s="415">
        <v>0</v>
      </c>
      <c r="K1289" s="415">
        <v>0</v>
      </c>
      <c r="L1289" s="415">
        <v>0</v>
      </c>
      <c r="M1289" s="415">
        <v>0</v>
      </c>
      <c r="N1289" s="415">
        <v>0</v>
      </c>
      <c r="O1289" s="415">
        <v>0</v>
      </c>
      <c r="P1289" s="415">
        <v>0</v>
      </c>
      <c r="Q1289" s="415">
        <v>0</v>
      </c>
      <c r="R1289" s="415">
        <v>6.1289999999999996</v>
      </c>
      <c r="S1289" s="415">
        <v>6.1289999999999996</v>
      </c>
      <c r="T1289" s="415">
        <v>0</v>
      </c>
      <c r="U1289" s="415">
        <v>0</v>
      </c>
      <c r="V1289" s="415">
        <v>6.1289999999999996</v>
      </c>
      <c r="W1289" s="415">
        <v>6.1289999999999996</v>
      </c>
      <c r="X1289" s="415">
        <v>0.26300000000000079</v>
      </c>
      <c r="Y1289" s="415">
        <v>0.26300000000000079</v>
      </c>
      <c r="Z1289" s="415">
        <v>-0.26300000000000079</v>
      </c>
      <c r="AA1289" s="415">
        <v>0.9588548185231538</v>
      </c>
      <c r="AB1289" s="415" t="s">
        <v>681</v>
      </c>
      <c r="AC1289" s="405"/>
      <c r="AD1289" s="62"/>
      <c r="AE1289" s="62"/>
      <c r="AF1289" s="62"/>
      <c r="AG1289" s="62"/>
      <c r="AH1289" s="62"/>
      <c r="AI1289" s="190"/>
      <c r="AJ1289" s="156"/>
    </row>
    <row r="1290" spans="1:36" ht="63" x14ac:dyDescent="0.25">
      <c r="A1290" s="407">
        <v>0</v>
      </c>
      <c r="B1290" s="414" t="s">
        <v>1545</v>
      </c>
      <c r="C1290" s="414" t="s">
        <v>415</v>
      </c>
      <c r="D1290" s="415">
        <v>0</v>
      </c>
      <c r="E1290" s="415">
        <v>0</v>
      </c>
      <c r="F1290" s="415">
        <v>0</v>
      </c>
      <c r="G1290" s="415">
        <v>0</v>
      </c>
      <c r="H1290" s="415">
        <v>0</v>
      </c>
      <c r="I1290" s="415">
        <v>0</v>
      </c>
      <c r="J1290" s="415">
        <v>0</v>
      </c>
      <c r="K1290" s="415">
        <v>0</v>
      </c>
      <c r="L1290" s="415">
        <v>0</v>
      </c>
      <c r="M1290" s="415">
        <v>0</v>
      </c>
      <c r="N1290" s="415">
        <v>3.6059999999999999</v>
      </c>
      <c r="O1290" s="415">
        <v>3.6059999999999999</v>
      </c>
      <c r="P1290" s="415">
        <v>0</v>
      </c>
      <c r="Q1290" s="415">
        <v>0</v>
      </c>
      <c r="R1290" s="415">
        <v>3.1959999999999997</v>
      </c>
      <c r="S1290" s="415">
        <v>3.1959999999999997</v>
      </c>
      <c r="T1290" s="415">
        <v>0</v>
      </c>
      <c r="U1290" s="415">
        <v>0</v>
      </c>
      <c r="V1290" s="415">
        <v>6.8019999999999996</v>
      </c>
      <c r="W1290" s="415">
        <v>6.8019999999999996</v>
      </c>
      <c r="X1290" s="415">
        <v>-4.1029999999999998</v>
      </c>
      <c r="Y1290" s="415">
        <v>-4.1029999999999998</v>
      </c>
      <c r="Z1290" s="415">
        <v>4.1029999999999998</v>
      </c>
      <c r="AA1290" s="415">
        <v>2.5201926639496111</v>
      </c>
      <c r="AB1290" s="415" t="s">
        <v>681</v>
      </c>
      <c r="AC1290" s="405"/>
      <c r="AD1290" s="62"/>
      <c r="AE1290" s="62"/>
      <c r="AF1290" s="62"/>
      <c r="AG1290" s="62"/>
      <c r="AH1290" s="62"/>
      <c r="AI1290" s="190"/>
      <c r="AJ1290" s="156"/>
    </row>
    <row r="1291" spans="1:36" ht="63" x14ac:dyDescent="0.25">
      <c r="A1291" s="407">
        <v>0</v>
      </c>
      <c r="B1291" s="414" t="s">
        <v>1546</v>
      </c>
      <c r="C1291" s="414" t="s">
        <v>415</v>
      </c>
      <c r="D1291" s="415">
        <v>0</v>
      </c>
      <c r="E1291" s="415">
        <v>0</v>
      </c>
      <c r="F1291" s="415">
        <v>0</v>
      </c>
      <c r="G1291" s="415">
        <v>0</v>
      </c>
      <c r="H1291" s="415">
        <v>0</v>
      </c>
      <c r="I1291" s="415">
        <v>0</v>
      </c>
      <c r="J1291" s="415">
        <v>0</v>
      </c>
      <c r="K1291" s="415">
        <v>0</v>
      </c>
      <c r="L1291" s="415">
        <v>0</v>
      </c>
      <c r="M1291" s="415">
        <v>0</v>
      </c>
      <c r="N1291" s="415">
        <v>0</v>
      </c>
      <c r="O1291" s="415">
        <v>0</v>
      </c>
      <c r="P1291" s="415">
        <v>0</v>
      </c>
      <c r="Q1291" s="415">
        <v>0</v>
      </c>
      <c r="R1291" s="415">
        <v>8.0359999999999996</v>
      </c>
      <c r="S1291" s="415">
        <v>8.0359999999999996</v>
      </c>
      <c r="T1291" s="415">
        <v>0</v>
      </c>
      <c r="U1291" s="415">
        <v>0</v>
      </c>
      <c r="V1291" s="415">
        <v>8.0359999999999996</v>
      </c>
      <c r="W1291" s="415">
        <v>8.0359999999999996</v>
      </c>
      <c r="X1291" s="415">
        <v>2.5440000000000005</v>
      </c>
      <c r="Y1291" s="415">
        <v>2.5440000000000005</v>
      </c>
      <c r="Z1291" s="415">
        <v>-2.5440000000000005</v>
      </c>
      <c r="AA1291" s="415">
        <v>0.7595463137996219</v>
      </c>
      <c r="AB1291" s="415" t="s">
        <v>681</v>
      </c>
      <c r="AC1291" s="405"/>
      <c r="AD1291" s="62"/>
      <c r="AE1291" s="62"/>
      <c r="AF1291" s="62"/>
      <c r="AG1291" s="62"/>
      <c r="AH1291" s="62"/>
      <c r="AI1291" s="190"/>
      <c r="AJ1291" s="156"/>
    </row>
    <row r="1292" spans="1:36" ht="63" x14ac:dyDescent="0.25">
      <c r="A1292" s="407">
        <v>0</v>
      </c>
      <c r="B1292" s="414" t="s">
        <v>507</v>
      </c>
      <c r="C1292" s="414" t="s">
        <v>415</v>
      </c>
      <c r="D1292" s="415">
        <v>0</v>
      </c>
      <c r="E1292" s="415">
        <v>0</v>
      </c>
      <c r="F1292" s="415">
        <v>0</v>
      </c>
      <c r="G1292" s="415">
        <v>0</v>
      </c>
      <c r="H1292" s="415">
        <v>0</v>
      </c>
      <c r="I1292" s="415">
        <v>0</v>
      </c>
      <c r="J1292" s="415">
        <v>0</v>
      </c>
      <c r="K1292" s="415">
        <v>0</v>
      </c>
      <c r="L1292" s="415">
        <v>0</v>
      </c>
      <c r="M1292" s="415">
        <v>0</v>
      </c>
      <c r="N1292" s="415">
        <v>0</v>
      </c>
      <c r="O1292" s="415">
        <v>0</v>
      </c>
      <c r="P1292" s="415">
        <v>0</v>
      </c>
      <c r="Q1292" s="415">
        <v>0</v>
      </c>
      <c r="R1292" s="415">
        <v>7.4710000000000001</v>
      </c>
      <c r="S1292" s="415">
        <v>7.4710000000000001</v>
      </c>
      <c r="T1292" s="415">
        <v>0</v>
      </c>
      <c r="U1292" s="415">
        <v>0</v>
      </c>
      <c r="V1292" s="415">
        <v>7.4710000000000001</v>
      </c>
      <c r="W1292" s="415">
        <v>7.4710000000000001</v>
      </c>
      <c r="X1292" s="415">
        <v>34.528999999999996</v>
      </c>
      <c r="Y1292" s="415">
        <v>34.528999999999996</v>
      </c>
      <c r="Z1292" s="415">
        <v>-34.528999999999996</v>
      </c>
      <c r="AA1292" s="415">
        <v>0.17788095238095239</v>
      </c>
      <c r="AB1292" s="415" t="s">
        <v>681</v>
      </c>
      <c r="AC1292" s="405"/>
      <c r="AD1292" s="62"/>
      <c r="AE1292" s="62"/>
      <c r="AF1292" s="62"/>
      <c r="AG1292" s="62"/>
      <c r="AH1292" s="62"/>
      <c r="AI1292" s="190"/>
      <c r="AJ1292" s="156"/>
    </row>
    <row r="1293" spans="1:36" ht="78.75" x14ac:dyDescent="0.25">
      <c r="A1293" s="407">
        <v>0</v>
      </c>
      <c r="B1293" s="414" t="s">
        <v>508</v>
      </c>
      <c r="C1293" s="414" t="s">
        <v>415</v>
      </c>
      <c r="D1293" s="415">
        <v>0</v>
      </c>
      <c r="E1293" s="415">
        <v>0</v>
      </c>
      <c r="F1293" s="415">
        <v>0</v>
      </c>
      <c r="G1293" s="415">
        <v>0</v>
      </c>
      <c r="H1293" s="415">
        <v>0</v>
      </c>
      <c r="I1293" s="415">
        <v>0</v>
      </c>
      <c r="J1293" s="415">
        <v>0</v>
      </c>
      <c r="K1293" s="415">
        <v>0</v>
      </c>
      <c r="L1293" s="415">
        <v>0</v>
      </c>
      <c r="M1293" s="415">
        <v>0</v>
      </c>
      <c r="N1293" s="415">
        <v>82.465999999999994</v>
      </c>
      <c r="O1293" s="415">
        <v>82.465999999999994</v>
      </c>
      <c r="P1293" s="415">
        <v>0</v>
      </c>
      <c r="Q1293" s="415">
        <v>0</v>
      </c>
      <c r="R1293" s="415">
        <v>0</v>
      </c>
      <c r="S1293" s="415">
        <v>0</v>
      </c>
      <c r="T1293" s="415">
        <v>0</v>
      </c>
      <c r="U1293" s="415">
        <v>0</v>
      </c>
      <c r="V1293" s="415">
        <v>82.465999999999994</v>
      </c>
      <c r="W1293" s="415">
        <v>82.465999999999994</v>
      </c>
      <c r="X1293" s="415">
        <v>-2.6340000000000003</v>
      </c>
      <c r="Y1293" s="415">
        <v>-2.6340000000000003</v>
      </c>
      <c r="Z1293" s="415">
        <v>2.6340000000000003</v>
      </c>
      <c r="AA1293" s="415">
        <v>1.0329942880048102</v>
      </c>
      <c r="AB1293" s="415" t="s">
        <v>784</v>
      </c>
      <c r="AC1293" s="405"/>
      <c r="AD1293" s="62"/>
      <c r="AE1293" s="62"/>
      <c r="AF1293" s="62"/>
      <c r="AG1293" s="62"/>
      <c r="AH1293" s="62"/>
      <c r="AI1293" s="190"/>
      <c r="AJ1293" s="156"/>
    </row>
    <row r="1294" spans="1:36" ht="94.5" x14ac:dyDescent="0.25">
      <c r="A1294" s="407">
        <v>0</v>
      </c>
      <c r="B1294" s="414" t="s">
        <v>509</v>
      </c>
      <c r="C1294" s="414" t="s">
        <v>415</v>
      </c>
      <c r="D1294" s="415">
        <v>0</v>
      </c>
      <c r="E1294" s="415">
        <v>0</v>
      </c>
      <c r="F1294" s="415">
        <v>0</v>
      </c>
      <c r="G1294" s="415">
        <v>0</v>
      </c>
      <c r="H1294" s="415">
        <v>0</v>
      </c>
      <c r="I1294" s="415">
        <v>0</v>
      </c>
      <c r="J1294" s="415">
        <v>0</v>
      </c>
      <c r="K1294" s="415">
        <v>0</v>
      </c>
      <c r="L1294" s="415">
        <v>0</v>
      </c>
      <c r="M1294" s="415">
        <v>0</v>
      </c>
      <c r="N1294" s="415">
        <v>0</v>
      </c>
      <c r="O1294" s="415">
        <v>0</v>
      </c>
      <c r="P1294" s="415">
        <v>0</v>
      </c>
      <c r="Q1294" s="415">
        <v>0</v>
      </c>
      <c r="R1294" s="415">
        <v>0</v>
      </c>
      <c r="S1294" s="415">
        <v>0</v>
      </c>
      <c r="T1294" s="415">
        <v>0</v>
      </c>
      <c r="U1294" s="415">
        <v>0</v>
      </c>
      <c r="V1294" s="415">
        <v>0</v>
      </c>
      <c r="W1294" s="415">
        <v>0</v>
      </c>
      <c r="X1294" s="415">
        <v>43.604999999999997</v>
      </c>
      <c r="Y1294" s="415">
        <v>43.604999999999997</v>
      </c>
      <c r="Z1294" s="415">
        <v>-43.604999999999997</v>
      </c>
      <c r="AA1294" s="415">
        <v>0</v>
      </c>
      <c r="AB1294" s="415" t="s">
        <v>681</v>
      </c>
      <c r="AC1294" s="405"/>
      <c r="AD1294" s="62"/>
      <c r="AE1294" s="62"/>
      <c r="AF1294" s="62"/>
      <c r="AG1294" s="62"/>
      <c r="AH1294" s="62"/>
      <c r="AI1294" s="190"/>
      <c r="AJ1294" s="156"/>
    </row>
    <row r="1295" spans="1:36" x14ac:dyDescent="0.25">
      <c r="A1295" s="407">
        <v>3</v>
      </c>
      <c r="B1295" s="414" t="s">
        <v>146</v>
      </c>
      <c r="C1295" s="414">
        <v>0</v>
      </c>
      <c r="D1295" s="415">
        <v>0</v>
      </c>
      <c r="E1295" s="415">
        <v>0</v>
      </c>
      <c r="F1295" s="415">
        <v>0</v>
      </c>
      <c r="G1295" s="415">
        <v>0</v>
      </c>
      <c r="H1295" s="415">
        <v>0</v>
      </c>
      <c r="I1295" s="415">
        <v>0</v>
      </c>
      <c r="J1295" s="415">
        <v>0</v>
      </c>
      <c r="K1295" s="415">
        <v>0</v>
      </c>
      <c r="L1295" s="415">
        <v>0</v>
      </c>
      <c r="M1295" s="415">
        <v>0</v>
      </c>
      <c r="N1295" s="415">
        <v>0</v>
      </c>
      <c r="O1295" s="415">
        <v>0</v>
      </c>
      <c r="P1295" s="415">
        <v>0</v>
      </c>
      <c r="Q1295" s="415">
        <v>0</v>
      </c>
      <c r="R1295" s="415">
        <v>0</v>
      </c>
      <c r="S1295" s="415">
        <v>0</v>
      </c>
      <c r="T1295" s="415">
        <v>0</v>
      </c>
      <c r="U1295" s="415">
        <v>0</v>
      </c>
      <c r="V1295" s="415">
        <v>0</v>
      </c>
      <c r="W1295" s="415">
        <v>0</v>
      </c>
      <c r="X1295" s="415">
        <v>0</v>
      </c>
      <c r="Y1295" s="415">
        <v>0</v>
      </c>
      <c r="Z1295" s="415">
        <v>0</v>
      </c>
      <c r="AA1295" s="415"/>
      <c r="AB1295" s="415">
        <v>0</v>
      </c>
      <c r="AC1295" s="405"/>
      <c r="AD1295" s="62"/>
      <c r="AE1295" s="62"/>
      <c r="AF1295" s="62"/>
      <c r="AG1295" s="62"/>
      <c r="AH1295" s="62"/>
      <c r="AI1295" s="190"/>
      <c r="AJ1295" s="156"/>
    </row>
    <row r="1296" spans="1:36" x14ac:dyDescent="0.25">
      <c r="A1296" s="407">
        <v>9</v>
      </c>
      <c r="B1296" s="414" t="s">
        <v>147</v>
      </c>
      <c r="C1296" s="414">
        <v>1</v>
      </c>
      <c r="D1296" s="415">
        <v>0</v>
      </c>
      <c r="E1296" s="415">
        <v>0</v>
      </c>
      <c r="F1296" s="415">
        <v>0</v>
      </c>
      <c r="G1296" s="415">
        <v>0</v>
      </c>
      <c r="H1296" s="415">
        <v>0</v>
      </c>
      <c r="I1296" s="415">
        <v>0</v>
      </c>
      <c r="J1296" s="415">
        <v>6.944</v>
      </c>
      <c r="K1296" s="415">
        <v>6.944</v>
      </c>
      <c r="L1296" s="415">
        <v>0</v>
      </c>
      <c r="M1296" s="415">
        <v>0</v>
      </c>
      <c r="N1296" s="415">
        <v>0.60099999999999998</v>
      </c>
      <c r="O1296" s="415">
        <v>0.60099999999999998</v>
      </c>
      <c r="P1296" s="415">
        <v>0</v>
      </c>
      <c r="Q1296" s="415">
        <v>0</v>
      </c>
      <c r="R1296" s="415">
        <v>12.805999999999999</v>
      </c>
      <c r="S1296" s="415">
        <v>12.805999999999999</v>
      </c>
      <c r="T1296" s="415">
        <v>0</v>
      </c>
      <c r="U1296" s="415">
        <v>0</v>
      </c>
      <c r="V1296" s="415">
        <v>20.350999999999999</v>
      </c>
      <c r="W1296" s="415">
        <v>20.350999999999999</v>
      </c>
      <c r="X1296" s="415">
        <v>4.4039324907534763</v>
      </c>
      <c r="Y1296" s="415">
        <v>4.4039324907534763</v>
      </c>
      <c r="Z1296" s="415">
        <v>-4.4039324907534763</v>
      </c>
      <c r="AA1296" s="415">
        <v>0.82209878809411241</v>
      </c>
      <c r="AB1296" s="415">
        <v>0</v>
      </c>
      <c r="AC1296" s="405"/>
      <c r="AD1296" s="62"/>
      <c r="AE1296" s="62"/>
      <c r="AF1296" s="62"/>
      <c r="AG1296" s="62"/>
      <c r="AH1296" s="62"/>
      <c r="AI1296" s="190"/>
      <c r="AJ1296" s="156"/>
    </row>
    <row r="1297" spans="1:36" x14ac:dyDescent="0.25">
      <c r="A1297" s="407">
        <v>1</v>
      </c>
      <c r="B1297" s="414" t="s">
        <v>148</v>
      </c>
      <c r="C1297" s="414">
        <v>0</v>
      </c>
      <c r="D1297" s="415">
        <v>0</v>
      </c>
      <c r="E1297" s="415">
        <v>0</v>
      </c>
      <c r="F1297" s="415">
        <v>0</v>
      </c>
      <c r="G1297" s="415">
        <v>0</v>
      </c>
      <c r="H1297" s="415">
        <v>0</v>
      </c>
      <c r="I1297" s="415">
        <v>0</v>
      </c>
      <c r="J1297" s="415">
        <v>6.944</v>
      </c>
      <c r="K1297" s="415">
        <v>6.944</v>
      </c>
      <c r="L1297" s="415">
        <v>0</v>
      </c>
      <c r="M1297" s="415">
        <v>0</v>
      </c>
      <c r="N1297" s="415">
        <v>0.60099999999999998</v>
      </c>
      <c r="O1297" s="415">
        <v>0.60099999999999998</v>
      </c>
      <c r="P1297" s="415">
        <v>0</v>
      </c>
      <c r="Q1297" s="415">
        <v>0</v>
      </c>
      <c r="R1297" s="415">
        <v>11.202999999999999</v>
      </c>
      <c r="S1297" s="415">
        <v>11.202999999999999</v>
      </c>
      <c r="T1297" s="415">
        <v>0</v>
      </c>
      <c r="U1297" s="415">
        <v>0</v>
      </c>
      <c r="V1297" s="415">
        <v>18.747999999999998</v>
      </c>
      <c r="W1297" s="415">
        <v>18.747999999999998</v>
      </c>
      <c r="X1297" s="415">
        <v>-0.30748144208141781</v>
      </c>
      <c r="Y1297" s="415">
        <v>-0.30748144208141781</v>
      </c>
      <c r="Z1297" s="415">
        <v>0.30748144208142136</v>
      </c>
      <c r="AA1297" s="415">
        <v>1.0166742296923847</v>
      </c>
      <c r="AB1297" s="415">
        <v>0</v>
      </c>
      <c r="AC1297" s="405"/>
      <c r="AD1297" s="62"/>
      <c r="AE1297" s="62"/>
      <c r="AF1297" s="62"/>
      <c r="AG1297" s="62"/>
      <c r="AH1297" s="62"/>
      <c r="AI1297" s="190"/>
      <c r="AJ1297" s="156"/>
    </row>
    <row r="1298" spans="1:36" ht="47.25" x14ac:dyDescent="0.25">
      <c r="A1298" s="407">
        <v>0</v>
      </c>
      <c r="B1298" s="414" t="s">
        <v>2397</v>
      </c>
      <c r="C1298" s="414" t="s">
        <v>420</v>
      </c>
      <c r="D1298" s="415">
        <v>0</v>
      </c>
      <c r="E1298" s="415">
        <v>0</v>
      </c>
      <c r="F1298" s="415">
        <v>0</v>
      </c>
      <c r="G1298" s="415">
        <v>0</v>
      </c>
      <c r="H1298" s="415">
        <v>0</v>
      </c>
      <c r="I1298" s="415">
        <v>0</v>
      </c>
      <c r="J1298" s="415">
        <v>0</v>
      </c>
      <c r="K1298" s="415">
        <v>0</v>
      </c>
      <c r="L1298" s="415">
        <v>0</v>
      </c>
      <c r="M1298" s="415">
        <v>0</v>
      </c>
      <c r="N1298" s="415">
        <v>0</v>
      </c>
      <c r="O1298" s="415">
        <v>0</v>
      </c>
      <c r="P1298" s="415">
        <v>0</v>
      </c>
      <c r="Q1298" s="415">
        <v>0</v>
      </c>
      <c r="R1298" s="415">
        <v>3.028</v>
      </c>
      <c r="S1298" s="415">
        <v>3.028</v>
      </c>
      <c r="T1298" s="415">
        <v>0</v>
      </c>
      <c r="U1298" s="415">
        <v>0</v>
      </c>
      <c r="V1298" s="415">
        <v>3.028</v>
      </c>
      <c r="W1298" s="415">
        <v>3.028</v>
      </c>
      <c r="X1298" s="415">
        <v>-0.89100000000000001</v>
      </c>
      <c r="Y1298" s="415">
        <v>-0.89100000000000001</v>
      </c>
      <c r="Z1298" s="415">
        <v>0.89100000000000001</v>
      </c>
      <c r="AA1298" s="415">
        <v>1.4169396350023398</v>
      </c>
      <c r="AB1298" s="415" t="s">
        <v>520</v>
      </c>
      <c r="AC1298" s="405"/>
      <c r="AD1298" s="62"/>
      <c r="AE1298" s="62"/>
      <c r="AF1298" s="62"/>
      <c r="AG1298" s="62"/>
      <c r="AH1298" s="62"/>
      <c r="AI1298" s="190"/>
      <c r="AJ1298" s="156"/>
    </row>
    <row r="1299" spans="1:36" ht="47.25" x14ac:dyDescent="0.25">
      <c r="A1299" s="407">
        <v>0</v>
      </c>
      <c r="B1299" s="414" t="s">
        <v>1559</v>
      </c>
      <c r="C1299" s="414" t="s">
        <v>418</v>
      </c>
      <c r="D1299" s="415">
        <v>0</v>
      </c>
      <c r="E1299" s="415">
        <v>0</v>
      </c>
      <c r="F1299" s="415">
        <v>0</v>
      </c>
      <c r="G1299" s="415">
        <v>0</v>
      </c>
      <c r="H1299" s="415">
        <v>0</v>
      </c>
      <c r="I1299" s="415">
        <v>0</v>
      </c>
      <c r="J1299" s="415">
        <v>0</v>
      </c>
      <c r="K1299" s="415">
        <v>0</v>
      </c>
      <c r="L1299" s="415">
        <v>0</v>
      </c>
      <c r="M1299" s="415">
        <v>0</v>
      </c>
      <c r="N1299" s="415">
        <v>0</v>
      </c>
      <c r="O1299" s="415">
        <v>0</v>
      </c>
      <c r="P1299" s="415">
        <v>0</v>
      </c>
      <c r="Q1299" s="415">
        <v>0</v>
      </c>
      <c r="R1299" s="415">
        <v>4.5999999999999996</v>
      </c>
      <c r="S1299" s="415">
        <v>4.5999999999999996</v>
      </c>
      <c r="T1299" s="415">
        <v>0</v>
      </c>
      <c r="U1299" s="415">
        <v>0</v>
      </c>
      <c r="V1299" s="415">
        <v>4.5999999999999996</v>
      </c>
      <c r="W1299" s="415">
        <v>4.5999999999999996</v>
      </c>
      <c r="X1299" s="415">
        <v>-7.5164401247799439E-2</v>
      </c>
      <c r="Y1299" s="415">
        <v>-7.5164401247799439E-2</v>
      </c>
      <c r="Z1299" s="415">
        <v>7.5164401247799439E-2</v>
      </c>
      <c r="AA1299" s="415">
        <v>1.0166115209287443</v>
      </c>
      <c r="AB1299" s="415" t="s">
        <v>2398</v>
      </c>
      <c r="AC1299" s="405"/>
      <c r="AD1299" s="62"/>
      <c r="AE1299" s="62"/>
      <c r="AF1299" s="62"/>
      <c r="AG1299" s="62"/>
      <c r="AH1299" s="62"/>
      <c r="AI1299" s="190"/>
      <c r="AJ1299" s="156"/>
    </row>
    <row r="1300" spans="1:36" ht="63" x14ac:dyDescent="0.25">
      <c r="A1300" s="407">
        <v>0</v>
      </c>
      <c r="B1300" s="414" t="s">
        <v>2399</v>
      </c>
      <c r="C1300" s="414" t="s">
        <v>415</v>
      </c>
      <c r="D1300" s="415">
        <v>0</v>
      </c>
      <c r="E1300" s="415">
        <v>0</v>
      </c>
      <c r="F1300" s="415">
        <v>0</v>
      </c>
      <c r="G1300" s="415">
        <v>0</v>
      </c>
      <c r="H1300" s="415">
        <v>0</v>
      </c>
      <c r="I1300" s="415">
        <v>0</v>
      </c>
      <c r="J1300" s="415">
        <v>0</v>
      </c>
      <c r="K1300" s="415">
        <v>0</v>
      </c>
      <c r="L1300" s="415">
        <v>0</v>
      </c>
      <c r="M1300" s="415">
        <v>0</v>
      </c>
      <c r="N1300" s="415">
        <v>0</v>
      </c>
      <c r="O1300" s="415">
        <v>0</v>
      </c>
      <c r="P1300" s="415">
        <v>0</v>
      </c>
      <c r="Q1300" s="415">
        <v>0</v>
      </c>
      <c r="R1300" s="415">
        <v>3.5750000000000002</v>
      </c>
      <c r="S1300" s="415">
        <v>3.5750000000000002</v>
      </c>
      <c r="T1300" s="415">
        <v>0</v>
      </c>
      <c r="U1300" s="415">
        <v>0</v>
      </c>
      <c r="V1300" s="415">
        <v>3.5750000000000002</v>
      </c>
      <c r="W1300" s="415">
        <v>3.5750000000000002</v>
      </c>
      <c r="X1300" s="415">
        <v>-0.43500000000000005</v>
      </c>
      <c r="Y1300" s="415">
        <v>-0.43500000000000005</v>
      </c>
      <c r="Z1300" s="415">
        <v>0.43500000000000005</v>
      </c>
      <c r="AA1300" s="415">
        <v>1.1385350318471337</v>
      </c>
      <c r="AB1300" s="415" t="s">
        <v>1504</v>
      </c>
      <c r="AC1300" s="405"/>
      <c r="AD1300" s="62"/>
      <c r="AE1300" s="62"/>
      <c r="AF1300" s="62"/>
      <c r="AG1300" s="62"/>
      <c r="AH1300" s="62"/>
      <c r="AI1300" s="190"/>
      <c r="AJ1300" s="156"/>
    </row>
    <row r="1301" spans="1:36" ht="63" x14ac:dyDescent="0.25">
      <c r="A1301" s="407">
        <v>0</v>
      </c>
      <c r="B1301" s="414" t="s">
        <v>1553</v>
      </c>
      <c r="C1301" s="414" t="s">
        <v>415</v>
      </c>
      <c r="D1301" s="415">
        <v>0</v>
      </c>
      <c r="E1301" s="415">
        <v>0</v>
      </c>
      <c r="F1301" s="415">
        <v>0</v>
      </c>
      <c r="G1301" s="415">
        <v>0</v>
      </c>
      <c r="H1301" s="415">
        <v>0</v>
      </c>
      <c r="I1301" s="415">
        <v>0</v>
      </c>
      <c r="J1301" s="415">
        <v>0.23500000000000001</v>
      </c>
      <c r="K1301" s="415">
        <v>0.23500000000000001</v>
      </c>
      <c r="L1301" s="415">
        <v>0</v>
      </c>
      <c r="M1301" s="415">
        <v>0</v>
      </c>
      <c r="N1301" s="415">
        <v>0</v>
      </c>
      <c r="O1301" s="415">
        <v>0</v>
      </c>
      <c r="P1301" s="415">
        <v>0</v>
      </c>
      <c r="Q1301" s="415">
        <v>0</v>
      </c>
      <c r="R1301" s="415">
        <v>0</v>
      </c>
      <c r="S1301" s="415">
        <v>0</v>
      </c>
      <c r="T1301" s="415">
        <v>0</v>
      </c>
      <c r="U1301" s="415">
        <v>0</v>
      </c>
      <c r="V1301" s="415">
        <v>0.23500000000000001</v>
      </c>
      <c r="W1301" s="415">
        <v>0.23500000000000001</v>
      </c>
      <c r="X1301" s="415">
        <v>0.03</v>
      </c>
      <c r="Y1301" s="415">
        <v>0.03</v>
      </c>
      <c r="Z1301" s="415">
        <v>-0.03</v>
      </c>
      <c r="AA1301" s="415">
        <v>0.8867924528301887</v>
      </c>
      <c r="AB1301" s="415" t="s">
        <v>681</v>
      </c>
      <c r="AC1301" s="405"/>
      <c r="AD1301" s="62"/>
      <c r="AE1301" s="62"/>
      <c r="AF1301" s="62"/>
      <c r="AG1301" s="62"/>
      <c r="AH1301" s="62"/>
      <c r="AI1301" s="190"/>
      <c r="AJ1301" s="156"/>
    </row>
    <row r="1302" spans="1:36" ht="63" x14ac:dyDescent="0.25">
      <c r="A1302" s="407">
        <v>0</v>
      </c>
      <c r="B1302" s="414" t="s">
        <v>1554</v>
      </c>
      <c r="C1302" s="414" t="s">
        <v>415</v>
      </c>
      <c r="D1302" s="415">
        <v>0</v>
      </c>
      <c r="E1302" s="415">
        <v>0</v>
      </c>
      <c r="F1302" s="415">
        <v>0</v>
      </c>
      <c r="G1302" s="415">
        <v>0</v>
      </c>
      <c r="H1302" s="415">
        <v>0</v>
      </c>
      <c r="I1302" s="415">
        <v>0</v>
      </c>
      <c r="J1302" s="415">
        <v>0.20200000000000001</v>
      </c>
      <c r="K1302" s="415">
        <v>0.20200000000000001</v>
      </c>
      <c r="L1302" s="415">
        <v>0</v>
      </c>
      <c r="M1302" s="415">
        <v>0</v>
      </c>
      <c r="N1302" s="415">
        <v>0</v>
      </c>
      <c r="O1302" s="415">
        <v>0</v>
      </c>
      <c r="P1302" s="415">
        <v>0</v>
      </c>
      <c r="Q1302" s="415">
        <v>0</v>
      </c>
      <c r="R1302" s="415">
        <v>0</v>
      </c>
      <c r="S1302" s="415">
        <v>0</v>
      </c>
      <c r="T1302" s="415">
        <v>0</v>
      </c>
      <c r="U1302" s="415">
        <v>0</v>
      </c>
      <c r="V1302" s="415">
        <v>0.20200000000000001</v>
      </c>
      <c r="W1302" s="415">
        <v>0.20200000000000001</v>
      </c>
      <c r="X1302" s="415">
        <v>0.03</v>
      </c>
      <c r="Y1302" s="415">
        <v>0.03</v>
      </c>
      <c r="Z1302" s="415">
        <v>-0.03</v>
      </c>
      <c r="AA1302" s="415">
        <v>0.87068965517241381</v>
      </c>
      <c r="AB1302" s="415" t="s">
        <v>681</v>
      </c>
      <c r="AC1302" s="405"/>
      <c r="AD1302" s="62"/>
      <c r="AE1302" s="62"/>
      <c r="AF1302" s="62"/>
      <c r="AG1302" s="62"/>
      <c r="AH1302" s="62"/>
      <c r="AI1302" s="190"/>
      <c r="AJ1302" s="156"/>
    </row>
    <row r="1303" spans="1:36" ht="63" x14ac:dyDescent="0.25">
      <c r="A1303" s="407">
        <v>0</v>
      </c>
      <c r="B1303" s="414" t="s">
        <v>1555</v>
      </c>
      <c r="C1303" s="414" t="s">
        <v>415</v>
      </c>
      <c r="D1303" s="415">
        <v>0</v>
      </c>
      <c r="E1303" s="415">
        <v>0</v>
      </c>
      <c r="F1303" s="415">
        <v>0</v>
      </c>
      <c r="G1303" s="415">
        <v>0</v>
      </c>
      <c r="H1303" s="415">
        <v>0</v>
      </c>
      <c r="I1303" s="415">
        <v>0</v>
      </c>
      <c r="J1303" s="415">
        <v>0.20400000000000001</v>
      </c>
      <c r="K1303" s="415">
        <v>0.20400000000000001</v>
      </c>
      <c r="L1303" s="415">
        <v>0</v>
      </c>
      <c r="M1303" s="415">
        <v>0</v>
      </c>
      <c r="N1303" s="415">
        <v>0</v>
      </c>
      <c r="O1303" s="415">
        <v>0</v>
      </c>
      <c r="P1303" s="415">
        <v>0</v>
      </c>
      <c r="Q1303" s="415">
        <v>0</v>
      </c>
      <c r="R1303" s="415">
        <v>0</v>
      </c>
      <c r="S1303" s="415">
        <v>0</v>
      </c>
      <c r="T1303" s="415">
        <v>0</v>
      </c>
      <c r="U1303" s="415">
        <v>0</v>
      </c>
      <c r="V1303" s="415">
        <v>0.20400000000000001</v>
      </c>
      <c r="W1303" s="415">
        <v>0.20400000000000001</v>
      </c>
      <c r="X1303" s="415">
        <v>2.9999999999999971E-2</v>
      </c>
      <c r="Y1303" s="415">
        <v>2.9999999999999971E-2</v>
      </c>
      <c r="Z1303" s="415">
        <v>-2.9999999999999971E-2</v>
      </c>
      <c r="AA1303" s="415">
        <v>0.87179487179487192</v>
      </c>
      <c r="AB1303" s="415" t="s">
        <v>681</v>
      </c>
      <c r="AC1303" s="405"/>
      <c r="AD1303" s="62"/>
      <c r="AE1303" s="62"/>
      <c r="AF1303" s="62"/>
      <c r="AG1303" s="62"/>
      <c r="AH1303" s="62"/>
      <c r="AI1303" s="190"/>
      <c r="AJ1303" s="156"/>
    </row>
    <row r="1304" spans="1:36" ht="63" x14ac:dyDescent="0.25">
      <c r="A1304" s="407">
        <v>0</v>
      </c>
      <c r="B1304" s="414" t="s">
        <v>1556</v>
      </c>
      <c r="C1304" s="414" t="s">
        <v>415</v>
      </c>
      <c r="D1304" s="415">
        <v>0</v>
      </c>
      <c r="E1304" s="415">
        <v>0</v>
      </c>
      <c r="F1304" s="415">
        <v>0</v>
      </c>
      <c r="G1304" s="415">
        <v>0</v>
      </c>
      <c r="H1304" s="415">
        <v>0</v>
      </c>
      <c r="I1304" s="415">
        <v>0</v>
      </c>
      <c r="J1304" s="415">
        <v>0</v>
      </c>
      <c r="K1304" s="415">
        <v>0</v>
      </c>
      <c r="L1304" s="415">
        <v>0</v>
      </c>
      <c r="M1304" s="415">
        <v>0</v>
      </c>
      <c r="N1304" s="415">
        <v>0.24099999999999999</v>
      </c>
      <c r="O1304" s="415">
        <v>0.24099999999999999</v>
      </c>
      <c r="P1304" s="415">
        <v>0</v>
      </c>
      <c r="Q1304" s="415">
        <v>0</v>
      </c>
      <c r="R1304" s="415">
        <v>0</v>
      </c>
      <c r="S1304" s="415">
        <v>0</v>
      </c>
      <c r="T1304" s="415">
        <v>0</v>
      </c>
      <c r="U1304" s="415">
        <v>0</v>
      </c>
      <c r="V1304" s="415">
        <v>0.24099999999999999</v>
      </c>
      <c r="W1304" s="415">
        <v>0.24099999999999999</v>
      </c>
      <c r="X1304" s="415">
        <v>9.688508566300047E-3</v>
      </c>
      <c r="Y1304" s="415">
        <v>9.688508566300047E-3</v>
      </c>
      <c r="Z1304" s="415">
        <v>-9.688508566300047E-3</v>
      </c>
      <c r="AA1304" s="415">
        <v>0.96135240254246557</v>
      </c>
      <c r="AB1304" s="415" t="s">
        <v>681</v>
      </c>
      <c r="AC1304" s="405"/>
      <c r="AD1304" s="62"/>
      <c r="AE1304" s="62"/>
      <c r="AF1304" s="62"/>
      <c r="AG1304" s="62"/>
      <c r="AH1304" s="62"/>
      <c r="AI1304" s="190"/>
      <c r="AJ1304" s="156"/>
    </row>
    <row r="1305" spans="1:36" ht="63" x14ac:dyDescent="0.25">
      <c r="A1305" s="407">
        <v>0</v>
      </c>
      <c r="B1305" s="414" t="s">
        <v>1557</v>
      </c>
      <c r="C1305" s="414" t="s">
        <v>415</v>
      </c>
      <c r="D1305" s="415">
        <v>0</v>
      </c>
      <c r="E1305" s="415">
        <v>0</v>
      </c>
      <c r="F1305" s="415">
        <v>0</v>
      </c>
      <c r="G1305" s="415">
        <v>0</v>
      </c>
      <c r="H1305" s="415">
        <v>0</v>
      </c>
      <c r="I1305" s="415">
        <v>0</v>
      </c>
      <c r="J1305" s="415">
        <v>0</v>
      </c>
      <c r="K1305" s="415">
        <v>0</v>
      </c>
      <c r="L1305" s="415">
        <v>0</v>
      </c>
      <c r="M1305" s="415">
        <v>0</v>
      </c>
      <c r="N1305" s="415">
        <v>0.36</v>
      </c>
      <c r="O1305" s="415">
        <v>0.36</v>
      </c>
      <c r="P1305" s="415">
        <v>0</v>
      </c>
      <c r="Q1305" s="415">
        <v>0</v>
      </c>
      <c r="R1305" s="415">
        <v>0</v>
      </c>
      <c r="S1305" s="415">
        <v>0</v>
      </c>
      <c r="T1305" s="415">
        <v>0</v>
      </c>
      <c r="U1305" s="415">
        <v>0</v>
      </c>
      <c r="V1305" s="415">
        <v>0.36</v>
      </c>
      <c r="W1305" s="415">
        <v>0.36</v>
      </c>
      <c r="X1305" s="415">
        <v>-1.2855493999199274E-3</v>
      </c>
      <c r="Y1305" s="415">
        <v>-1.2855493999199274E-3</v>
      </c>
      <c r="Z1305" s="415">
        <v>1.2855493999199274E-3</v>
      </c>
      <c r="AA1305" s="415">
        <v>1.0035837680856441</v>
      </c>
      <c r="AB1305" s="415" t="s">
        <v>681</v>
      </c>
      <c r="AC1305" s="405"/>
      <c r="AD1305" s="62"/>
      <c r="AE1305" s="62"/>
      <c r="AF1305" s="62"/>
      <c r="AG1305" s="62"/>
      <c r="AH1305" s="62"/>
      <c r="AI1305" s="190"/>
      <c r="AJ1305" s="156"/>
    </row>
    <row r="1306" spans="1:36" ht="63" x14ac:dyDescent="0.25">
      <c r="A1306" s="407">
        <v>0</v>
      </c>
      <c r="B1306" s="414" t="s">
        <v>1558</v>
      </c>
      <c r="C1306" s="414" t="s">
        <v>415</v>
      </c>
      <c r="D1306" s="415">
        <v>0</v>
      </c>
      <c r="E1306" s="415">
        <v>0</v>
      </c>
      <c r="F1306" s="415">
        <v>0</v>
      </c>
      <c r="G1306" s="415">
        <v>0</v>
      </c>
      <c r="H1306" s="415">
        <v>0</v>
      </c>
      <c r="I1306" s="415">
        <v>0</v>
      </c>
      <c r="J1306" s="415">
        <v>0</v>
      </c>
      <c r="K1306" s="415">
        <v>0</v>
      </c>
      <c r="L1306" s="415">
        <v>0</v>
      </c>
      <c r="M1306" s="415">
        <v>0</v>
      </c>
      <c r="N1306" s="415">
        <v>0</v>
      </c>
      <c r="O1306" s="415">
        <v>0</v>
      </c>
      <c r="P1306" s="415">
        <v>0</v>
      </c>
      <c r="Q1306" s="415">
        <v>0</v>
      </c>
      <c r="R1306" s="415">
        <v>0</v>
      </c>
      <c r="S1306" s="415">
        <v>0</v>
      </c>
      <c r="T1306" s="415">
        <v>0</v>
      </c>
      <c r="U1306" s="415">
        <v>0</v>
      </c>
      <c r="V1306" s="415">
        <v>0</v>
      </c>
      <c r="W1306" s="415">
        <v>0</v>
      </c>
      <c r="X1306" s="415">
        <v>0.99528000000000005</v>
      </c>
      <c r="Y1306" s="415">
        <v>0.99528000000000005</v>
      </c>
      <c r="Z1306" s="415">
        <v>-0.99528000000000005</v>
      </c>
      <c r="AA1306" s="415">
        <v>0</v>
      </c>
      <c r="AB1306" s="415" t="s">
        <v>681</v>
      </c>
      <c r="AC1306" s="405"/>
      <c r="AD1306" s="62"/>
      <c r="AE1306" s="62"/>
      <c r="AF1306" s="62"/>
      <c r="AG1306" s="62"/>
      <c r="AH1306" s="62"/>
      <c r="AI1306" s="190"/>
      <c r="AJ1306" s="156"/>
    </row>
    <row r="1307" spans="1:36" ht="31.5" x14ac:dyDescent="0.25">
      <c r="A1307" s="407">
        <v>0</v>
      </c>
      <c r="B1307" s="414" t="s">
        <v>1560</v>
      </c>
      <c r="C1307" s="414" t="s">
        <v>415</v>
      </c>
      <c r="D1307" s="415">
        <v>0</v>
      </c>
      <c r="E1307" s="415">
        <v>0</v>
      </c>
      <c r="F1307" s="415">
        <v>0</v>
      </c>
      <c r="G1307" s="415">
        <v>0</v>
      </c>
      <c r="H1307" s="415">
        <v>0</v>
      </c>
      <c r="I1307" s="415">
        <v>0</v>
      </c>
      <c r="J1307" s="415">
        <v>6.3029999999999999</v>
      </c>
      <c r="K1307" s="415">
        <v>6.3029999999999999</v>
      </c>
      <c r="L1307" s="415">
        <v>0</v>
      </c>
      <c r="M1307" s="415">
        <v>0</v>
      </c>
      <c r="N1307" s="415">
        <v>0</v>
      </c>
      <c r="O1307" s="415">
        <v>0</v>
      </c>
      <c r="P1307" s="415">
        <v>0</v>
      </c>
      <c r="Q1307" s="415">
        <v>0</v>
      </c>
      <c r="R1307" s="415">
        <v>0</v>
      </c>
      <c r="S1307" s="415">
        <v>0</v>
      </c>
      <c r="T1307" s="415">
        <v>0</v>
      </c>
      <c r="U1307" s="415">
        <v>0</v>
      </c>
      <c r="V1307" s="415">
        <v>6.3029999999999999</v>
      </c>
      <c r="W1307" s="415">
        <v>6.3029999999999999</v>
      </c>
      <c r="X1307" s="415">
        <v>0</v>
      </c>
      <c r="Y1307" s="415">
        <v>0</v>
      </c>
      <c r="Z1307" s="415">
        <v>0</v>
      </c>
      <c r="AA1307" s="415">
        <v>1</v>
      </c>
      <c r="AB1307" s="415">
        <v>0</v>
      </c>
      <c r="AC1307" s="405"/>
      <c r="AD1307" s="62"/>
      <c r="AE1307" s="62"/>
      <c r="AF1307" s="62"/>
      <c r="AG1307" s="62"/>
      <c r="AH1307" s="62"/>
      <c r="AI1307" s="190"/>
      <c r="AJ1307" s="156"/>
    </row>
    <row r="1308" spans="1:36" x14ac:dyDescent="0.25">
      <c r="A1308" s="407">
        <v>2</v>
      </c>
      <c r="B1308" s="414" t="s">
        <v>149</v>
      </c>
      <c r="C1308" s="414">
        <v>0</v>
      </c>
      <c r="D1308" s="415">
        <v>0</v>
      </c>
      <c r="E1308" s="415">
        <v>0</v>
      </c>
      <c r="F1308" s="415">
        <v>0</v>
      </c>
      <c r="G1308" s="415">
        <v>0</v>
      </c>
      <c r="H1308" s="415">
        <v>0</v>
      </c>
      <c r="I1308" s="415">
        <v>0</v>
      </c>
      <c r="J1308" s="415">
        <v>0</v>
      </c>
      <c r="K1308" s="415">
        <v>0</v>
      </c>
      <c r="L1308" s="415">
        <v>0</v>
      </c>
      <c r="M1308" s="415">
        <v>0</v>
      </c>
      <c r="N1308" s="415">
        <v>0</v>
      </c>
      <c r="O1308" s="415">
        <v>0</v>
      </c>
      <c r="P1308" s="415">
        <v>0</v>
      </c>
      <c r="Q1308" s="415">
        <v>0</v>
      </c>
      <c r="R1308" s="415">
        <v>1.6029999999999998</v>
      </c>
      <c r="S1308" s="415">
        <v>1.6029999999999998</v>
      </c>
      <c r="T1308" s="415">
        <v>0</v>
      </c>
      <c r="U1308" s="415">
        <v>0</v>
      </c>
      <c r="V1308" s="415">
        <v>1.6029999999999998</v>
      </c>
      <c r="W1308" s="415">
        <v>1.6029999999999998</v>
      </c>
      <c r="X1308" s="415">
        <v>4.7114139328348976</v>
      </c>
      <c r="Y1308" s="415">
        <v>4.7114139328348976</v>
      </c>
      <c r="Z1308" s="415">
        <v>-4.7114139328348976</v>
      </c>
      <c r="AA1308" s="415">
        <v>0.2538636232991337</v>
      </c>
      <c r="AB1308" s="415">
        <v>0</v>
      </c>
      <c r="AC1308" s="405"/>
      <c r="AD1308" s="62"/>
      <c r="AE1308" s="62"/>
      <c r="AF1308" s="62"/>
      <c r="AG1308" s="62"/>
      <c r="AH1308" s="62"/>
      <c r="AI1308" s="190"/>
      <c r="AJ1308" s="156"/>
    </row>
    <row r="1309" spans="1:36" ht="47.25" x14ac:dyDescent="0.25">
      <c r="A1309" s="407">
        <v>0</v>
      </c>
      <c r="B1309" s="414" t="s">
        <v>1562</v>
      </c>
      <c r="C1309" s="414" t="s">
        <v>418</v>
      </c>
      <c r="D1309" s="415">
        <v>0</v>
      </c>
      <c r="E1309" s="415">
        <v>0</v>
      </c>
      <c r="F1309" s="415">
        <v>0</v>
      </c>
      <c r="G1309" s="415">
        <v>0</v>
      </c>
      <c r="H1309" s="415">
        <v>0</v>
      </c>
      <c r="I1309" s="415">
        <v>0</v>
      </c>
      <c r="J1309" s="415">
        <v>0</v>
      </c>
      <c r="K1309" s="415">
        <v>0</v>
      </c>
      <c r="L1309" s="415">
        <v>0</v>
      </c>
      <c r="M1309" s="415">
        <v>0</v>
      </c>
      <c r="N1309" s="415">
        <v>0</v>
      </c>
      <c r="O1309" s="415">
        <v>0</v>
      </c>
      <c r="P1309" s="415">
        <v>0</v>
      </c>
      <c r="Q1309" s="415">
        <v>0</v>
      </c>
      <c r="R1309" s="415">
        <v>0</v>
      </c>
      <c r="S1309" s="415">
        <v>0</v>
      </c>
      <c r="T1309" s="415">
        <v>0</v>
      </c>
      <c r="U1309" s="415">
        <v>0</v>
      </c>
      <c r="V1309" s="415">
        <v>0</v>
      </c>
      <c r="W1309" s="415">
        <v>0</v>
      </c>
      <c r="X1309" s="415">
        <v>4.8158509016240005</v>
      </c>
      <c r="Y1309" s="415">
        <v>4.8158509016240005</v>
      </c>
      <c r="Z1309" s="415">
        <v>-4.8158509016240005</v>
      </c>
      <c r="AA1309" s="415">
        <v>0</v>
      </c>
      <c r="AB1309" s="415" t="s">
        <v>505</v>
      </c>
      <c r="AC1309" s="405"/>
      <c r="AD1309" s="62"/>
      <c r="AE1309" s="62"/>
      <c r="AF1309" s="62"/>
      <c r="AG1309" s="62"/>
      <c r="AH1309" s="62"/>
      <c r="AI1309" s="190"/>
      <c r="AJ1309" s="156"/>
    </row>
    <row r="1310" spans="1:36" ht="78.75" x14ac:dyDescent="0.25">
      <c r="A1310" s="407">
        <v>0</v>
      </c>
      <c r="B1310" s="414" t="s">
        <v>1561</v>
      </c>
      <c r="C1310" s="414" t="s">
        <v>419</v>
      </c>
      <c r="D1310" s="415">
        <v>0</v>
      </c>
      <c r="E1310" s="415">
        <v>0</v>
      </c>
      <c r="F1310" s="415">
        <v>0</v>
      </c>
      <c r="G1310" s="415">
        <v>0</v>
      </c>
      <c r="H1310" s="415">
        <v>0</v>
      </c>
      <c r="I1310" s="415">
        <v>0</v>
      </c>
      <c r="J1310" s="415">
        <v>0</v>
      </c>
      <c r="K1310" s="415">
        <v>0</v>
      </c>
      <c r="L1310" s="415">
        <v>0</v>
      </c>
      <c r="M1310" s="415">
        <v>0</v>
      </c>
      <c r="N1310" s="415">
        <v>0</v>
      </c>
      <c r="O1310" s="415">
        <v>0</v>
      </c>
      <c r="P1310" s="415">
        <v>0</v>
      </c>
      <c r="Q1310" s="415">
        <v>0</v>
      </c>
      <c r="R1310" s="415">
        <v>1.6029999999999998</v>
      </c>
      <c r="S1310" s="415">
        <v>1.6029999999999998</v>
      </c>
      <c r="T1310" s="415">
        <v>0</v>
      </c>
      <c r="U1310" s="415">
        <v>0</v>
      </c>
      <c r="V1310" s="415">
        <v>1.6029999999999998</v>
      </c>
      <c r="W1310" s="415">
        <v>1.6029999999999998</v>
      </c>
      <c r="X1310" s="415">
        <v>-0.10443696878910336</v>
      </c>
      <c r="Y1310" s="415">
        <v>-0.10443696878910336</v>
      </c>
      <c r="Z1310" s="415">
        <v>0.10443696878910336</v>
      </c>
      <c r="AA1310" s="415">
        <v>1.0696914087789249</v>
      </c>
      <c r="AB1310" s="415" t="s">
        <v>1481</v>
      </c>
      <c r="AC1310" s="405"/>
      <c r="AD1310" s="62"/>
      <c r="AE1310" s="62"/>
      <c r="AF1310" s="62"/>
      <c r="AG1310" s="62"/>
      <c r="AH1310" s="62"/>
      <c r="AI1310" s="190"/>
      <c r="AJ1310" s="156"/>
    </row>
    <row r="1311" spans="1:36" ht="31.5" x14ac:dyDescent="0.25">
      <c r="A1311" s="407">
        <v>10</v>
      </c>
      <c r="B1311" s="414" t="s">
        <v>150</v>
      </c>
      <c r="C1311" s="414">
        <v>1</v>
      </c>
      <c r="D1311" s="415">
        <v>0</v>
      </c>
      <c r="E1311" s="415">
        <v>0</v>
      </c>
      <c r="F1311" s="415">
        <v>2.8570000000000002</v>
      </c>
      <c r="G1311" s="415">
        <v>2.8570000000000002</v>
      </c>
      <c r="H1311" s="415">
        <v>0</v>
      </c>
      <c r="I1311" s="415">
        <v>0</v>
      </c>
      <c r="J1311" s="415">
        <v>2.125</v>
      </c>
      <c r="K1311" s="415">
        <v>2.125</v>
      </c>
      <c r="L1311" s="415">
        <v>0</v>
      </c>
      <c r="M1311" s="415">
        <v>0</v>
      </c>
      <c r="N1311" s="415">
        <v>0.17299999999999999</v>
      </c>
      <c r="O1311" s="415">
        <v>0.17299999999999999</v>
      </c>
      <c r="P1311" s="415">
        <v>0.97299999999999998</v>
      </c>
      <c r="Q1311" s="415">
        <v>35.435000000000002</v>
      </c>
      <c r="R1311" s="415">
        <v>28.070000000000004</v>
      </c>
      <c r="S1311" s="415">
        <v>28.070000000000004</v>
      </c>
      <c r="T1311" s="415">
        <v>0.97299999999999998</v>
      </c>
      <c r="U1311" s="415">
        <v>35.435000000000002</v>
      </c>
      <c r="V1311" s="415">
        <v>33.225000000000001</v>
      </c>
      <c r="W1311" s="415">
        <v>33.225000000000001</v>
      </c>
      <c r="X1311" s="415">
        <v>-28.207000000000001</v>
      </c>
      <c r="Y1311" s="415">
        <v>-28.207000000000001</v>
      </c>
      <c r="Z1311" s="415">
        <v>28.207000000000004</v>
      </c>
      <c r="AA1311" s="415">
        <v>6.6211638102829804</v>
      </c>
      <c r="AB1311" s="415">
        <v>0</v>
      </c>
      <c r="AC1311" s="405"/>
      <c r="AD1311" s="62"/>
      <c r="AE1311" s="62"/>
      <c r="AF1311" s="62"/>
      <c r="AG1311" s="62"/>
      <c r="AH1311" s="62"/>
      <c r="AI1311" s="190"/>
      <c r="AJ1311" s="156"/>
    </row>
    <row r="1312" spans="1:36" x14ac:dyDescent="0.25">
      <c r="A1312" s="407">
        <v>1</v>
      </c>
      <c r="B1312" s="414" t="s">
        <v>151</v>
      </c>
      <c r="C1312" s="414">
        <v>0</v>
      </c>
      <c r="D1312" s="415">
        <v>0</v>
      </c>
      <c r="E1312" s="415">
        <v>0</v>
      </c>
      <c r="F1312" s="415">
        <v>0</v>
      </c>
      <c r="G1312" s="415">
        <v>0</v>
      </c>
      <c r="H1312" s="415">
        <v>0</v>
      </c>
      <c r="I1312" s="415">
        <v>0</v>
      </c>
      <c r="J1312" s="415">
        <v>0</v>
      </c>
      <c r="K1312" s="415">
        <v>0</v>
      </c>
      <c r="L1312" s="415">
        <v>0</v>
      </c>
      <c r="M1312" s="415">
        <v>0</v>
      </c>
      <c r="N1312" s="415">
        <v>0</v>
      </c>
      <c r="O1312" s="415">
        <v>0</v>
      </c>
      <c r="P1312" s="415">
        <v>0.97299999999999998</v>
      </c>
      <c r="Q1312" s="415">
        <v>35.435000000000002</v>
      </c>
      <c r="R1312" s="415">
        <v>27.624000000000002</v>
      </c>
      <c r="S1312" s="415">
        <v>27.624000000000002</v>
      </c>
      <c r="T1312" s="415">
        <v>0.97299999999999998</v>
      </c>
      <c r="U1312" s="415">
        <v>35.435000000000002</v>
      </c>
      <c r="V1312" s="415">
        <v>27.624000000000002</v>
      </c>
      <c r="W1312" s="415">
        <v>27.624000000000002</v>
      </c>
      <c r="X1312" s="415">
        <v>-27.624000000000002</v>
      </c>
      <c r="Y1312" s="415">
        <v>-27.624000000000002</v>
      </c>
      <c r="Z1312" s="415">
        <v>27.624000000000002</v>
      </c>
      <c r="AA1312" s="415"/>
      <c r="AB1312" s="415">
        <v>0</v>
      </c>
      <c r="AC1312" s="405"/>
      <c r="AD1312" s="62"/>
      <c r="AE1312" s="62"/>
      <c r="AF1312" s="62"/>
      <c r="AG1312" s="62"/>
      <c r="AH1312" s="62"/>
      <c r="AI1312" s="190"/>
      <c r="AJ1312" s="156"/>
    </row>
    <row r="1313" spans="1:36" ht="189" x14ac:dyDescent="0.25">
      <c r="A1313" s="407">
        <v>0</v>
      </c>
      <c r="B1313" s="414" t="s">
        <v>2401</v>
      </c>
      <c r="C1313" s="414" t="s">
        <v>418</v>
      </c>
      <c r="D1313" s="415">
        <v>0</v>
      </c>
      <c r="E1313" s="415">
        <v>0</v>
      </c>
      <c r="F1313" s="415">
        <v>0</v>
      </c>
      <c r="G1313" s="415">
        <v>0</v>
      </c>
      <c r="H1313" s="415">
        <v>0</v>
      </c>
      <c r="I1313" s="415">
        <v>0</v>
      </c>
      <c r="J1313" s="415">
        <v>0</v>
      </c>
      <c r="K1313" s="415">
        <v>0</v>
      </c>
      <c r="L1313" s="415">
        <v>0</v>
      </c>
      <c r="M1313" s="415">
        <v>0</v>
      </c>
      <c r="N1313" s="415">
        <v>0</v>
      </c>
      <c r="O1313" s="415">
        <v>0</v>
      </c>
      <c r="P1313" s="415">
        <v>0.97299999999999998</v>
      </c>
      <c r="Q1313" s="415">
        <v>35.435000000000002</v>
      </c>
      <c r="R1313" s="415">
        <v>27.624000000000002</v>
      </c>
      <c r="S1313" s="415">
        <v>27.624000000000002</v>
      </c>
      <c r="T1313" s="415">
        <v>0.97299999999999998</v>
      </c>
      <c r="U1313" s="415">
        <v>35.435000000000002</v>
      </c>
      <c r="V1313" s="415">
        <v>27.624000000000002</v>
      </c>
      <c r="W1313" s="415">
        <v>27.624000000000002</v>
      </c>
      <c r="X1313" s="415">
        <v>-27.624000000000002</v>
      </c>
      <c r="Y1313" s="415">
        <v>-27.624000000000002</v>
      </c>
      <c r="Z1313" s="415">
        <v>27.624000000000002</v>
      </c>
      <c r="AA1313" s="415"/>
      <c r="AB1313" s="415" t="s">
        <v>2402</v>
      </c>
      <c r="AC1313" s="405"/>
      <c r="AD1313" s="62"/>
      <c r="AE1313" s="62"/>
      <c r="AF1313" s="62"/>
      <c r="AG1313" s="62"/>
      <c r="AH1313" s="62"/>
      <c r="AI1313" s="190"/>
      <c r="AJ1313" s="156"/>
    </row>
    <row r="1314" spans="1:36" x14ac:dyDescent="0.25">
      <c r="A1314" s="407">
        <v>2</v>
      </c>
      <c r="B1314" s="414" t="s">
        <v>152</v>
      </c>
      <c r="C1314" s="414">
        <v>0</v>
      </c>
      <c r="D1314" s="415">
        <v>0</v>
      </c>
      <c r="E1314" s="415">
        <v>0</v>
      </c>
      <c r="F1314" s="415">
        <v>2.8570000000000002</v>
      </c>
      <c r="G1314" s="415">
        <v>2.8570000000000002</v>
      </c>
      <c r="H1314" s="415">
        <v>0</v>
      </c>
      <c r="I1314" s="415">
        <v>0</v>
      </c>
      <c r="J1314" s="415">
        <v>2.125</v>
      </c>
      <c r="K1314" s="415">
        <v>2.125</v>
      </c>
      <c r="L1314" s="415">
        <v>0</v>
      </c>
      <c r="M1314" s="415">
        <v>0</v>
      </c>
      <c r="N1314" s="415">
        <v>0.17299999999999999</v>
      </c>
      <c r="O1314" s="415">
        <v>0.17299999999999999</v>
      </c>
      <c r="P1314" s="415">
        <v>0</v>
      </c>
      <c r="Q1314" s="415">
        <v>0</v>
      </c>
      <c r="R1314" s="415">
        <v>0.44599999999999995</v>
      </c>
      <c r="S1314" s="415">
        <v>0.44599999999999995</v>
      </c>
      <c r="T1314" s="415">
        <v>0</v>
      </c>
      <c r="U1314" s="415">
        <v>0</v>
      </c>
      <c r="V1314" s="415">
        <v>5.601</v>
      </c>
      <c r="W1314" s="415">
        <v>5.601</v>
      </c>
      <c r="X1314" s="415">
        <v>-0.5829999999999993</v>
      </c>
      <c r="Y1314" s="415">
        <v>-0.5829999999999993</v>
      </c>
      <c r="Z1314" s="415">
        <v>0.58299999999999996</v>
      </c>
      <c r="AA1314" s="415">
        <v>1.1161817457154244</v>
      </c>
      <c r="AB1314" s="415">
        <v>0</v>
      </c>
      <c r="AC1314" s="405"/>
      <c r="AD1314" s="62"/>
      <c r="AE1314" s="62"/>
      <c r="AF1314" s="62"/>
      <c r="AG1314" s="62"/>
      <c r="AH1314" s="62"/>
      <c r="AI1314" s="190"/>
      <c r="AJ1314" s="156"/>
    </row>
    <row r="1315" spans="1:36" x14ac:dyDescent="0.25">
      <c r="A1315" s="407">
        <v>0</v>
      </c>
      <c r="B1315" s="414" t="s">
        <v>518</v>
      </c>
      <c r="C1315" s="414" t="s">
        <v>418</v>
      </c>
      <c r="D1315" s="415">
        <v>0</v>
      </c>
      <c r="E1315" s="415">
        <v>0</v>
      </c>
      <c r="F1315" s="415">
        <v>0</v>
      </c>
      <c r="G1315" s="415">
        <v>0</v>
      </c>
      <c r="H1315" s="415">
        <v>0</v>
      </c>
      <c r="I1315" s="415">
        <v>0</v>
      </c>
      <c r="J1315" s="415">
        <v>0</v>
      </c>
      <c r="K1315" s="415">
        <v>0</v>
      </c>
      <c r="L1315" s="415">
        <v>0</v>
      </c>
      <c r="M1315" s="415">
        <v>0</v>
      </c>
      <c r="N1315" s="415">
        <v>0</v>
      </c>
      <c r="O1315" s="415">
        <v>0</v>
      </c>
      <c r="P1315" s="415">
        <v>0</v>
      </c>
      <c r="Q1315" s="415">
        <v>0</v>
      </c>
      <c r="R1315" s="415">
        <v>0</v>
      </c>
      <c r="S1315" s="415">
        <v>0</v>
      </c>
      <c r="T1315" s="415">
        <v>0</v>
      </c>
      <c r="U1315" s="415">
        <v>0</v>
      </c>
      <c r="V1315" s="415">
        <v>0</v>
      </c>
      <c r="W1315" s="415">
        <v>0</v>
      </c>
      <c r="X1315" s="415">
        <v>0.246</v>
      </c>
      <c r="Y1315" s="415">
        <v>0.246</v>
      </c>
      <c r="Z1315" s="415">
        <v>-0.246</v>
      </c>
      <c r="AA1315" s="415">
        <v>0</v>
      </c>
      <c r="AB1315" s="415">
        <v>0</v>
      </c>
      <c r="AC1315" s="405"/>
      <c r="AD1315" s="62"/>
      <c r="AE1315" s="62"/>
      <c r="AF1315" s="62"/>
      <c r="AG1315" s="62"/>
      <c r="AH1315" s="62"/>
      <c r="AI1315" s="190"/>
      <c r="AJ1315" s="156"/>
    </row>
    <row r="1316" spans="1:36" ht="63" x14ac:dyDescent="0.25">
      <c r="A1316" s="407">
        <v>0</v>
      </c>
      <c r="B1316" s="414" t="s">
        <v>518</v>
      </c>
      <c r="C1316" s="414" t="s">
        <v>419</v>
      </c>
      <c r="D1316" s="415">
        <v>0</v>
      </c>
      <c r="E1316" s="415">
        <v>0</v>
      </c>
      <c r="F1316" s="415">
        <v>2.8570000000000002</v>
      </c>
      <c r="G1316" s="415">
        <v>2.8570000000000002</v>
      </c>
      <c r="H1316" s="415">
        <v>0</v>
      </c>
      <c r="I1316" s="415">
        <v>0</v>
      </c>
      <c r="J1316" s="415">
        <v>0.77900000000000003</v>
      </c>
      <c r="K1316" s="415">
        <v>0.77900000000000003</v>
      </c>
      <c r="L1316" s="415">
        <v>0</v>
      </c>
      <c r="M1316" s="415">
        <v>0</v>
      </c>
      <c r="N1316" s="415">
        <v>0.17299999999999999</v>
      </c>
      <c r="O1316" s="415">
        <v>0.17299999999999999</v>
      </c>
      <c r="P1316" s="415">
        <v>0</v>
      </c>
      <c r="Q1316" s="415">
        <v>0</v>
      </c>
      <c r="R1316" s="415">
        <v>8.5999999999999993E-2</v>
      </c>
      <c r="S1316" s="415">
        <v>8.5999999999999993E-2</v>
      </c>
      <c r="T1316" s="415">
        <v>0</v>
      </c>
      <c r="U1316" s="415">
        <v>0</v>
      </c>
      <c r="V1316" s="415">
        <v>3.895</v>
      </c>
      <c r="W1316" s="415">
        <v>3.895</v>
      </c>
      <c r="X1316" s="415">
        <v>-0.46899999999999986</v>
      </c>
      <c r="Y1316" s="415">
        <v>-0.46899999999999986</v>
      </c>
      <c r="Z1316" s="415">
        <v>0.46900000000000008</v>
      </c>
      <c r="AA1316" s="415">
        <v>1.1368943374197313</v>
      </c>
      <c r="AB1316" s="415" t="s">
        <v>713</v>
      </c>
      <c r="AC1316" s="405"/>
      <c r="AD1316" s="62"/>
      <c r="AE1316" s="62"/>
      <c r="AF1316" s="62"/>
      <c r="AG1316" s="62"/>
      <c r="AH1316" s="62"/>
      <c r="AI1316" s="190"/>
      <c r="AJ1316" s="156"/>
    </row>
    <row r="1317" spans="1:36" x14ac:dyDescent="0.25">
      <c r="A1317" s="407">
        <v>0</v>
      </c>
      <c r="B1317" s="414" t="s">
        <v>1564</v>
      </c>
      <c r="C1317" s="414" t="s">
        <v>415</v>
      </c>
      <c r="D1317" s="415">
        <v>0</v>
      </c>
      <c r="E1317" s="415">
        <v>0</v>
      </c>
      <c r="F1317" s="415">
        <v>0</v>
      </c>
      <c r="G1317" s="415">
        <v>0</v>
      </c>
      <c r="H1317" s="415">
        <v>0</v>
      </c>
      <c r="I1317" s="415">
        <v>0</v>
      </c>
      <c r="J1317" s="415">
        <v>1.3460000000000001</v>
      </c>
      <c r="K1317" s="415">
        <v>1.3460000000000001</v>
      </c>
      <c r="L1317" s="415">
        <v>0</v>
      </c>
      <c r="M1317" s="415">
        <v>0</v>
      </c>
      <c r="N1317" s="415">
        <v>0</v>
      </c>
      <c r="O1317" s="415">
        <v>0</v>
      </c>
      <c r="P1317" s="415">
        <v>0</v>
      </c>
      <c r="Q1317" s="415">
        <v>0</v>
      </c>
      <c r="R1317" s="415">
        <v>0</v>
      </c>
      <c r="S1317" s="415">
        <v>0</v>
      </c>
      <c r="T1317" s="415">
        <v>0</v>
      </c>
      <c r="U1317" s="415">
        <v>0</v>
      </c>
      <c r="V1317" s="415">
        <v>1.3460000000000001</v>
      </c>
      <c r="W1317" s="415">
        <v>1.3460000000000001</v>
      </c>
      <c r="X1317" s="415">
        <v>0</v>
      </c>
      <c r="Y1317" s="415">
        <v>0</v>
      </c>
      <c r="Z1317" s="415">
        <v>0</v>
      </c>
      <c r="AA1317" s="415">
        <v>1</v>
      </c>
      <c r="AB1317" s="415">
        <v>0</v>
      </c>
      <c r="AC1317" s="405"/>
      <c r="AD1317" s="62"/>
      <c r="AE1317" s="62"/>
      <c r="AF1317" s="62"/>
      <c r="AG1317" s="62"/>
      <c r="AH1317" s="62"/>
      <c r="AI1317" s="190"/>
      <c r="AJ1317" s="156"/>
    </row>
    <row r="1318" spans="1:36" ht="31.5" x14ac:dyDescent="0.25">
      <c r="A1318" s="407">
        <v>0</v>
      </c>
      <c r="B1318" s="414" t="s">
        <v>2405</v>
      </c>
      <c r="C1318" s="414" t="s">
        <v>415</v>
      </c>
      <c r="D1318" s="415">
        <v>0</v>
      </c>
      <c r="E1318" s="415">
        <v>0</v>
      </c>
      <c r="F1318" s="415">
        <v>0</v>
      </c>
      <c r="G1318" s="415">
        <v>0</v>
      </c>
      <c r="H1318" s="415">
        <v>0</v>
      </c>
      <c r="I1318" s="415">
        <v>0</v>
      </c>
      <c r="J1318" s="415">
        <v>0</v>
      </c>
      <c r="K1318" s="415">
        <v>0</v>
      </c>
      <c r="L1318" s="415">
        <v>0</v>
      </c>
      <c r="M1318" s="415">
        <v>0</v>
      </c>
      <c r="N1318" s="415">
        <v>0</v>
      </c>
      <c r="O1318" s="415">
        <v>0</v>
      </c>
      <c r="P1318" s="415">
        <v>0</v>
      </c>
      <c r="Q1318" s="415">
        <v>0</v>
      </c>
      <c r="R1318" s="415">
        <v>0.12</v>
      </c>
      <c r="S1318" s="415">
        <v>0.12</v>
      </c>
      <c r="T1318" s="415">
        <v>0</v>
      </c>
      <c r="U1318" s="415">
        <v>0</v>
      </c>
      <c r="V1318" s="415">
        <v>0.12</v>
      </c>
      <c r="W1318" s="415">
        <v>0.12</v>
      </c>
      <c r="X1318" s="415">
        <v>-0.12</v>
      </c>
      <c r="Y1318" s="415">
        <v>-0.12</v>
      </c>
      <c r="Z1318" s="415">
        <v>0.12</v>
      </c>
      <c r="AA1318" s="415"/>
      <c r="AB1318" s="415" t="s">
        <v>2404</v>
      </c>
      <c r="AC1318" s="405"/>
      <c r="AD1318" s="62"/>
      <c r="AE1318" s="62"/>
      <c r="AF1318" s="62"/>
      <c r="AG1318" s="62"/>
      <c r="AH1318" s="62"/>
      <c r="AI1318" s="190"/>
      <c r="AJ1318" s="156"/>
    </row>
    <row r="1319" spans="1:36" ht="31.5" x14ac:dyDescent="0.25">
      <c r="A1319" s="407">
        <v>0</v>
      </c>
      <c r="B1319" s="414" t="s">
        <v>2406</v>
      </c>
      <c r="C1319" s="414" t="s">
        <v>415</v>
      </c>
      <c r="D1319" s="415">
        <v>0</v>
      </c>
      <c r="E1319" s="415">
        <v>0</v>
      </c>
      <c r="F1319" s="415">
        <v>0</v>
      </c>
      <c r="G1319" s="415">
        <v>0</v>
      </c>
      <c r="H1319" s="415">
        <v>0</v>
      </c>
      <c r="I1319" s="415">
        <v>0</v>
      </c>
      <c r="J1319" s="415">
        <v>0</v>
      </c>
      <c r="K1319" s="415">
        <v>0</v>
      </c>
      <c r="L1319" s="415">
        <v>0</v>
      </c>
      <c r="M1319" s="415">
        <v>0</v>
      </c>
      <c r="N1319" s="415">
        <v>0</v>
      </c>
      <c r="O1319" s="415">
        <v>0</v>
      </c>
      <c r="P1319" s="415">
        <v>0</v>
      </c>
      <c r="Q1319" s="415">
        <v>0</v>
      </c>
      <c r="R1319" s="415">
        <v>0.12</v>
      </c>
      <c r="S1319" s="415">
        <v>0.12</v>
      </c>
      <c r="T1319" s="415">
        <v>0</v>
      </c>
      <c r="U1319" s="415">
        <v>0</v>
      </c>
      <c r="V1319" s="415">
        <v>0.12</v>
      </c>
      <c r="W1319" s="415">
        <v>0.12</v>
      </c>
      <c r="X1319" s="415">
        <v>-0.12</v>
      </c>
      <c r="Y1319" s="415">
        <v>-0.12</v>
      </c>
      <c r="Z1319" s="415">
        <v>0.12</v>
      </c>
      <c r="AA1319" s="415"/>
      <c r="AB1319" s="415" t="s">
        <v>2404</v>
      </c>
      <c r="AC1319" s="405"/>
      <c r="AD1319" s="62"/>
      <c r="AE1319" s="62"/>
      <c r="AF1319" s="62"/>
      <c r="AG1319" s="62"/>
      <c r="AH1319" s="62"/>
      <c r="AI1319" s="190"/>
      <c r="AJ1319" s="156"/>
    </row>
    <row r="1320" spans="1:36" ht="31.5" x14ac:dyDescent="0.25">
      <c r="A1320" s="407">
        <v>0</v>
      </c>
      <c r="B1320" s="414" t="s">
        <v>2407</v>
      </c>
      <c r="C1320" s="414" t="s">
        <v>415</v>
      </c>
      <c r="D1320" s="415">
        <v>0</v>
      </c>
      <c r="E1320" s="415">
        <v>0</v>
      </c>
      <c r="F1320" s="415">
        <v>0</v>
      </c>
      <c r="G1320" s="415">
        <v>0</v>
      </c>
      <c r="H1320" s="415">
        <v>0</v>
      </c>
      <c r="I1320" s="415">
        <v>0</v>
      </c>
      <c r="J1320" s="415">
        <v>0</v>
      </c>
      <c r="K1320" s="415">
        <v>0</v>
      </c>
      <c r="L1320" s="415">
        <v>0</v>
      </c>
      <c r="M1320" s="415">
        <v>0</v>
      </c>
      <c r="N1320" s="415">
        <v>0</v>
      </c>
      <c r="O1320" s="415">
        <v>0</v>
      </c>
      <c r="P1320" s="415">
        <v>0</v>
      </c>
      <c r="Q1320" s="415">
        <v>0</v>
      </c>
      <c r="R1320" s="415">
        <v>0.12</v>
      </c>
      <c r="S1320" s="415">
        <v>0.12</v>
      </c>
      <c r="T1320" s="415">
        <v>0</v>
      </c>
      <c r="U1320" s="415">
        <v>0</v>
      </c>
      <c r="V1320" s="415">
        <v>0.12</v>
      </c>
      <c r="W1320" s="415">
        <v>0.12</v>
      </c>
      <c r="X1320" s="415">
        <v>-0.12</v>
      </c>
      <c r="Y1320" s="415">
        <v>-0.12</v>
      </c>
      <c r="Z1320" s="415">
        <v>0.12</v>
      </c>
      <c r="AA1320" s="415"/>
      <c r="AB1320" s="415" t="s">
        <v>2404</v>
      </c>
      <c r="AC1320" s="405"/>
      <c r="AD1320" s="62"/>
      <c r="AE1320" s="62"/>
      <c r="AF1320" s="62"/>
      <c r="AG1320" s="62"/>
      <c r="AH1320" s="62"/>
      <c r="AI1320" s="190"/>
      <c r="AJ1320" s="156"/>
    </row>
    <row r="1321" spans="1:36" x14ac:dyDescent="0.25">
      <c r="A1321" s="407">
        <v>3</v>
      </c>
      <c r="B1321" s="414" t="s">
        <v>153</v>
      </c>
      <c r="C1321" s="414">
        <v>0</v>
      </c>
      <c r="D1321" s="415">
        <v>0</v>
      </c>
      <c r="E1321" s="415">
        <v>0</v>
      </c>
      <c r="F1321" s="415">
        <v>0</v>
      </c>
      <c r="G1321" s="415">
        <v>0</v>
      </c>
      <c r="H1321" s="415">
        <v>0</v>
      </c>
      <c r="I1321" s="415">
        <v>0</v>
      </c>
      <c r="J1321" s="415">
        <v>0</v>
      </c>
      <c r="K1321" s="415">
        <v>0</v>
      </c>
      <c r="L1321" s="415">
        <v>0</v>
      </c>
      <c r="M1321" s="415">
        <v>0</v>
      </c>
      <c r="N1321" s="415">
        <v>0</v>
      </c>
      <c r="O1321" s="415">
        <v>0</v>
      </c>
      <c r="P1321" s="415">
        <v>0</v>
      </c>
      <c r="Q1321" s="415">
        <v>0</v>
      </c>
      <c r="R1321" s="415">
        <v>0</v>
      </c>
      <c r="S1321" s="415">
        <v>0</v>
      </c>
      <c r="T1321" s="415">
        <v>0</v>
      </c>
      <c r="U1321" s="415">
        <v>0</v>
      </c>
      <c r="V1321" s="415">
        <v>0</v>
      </c>
      <c r="W1321" s="415">
        <v>0</v>
      </c>
      <c r="X1321" s="415">
        <v>0</v>
      </c>
      <c r="Y1321" s="415">
        <v>0</v>
      </c>
      <c r="Z1321" s="415">
        <v>0</v>
      </c>
      <c r="AA1321" s="415"/>
      <c r="AB1321" s="415">
        <v>0</v>
      </c>
      <c r="AC1321" s="405"/>
      <c r="AD1321" s="62"/>
      <c r="AE1321" s="62"/>
      <c r="AF1321" s="62"/>
      <c r="AG1321" s="62"/>
      <c r="AH1321" s="62"/>
      <c r="AI1321" s="190"/>
      <c r="AJ1321" s="156"/>
    </row>
    <row r="1322" spans="1:36" x14ac:dyDescent="0.25">
      <c r="A1322" s="407">
        <v>11</v>
      </c>
      <c r="B1322" s="414" t="s">
        <v>154</v>
      </c>
      <c r="C1322" s="414">
        <v>1</v>
      </c>
      <c r="D1322" s="415">
        <v>0</v>
      </c>
      <c r="E1322" s="415">
        <v>0</v>
      </c>
      <c r="F1322" s="415">
        <v>30.771000000000001</v>
      </c>
      <c r="G1322" s="415">
        <v>30.771000000000001</v>
      </c>
      <c r="H1322" s="415">
        <v>0</v>
      </c>
      <c r="I1322" s="415">
        <v>0</v>
      </c>
      <c r="J1322" s="415">
        <v>34.436999999999998</v>
      </c>
      <c r="K1322" s="415">
        <v>34.436999999999998</v>
      </c>
      <c r="L1322" s="415">
        <v>0</v>
      </c>
      <c r="M1322" s="415">
        <v>0</v>
      </c>
      <c r="N1322" s="415">
        <v>2.3874</v>
      </c>
      <c r="O1322" s="415">
        <v>2.3874</v>
      </c>
      <c r="P1322" s="415">
        <v>0</v>
      </c>
      <c r="Q1322" s="415">
        <v>0</v>
      </c>
      <c r="R1322" s="415">
        <v>59.161000000000001</v>
      </c>
      <c r="S1322" s="415">
        <v>59.161000000000001</v>
      </c>
      <c r="T1322" s="415">
        <v>0</v>
      </c>
      <c r="U1322" s="415">
        <v>0</v>
      </c>
      <c r="V1322" s="415">
        <v>126.7564</v>
      </c>
      <c r="W1322" s="415">
        <v>126.7564</v>
      </c>
      <c r="X1322" s="415">
        <v>-70.333442000000005</v>
      </c>
      <c r="Y1322" s="415">
        <v>-70.333442000000005</v>
      </c>
      <c r="Z1322" s="415">
        <v>70.333442000000005</v>
      </c>
      <c r="AA1322" s="415">
        <v>2.2465394316972893</v>
      </c>
      <c r="AB1322" s="415">
        <v>0</v>
      </c>
      <c r="AC1322" s="405"/>
      <c r="AD1322" s="62"/>
      <c r="AE1322" s="62"/>
      <c r="AF1322" s="62"/>
      <c r="AG1322" s="62"/>
      <c r="AH1322" s="62"/>
      <c r="AI1322" s="190"/>
      <c r="AJ1322" s="156"/>
    </row>
    <row r="1323" spans="1:36" x14ac:dyDescent="0.25">
      <c r="A1323" s="407">
        <v>1</v>
      </c>
      <c r="B1323" s="414" t="s">
        <v>155</v>
      </c>
      <c r="C1323" s="414">
        <v>0</v>
      </c>
      <c r="D1323" s="415">
        <v>0</v>
      </c>
      <c r="E1323" s="415">
        <v>0</v>
      </c>
      <c r="F1323" s="415">
        <v>0</v>
      </c>
      <c r="G1323" s="415">
        <v>0</v>
      </c>
      <c r="H1323" s="415">
        <v>0</v>
      </c>
      <c r="I1323" s="415">
        <v>0</v>
      </c>
      <c r="J1323" s="415">
        <v>0</v>
      </c>
      <c r="K1323" s="415">
        <v>0</v>
      </c>
      <c r="L1323" s="415">
        <v>0</v>
      </c>
      <c r="M1323" s="415">
        <v>0</v>
      </c>
      <c r="N1323" s="415">
        <v>0</v>
      </c>
      <c r="O1323" s="415">
        <v>0</v>
      </c>
      <c r="P1323" s="415">
        <v>0</v>
      </c>
      <c r="Q1323" s="415">
        <v>0</v>
      </c>
      <c r="R1323" s="415">
        <v>0</v>
      </c>
      <c r="S1323" s="415">
        <v>0</v>
      </c>
      <c r="T1323" s="415">
        <v>0</v>
      </c>
      <c r="U1323" s="415">
        <v>0</v>
      </c>
      <c r="V1323" s="415">
        <v>0</v>
      </c>
      <c r="W1323" s="415">
        <v>0</v>
      </c>
      <c r="X1323" s="415">
        <v>0.4</v>
      </c>
      <c r="Y1323" s="415">
        <v>0.4</v>
      </c>
      <c r="Z1323" s="415">
        <v>-0.4</v>
      </c>
      <c r="AA1323" s="415">
        <v>0</v>
      </c>
      <c r="AB1323" s="415">
        <v>0</v>
      </c>
      <c r="AC1323" s="405"/>
      <c r="AD1323" s="62"/>
      <c r="AE1323" s="62"/>
      <c r="AF1323" s="62"/>
      <c r="AG1323" s="62"/>
      <c r="AH1323" s="62"/>
      <c r="AI1323" s="190"/>
      <c r="AJ1323" s="156"/>
    </row>
    <row r="1324" spans="1:36" ht="63" x14ac:dyDescent="0.25">
      <c r="A1324" s="407">
        <v>0</v>
      </c>
      <c r="B1324" s="414" t="s">
        <v>1568</v>
      </c>
      <c r="C1324" s="414" t="s">
        <v>415</v>
      </c>
      <c r="D1324" s="415">
        <v>0</v>
      </c>
      <c r="E1324" s="415">
        <v>0</v>
      </c>
      <c r="F1324" s="415">
        <v>0</v>
      </c>
      <c r="G1324" s="415">
        <v>0</v>
      </c>
      <c r="H1324" s="415">
        <v>0</v>
      </c>
      <c r="I1324" s="415">
        <v>0</v>
      </c>
      <c r="J1324" s="415">
        <v>0</v>
      </c>
      <c r="K1324" s="415">
        <v>0</v>
      </c>
      <c r="L1324" s="415">
        <v>0</v>
      </c>
      <c r="M1324" s="415">
        <v>0</v>
      </c>
      <c r="N1324" s="415">
        <v>0</v>
      </c>
      <c r="O1324" s="415">
        <v>0</v>
      </c>
      <c r="P1324" s="415">
        <v>0</v>
      </c>
      <c r="Q1324" s="415">
        <v>0</v>
      </c>
      <c r="R1324" s="415">
        <v>0</v>
      </c>
      <c r="S1324" s="415">
        <v>0</v>
      </c>
      <c r="T1324" s="415">
        <v>0</v>
      </c>
      <c r="U1324" s="415">
        <v>0</v>
      </c>
      <c r="V1324" s="415">
        <v>0</v>
      </c>
      <c r="W1324" s="415">
        <v>0</v>
      </c>
      <c r="X1324" s="415">
        <v>0.4</v>
      </c>
      <c r="Y1324" s="415">
        <v>0.4</v>
      </c>
      <c r="Z1324" s="415">
        <v>-0.4</v>
      </c>
      <c r="AA1324" s="415">
        <v>0</v>
      </c>
      <c r="AB1324" s="415" t="s">
        <v>681</v>
      </c>
      <c r="AC1324" s="405"/>
      <c r="AD1324" s="62"/>
      <c r="AE1324" s="62"/>
      <c r="AF1324" s="62"/>
      <c r="AG1324" s="62"/>
      <c r="AH1324" s="62"/>
      <c r="AI1324" s="190"/>
      <c r="AJ1324" s="156"/>
    </row>
    <row r="1325" spans="1:36" x14ac:dyDescent="0.25">
      <c r="A1325" s="407">
        <v>2</v>
      </c>
      <c r="B1325" s="414" t="s">
        <v>156</v>
      </c>
      <c r="C1325" s="414">
        <v>0</v>
      </c>
      <c r="D1325" s="415">
        <v>0</v>
      </c>
      <c r="E1325" s="415">
        <v>0</v>
      </c>
      <c r="F1325" s="415">
        <v>4.2370000000000001</v>
      </c>
      <c r="G1325" s="415">
        <v>4.2370000000000001</v>
      </c>
      <c r="H1325" s="415">
        <v>0</v>
      </c>
      <c r="I1325" s="415">
        <v>0</v>
      </c>
      <c r="J1325" s="415">
        <v>6.4630000000000001</v>
      </c>
      <c r="K1325" s="415">
        <v>6.4630000000000001</v>
      </c>
      <c r="L1325" s="415">
        <v>0</v>
      </c>
      <c r="M1325" s="415">
        <v>0</v>
      </c>
      <c r="N1325" s="415">
        <v>0.54900000000000004</v>
      </c>
      <c r="O1325" s="415">
        <v>0.54900000000000004</v>
      </c>
      <c r="P1325" s="415">
        <v>0</v>
      </c>
      <c r="Q1325" s="415">
        <v>0</v>
      </c>
      <c r="R1325" s="415">
        <v>40.426000000000002</v>
      </c>
      <c r="S1325" s="415">
        <v>40.426000000000002</v>
      </c>
      <c r="T1325" s="415">
        <v>0</v>
      </c>
      <c r="U1325" s="415">
        <v>0</v>
      </c>
      <c r="V1325" s="415">
        <v>51.674999999999997</v>
      </c>
      <c r="W1325" s="415">
        <v>51.674999999999997</v>
      </c>
      <c r="X1325" s="415">
        <v>-14.785041999999997</v>
      </c>
      <c r="Y1325" s="415">
        <v>-14.785041999999997</v>
      </c>
      <c r="Z1325" s="415">
        <v>14.785042000000001</v>
      </c>
      <c r="AA1325" s="415">
        <v>1.4007877157246966</v>
      </c>
      <c r="AB1325" s="415">
        <v>0</v>
      </c>
      <c r="AC1325" s="405"/>
      <c r="AD1325" s="62"/>
      <c r="AE1325" s="62"/>
      <c r="AF1325" s="62"/>
      <c r="AG1325" s="62"/>
      <c r="AH1325" s="62"/>
      <c r="AI1325" s="190"/>
      <c r="AJ1325" s="156"/>
    </row>
    <row r="1326" spans="1:36" x14ac:dyDescent="0.25">
      <c r="A1326" s="407">
        <v>2.1</v>
      </c>
      <c r="B1326" s="414" t="s">
        <v>416</v>
      </c>
      <c r="C1326" s="414">
        <v>0</v>
      </c>
      <c r="D1326" s="415">
        <v>0</v>
      </c>
      <c r="E1326" s="415">
        <v>0</v>
      </c>
      <c r="F1326" s="415">
        <v>0</v>
      </c>
      <c r="G1326" s="415">
        <v>0</v>
      </c>
      <c r="H1326" s="415">
        <v>0</v>
      </c>
      <c r="I1326" s="415">
        <v>0</v>
      </c>
      <c r="J1326" s="415">
        <v>0</v>
      </c>
      <c r="K1326" s="415">
        <v>0</v>
      </c>
      <c r="L1326" s="415">
        <v>0</v>
      </c>
      <c r="M1326" s="415">
        <v>0</v>
      </c>
      <c r="N1326" s="415">
        <v>0.20300000000000001</v>
      </c>
      <c r="O1326" s="415">
        <v>0.20300000000000001</v>
      </c>
      <c r="P1326" s="415">
        <v>0</v>
      </c>
      <c r="Q1326" s="415">
        <v>0</v>
      </c>
      <c r="R1326" s="415">
        <v>0.35499999999999998</v>
      </c>
      <c r="S1326" s="415">
        <v>0.35499999999999998</v>
      </c>
      <c r="T1326" s="415">
        <v>0</v>
      </c>
      <c r="U1326" s="415">
        <v>0</v>
      </c>
      <c r="V1326" s="415">
        <v>0.55800000000000005</v>
      </c>
      <c r="W1326" s="415">
        <v>0.55800000000000005</v>
      </c>
      <c r="X1326" s="415">
        <v>2.399999999999991E-2</v>
      </c>
      <c r="Y1326" s="415">
        <v>2.399999999999991E-2</v>
      </c>
      <c r="Z1326" s="415">
        <v>-2.4000000000000021E-2</v>
      </c>
      <c r="AA1326" s="415">
        <v>0.95876288659793829</v>
      </c>
      <c r="AB1326" s="415">
        <v>0</v>
      </c>
      <c r="AC1326" s="405"/>
      <c r="AD1326" s="62"/>
      <c r="AE1326" s="62"/>
      <c r="AF1326" s="62"/>
      <c r="AG1326" s="62"/>
      <c r="AH1326" s="62"/>
      <c r="AI1326" s="190"/>
      <c r="AJ1326" s="156"/>
    </row>
    <row r="1327" spans="1:36" ht="31.5" x14ac:dyDescent="0.25">
      <c r="A1327" s="407">
        <v>0</v>
      </c>
      <c r="B1327" s="414" t="s">
        <v>2408</v>
      </c>
      <c r="C1327" s="414" t="s">
        <v>420</v>
      </c>
      <c r="D1327" s="415">
        <v>0</v>
      </c>
      <c r="E1327" s="415">
        <v>0</v>
      </c>
      <c r="F1327" s="415">
        <v>0</v>
      </c>
      <c r="G1327" s="415">
        <v>0</v>
      </c>
      <c r="H1327" s="415">
        <v>0</v>
      </c>
      <c r="I1327" s="415">
        <v>0</v>
      </c>
      <c r="J1327" s="415">
        <v>0</v>
      </c>
      <c r="K1327" s="415">
        <v>0</v>
      </c>
      <c r="L1327" s="415">
        <v>0</v>
      </c>
      <c r="M1327" s="415">
        <v>0</v>
      </c>
      <c r="N1327" s="415">
        <v>0.20300000000000001</v>
      </c>
      <c r="O1327" s="415">
        <v>0.20300000000000001</v>
      </c>
      <c r="P1327" s="415">
        <v>0</v>
      </c>
      <c r="Q1327" s="415">
        <v>0</v>
      </c>
      <c r="R1327" s="415">
        <v>0.35499999999999998</v>
      </c>
      <c r="S1327" s="415">
        <v>0.35499999999999998</v>
      </c>
      <c r="T1327" s="415">
        <v>0</v>
      </c>
      <c r="U1327" s="415">
        <v>0</v>
      </c>
      <c r="V1327" s="415">
        <v>0.55800000000000005</v>
      </c>
      <c r="W1327" s="415">
        <v>0.55800000000000005</v>
      </c>
      <c r="X1327" s="415">
        <v>2.399999999999991E-2</v>
      </c>
      <c r="Y1327" s="415">
        <v>2.399999999999991E-2</v>
      </c>
      <c r="Z1327" s="415">
        <v>-2.4000000000000021E-2</v>
      </c>
      <c r="AA1327" s="415">
        <v>0.95876288659793829</v>
      </c>
      <c r="AB1327" s="415" t="s">
        <v>469</v>
      </c>
      <c r="AC1327" s="405"/>
      <c r="AD1327" s="62"/>
      <c r="AE1327" s="62"/>
      <c r="AF1327" s="62"/>
      <c r="AG1327" s="62"/>
      <c r="AH1327" s="62"/>
      <c r="AI1327" s="190"/>
      <c r="AJ1327" s="156"/>
    </row>
    <row r="1328" spans="1:36" x14ac:dyDescent="0.25">
      <c r="A1328" s="407" t="s">
        <v>122</v>
      </c>
      <c r="B1328" s="414" t="s">
        <v>424</v>
      </c>
      <c r="C1328" s="414">
        <v>0</v>
      </c>
      <c r="D1328" s="415">
        <v>0</v>
      </c>
      <c r="E1328" s="415">
        <v>0</v>
      </c>
      <c r="F1328" s="415">
        <v>1.988</v>
      </c>
      <c r="G1328" s="415">
        <v>1.988</v>
      </c>
      <c r="H1328" s="415">
        <v>0</v>
      </c>
      <c r="I1328" s="415">
        <v>0</v>
      </c>
      <c r="J1328" s="415">
        <v>0</v>
      </c>
      <c r="K1328" s="415">
        <v>0</v>
      </c>
      <c r="L1328" s="415">
        <v>0</v>
      </c>
      <c r="M1328" s="415">
        <v>0</v>
      </c>
      <c r="N1328" s="415">
        <v>0</v>
      </c>
      <c r="O1328" s="415">
        <v>0</v>
      </c>
      <c r="P1328" s="415">
        <v>0</v>
      </c>
      <c r="Q1328" s="415">
        <v>0</v>
      </c>
      <c r="R1328" s="415">
        <v>1.966</v>
      </c>
      <c r="S1328" s="415">
        <v>1.966</v>
      </c>
      <c r="T1328" s="415">
        <v>0</v>
      </c>
      <c r="U1328" s="415">
        <v>0</v>
      </c>
      <c r="V1328" s="415">
        <v>3.9539999999999997</v>
      </c>
      <c r="W1328" s="415">
        <v>3.9539999999999997</v>
      </c>
      <c r="X1328" s="415">
        <v>0.23500000000000032</v>
      </c>
      <c r="Y1328" s="415">
        <v>0.23500000000000032</v>
      </c>
      <c r="Z1328" s="415">
        <v>-0.23500000000000032</v>
      </c>
      <c r="AA1328" s="415">
        <v>0.94390069228932916</v>
      </c>
      <c r="AB1328" s="415">
        <v>0</v>
      </c>
      <c r="AC1328" s="405"/>
      <c r="AD1328" s="62"/>
      <c r="AE1328" s="62"/>
      <c r="AF1328" s="62"/>
      <c r="AG1328" s="62"/>
      <c r="AH1328" s="62"/>
      <c r="AI1328" s="190"/>
      <c r="AJ1328" s="156"/>
    </row>
    <row r="1329" spans="1:36" ht="31.5" x14ac:dyDescent="0.25">
      <c r="A1329" s="407">
        <v>0</v>
      </c>
      <c r="B1329" s="414" t="s">
        <v>424</v>
      </c>
      <c r="C1329" s="414" t="s">
        <v>420</v>
      </c>
      <c r="D1329" s="415">
        <v>0</v>
      </c>
      <c r="E1329" s="415">
        <v>0</v>
      </c>
      <c r="F1329" s="415">
        <v>0.41899999999999998</v>
      </c>
      <c r="G1329" s="415">
        <v>0.41899999999999998</v>
      </c>
      <c r="H1329" s="415">
        <v>0</v>
      </c>
      <c r="I1329" s="415">
        <v>0</v>
      </c>
      <c r="J1329" s="415">
        <v>0</v>
      </c>
      <c r="K1329" s="415">
        <v>0</v>
      </c>
      <c r="L1329" s="415">
        <v>0</v>
      </c>
      <c r="M1329" s="415">
        <v>0</v>
      </c>
      <c r="N1329" s="415">
        <v>0</v>
      </c>
      <c r="O1329" s="415">
        <v>0</v>
      </c>
      <c r="P1329" s="415">
        <v>0</v>
      </c>
      <c r="Q1329" s="415">
        <v>0</v>
      </c>
      <c r="R1329" s="415">
        <v>1.966</v>
      </c>
      <c r="S1329" s="415">
        <v>1.966</v>
      </c>
      <c r="T1329" s="415">
        <v>0</v>
      </c>
      <c r="U1329" s="415">
        <v>0</v>
      </c>
      <c r="V1329" s="415">
        <v>2.3849999999999998</v>
      </c>
      <c r="W1329" s="415">
        <v>2.3849999999999998</v>
      </c>
      <c r="X1329" s="415">
        <v>0.23400000000000043</v>
      </c>
      <c r="Y1329" s="415">
        <v>0.23400000000000043</v>
      </c>
      <c r="Z1329" s="415">
        <v>-0.23400000000000021</v>
      </c>
      <c r="AA1329" s="415">
        <v>0.91065292096219919</v>
      </c>
      <c r="AB1329" s="415" t="s">
        <v>469</v>
      </c>
      <c r="AC1329" s="405"/>
      <c r="AD1329" s="62"/>
      <c r="AE1329" s="62"/>
      <c r="AF1329" s="62"/>
      <c r="AG1329" s="62"/>
      <c r="AH1329" s="62"/>
      <c r="AI1329" s="190"/>
      <c r="AJ1329" s="156"/>
    </row>
    <row r="1330" spans="1:36" x14ac:dyDescent="0.25">
      <c r="A1330" s="407">
        <v>0</v>
      </c>
      <c r="B1330" s="414" t="s">
        <v>424</v>
      </c>
      <c r="C1330" s="414" t="s">
        <v>419</v>
      </c>
      <c r="D1330" s="415">
        <v>0</v>
      </c>
      <c r="E1330" s="415">
        <v>0</v>
      </c>
      <c r="F1330" s="415">
        <v>1.569</v>
      </c>
      <c r="G1330" s="415">
        <v>1.569</v>
      </c>
      <c r="H1330" s="415">
        <v>0</v>
      </c>
      <c r="I1330" s="415">
        <v>0</v>
      </c>
      <c r="J1330" s="415">
        <v>0</v>
      </c>
      <c r="K1330" s="415">
        <v>0</v>
      </c>
      <c r="L1330" s="415">
        <v>0</v>
      </c>
      <c r="M1330" s="415">
        <v>0</v>
      </c>
      <c r="N1330" s="415">
        <v>0</v>
      </c>
      <c r="O1330" s="415">
        <v>0</v>
      </c>
      <c r="P1330" s="415">
        <v>0</v>
      </c>
      <c r="Q1330" s="415">
        <v>0</v>
      </c>
      <c r="R1330" s="415">
        <v>0</v>
      </c>
      <c r="S1330" s="415">
        <v>0</v>
      </c>
      <c r="T1330" s="415">
        <v>0</v>
      </c>
      <c r="U1330" s="415">
        <v>0</v>
      </c>
      <c r="V1330" s="415">
        <v>1.569</v>
      </c>
      <c r="W1330" s="415">
        <v>1.569</v>
      </c>
      <c r="X1330" s="415">
        <v>1.0000000000001119E-3</v>
      </c>
      <c r="Y1330" s="415">
        <v>1.0000000000001119E-3</v>
      </c>
      <c r="Z1330" s="415">
        <v>-1.0000000000001119E-3</v>
      </c>
      <c r="AA1330" s="415">
        <v>0.99936305732484065</v>
      </c>
      <c r="AB1330" s="415">
        <v>0</v>
      </c>
      <c r="AC1330" s="405"/>
      <c r="AD1330" s="62"/>
      <c r="AE1330" s="62"/>
      <c r="AF1330" s="62"/>
      <c r="AG1330" s="62"/>
      <c r="AH1330" s="62"/>
      <c r="AI1330" s="190"/>
      <c r="AJ1330" s="156"/>
    </row>
    <row r="1331" spans="1:36" ht="31.5" x14ac:dyDescent="0.25">
      <c r="A1331" s="407" t="s">
        <v>125</v>
      </c>
      <c r="B1331" s="414" t="s">
        <v>425</v>
      </c>
      <c r="C1331" s="414">
        <v>0</v>
      </c>
      <c r="D1331" s="415">
        <v>0</v>
      </c>
      <c r="E1331" s="415">
        <v>0</v>
      </c>
      <c r="F1331" s="415">
        <v>1.4020000000000001</v>
      </c>
      <c r="G1331" s="415">
        <v>1.4020000000000001</v>
      </c>
      <c r="H1331" s="415">
        <v>0</v>
      </c>
      <c r="I1331" s="415">
        <v>0</v>
      </c>
      <c r="J1331" s="415">
        <v>6.4210000000000003</v>
      </c>
      <c r="K1331" s="415">
        <v>6.4210000000000003</v>
      </c>
      <c r="L1331" s="415">
        <v>0</v>
      </c>
      <c r="M1331" s="415">
        <v>0</v>
      </c>
      <c r="N1331" s="415">
        <v>0.34600000000000003</v>
      </c>
      <c r="O1331" s="415">
        <v>0.34600000000000003</v>
      </c>
      <c r="P1331" s="415">
        <v>0</v>
      </c>
      <c r="Q1331" s="415">
        <v>0</v>
      </c>
      <c r="R1331" s="415">
        <v>19.331000000000003</v>
      </c>
      <c r="S1331" s="415">
        <v>19.331000000000003</v>
      </c>
      <c r="T1331" s="415">
        <v>0</v>
      </c>
      <c r="U1331" s="415">
        <v>0</v>
      </c>
      <c r="V1331" s="415">
        <v>27.500000000000004</v>
      </c>
      <c r="W1331" s="415">
        <v>27.500000000000004</v>
      </c>
      <c r="X1331" s="415">
        <v>-1.1695000000000029</v>
      </c>
      <c r="Y1331" s="415">
        <v>-1.1695000000000029</v>
      </c>
      <c r="Z1331" s="415">
        <v>1.1694999999999993</v>
      </c>
      <c r="AA1331" s="415">
        <v>1.0444161713602098</v>
      </c>
      <c r="AB1331" s="415">
        <v>0</v>
      </c>
      <c r="AC1331" s="405"/>
      <c r="AD1331" s="62"/>
      <c r="AE1331" s="62"/>
      <c r="AF1331" s="62"/>
      <c r="AG1331" s="62"/>
      <c r="AH1331" s="62"/>
      <c r="AI1331" s="190"/>
      <c r="AJ1331" s="156"/>
    </row>
    <row r="1332" spans="1:36" ht="31.5" x14ac:dyDescent="0.25">
      <c r="A1332" s="407">
        <v>0</v>
      </c>
      <c r="B1332" s="414" t="s">
        <v>2409</v>
      </c>
      <c r="C1332" s="414" t="s">
        <v>420</v>
      </c>
      <c r="D1332" s="415">
        <v>0</v>
      </c>
      <c r="E1332" s="415">
        <v>0</v>
      </c>
      <c r="F1332" s="415">
        <v>0</v>
      </c>
      <c r="G1332" s="415">
        <v>0</v>
      </c>
      <c r="H1332" s="415">
        <v>0</v>
      </c>
      <c r="I1332" s="415">
        <v>0</v>
      </c>
      <c r="J1332" s="415">
        <v>0</v>
      </c>
      <c r="K1332" s="415">
        <v>0</v>
      </c>
      <c r="L1332" s="415">
        <v>0</v>
      </c>
      <c r="M1332" s="415">
        <v>0</v>
      </c>
      <c r="N1332" s="415">
        <v>5.3999999999999999E-2</v>
      </c>
      <c r="O1332" s="415">
        <v>5.3999999999999999E-2</v>
      </c>
      <c r="P1332" s="415">
        <v>0</v>
      </c>
      <c r="Q1332" s="415">
        <v>0</v>
      </c>
      <c r="R1332" s="415">
        <v>1.8520000000000001</v>
      </c>
      <c r="S1332" s="415">
        <v>1.8520000000000001</v>
      </c>
      <c r="T1332" s="415">
        <v>0</v>
      </c>
      <c r="U1332" s="415">
        <v>0</v>
      </c>
      <c r="V1332" s="415">
        <v>1.9060000000000001</v>
      </c>
      <c r="W1332" s="415">
        <v>1.9060000000000001</v>
      </c>
      <c r="X1332" s="415">
        <v>2.6999999999999913E-2</v>
      </c>
      <c r="Y1332" s="415">
        <v>2.6999999999999913E-2</v>
      </c>
      <c r="Z1332" s="415">
        <v>-2.6999999999999913E-2</v>
      </c>
      <c r="AA1332" s="415">
        <v>0.98603207449560271</v>
      </c>
      <c r="AB1332" s="415" t="s">
        <v>469</v>
      </c>
      <c r="AC1332" s="405"/>
      <c r="AD1332" s="62"/>
      <c r="AE1332" s="62"/>
      <c r="AF1332" s="62"/>
      <c r="AG1332" s="62"/>
      <c r="AH1332" s="62"/>
      <c r="AI1332" s="190"/>
      <c r="AJ1332" s="156"/>
    </row>
    <row r="1333" spans="1:36" ht="63" x14ac:dyDescent="0.25">
      <c r="A1333" s="407">
        <v>0</v>
      </c>
      <c r="B1333" s="414" t="s">
        <v>425</v>
      </c>
      <c r="C1333" s="414" t="s">
        <v>418</v>
      </c>
      <c r="D1333" s="415">
        <v>0</v>
      </c>
      <c r="E1333" s="415">
        <v>0</v>
      </c>
      <c r="F1333" s="415">
        <v>0</v>
      </c>
      <c r="G1333" s="415">
        <v>0</v>
      </c>
      <c r="H1333" s="415">
        <v>0</v>
      </c>
      <c r="I1333" s="415">
        <v>0</v>
      </c>
      <c r="J1333" s="415">
        <v>5.98</v>
      </c>
      <c r="K1333" s="415">
        <v>5.98</v>
      </c>
      <c r="L1333" s="415">
        <v>0</v>
      </c>
      <c r="M1333" s="415">
        <v>0</v>
      </c>
      <c r="N1333" s="415">
        <v>0</v>
      </c>
      <c r="O1333" s="415">
        <v>0</v>
      </c>
      <c r="P1333" s="415">
        <v>0</v>
      </c>
      <c r="Q1333" s="415">
        <v>0</v>
      </c>
      <c r="R1333" s="415">
        <v>0</v>
      </c>
      <c r="S1333" s="415">
        <v>0</v>
      </c>
      <c r="T1333" s="415">
        <v>0</v>
      </c>
      <c r="U1333" s="415">
        <v>0</v>
      </c>
      <c r="V1333" s="415">
        <v>5.98</v>
      </c>
      <c r="W1333" s="415">
        <v>5.98</v>
      </c>
      <c r="X1333" s="415">
        <v>-5.0000000000061107E-4</v>
      </c>
      <c r="Y1333" s="415">
        <v>-5.0000000000061107E-4</v>
      </c>
      <c r="Z1333" s="415">
        <v>5.0000000000061107E-4</v>
      </c>
      <c r="AA1333" s="415">
        <v>1.0000836190316917</v>
      </c>
      <c r="AB1333" s="415" t="s">
        <v>2410</v>
      </c>
      <c r="AC1333" s="405"/>
      <c r="AD1333" s="62"/>
      <c r="AE1333" s="62"/>
      <c r="AF1333" s="62"/>
      <c r="AG1333" s="62"/>
      <c r="AH1333" s="62"/>
      <c r="AI1333" s="190"/>
      <c r="AJ1333" s="156"/>
    </row>
    <row r="1334" spans="1:36" ht="31.5" x14ac:dyDescent="0.25">
      <c r="A1334" s="407">
        <v>0</v>
      </c>
      <c r="B1334" s="414" t="s">
        <v>425</v>
      </c>
      <c r="C1334" s="414" t="s">
        <v>419</v>
      </c>
      <c r="D1334" s="415">
        <v>0</v>
      </c>
      <c r="E1334" s="415">
        <v>0</v>
      </c>
      <c r="F1334" s="415">
        <v>0.85799999999999998</v>
      </c>
      <c r="G1334" s="415">
        <v>0.85799999999999998</v>
      </c>
      <c r="H1334" s="415">
        <v>0</v>
      </c>
      <c r="I1334" s="415">
        <v>0</v>
      </c>
      <c r="J1334" s="415">
        <v>0.25</v>
      </c>
      <c r="K1334" s="415">
        <v>0.25</v>
      </c>
      <c r="L1334" s="415">
        <v>0</v>
      </c>
      <c r="M1334" s="415">
        <v>0</v>
      </c>
      <c r="N1334" s="415">
        <v>0.29200000000000004</v>
      </c>
      <c r="O1334" s="415">
        <v>0.29200000000000004</v>
      </c>
      <c r="P1334" s="415">
        <v>0</v>
      </c>
      <c r="Q1334" s="415">
        <v>0</v>
      </c>
      <c r="R1334" s="415">
        <v>16.902000000000001</v>
      </c>
      <c r="S1334" s="415">
        <v>16.902000000000001</v>
      </c>
      <c r="T1334" s="415">
        <v>0</v>
      </c>
      <c r="U1334" s="415">
        <v>0</v>
      </c>
      <c r="V1334" s="415">
        <v>18.302</v>
      </c>
      <c r="W1334" s="415">
        <v>18.302</v>
      </c>
      <c r="X1334" s="415">
        <v>-0.61899999999999977</v>
      </c>
      <c r="Y1334" s="415">
        <v>-0.61899999999999977</v>
      </c>
      <c r="Z1334" s="415">
        <v>0.61899999999999977</v>
      </c>
      <c r="AA1334" s="415">
        <v>1.0350053723915624</v>
      </c>
      <c r="AB1334" s="415">
        <v>0</v>
      </c>
      <c r="AC1334" s="405"/>
      <c r="AD1334" s="62"/>
      <c r="AE1334" s="62"/>
      <c r="AF1334" s="62"/>
      <c r="AG1334" s="62"/>
      <c r="AH1334" s="62"/>
      <c r="AI1334" s="190"/>
      <c r="AJ1334" s="156"/>
    </row>
    <row r="1335" spans="1:36" ht="63" x14ac:dyDescent="0.25">
      <c r="A1335" s="407">
        <v>0</v>
      </c>
      <c r="B1335" s="414" t="s">
        <v>425</v>
      </c>
      <c r="C1335" s="414" t="s">
        <v>415</v>
      </c>
      <c r="D1335" s="415">
        <v>0</v>
      </c>
      <c r="E1335" s="415">
        <v>0</v>
      </c>
      <c r="F1335" s="415">
        <v>0.54400000000000004</v>
      </c>
      <c r="G1335" s="415">
        <v>0.54400000000000004</v>
      </c>
      <c r="H1335" s="415">
        <v>0</v>
      </c>
      <c r="I1335" s="415">
        <v>0</v>
      </c>
      <c r="J1335" s="415">
        <v>0.191</v>
      </c>
      <c r="K1335" s="415">
        <v>0.191</v>
      </c>
      <c r="L1335" s="415">
        <v>0</v>
      </c>
      <c r="M1335" s="415">
        <v>0</v>
      </c>
      <c r="N1335" s="415">
        <v>0</v>
      </c>
      <c r="O1335" s="415">
        <v>0</v>
      </c>
      <c r="P1335" s="415">
        <v>0</v>
      </c>
      <c r="Q1335" s="415">
        <v>0</v>
      </c>
      <c r="R1335" s="415">
        <v>0.57699999999999996</v>
      </c>
      <c r="S1335" s="415">
        <v>0.57699999999999996</v>
      </c>
      <c r="T1335" s="415">
        <v>0</v>
      </c>
      <c r="U1335" s="415">
        <v>0</v>
      </c>
      <c r="V1335" s="415">
        <v>1.3120000000000001</v>
      </c>
      <c r="W1335" s="415">
        <v>1.3120000000000001</v>
      </c>
      <c r="X1335" s="415">
        <v>-0.57699999999999996</v>
      </c>
      <c r="Y1335" s="415">
        <v>-0.57699999999999996</v>
      </c>
      <c r="Z1335" s="415">
        <v>0.57699999999999996</v>
      </c>
      <c r="AA1335" s="415">
        <v>1.7850340136054421</v>
      </c>
      <c r="AB1335" s="415" t="s">
        <v>681</v>
      </c>
      <c r="AC1335" s="405"/>
      <c r="AD1335" s="62"/>
      <c r="AE1335" s="62"/>
      <c r="AF1335" s="62"/>
      <c r="AG1335" s="62"/>
      <c r="AH1335" s="62"/>
      <c r="AI1335" s="190"/>
      <c r="AJ1335" s="156"/>
    </row>
    <row r="1336" spans="1:36" x14ac:dyDescent="0.25">
      <c r="A1336" s="407" t="s">
        <v>127</v>
      </c>
      <c r="B1336" s="414" t="s">
        <v>417</v>
      </c>
      <c r="C1336" s="414">
        <v>0</v>
      </c>
      <c r="D1336" s="415">
        <v>0</v>
      </c>
      <c r="E1336" s="415">
        <v>0</v>
      </c>
      <c r="F1336" s="415">
        <v>0.84699999999999998</v>
      </c>
      <c r="G1336" s="415">
        <v>0.84699999999999998</v>
      </c>
      <c r="H1336" s="415">
        <v>0</v>
      </c>
      <c r="I1336" s="415">
        <v>0</v>
      </c>
      <c r="J1336" s="415">
        <v>4.2000000000000003E-2</v>
      </c>
      <c r="K1336" s="415">
        <v>4.2000000000000003E-2</v>
      </c>
      <c r="L1336" s="415">
        <v>0</v>
      </c>
      <c r="M1336" s="415">
        <v>0</v>
      </c>
      <c r="N1336" s="415">
        <v>0</v>
      </c>
      <c r="O1336" s="415">
        <v>0</v>
      </c>
      <c r="P1336" s="415">
        <v>0</v>
      </c>
      <c r="Q1336" s="415">
        <v>0</v>
      </c>
      <c r="R1336" s="415">
        <v>18.774000000000001</v>
      </c>
      <c r="S1336" s="415">
        <v>18.774000000000001</v>
      </c>
      <c r="T1336" s="415">
        <v>0</v>
      </c>
      <c r="U1336" s="415">
        <v>0</v>
      </c>
      <c r="V1336" s="415">
        <v>19.663</v>
      </c>
      <c r="W1336" s="415">
        <v>19.663</v>
      </c>
      <c r="X1336" s="415">
        <v>-13.874542</v>
      </c>
      <c r="Y1336" s="415">
        <v>-13.874542</v>
      </c>
      <c r="Z1336" s="415">
        <v>13.874542000000002</v>
      </c>
      <c r="AA1336" s="415">
        <v>3.3969323090881889</v>
      </c>
      <c r="AB1336" s="415">
        <v>0</v>
      </c>
      <c r="AC1336" s="405"/>
      <c r="AD1336" s="62"/>
      <c r="AE1336" s="62"/>
      <c r="AF1336" s="62"/>
      <c r="AG1336" s="62"/>
      <c r="AH1336" s="62"/>
      <c r="AI1336" s="190"/>
      <c r="AJ1336" s="156"/>
    </row>
    <row r="1337" spans="1:36" ht="31.5" x14ac:dyDescent="0.25">
      <c r="A1337" s="407">
        <v>0</v>
      </c>
      <c r="B1337" s="414" t="s">
        <v>2411</v>
      </c>
      <c r="C1337" s="414" t="s">
        <v>420</v>
      </c>
      <c r="D1337" s="415">
        <v>0</v>
      </c>
      <c r="E1337" s="415">
        <v>0</v>
      </c>
      <c r="F1337" s="415">
        <v>0</v>
      </c>
      <c r="G1337" s="415">
        <v>0</v>
      </c>
      <c r="H1337" s="415">
        <v>0</v>
      </c>
      <c r="I1337" s="415">
        <v>0</v>
      </c>
      <c r="J1337" s="415">
        <v>4.2000000000000003E-2</v>
      </c>
      <c r="K1337" s="415">
        <v>4.2000000000000003E-2</v>
      </c>
      <c r="L1337" s="415">
        <v>0</v>
      </c>
      <c r="M1337" s="415">
        <v>0</v>
      </c>
      <c r="N1337" s="415">
        <v>0</v>
      </c>
      <c r="O1337" s="415">
        <v>0</v>
      </c>
      <c r="P1337" s="415">
        <v>0</v>
      </c>
      <c r="Q1337" s="415">
        <v>0</v>
      </c>
      <c r="R1337" s="415">
        <v>1.02</v>
      </c>
      <c r="S1337" s="415">
        <v>1.02</v>
      </c>
      <c r="T1337" s="415">
        <v>0</v>
      </c>
      <c r="U1337" s="415">
        <v>0</v>
      </c>
      <c r="V1337" s="415">
        <v>1.0620000000000001</v>
      </c>
      <c r="W1337" s="415">
        <v>1.0620000000000001</v>
      </c>
      <c r="X1337" s="415">
        <v>0.24699999999999989</v>
      </c>
      <c r="Y1337" s="415">
        <v>0.24699999999999989</v>
      </c>
      <c r="Z1337" s="415">
        <v>-0.24699999999999989</v>
      </c>
      <c r="AA1337" s="415">
        <v>0.81130634071810548</v>
      </c>
      <c r="AB1337" s="415" t="s">
        <v>469</v>
      </c>
      <c r="AC1337" s="405"/>
      <c r="AD1337" s="62"/>
      <c r="AE1337" s="62"/>
      <c r="AF1337" s="62"/>
      <c r="AG1337" s="62"/>
      <c r="AH1337" s="62"/>
      <c r="AI1337" s="190"/>
      <c r="AJ1337" s="156"/>
    </row>
    <row r="1338" spans="1:36" ht="47.25" x14ac:dyDescent="0.25">
      <c r="A1338" s="407">
        <v>0</v>
      </c>
      <c r="B1338" s="414" t="s">
        <v>1576</v>
      </c>
      <c r="C1338" s="414" t="s">
        <v>418</v>
      </c>
      <c r="D1338" s="415">
        <v>0</v>
      </c>
      <c r="E1338" s="415">
        <v>0</v>
      </c>
      <c r="F1338" s="415">
        <v>0.84699999999999998</v>
      </c>
      <c r="G1338" s="415">
        <v>0.84699999999999998</v>
      </c>
      <c r="H1338" s="415">
        <v>0</v>
      </c>
      <c r="I1338" s="415">
        <v>0</v>
      </c>
      <c r="J1338" s="415">
        <v>0</v>
      </c>
      <c r="K1338" s="415">
        <v>0</v>
      </c>
      <c r="L1338" s="415">
        <v>0</v>
      </c>
      <c r="M1338" s="415">
        <v>0</v>
      </c>
      <c r="N1338" s="415">
        <v>0</v>
      </c>
      <c r="O1338" s="415">
        <v>0</v>
      </c>
      <c r="P1338" s="415">
        <v>0</v>
      </c>
      <c r="Q1338" s="415">
        <v>0</v>
      </c>
      <c r="R1338" s="415">
        <v>0</v>
      </c>
      <c r="S1338" s="415">
        <v>0</v>
      </c>
      <c r="T1338" s="415">
        <v>0</v>
      </c>
      <c r="U1338" s="415">
        <v>0</v>
      </c>
      <c r="V1338" s="415">
        <v>0.84699999999999998</v>
      </c>
      <c r="W1338" s="415">
        <v>0.84699999999999998</v>
      </c>
      <c r="X1338" s="415">
        <v>4.5799999999995844E-4</v>
      </c>
      <c r="Y1338" s="415">
        <v>4.5799999999995844E-4</v>
      </c>
      <c r="Z1338" s="415">
        <v>-4.5799999999995844E-4</v>
      </c>
      <c r="AA1338" s="415">
        <v>0.99945956023779359</v>
      </c>
      <c r="AB1338" s="415" t="s">
        <v>1577</v>
      </c>
      <c r="AC1338" s="405"/>
      <c r="AD1338" s="62"/>
      <c r="AE1338" s="62"/>
      <c r="AF1338" s="62"/>
      <c r="AG1338" s="62"/>
      <c r="AH1338" s="62"/>
      <c r="AI1338" s="190"/>
      <c r="AJ1338" s="156"/>
    </row>
    <row r="1339" spans="1:36" ht="31.5" x14ac:dyDescent="0.25">
      <c r="A1339" s="407">
        <v>0</v>
      </c>
      <c r="B1339" s="414" t="s">
        <v>1578</v>
      </c>
      <c r="C1339" s="414" t="s">
        <v>418</v>
      </c>
      <c r="D1339" s="415">
        <v>0</v>
      </c>
      <c r="E1339" s="415">
        <v>0</v>
      </c>
      <c r="F1339" s="415">
        <v>0</v>
      </c>
      <c r="G1339" s="415">
        <v>0</v>
      </c>
      <c r="H1339" s="415">
        <v>0</v>
      </c>
      <c r="I1339" s="415">
        <v>0</v>
      </c>
      <c r="J1339" s="415">
        <v>0</v>
      </c>
      <c r="K1339" s="415">
        <v>0</v>
      </c>
      <c r="L1339" s="415">
        <v>0</v>
      </c>
      <c r="M1339" s="415">
        <v>0</v>
      </c>
      <c r="N1339" s="415">
        <v>0</v>
      </c>
      <c r="O1339" s="415">
        <v>0</v>
      </c>
      <c r="P1339" s="415">
        <v>0</v>
      </c>
      <c r="Q1339" s="415">
        <v>0</v>
      </c>
      <c r="R1339" s="415">
        <v>3.4539999999999997</v>
      </c>
      <c r="S1339" s="415">
        <v>3.4539999999999997</v>
      </c>
      <c r="T1339" s="415">
        <v>0</v>
      </c>
      <c r="U1339" s="415">
        <v>0</v>
      </c>
      <c r="V1339" s="415">
        <v>3.4539999999999997</v>
      </c>
      <c r="W1339" s="415">
        <v>3.4539999999999997</v>
      </c>
      <c r="X1339" s="415">
        <v>0.17800000000000038</v>
      </c>
      <c r="Y1339" s="415">
        <v>0.17800000000000038</v>
      </c>
      <c r="Z1339" s="415">
        <v>-0.17800000000000038</v>
      </c>
      <c r="AA1339" s="415">
        <v>0.95099118942731264</v>
      </c>
      <c r="AB1339" s="415" t="s">
        <v>2391</v>
      </c>
      <c r="AC1339" s="405"/>
      <c r="AD1339" s="62"/>
      <c r="AE1339" s="62"/>
      <c r="AF1339" s="62"/>
      <c r="AG1339" s="62"/>
      <c r="AH1339" s="62"/>
      <c r="AI1339" s="190"/>
      <c r="AJ1339" s="156"/>
    </row>
    <row r="1340" spans="1:36" ht="63" x14ac:dyDescent="0.25">
      <c r="A1340" s="407">
        <v>0</v>
      </c>
      <c r="B1340" s="414" t="s">
        <v>1579</v>
      </c>
      <c r="C1340" s="414" t="s">
        <v>415</v>
      </c>
      <c r="D1340" s="415">
        <v>0</v>
      </c>
      <c r="E1340" s="415">
        <v>0</v>
      </c>
      <c r="F1340" s="415">
        <v>0</v>
      </c>
      <c r="G1340" s="415">
        <v>0</v>
      </c>
      <c r="H1340" s="415">
        <v>0</v>
      </c>
      <c r="I1340" s="415">
        <v>0</v>
      </c>
      <c r="J1340" s="415">
        <v>0</v>
      </c>
      <c r="K1340" s="415">
        <v>0</v>
      </c>
      <c r="L1340" s="415">
        <v>0</v>
      </c>
      <c r="M1340" s="415">
        <v>0</v>
      </c>
      <c r="N1340" s="415">
        <v>0</v>
      </c>
      <c r="O1340" s="415">
        <v>0</v>
      </c>
      <c r="P1340" s="415">
        <v>0</v>
      </c>
      <c r="Q1340" s="415">
        <v>0</v>
      </c>
      <c r="R1340" s="415">
        <v>14.3</v>
      </c>
      <c r="S1340" s="415">
        <v>14.3</v>
      </c>
      <c r="T1340" s="415">
        <v>0</v>
      </c>
      <c r="U1340" s="415">
        <v>0</v>
      </c>
      <c r="V1340" s="415">
        <v>14.3</v>
      </c>
      <c r="W1340" s="415">
        <v>14.3</v>
      </c>
      <c r="X1340" s="415">
        <v>-14.3</v>
      </c>
      <c r="Y1340" s="415">
        <v>-14.3</v>
      </c>
      <c r="Z1340" s="415">
        <v>14.3</v>
      </c>
      <c r="AA1340" s="415"/>
      <c r="AB1340" s="415" t="s">
        <v>681</v>
      </c>
      <c r="AC1340" s="405"/>
      <c r="AD1340" s="62"/>
      <c r="AE1340" s="62"/>
      <c r="AF1340" s="62"/>
      <c r="AG1340" s="62"/>
      <c r="AH1340" s="62"/>
      <c r="AI1340" s="190"/>
      <c r="AJ1340" s="156"/>
    </row>
    <row r="1341" spans="1:36" x14ac:dyDescent="0.25">
      <c r="A1341" s="407">
        <v>3</v>
      </c>
      <c r="B1341" s="414" t="s">
        <v>157</v>
      </c>
      <c r="C1341" s="414">
        <v>0</v>
      </c>
      <c r="D1341" s="415">
        <v>0</v>
      </c>
      <c r="E1341" s="415">
        <v>0</v>
      </c>
      <c r="F1341" s="415">
        <v>26.533999999999999</v>
      </c>
      <c r="G1341" s="415">
        <v>26.533999999999999</v>
      </c>
      <c r="H1341" s="415">
        <v>0</v>
      </c>
      <c r="I1341" s="415">
        <v>0</v>
      </c>
      <c r="J1341" s="415">
        <v>27.974</v>
      </c>
      <c r="K1341" s="415">
        <v>27.974</v>
      </c>
      <c r="L1341" s="415">
        <v>0</v>
      </c>
      <c r="M1341" s="415">
        <v>0</v>
      </c>
      <c r="N1341" s="415">
        <v>0</v>
      </c>
      <c r="O1341" s="415">
        <v>0</v>
      </c>
      <c r="P1341" s="415">
        <v>0</v>
      </c>
      <c r="Q1341" s="415">
        <v>0</v>
      </c>
      <c r="R1341" s="415">
        <v>13.135999999999999</v>
      </c>
      <c r="S1341" s="415">
        <v>13.135999999999999</v>
      </c>
      <c r="T1341" s="415">
        <v>0</v>
      </c>
      <c r="U1341" s="415">
        <v>0</v>
      </c>
      <c r="V1341" s="415">
        <v>67.643999999999991</v>
      </c>
      <c r="W1341" s="415">
        <v>67.643999999999991</v>
      </c>
      <c r="X1341" s="415">
        <v>-49.267999999999994</v>
      </c>
      <c r="Y1341" s="415">
        <v>-49.267999999999994</v>
      </c>
      <c r="Z1341" s="415">
        <v>49.268000000000001</v>
      </c>
      <c r="AA1341" s="415">
        <v>3.6811057901610797</v>
      </c>
      <c r="AB1341" s="415">
        <v>0</v>
      </c>
      <c r="AC1341" s="405"/>
      <c r="AD1341" s="62"/>
      <c r="AE1341" s="62"/>
      <c r="AF1341" s="62"/>
      <c r="AG1341" s="62"/>
      <c r="AH1341" s="62"/>
      <c r="AI1341" s="190"/>
      <c r="AJ1341" s="156"/>
    </row>
    <row r="1342" spans="1:36" x14ac:dyDescent="0.25">
      <c r="A1342" s="407">
        <v>0</v>
      </c>
      <c r="B1342" s="414" t="s">
        <v>1581</v>
      </c>
      <c r="C1342" s="414" t="s">
        <v>420</v>
      </c>
      <c r="D1342" s="415">
        <v>0</v>
      </c>
      <c r="E1342" s="415">
        <v>0</v>
      </c>
      <c r="F1342" s="415">
        <v>0.04</v>
      </c>
      <c r="G1342" s="415">
        <v>0.04</v>
      </c>
      <c r="H1342" s="415">
        <v>0</v>
      </c>
      <c r="I1342" s="415">
        <v>0</v>
      </c>
      <c r="J1342" s="415">
        <v>0</v>
      </c>
      <c r="K1342" s="415">
        <v>0</v>
      </c>
      <c r="L1342" s="415">
        <v>0</v>
      </c>
      <c r="M1342" s="415">
        <v>0</v>
      </c>
      <c r="N1342" s="415">
        <v>0</v>
      </c>
      <c r="O1342" s="415">
        <v>0</v>
      </c>
      <c r="P1342" s="415">
        <v>0</v>
      </c>
      <c r="Q1342" s="415">
        <v>0</v>
      </c>
      <c r="R1342" s="415">
        <v>0</v>
      </c>
      <c r="S1342" s="415">
        <v>0</v>
      </c>
      <c r="T1342" s="415">
        <v>0</v>
      </c>
      <c r="U1342" s="415">
        <v>0</v>
      </c>
      <c r="V1342" s="415">
        <v>0.04</v>
      </c>
      <c r="W1342" s="415">
        <v>0.04</v>
      </c>
      <c r="X1342" s="415">
        <v>0</v>
      </c>
      <c r="Y1342" s="415">
        <v>0</v>
      </c>
      <c r="Z1342" s="415">
        <v>0</v>
      </c>
      <c r="AA1342" s="415">
        <v>1</v>
      </c>
      <c r="AB1342" s="415">
        <v>0</v>
      </c>
      <c r="AC1342" s="405"/>
      <c r="AD1342" s="62"/>
      <c r="AE1342" s="62"/>
      <c r="AF1342" s="62"/>
      <c r="AG1342" s="62"/>
      <c r="AH1342" s="62"/>
      <c r="AI1342" s="190"/>
      <c r="AJ1342" s="156"/>
    </row>
    <row r="1343" spans="1:36" x14ac:dyDescent="0.25">
      <c r="A1343" s="407">
        <v>0</v>
      </c>
      <c r="B1343" s="414" t="s">
        <v>1581</v>
      </c>
      <c r="C1343" s="414" t="s">
        <v>418</v>
      </c>
      <c r="D1343" s="415">
        <v>0</v>
      </c>
      <c r="E1343" s="415">
        <v>0</v>
      </c>
      <c r="F1343" s="415">
        <v>0.08</v>
      </c>
      <c r="G1343" s="415">
        <v>0.08</v>
      </c>
      <c r="H1343" s="415">
        <v>0</v>
      </c>
      <c r="I1343" s="415">
        <v>0</v>
      </c>
      <c r="J1343" s="415">
        <v>0</v>
      </c>
      <c r="K1343" s="415">
        <v>0</v>
      </c>
      <c r="L1343" s="415">
        <v>0</v>
      </c>
      <c r="M1343" s="415">
        <v>0</v>
      </c>
      <c r="N1343" s="415">
        <v>0</v>
      </c>
      <c r="O1343" s="415">
        <v>0</v>
      </c>
      <c r="P1343" s="415">
        <v>0</v>
      </c>
      <c r="Q1343" s="415">
        <v>0</v>
      </c>
      <c r="R1343" s="415">
        <v>0</v>
      </c>
      <c r="S1343" s="415">
        <v>0</v>
      </c>
      <c r="T1343" s="415">
        <v>0</v>
      </c>
      <c r="U1343" s="415">
        <v>0</v>
      </c>
      <c r="V1343" s="415">
        <v>0.08</v>
      </c>
      <c r="W1343" s="415">
        <v>0.08</v>
      </c>
      <c r="X1343" s="415">
        <v>-0.08</v>
      </c>
      <c r="Y1343" s="415">
        <v>-0.08</v>
      </c>
      <c r="Z1343" s="415">
        <v>0.08</v>
      </c>
      <c r="AA1343" s="415"/>
      <c r="AB1343" s="415" t="s">
        <v>536</v>
      </c>
      <c r="AC1343" s="405"/>
      <c r="AD1343" s="62"/>
      <c r="AE1343" s="62"/>
      <c r="AF1343" s="62"/>
      <c r="AG1343" s="62"/>
      <c r="AH1343" s="62"/>
      <c r="AI1343" s="190"/>
      <c r="AJ1343" s="156"/>
    </row>
    <row r="1344" spans="1:36" ht="157.5" x14ac:dyDescent="0.25">
      <c r="A1344" s="407">
        <v>0</v>
      </c>
      <c r="B1344" s="414" t="s">
        <v>1581</v>
      </c>
      <c r="C1344" s="414" t="s">
        <v>419</v>
      </c>
      <c r="D1344" s="415">
        <v>0</v>
      </c>
      <c r="E1344" s="415">
        <v>0</v>
      </c>
      <c r="F1344" s="415">
        <v>8.0779999999999994</v>
      </c>
      <c r="G1344" s="415">
        <v>8.0779999999999994</v>
      </c>
      <c r="H1344" s="415">
        <v>0</v>
      </c>
      <c r="I1344" s="415">
        <v>0</v>
      </c>
      <c r="J1344" s="415">
        <v>27.974</v>
      </c>
      <c r="K1344" s="415">
        <v>27.974</v>
      </c>
      <c r="L1344" s="415">
        <v>0</v>
      </c>
      <c r="M1344" s="415">
        <v>0</v>
      </c>
      <c r="N1344" s="415">
        <v>0</v>
      </c>
      <c r="O1344" s="415">
        <v>0</v>
      </c>
      <c r="P1344" s="415">
        <v>0</v>
      </c>
      <c r="Q1344" s="415">
        <v>0</v>
      </c>
      <c r="R1344" s="415">
        <v>0</v>
      </c>
      <c r="S1344" s="415">
        <v>0</v>
      </c>
      <c r="T1344" s="415">
        <v>0</v>
      </c>
      <c r="U1344" s="415">
        <v>0</v>
      </c>
      <c r="V1344" s="415">
        <v>36.052</v>
      </c>
      <c r="W1344" s="415">
        <v>36.052</v>
      </c>
      <c r="X1344" s="415">
        <v>-36.052</v>
      </c>
      <c r="Y1344" s="415">
        <v>-36.052</v>
      </c>
      <c r="Z1344" s="415">
        <v>36.052</v>
      </c>
      <c r="AA1344" s="415"/>
      <c r="AB1344" s="415" t="s">
        <v>1582</v>
      </c>
      <c r="AC1344" s="405"/>
      <c r="AD1344" s="62"/>
      <c r="AE1344" s="62"/>
      <c r="AF1344" s="62"/>
      <c r="AG1344" s="62"/>
      <c r="AH1344" s="62"/>
      <c r="AI1344" s="190"/>
      <c r="AJ1344" s="156"/>
    </row>
    <row r="1345" spans="1:36" ht="63" x14ac:dyDescent="0.25">
      <c r="A1345" s="407">
        <v>0</v>
      </c>
      <c r="B1345" s="414" t="s">
        <v>1581</v>
      </c>
      <c r="C1345" s="414" t="s">
        <v>415</v>
      </c>
      <c r="D1345" s="415">
        <v>0</v>
      </c>
      <c r="E1345" s="415">
        <v>0</v>
      </c>
      <c r="F1345" s="415">
        <v>18.335999999999999</v>
      </c>
      <c r="G1345" s="415">
        <v>18.335999999999999</v>
      </c>
      <c r="H1345" s="415">
        <v>0</v>
      </c>
      <c r="I1345" s="415">
        <v>0</v>
      </c>
      <c r="J1345" s="415">
        <v>0</v>
      </c>
      <c r="K1345" s="415">
        <v>0</v>
      </c>
      <c r="L1345" s="415">
        <v>0</v>
      </c>
      <c r="M1345" s="415">
        <v>0</v>
      </c>
      <c r="N1345" s="415">
        <v>0</v>
      </c>
      <c r="O1345" s="415">
        <v>0</v>
      </c>
      <c r="P1345" s="415">
        <v>0</v>
      </c>
      <c r="Q1345" s="415">
        <v>0</v>
      </c>
      <c r="R1345" s="415">
        <v>13.135999999999999</v>
      </c>
      <c r="S1345" s="415">
        <v>13.135999999999999</v>
      </c>
      <c r="T1345" s="415">
        <v>0</v>
      </c>
      <c r="U1345" s="415">
        <v>0</v>
      </c>
      <c r="V1345" s="415">
        <v>31.471999999999998</v>
      </c>
      <c r="W1345" s="415">
        <v>31.471999999999998</v>
      </c>
      <c r="X1345" s="415">
        <v>-13.135999999999999</v>
      </c>
      <c r="Y1345" s="415">
        <v>-13.135999999999999</v>
      </c>
      <c r="Z1345" s="415">
        <v>13.135999999999999</v>
      </c>
      <c r="AA1345" s="415">
        <v>1.7164048865619546</v>
      </c>
      <c r="AB1345" s="415" t="s">
        <v>681</v>
      </c>
      <c r="AC1345" s="405"/>
      <c r="AD1345" s="62"/>
      <c r="AE1345" s="62"/>
      <c r="AF1345" s="62"/>
      <c r="AG1345" s="62"/>
      <c r="AH1345" s="62"/>
      <c r="AI1345" s="190"/>
      <c r="AJ1345" s="156"/>
    </row>
    <row r="1346" spans="1:36" x14ac:dyDescent="0.25">
      <c r="A1346" s="407">
        <v>4</v>
      </c>
      <c r="B1346" s="414" t="s">
        <v>158</v>
      </c>
      <c r="C1346" s="414">
        <v>0</v>
      </c>
      <c r="D1346" s="415">
        <v>0</v>
      </c>
      <c r="E1346" s="415">
        <v>0</v>
      </c>
      <c r="F1346" s="415">
        <v>0</v>
      </c>
      <c r="G1346" s="415">
        <v>0</v>
      </c>
      <c r="H1346" s="415">
        <v>0</v>
      </c>
      <c r="I1346" s="415">
        <v>0</v>
      </c>
      <c r="J1346" s="415">
        <v>0</v>
      </c>
      <c r="K1346" s="415">
        <v>0</v>
      </c>
      <c r="L1346" s="415">
        <v>0</v>
      </c>
      <c r="M1346" s="415">
        <v>0</v>
      </c>
      <c r="N1346" s="415">
        <v>0</v>
      </c>
      <c r="O1346" s="415">
        <v>0</v>
      </c>
      <c r="P1346" s="415">
        <v>0</v>
      </c>
      <c r="Q1346" s="415">
        <v>0</v>
      </c>
      <c r="R1346" s="415">
        <v>0</v>
      </c>
      <c r="S1346" s="415">
        <v>0</v>
      </c>
      <c r="T1346" s="415">
        <v>0</v>
      </c>
      <c r="U1346" s="415">
        <v>0</v>
      </c>
      <c r="V1346" s="415">
        <v>0</v>
      </c>
      <c r="W1346" s="415">
        <v>0</v>
      </c>
      <c r="X1346" s="415">
        <v>0</v>
      </c>
      <c r="Y1346" s="415">
        <v>0</v>
      </c>
      <c r="Z1346" s="415">
        <v>0</v>
      </c>
      <c r="AA1346" s="415"/>
      <c r="AB1346" s="415">
        <v>0</v>
      </c>
      <c r="AC1346" s="405"/>
      <c r="AD1346" s="62"/>
      <c r="AE1346" s="62"/>
      <c r="AF1346" s="62"/>
      <c r="AG1346" s="62"/>
      <c r="AH1346" s="62"/>
      <c r="AI1346" s="190"/>
      <c r="AJ1346" s="156"/>
    </row>
    <row r="1347" spans="1:36" x14ac:dyDescent="0.25">
      <c r="A1347" s="407">
        <v>5</v>
      </c>
      <c r="B1347" s="414" t="s">
        <v>159</v>
      </c>
      <c r="C1347" s="414">
        <v>0</v>
      </c>
      <c r="D1347" s="415">
        <v>0</v>
      </c>
      <c r="E1347" s="415">
        <v>0</v>
      </c>
      <c r="F1347" s="415">
        <v>0</v>
      </c>
      <c r="G1347" s="415">
        <v>0</v>
      </c>
      <c r="H1347" s="415">
        <v>0</v>
      </c>
      <c r="I1347" s="415">
        <v>0</v>
      </c>
      <c r="J1347" s="415">
        <v>0</v>
      </c>
      <c r="K1347" s="415">
        <v>0</v>
      </c>
      <c r="L1347" s="415">
        <v>0</v>
      </c>
      <c r="M1347" s="415">
        <v>0</v>
      </c>
      <c r="N1347" s="415">
        <v>1.8384</v>
      </c>
      <c r="O1347" s="415">
        <v>1.8384</v>
      </c>
      <c r="P1347" s="415">
        <v>0</v>
      </c>
      <c r="Q1347" s="415">
        <v>0</v>
      </c>
      <c r="R1347" s="415">
        <v>2.1760000000000002</v>
      </c>
      <c r="S1347" s="415">
        <v>2.1760000000000002</v>
      </c>
      <c r="T1347" s="415">
        <v>0</v>
      </c>
      <c r="U1347" s="415">
        <v>0</v>
      </c>
      <c r="V1347" s="415">
        <v>4.0144000000000002</v>
      </c>
      <c r="W1347" s="415">
        <v>4.0144000000000002</v>
      </c>
      <c r="X1347" s="415">
        <v>-3.2574000000000001</v>
      </c>
      <c r="Y1347" s="415">
        <v>-3.2574000000000001</v>
      </c>
      <c r="Z1347" s="415">
        <v>3.2574000000000001</v>
      </c>
      <c r="AA1347" s="415">
        <v>5.3030383091149265</v>
      </c>
      <c r="AB1347" s="415">
        <v>0</v>
      </c>
      <c r="AC1347" s="405"/>
      <c r="AD1347" s="62"/>
      <c r="AE1347" s="62"/>
      <c r="AF1347" s="62"/>
      <c r="AG1347" s="62"/>
      <c r="AH1347" s="62"/>
      <c r="AI1347" s="190"/>
      <c r="AJ1347" s="156"/>
    </row>
    <row r="1348" spans="1:36" ht="31.5" x14ac:dyDescent="0.25">
      <c r="A1348" s="407">
        <v>0</v>
      </c>
      <c r="B1348" s="414" t="s">
        <v>1583</v>
      </c>
      <c r="C1348" s="414" t="s">
        <v>420</v>
      </c>
      <c r="D1348" s="415">
        <v>0</v>
      </c>
      <c r="E1348" s="415">
        <v>0</v>
      </c>
      <c r="F1348" s="415">
        <v>0</v>
      </c>
      <c r="G1348" s="415">
        <v>0</v>
      </c>
      <c r="H1348" s="415">
        <v>0</v>
      </c>
      <c r="I1348" s="415">
        <v>0</v>
      </c>
      <c r="J1348" s="415">
        <v>0</v>
      </c>
      <c r="K1348" s="415">
        <v>0</v>
      </c>
      <c r="L1348" s="415">
        <v>0</v>
      </c>
      <c r="M1348" s="415">
        <v>0</v>
      </c>
      <c r="N1348" s="415">
        <v>0.55840000000000001</v>
      </c>
      <c r="O1348" s="415">
        <v>0.55840000000000001</v>
      </c>
      <c r="P1348" s="415">
        <v>0</v>
      </c>
      <c r="Q1348" s="415">
        <v>0</v>
      </c>
      <c r="R1348" s="415">
        <v>0</v>
      </c>
      <c r="S1348" s="415">
        <v>0</v>
      </c>
      <c r="T1348" s="415">
        <v>0</v>
      </c>
      <c r="U1348" s="415">
        <v>0</v>
      </c>
      <c r="V1348" s="415">
        <v>0.55840000000000001</v>
      </c>
      <c r="W1348" s="415">
        <v>0.55840000000000001</v>
      </c>
      <c r="X1348" s="415">
        <v>6.0000000000004494E-4</v>
      </c>
      <c r="Y1348" s="415">
        <v>6.0000000000004494E-4</v>
      </c>
      <c r="Z1348" s="415">
        <v>-6.0000000000004494E-4</v>
      </c>
      <c r="AA1348" s="415">
        <v>0.99892665474060816</v>
      </c>
      <c r="AB1348" s="415" t="s">
        <v>469</v>
      </c>
      <c r="AC1348" s="405"/>
      <c r="AD1348" s="62"/>
      <c r="AE1348" s="62"/>
      <c r="AF1348" s="62"/>
      <c r="AG1348" s="62"/>
      <c r="AH1348" s="62"/>
      <c r="AI1348" s="190"/>
      <c r="AJ1348" s="156"/>
    </row>
    <row r="1349" spans="1:36" ht="63" x14ac:dyDescent="0.25">
      <c r="A1349" s="407">
        <v>0</v>
      </c>
      <c r="B1349" s="414" t="s">
        <v>1569</v>
      </c>
      <c r="C1349" s="414" t="s">
        <v>415</v>
      </c>
      <c r="D1349" s="415">
        <v>0</v>
      </c>
      <c r="E1349" s="415">
        <v>0</v>
      </c>
      <c r="F1349" s="415">
        <v>0</v>
      </c>
      <c r="G1349" s="415">
        <v>0</v>
      </c>
      <c r="H1349" s="415">
        <v>0</v>
      </c>
      <c r="I1349" s="415">
        <v>0</v>
      </c>
      <c r="J1349" s="415">
        <v>0</v>
      </c>
      <c r="K1349" s="415">
        <v>0</v>
      </c>
      <c r="L1349" s="415">
        <v>0</v>
      </c>
      <c r="M1349" s="415">
        <v>0</v>
      </c>
      <c r="N1349" s="415">
        <v>1.28</v>
      </c>
      <c r="O1349" s="415">
        <v>1.28</v>
      </c>
      <c r="P1349" s="415">
        <v>0</v>
      </c>
      <c r="Q1349" s="415">
        <v>0</v>
      </c>
      <c r="R1349" s="415">
        <v>0</v>
      </c>
      <c r="S1349" s="415">
        <v>0</v>
      </c>
      <c r="T1349" s="415">
        <v>0</v>
      </c>
      <c r="U1349" s="415">
        <v>0</v>
      </c>
      <c r="V1349" s="415">
        <v>1.28</v>
      </c>
      <c r="W1349" s="415">
        <v>1.28</v>
      </c>
      <c r="X1349" s="415">
        <v>-1.28</v>
      </c>
      <c r="Y1349" s="415">
        <v>-1.28</v>
      </c>
      <c r="Z1349" s="415">
        <v>1.28</v>
      </c>
      <c r="AA1349" s="415"/>
      <c r="AB1349" s="415" t="s">
        <v>681</v>
      </c>
      <c r="AC1349" s="405"/>
      <c r="AD1349" s="62"/>
      <c r="AE1349" s="62"/>
      <c r="AF1349" s="62"/>
      <c r="AG1349" s="62"/>
      <c r="AH1349" s="62"/>
      <c r="AI1349" s="190"/>
      <c r="AJ1349" s="156"/>
    </row>
    <row r="1350" spans="1:36" ht="63" x14ac:dyDescent="0.25">
      <c r="A1350" s="407">
        <v>0</v>
      </c>
      <c r="B1350" s="414" t="s">
        <v>1570</v>
      </c>
      <c r="C1350" s="414" t="s">
        <v>415</v>
      </c>
      <c r="D1350" s="415">
        <v>0</v>
      </c>
      <c r="E1350" s="415">
        <v>0</v>
      </c>
      <c r="F1350" s="415">
        <v>0</v>
      </c>
      <c r="G1350" s="415">
        <v>0</v>
      </c>
      <c r="H1350" s="415">
        <v>0</v>
      </c>
      <c r="I1350" s="415">
        <v>0</v>
      </c>
      <c r="J1350" s="415">
        <v>0</v>
      </c>
      <c r="K1350" s="415">
        <v>0</v>
      </c>
      <c r="L1350" s="415">
        <v>0</v>
      </c>
      <c r="M1350" s="415">
        <v>0</v>
      </c>
      <c r="N1350" s="415">
        <v>0</v>
      </c>
      <c r="O1350" s="415">
        <v>0</v>
      </c>
      <c r="P1350" s="415">
        <v>0</v>
      </c>
      <c r="Q1350" s="415">
        <v>0</v>
      </c>
      <c r="R1350" s="415">
        <v>2.1760000000000002</v>
      </c>
      <c r="S1350" s="415">
        <v>2.1760000000000002</v>
      </c>
      <c r="T1350" s="415">
        <v>0</v>
      </c>
      <c r="U1350" s="415">
        <v>0</v>
      </c>
      <c r="V1350" s="415">
        <v>2.1760000000000002</v>
      </c>
      <c r="W1350" s="415">
        <v>2.1760000000000002</v>
      </c>
      <c r="X1350" s="415">
        <v>-2.1760000000000002</v>
      </c>
      <c r="Y1350" s="415">
        <v>-2.1760000000000002</v>
      </c>
      <c r="Z1350" s="415">
        <v>2.1760000000000002</v>
      </c>
      <c r="AA1350" s="415"/>
      <c r="AB1350" s="415" t="s">
        <v>681</v>
      </c>
      <c r="AC1350" s="405"/>
      <c r="AD1350" s="62"/>
      <c r="AE1350" s="62"/>
      <c r="AF1350" s="62"/>
      <c r="AG1350" s="62"/>
      <c r="AH1350" s="62"/>
      <c r="AI1350" s="190"/>
      <c r="AJ1350" s="156"/>
    </row>
    <row r="1351" spans="1:36" ht="63" x14ac:dyDescent="0.25">
      <c r="A1351" s="407">
        <v>0</v>
      </c>
      <c r="B1351" s="414" t="s">
        <v>1571</v>
      </c>
      <c r="C1351" s="414" t="s">
        <v>415</v>
      </c>
      <c r="D1351" s="415">
        <v>0</v>
      </c>
      <c r="E1351" s="415">
        <v>0</v>
      </c>
      <c r="F1351" s="415">
        <v>0</v>
      </c>
      <c r="G1351" s="415">
        <v>0</v>
      </c>
      <c r="H1351" s="415">
        <v>0</v>
      </c>
      <c r="I1351" s="415">
        <v>0</v>
      </c>
      <c r="J1351" s="415">
        <v>0</v>
      </c>
      <c r="K1351" s="415">
        <v>0</v>
      </c>
      <c r="L1351" s="415">
        <v>0</v>
      </c>
      <c r="M1351" s="415">
        <v>0</v>
      </c>
      <c r="N1351" s="415">
        <v>0</v>
      </c>
      <c r="O1351" s="415">
        <v>0</v>
      </c>
      <c r="P1351" s="415">
        <v>0</v>
      </c>
      <c r="Q1351" s="415">
        <v>0</v>
      </c>
      <c r="R1351" s="415">
        <v>0</v>
      </c>
      <c r="S1351" s="415">
        <v>0</v>
      </c>
      <c r="T1351" s="415">
        <v>0</v>
      </c>
      <c r="U1351" s="415">
        <v>0</v>
      </c>
      <c r="V1351" s="415">
        <v>0</v>
      </c>
      <c r="W1351" s="415">
        <v>0</v>
      </c>
      <c r="X1351" s="415">
        <v>0.19800000000000001</v>
      </c>
      <c r="Y1351" s="415">
        <v>0.19800000000000001</v>
      </c>
      <c r="Z1351" s="415">
        <v>-0.19800000000000001</v>
      </c>
      <c r="AA1351" s="415">
        <v>0</v>
      </c>
      <c r="AB1351" s="415" t="s">
        <v>681</v>
      </c>
      <c r="AC1351" s="405"/>
      <c r="AD1351" s="62"/>
      <c r="AE1351" s="62"/>
      <c r="AF1351" s="62"/>
      <c r="AG1351" s="62"/>
      <c r="AH1351" s="62"/>
      <c r="AI1351" s="190"/>
      <c r="AJ1351" s="156"/>
    </row>
    <row r="1352" spans="1:36" x14ac:dyDescent="0.25">
      <c r="A1352" s="407">
        <v>6</v>
      </c>
      <c r="B1352" s="414" t="s">
        <v>414</v>
      </c>
      <c r="C1352" s="414">
        <v>0</v>
      </c>
      <c r="D1352" s="415">
        <v>0</v>
      </c>
      <c r="E1352" s="415">
        <v>0</v>
      </c>
      <c r="F1352" s="415">
        <v>0</v>
      </c>
      <c r="G1352" s="415">
        <v>0</v>
      </c>
      <c r="H1352" s="415">
        <v>0</v>
      </c>
      <c r="I1352" s="415">
        <v>0</v>
      </c>
      <c r="J1352" s="415">
        <v>0</v>
      </c>
      <c r="K1352" s="415">
        <v>0</v>
      </c>
      <c r="L1352" s="415">
        <v>0</v>
      </c>
      <c r="M1352" s="415">
        <v>0</v>
      </c>
      <c r="N1352" s="415">
        <v>0</v>
      </c>
      <c r="O1352" s="415">
        <v>0</v>
      </c>
      <c r="P1352" s="415">
        <v>0</v>
      </c>
      <c r="Q1352" s="415">
        <v>0</v>
      </c>
      <c r="R1352" s="415">
        <v>0</v>
      </c>
      <c r="S1352" s="415">
        <v>0</v>
      </c>
      <c r="T1352" s="415">
        <v>0</v>
      </c>
      <c r="U1352" s="415">
        <v>0</v>
      </c>
      <c r="V1352" s="415">
        <v>0</v>
      </c>
      <c r="W1352" s="415">
        <v>0</v>
      </c>
      <c r="X1352" s="415">
        <v>0</v>
      </c>
      <c r="Y1352" s="415">
        <v>0</v>
      </c>
      <c r="Z1352" s="415">
        <v>0</v>
      </c>
      <c r="AA1352" s="415"/>
      <c r="AB1352" s="415">
        <v>0</v>
      </c>
      <c r="AC1352" s="405"/>
      <c r="AD1352" s="62"/>
      <c r="AE1352" s="62"/>
      <c r="AF1352" s="62"/>
      <c r="AG1352" s="62"/>
      <c r="AH1352" s="62"/>
      <c r="AI1352" s="190"/>
      <c r="AJ1352" s="156"/>
    </row>
    <row r="1353" spans="1:36" x14ac:dyDescent="0.25">
      <c r="A1353" s="407">
        <v>7</v>
      </c>
      <c r="B1353" s="414" t="s">
        <v>582</v>
      </c>
      <c r="C1353" s="414">
        <v>0</v>
      </c>
      <c r="D1353" s="415">
        <v>0</v>
      </c>
      <c r="E1353" s="415">
        <v>0</v>
      </c>
      <c r="F1353" s="415">
        <v>0</v>
      </c>
      <c r="G1353" s="415">
        <v>0</v>
      </c>
      <c r="H1353" s="415">
        <v>0</v>
      </c>
      <c r="I1353" s="415">
        <v>0</v>
      </c>
      <c r="J1353" s="415">
        <v>0</v>
      </c>
      <c r="K1353" s="415">
        <v>0</v>
      </c>
      <c r="L1353" s="415">
        <v>0</v>
      </c>
      <c r="M1353" s="415">
        <v>0</v>
      </c>
      <c r="N1353" s="415">
        <v>0</v>
      </c>
      <c r="O1353" s="415">
        <v>0</v>
      </c>
      <c r="P1353" s="415">
        <v>0</v>
      </c>
      <c r="Q1353" s="415">
        <v>0</v>
      </c>
      <c r="R1353" s="415">
        <v>0</v>
      </c>
      <c r="S1353" s="415">
        <v>0</v>
      </c>
      <c r="T1353" s="415">
        <v>0</v>
      </c>
      <c r="U1353" s="415">
        <v>0</v>
      </c>
      <c r="V1353" s="415">
        <v>0</v>
      </c>
      <c r="W1353" s="415">
        <v>0</v>
      </c>
      <c r="X1353" s="415">
        <v>0</v>
      </c>
      <c r="Y1353" s="415">
        <v>0</v>
      </c>
      <c r="Z1353" s="415">
        <v>0</v>
      </c>
      <c r="AA1353" s="415"/>
      <c r="AB1353" s="415">
        <v>0</v>
      </c>
      <c r="AC1353" s="405"/>
      <c r="AD1353" s="62"/>
      <c r="AE1353" s="62"/>
      <c r="AF1353" s="62"/>
      <c r="AG1353" s="62"/>
      <c r="AH1353" s="62"/>
      <c r="AI1353" s="190"/>
      <c r="AJ1353" s="156"/>
    </row>
    <row r="1354" spans="1:36" ht="31.5" x14ac:dyDescent="0.25">
      <c r="A1354" s="407">
        <v>8</v>
      </c>
      <c r="B1354" s="414" t="s">
        <v>459</v>
      </c>
      <c r="C1354" s="414">
        <v>0</v>
      </c>
      <c r="D1354" s="415">
        <v>0</v>
      </c>
      <c r="E1354" s="415">
        <v>0</v>
      </c>
      <c r="F1354" s="415">
        <v>0</v>
      </c>
      <c r="G1354" s="415">
        <v>0</v>
      </c>
      <c r="H1354" s="415">
        <v>0</v>
      </c>
      <c r="I1354" s="415">
        <v>0</v>
      </c>
      <c r="J1354" s="415">
        <v>0</v>
      </c>
      <c r="K1354" s="415">
        <v>0</v>
      </c>
      <c r="L1354" s="415">
        <v>0</v>
      </c>
      <c r="M1354" s="415">
        <v>0</v>
      </c>
      <c r="N1354" s="415">
        <v>0</v>
      </c>
      <c r="O1354" s="415">
        <v>0</v>
      </c>
      <c r="P1354" s="415">
        <v>0</v>
      </c>
      <c r="Q1354" s="415">
        <v>0</v>
      </c>
      <c r="R1354" s="415">
        <v>0</v>
      </c>
      <c r="S1354" s="415">
        <v>0</v>
      </c>
      <c r="T1354" s="415">
        <v>0</v>
      </c>
      <c r="U1354" s="415">
        <v>0</v>
      </c>
      <c r="V1354" s="415">
        <v>0</v>
      </c>
      <c r="W1354" s="415">
        <v>0</v>
      </c>
      <c r="X1354" s="415">
        <v>0</v>
      </c>
      <c r="Y1354" s="415">
        <v>0</v>
      </c>
      <c r="Z1354" s="415">
        <v>0</v>
      </c>
      <c r="AA1354" s="415"/>
      <c r="AB1354" s="415">
        <v>0</v>
      </c>
      <c r="AC1354" s="405"/>
      <c r="AD1354" s="62"/>
      <c r="AE1354" s="62"/>
      <c r="AF1354" s="62"/>
      <c r="AG1354" s="62"/>
      <c r="AH1354" s="62"/>
      <c r="AI1354" s="190"/>
      <c r="AJ1354" s="156"/>
    </row>
    <row r="1355" spans="1:36" ht="31.5" x14ac:dyDescent="0.25">
      <c r="A1355" s="407">
        <v>9</v>
      </c>
      <c r="B1355" s="414" t="s">
        <v>2414</v>
      </c>
      <c r="C1355" s="414">
        <v>0</v>
      </c>
      <c r="D1355" s="415">
        <v>0</v>
      </c>
      <c r="E1355" s="415">
        <v>0</v>
      </c>
      <c r="F1355" s="415">
        <v>0</v>
      </c>
      <c r="G1355" s="415">
        <v>0</v>
      </c>
      <c r="H1355" s="415">
        <v>0</v>
      </c>
      <c r="I1355" s="415">
        <v>0</v>
      </c>
      <c r="J1355" s="415">
        <v>0</v>
      </c>
      <c r="K1355" s="415">
        <v>0</v>
      </c>
      <c r="L1355" s="415">
        <v>0</v>
      </c>
      <c r="M1355" s="415">
        <v>0</v>
      </c>
      <c r="N1355" s="415">
        <v>0</v>
      </c>
      <c r="O1355" s="415">
        <v>0</v>
      </c>
      <c r="P1355" s="415">
        <v>0</v>
      </c>
      <c r="Q1355" s="415">
        <v>0</v>
      </c>
      <c r="R1355" s="415">
        <v>3.423</v>
      </c>
      <c r="S1355" s="415">
        <v>3.423</v>
      </c>
      <c r="T1355" s="415">
        <v>0</v>
      </c>
      <c r="U1355" s="415">
        <v>0</v>
      </c>
      <c r="V1355" s="415">
        <v>3.423</v>
      </c>
      <c r="W1355" s="415">
        <v>3.423</v>
      </c>
      <c r="X1355" s="415">
        <v>-3.423</v>
      </c>
      <c r="Y1355" s="415">
        <v>-3.423</v>
      </c>
      <c r="Z1355" s="415">
        <v>3.423</v>
      </c>
      <c r="AA1355" s="415"/>
      <c r="AB1355" s="415">
        <v>0</v>
      </c>
      <c r="AC1355" s="405"/>
      <c r="AD1355" s="62"/>
      <c r="AE1355" s="62"/>
      <c r="AF1355" s="62"/>
      <c r="AG1355" s="62"/>
      <c r="AH1355" s="62"/>
      <c r="AI1355" s="190"/>
      <c r="AJ1355" s="156"/>
    </row>
    <row r="1356" spans="1:36" ht="31.5" x14ac:dyDescent="0.25">
      <c r="A1356" s="407">
        <v>0</v>
      </c>
      <c r="B1356" s="414" t="s">
        <v>2414</v>
      </c>
      <c r="C1356" s="414" t="s">
        <v>420</v>
      </c>
      <c r="D1356" s="415">
        <v>0</v>
      </c>
      <c r="E1356" s="415">
        <v>0</v>
      </c>
      <c r="F1356" s="415">
        <v>0</v>
      </c>
      <c r="G1356" s="415">
        <v>0</v>
      </c>
      <c r="H1356" s="415">
        <v>0</v>
      </c>
      <c r="I1356" s="415">
        <v>0</v>
      </c>
      <c r="J1356" s="415">
        <v>0</v>
      </c>
      <c r="K1356" s="415">
        <v>0</v>
      </c>
      <c r="L1356" s="415">
        <v>0</v>
      </c>
      <c r="M1356" s="415">
        <v>0</v>
      </c>
      <c r="N1356" s="415">
        <v>0</v>
      </c>
      <c r="O1356" s="415">
        <v>0</v>
      </c>
      <c r="P1356" s="415">
        <v>0</v>
      </c>
      <c r="Q1356" s="415">
        <v>0</v>
      </c>
      <c r="R1356" s="415">
        <v>3.423</v>
      </c>
      <c r="S1356" s="415">
        <v>3.423</v>
      </c>
      <c r="T1356" s="415">
        <v>0</v>
      </c>
      <c r="U1356" s="415">
        <v>0</v>
      </c>
      <c r="V1356" s="415">
        <v>3.423</v>
      </c>
      <c r="W1356" s="415">
        <v>3.423</v>
      </c>
      <c r="X1356" s="415">
        <v>-3.423</v>
      </c>
      <c r="Y1356" s="415">
        <v>-3.423</v>
      </c>
      <c r="Z1356" s="415">
        <v>3.423</v>
      </c>
      <c r="AA1356" s="415"/>
      <c r="AB1356" s="415">
        <v>0</v>
      </c>
      <c r="AC1356" s="405"/>
      <c r="AD1356" s="62"/>
      <c r="AE1356" s="62"/>
      <c r="AF1356" s="62"/>
      <c r="AG1356" s="62"/>
      <c r="AH1356" s="62"/>
      <c r="AI1356" s="190"/>
      <c r="AJ1356" s="156"/>
    </row>
    <row r="1357" spans="1:36" ht="31.5" x14ac:dyDescent="0.25">
      <c r="A1357" s="407">
        <v>1</v>
      </c>
      <c r="B1357" s="414" t="s">
        <v>161</v>
      </c>
      <c r="C1357" s="414">
        <v>0</v>
      </c>
      <c r="D1357" s="415">
        <v>0</v>
      </c>
      <c r="E1357" s="415">
        <v>0</v>
      </c>
      <c r="F1357" s="415">
        <v>0</v>
      </c>
      <c r="G1357" s="415">
        <v>0</v>
      </c>
      <c r="H1357" s="415">
        <v>1.3</v>
      </c>
      <c r="I1357" s="415">
        <v>10.131</v>
      </c>
      <c r="J1357" s="415">
        <v>22.521999999999998</v>
      </c>
      <c r="K1357" s="415">
        <v>22.521999999999998</v>
      </c>
      <c r="L1357" s="415">
        <v>0</v>
      </c>
      <c r="M1357" s="415">
        <v>0</v>
      </c>
      <c r="N1357" s="415">
        <v>82.465999999999994</v>
      </c>
      <c r="O1357" s="415">
        <v>82.465999999999994</v>
      </c>
      <c r="P1357" s="415">
        <v>0</v>
      </c>
      <c r="Q1357" s="415">
        <v>0</v>
      </c>
      <c r="R1357" s="415">
        <v>74.665999999999997</v>
      </c>
      <c r="S1357" s="415">
        <v>74.665999999999997</v>
      </c>
      <c r="T1357" s="415">
        <v>1.3</v>
      </c>
      <c r="U1357" s="415">
        <v>10.131</v>
      </c>
      <c r="V1357" s="415">
        <v>104.988</v>
      </c>
      <c r="W1357" s="415">
        <v>104.988</v>
      </c>
      <c r="X1357" s="415">
        <v>179.69153127523356</v>
      </c>
      <c r="Y1357" s="415">
        <v>179.69153127523356</v>
      </c>
      <c r="Z1357" s="415">
        <v>18.993499999999983</v>
      </c>
      <c r="AA1357" s="415">
        <v>1.2208687764915198</v>
      </c>
      <c r="AB1357" s="415">
        <v>0</v>
      </c>
      <c r="AC1357" s="62"/>
      <c r="AD1357" s="62"/>
      <c r="AE1357" s="62"/>
      <c r="AF1357" s="62"/>
      <c r="AG1357" s="62"/>
      <c r="AH1357" s="62"/>
      <c r="AI1357" s="190"/>
      <c r="AJ1357" s="156"/>
    </row>
    <row r="1358" spans="1:36" ht="31.5" x14ac:dyDescent="0.25">
      <c r="A1358" s="407">
        <v>2</v>
      </c>
      <c r="B1358" s="414" t="s">
        <v>162</v>
      </c>
      <c r="C1358" s="414">
        <v>0</v>
      </c>
      <c r="D1358" s="415">
        <v>0</v>
      </c>
      <c r="E1358" s="415">
        <v>0</v>
      </c>
      <c r="F1358" s="415">
        <v>91.506</v>
      </c>
      <c r="G1358" s="415">
        <v>91.506</v>
      </c>
      <c r="H1358" s="415">
        <v>0</v>
      </c>
      <c r="I1358" s="415">
        <v>0</v>
      </c>
      <c r="J1358" s="415">
        <v>0</v>
      </c>
      <c r="K1358" s="415">
        <v>0</v>
      </c>
      <c r="L1358" s="415">
        <v>0</v>
      </c>
      <c r="M1358" s="415">
        <v>0</v>
      </c>
      <c r="N1358" s="415">
        <v>18.264999999999993</v>
      </c>
      <c r="O1358" s="415">
        <v>18.264999999999993</v>
      </c>
      <c r="P1358" s="415">
        <v>0</v>
      </c>
      <c r="Q1358" s="415">
        <v>0</v>
      </c>
      <c r="R1358" s="415">
        <v>0</v>
      </c>
      <c r="S1358" s="415">
        <v>0</v>
      </c>
      <c r="T1358" s="415">
        <v>0</v>
      </c>
      <c r="U1358" s="415">
        <v>0</v>
      </c>
      <c r="V1358" s="415">
        <v>109.77099999999999</v>
      </c>
      <c r="W1358" s="415">
        <v>109.77099999999999</v>
      </c>
      <c r="X1358" s="415">
        <v>-6.0449999999999875</v>
      </c>
      <c r="Y1358" s="415">
        <v>-6.0449999999999875</v>
      </c>
      <c r="Z1358" s="415">
        <v>18.264999999999993</v>
      </c>
      <c r="AA1358" s="415">
        <v>1.1996043975258452</v>
      </c>
      <c r="AB1358" s="415">
        <v>0</v>
      </c>
      <c r="AC1358" s="62"/>
      <c r="AD1358" s="62"/>
      <c r="AE1358" s="62"/>
      <c r="AF1358" s="62"/>
      <c r="AG1358" s="62"/>
      <c r="AH1358" s="62"/>
      <c r="AI1358" s="190"/>
      <c r="AJ1358" s="156"/>
    </row>
    <row r="1359" spans="1:36" x14ac:dyDescent="0.25">
      <c r="A1359" s="407">
        <v>3</v>
      </c>
      <c r="B1359" s="414" t="s">
        <v>163</v>
      </c>
      <c r="C1359" s="414">
        <v>0</v>
      </c>
      <c r="D1359" s="415">
        <v>0</v>
      </c>
      <c r="E1359" s="415">
        <v>0</v>
      </c>
      <c r="F1359" s="415">
        <v>0</v>
      </c>
      <c r="G1359" s="415">
        <v>0</v>
      </c>
      <c r="H1359" s="415">
        <v>0</v>
      </c>
      <c r="I1359" s="415">
        <v>0</v>
      </c>
      <c r="J1359" s="415">
        <v>0</v>
      </c>
      <c r="K1359" s="415">
        <v>0</v>
      </c>
      <c r="L1359" s="415">
        <v>0</v>
      </c>
      <c r="M1359" s="415">
        <v>0</v>
      </c>
      <c r="N1359" s="415">
        <v>61.466000000000001</v>
      </c>
      <c r="O1359" s="415">
        <v>61.466000000000001</v>
      </c>
      <c r="P1359" s="415">
        <v>0</v>
      </c>
      <c r="Q1359" s="415">
        <v>0</v>
      </c>
      <c r="R1359" s="415">
        <v>35.334000000000003</v>
      </c>
      <c r="S1359" s="415">
        <v>35.334000000000003</v>
      </c>
      <c r="T1359" s="415">
        <v>0</v>
      </c>
      <c r="U1359" s="415">
        <v>0</v>
      </c>
      <c r="V1359" s="415">
        <v>61.466000000000001</v>
      </c>
      <c r="W1359" s="415">
        <v>61.466000000000001</v>
      </c>
      <c r="X1359" s="415">
        <v>2.427715024906</v>
      </c>
      <c r="Y1359" s="415">
        <v>2.427715024906</v>
      </c>
      <c r="Z1359" s="415">
        <v>8.6760000000000019</v>
      </c>
      <c r="AA1359" s="415">
        <v>1.1643493085811707</v>
      </c>
      <c r="AB1359" s="415">
        <v>0</v>
      </c>
      <c r="AC1359" s="62"/>
      <c r="AD1359" s="62"/>
      <c r="AE1359" s="62"/>
      <c r="AF1359" s="62"/>
      <c r="AG1359" s="62"/>
      <c r="AH1359" s="62"/>
      <c r="AI1359" s="190"/>
      <c r="AJ1359" s="156"/>
    </row>
    <row r="1360" spans="1:36" ht="31.5" x14ac:dyDescent="0.25">
      <c r="A1360" s="407">
        <v>4</v>
      </c>
      <c r="B1360" s="414" t="s">
        <v>164</v>
      </c>
      <c r="C1360" s="414">
        <v>0</v>
      </c>
      <c r="D1360" s="415">
        <v>0</v>
      </c>
      <c r="E1360" s="415">
        <v>0</v>
      </c>
      <c r="F1360" s="415">
        <v>0</v>
      </c>
      <c r="G1360" s="415">
        <v>0</v>
      </c>
      <c r="H1360" s="415">
        <v>0</v>
      </c>
      <c r="I1360" s="415">
        <v>0</v>
      </c>
      <c r="J1360" s="415">
        <v>0</v>
      </c>
      <c r="K1360" s="415">
        <v>0</v>
      </c>
      <c r="L1360" s="415">
        <v>0</v>
      </c>
      <c r="M1360" s="415">
        <v>0</v>
      </c>
      <c r="N1360" s="415">
        <v>0</v>
      </c>
      <c r="O1360" s="415">
        <v>0</v>
      </c>
      <c r="P1360" s="415">
        <v>0</v>
      </c>
      <c r="Q1360" s="415">
        <v>0</v>
      </c>
      <c r="R1360" s="415">
        <v>0</v>
      </c>
      <c r="S1360" s="415">
        <v>0</v>
      </c>
      <c r="T1360" s="415">
        <v>0</v>
      </c>
      <c r="U1360" s="415">
        <v>0</v>
      </c>
      <c r="V1360" s="415">
        <v>0</v>
      </c>
      <c r="W1360" s="415">
        <v>0</v>
      </c>
      <c r="X1360" s="415">
        <v>0</v>
      </c>
      <c r="Y1360" s="415">
        <v>0</v>
      </c>
      <c r="Z1360" s="415">
        <v>0</v>
      </c>
      <c r="AA1360" s="415"/>
      <c r="AB1360" s="415">
        <v>0</v>
      </c>
      <c r="AC1360" s="62"/>
      <c r="AD1360" s="62"/>
      <c r="AE1360" s="62"/>
      <c r="AF1360" s="62"/>
      <c r="AG1360" s="62"/>
      <c r="AH1360" s="62"/>
      <c r="AI1360" s="190"/>
      <c r="AJ1360" s="156"/>
    </row>
    <row r="1361" spans="1:36" ht="31.5" x14ac:dyDescent="0.25">
      <c r="A1361" s="407">
        <v>5</v>
      </c>
      <c r="B1361" s="414" t="s">
        <v>165</v>
      </c>
      <c r="C1361" s="414">
        <v>0</v>
      </c>
      <c r="D1361" s="415">
        <v>0</v>
      </c>
      <c r="E1361" s="415">
        <v>0</v>
      </c>
      <c r="F1361" s="415">
        <v>5.7649999999999997</v>
      </c>
      <c r="G1361" s="415">
        <v>5.7649999999999997</v>
      </c>
      <c r="H1361" s="415">
        <v>0</v>
      </c>
      <c r="I1361" s="415">
        <v>0</v>
      </c>
      <c r="J1361" s="415">
        <v>6.8130000000000006</v>
      </c>
      <c r="K1361" s="415">
        <v>6.8130000000000006</v>
      </c>
      <c r="L1361" s="415">
        <v>0</v>
      </c>
      <c r="M1361" s="415">
        <v>0</v>
      </c>
      <c r="N1361" s="415">
        <v>11.775</v>
      </c>
      <c r="O1361" s="415">
        <v>11.775</v>
      </c>
      <c r="P1361" s="415">
        <v>33.799999999999997</v>
      </c>
      <c r="Q1361" s="415">
        <v>0</v>
      </c>
      <c r="R1361" s="415">
        <v>68.195000000000007</v>
      </c>
      <c r="S1361" s="415">
        <v>68.195000000000007</v>
      </c>
      <c r="T1361" s="415">
        <v>0</v>
      </c>
      <c r="U1361" s="415">
        <v>0</v>
      </c>
      <c r="V1361" s="415">
        <v>24.353000000000002</v>
      </c>
      <c r="W1361" s="415">
        <v>24.353000000000002</v>
      </c>
      <c r="X1361" s="415">
        <v>66.828215272852105</v>
      </c>
      <c r="Y1361" s="415">
        <v>66.828215272852105</v>
      </c>
      <c r="Z1361" s="415">
        <v>-3.1996551510959996</v>
      </c>
      <c r="AA1361" s="415">
        <v>0.88387125910191189</v>
      </c>
      <c r="AB1361" s="415">
        <v>0</v>
      </c>
      <c r="AC1361" s="62"/>
      <c r="AD1361" s="62"/>
      <c r="AE1361" s="62"/>
      <c r="AF1361" s="62"/>
      <c r="AG1361" s="62"/>
      <c r="AH1361" s="62"/>
      <c r="AI1361" s="190"/>
      <c r="AJ1361" s="156"/>
    </row>
    <row r="1362" spans="1:36" x14ac:dyDescent="0.25">
      <c r="A1362" s="407">
        <v>6</v>
      </c>
      <c r="B1362" s="414" t="s">
        <v>166</v>
      </c>
      <c r="C1362" s="414">
        <v>0</v>
      </c>
      <c r="D1362" s="415">
        <v>0</v>
      </c>
      <c r="E1362" s="415">
        <v>0</v>
      </c>
      <c r="F1362" s="415">
        <v>0</v>
      </c>
      <c r="G1362" s="415">
        <v>0</v>
      </c>
      <c r="H1362" s="415">
        <v>0</v>
      </c>
      <c r="I1362" s="415">
        <v>0</v>
      </c>
      <c r="J1362" s="415">
        <v>0</v>
      </c>
      <c r="K1362" s="415">
        <v>0</v>
      </c>
      <c r="L1362" s="415">
        <v>0</v>
      </c>
      <c r="M1362" s="415">
        <v>0</v>
      </c>
      <c r="N1362" s="415">
        <v>0</v>
      </c>
      <c r="O1362" s="415">
        <v>0</v>
      </c>
      <c r="P1362" s="415">
        <v>0</v>
      </c>
      <c r="Q1362" s="415">
        <v>0</v>
      </c>
      <c r="R1362" s="415">
        <v>0</v>
      </c>
      <c r="S1362" s="415">
        <v>0</v>
      </c>
      <c r="T1362" s="415">
        <v>0</v>
      </c>
      <c r="U1362" s="415">
        <v>0</v>
      </c>
      <c r="V1362" s="415">
        <v>0</v>
      </c>
      <c r="W1362" s="415">
        <v>0</v>
      </c>
      <c r="X1362" s="415">
        <v>0</v>
      </c>
      <c r="Y1362" s="415">
        <v>0</v>
      </c>
      <c r="Z1362" s="415">
        <v>0</v>
      </c>
      <c r="AA1362" s="415">
        <v>0</v>
      </c>
      <c r="AB1362" s="415">
        <v>0</v>
      </c>
      <c r="AC1362" s="62"/>
      <c r="AD1362" s="62"/>
      <c r="AE1362" s="62"/>
      <c r="AF1362" s="62"/>
      <c r="AG1362" s="62"/>
      <c r="AH1362" s="62"/>
      <c r="AI1362" s="190"/>
      <c r="AJ1362" s="156"/>
    </row>
    <row r="1363" spans="1:36" ht="31.5" x14ac:dyDescent="0.25">
      <c r="A1363" s="407">
        <v>7</v>
      </c>
      <c r="B1363" s="414" t="s">
        <v>167</v>
      </c>
      <c r="C1363" s="414">
        <v>0</v>
      </c>
      <c r="D1363" s="415">
        <v>0</v>
      </c>
      <c r="E1363" s="415">
        <v>0</v>
      </c>
      <c r="F1363" s="415">
        <v>0</v>
      </c>
      <c r="G1363" s="415">
        <v>0</v>
      </c>
      <c r="H1363" s="415">
        <v>0</v>
      </c>
      <c r="I1363" s="415">
        <v>0</v>
      </c>
      <c r="J1363" s="415">
        <v>6.944</v>
      </c>
      <c r="K1363" s="415">
        <v>6.944</v>
      </c>
      <c r="L1363" s="415">
        <v>0</v>
      </c>
      <c r="M1363" s="415">
        <v>0</v>
      </c>
      <c r="N1363" s="415">
        <v>0.60099999999999998</v>
      </c>
      <c r="O1363" s="415">
        <v>0.60099999999999998</v>
      </c>
      <c r="P1363" s="415">
        <v>0</v>
      </c>
      <c r="Q1363" s="415">
        <v>0</v>
      </c>
      <c r="R1363" s="415">
        <v>11.202999999999999</v>
      </c>
      <c r="S1363" s="415">
        <v>11.202999999999999</v>
      </c>
      <c r="T1363" s="415">
        <v>0</v>
      </c>
      <c r="U1363" s="415">
        <v>0</v>
      </c>
      <c r="V1363" s="415">
        <v>7.5449999999999999</v>
      </c>
      <c r="W1363" s="415">
        <v>7.5449999999999999</v>
      </c>
      <c r="X1363" s="415">
        <v>-8.4029591663801195E-3</v>
      </c>
      <c r="Y1363" s="415">
        <v>-8.4029591663801195E-3</v>
      </c>
      <c r="Z1363" s="415">
        <v>0</v>
      </c>
      <c r="AA1363" s="415">
        <v>0</v>
      </c>
      <c r="AB1363" s="415">
        <v>0</v>
      </c>
      <c r="AC1363" s="62"/>
      <c r="AD1363" s="62"/>
      <c r="AE1363" s="62"/>
      <c r="AF1363" s="62"/>
      <c r="AG1363" s="62"/>
      <c r="AH1363" s="62"/>
      <c r="AI1363" s="190"/>
      <c r="AJ1363" s="156"/>
    </row>
    <row r="1364" spans="1:36" x14ac:dyDescent="0.25">
      <c r="A1364" s="407">
        <v>8</v>
      </c>
      <c r="B1364" s="414" t="s">
        <v>168</v>
      </c>
      <c r="C1364" s="414">
        <v>0</v>
      </c>
      <c r="D1364" s="415">
        <v>0</v>
      </c>
      <c r="E1364" s="415">
        <v>0</v>
      </c>
      <c r="F1364" s="415">
        <v>0</v>
      </c>
      <c r="G1364" s="415">
        <v>0</v>
      </c>
      <c r="H1364" s="415">
        <v>0</v>
      </c>
      <c r="I1364" s="415">
        <v>0</v>
      </c>
      <c r="J1364" s="415">
        <v>0</v>
      </c>
      <c r="K1364" s="415">
        <v>0</v>
      </c>
      <c r="L1364" s="415">
        <v>0</v>
      </c>
      <c r="M1364" s="415">
        <v>0</v>
      </c>
      <c r="N1364" s="415">
        <v>0</v>
      </c>
      <c r="O1364" s="415">
        <v>0</v>
      </c>
      <c r="P1364" s="415">
        <v>0</v>
      </c>
      <c r="Q1364" s="415">
        <v>0</v>
      </c>
      <c r="R1364" s="415">
        <v>0</v>
      </c>
      <c r="S1364" s="415">
        <v>0</v>
      </c>
      <c r="T1364" s="415">
        <v>0</v>
      </c>
      <c r="U1364" s="415">
        <v>0</v>
      </c>
      <c r="V1364" s="415">
        <v>0</v>
      </c>
      <c r="W1364" s="415">
        <v>0</v>
      </c>
      <c r="X1364" s="415">
        <v>0</v>
      </c>
      <c r="Y1364" s="415">
        <v>0</v>
      </c>
      <c r="Z1364" s="415">
        <v>0</v>
      </c>
      <c r="AA1364" s="415">
        <v>0</v>
      </c>
      <c r="AB1364" s="415">
        <v>0</v>
      </c>
      <c r="AC1364" s="62"/>
      <c r="AD1364" s="62"/>
      <c r="AE1364" s="62"/>
      <c r="AF1364" s="62"/>
      <c r="AG1364" s="62"/>
      <c r="AH1364" s="62"/>
      <c r="AI1364" s="190"/>
      <c r="AJ1364" s="156"/>
    </row>
  </sheetData>
  <autoFilter ref="A16:AJ813"/>
  <mergeCells count="66">
    <mergeCell ref="T14:T15"/>
    <mergeCell ref="U12:U15"/>
    <mergeCell ref="J13:K13"/>
    <mergeCell ref="V14:V15"/>
    <mergeCell ref="A4:AD4"/>
    <mergeCell ref="Y14:Y15"/>
    <mergeCell ref="Z14:Z15"/>
    <mergeCell ref="AA14:AA15"/>
    <mergeCell ref="B12:B15"/>
    <mergeCell ref="C12:C15"/>
    <mergeCell ref="A12:A15"/>
    <mergeCell ref="D12:D15"/>
    <mergeCell ref="E12:E15"/>
    <mergeCell ref="L13:M13"/>
    <mergeCell ref="N13:O13"/>
    <mergeCell ref="W14:W15"/>
    <mergeCell ref="AI12:AI15"/>
    <mergeCell ref="AJ12:AJ15"/>
    <mergeCell ref="AC14:AC15"/>
    <mergeCell ref="AD14:AD15"/>
    <mergeCell ref="AE14:AE15"/>
    <mergeCell ref="AF13:AF15"/>
    <mergeCell ref="AG14:AG15"/>
    <mergeCell ref="AB13:AC13"/>
    <mergeCell ref="AB14:AB15"/>
    <mergeCell ref="AH14:AH15"/>
    <mergeCell ref="R14:R15"/>
    <mergeCell ref="P13:P15"/>
    <mergeCell ref="F14:F15"/>
    <mergeCell ref="A830:A834"/>
    <mergeCell ref="B830:B834"/>
    <mergeCell ref="C830:C834"/>
    <mergeCell ref="D832:W832"/>
    <mergeCell ref="D833:G833"/>
    <mergeCell ref="H833:K833"/>
    <mergeCell ref="D831:AB831"/>
    <mergeCell ref="D830:AB830"/>
    <mergeCell ref="L833:O833"/>
    <mergeCell ref="P833:S833"/>
    <mergeCell ref="T833:W833"/>
    <mergeCell ref="X833:Y833"/>
    <mergeCell ref="AB833:AB834"/>
    <mergeCell ref="F12:T12"/>
    <mergeCell ref="V12:AH12"/>
    <mergeCell ref="AD13:AE13"/>
    <mergeCell ref="AG13:AH13"/>
    <mergeCell ref="S13:T13"/>
    <mergeCell ref="V13:W13"/>
    <mergeCell ref="X13:Y13"/>
    <mergeCell ref="Z13:AA13"/>
    <mergeCell ref="G14:G15"/>
    <mergeCell ref="F13:G13"/>
    <mergeCell ref="S14:S15"/>
    <mergeCell ref="Q13:R13"/>
    <mergeCell ref="Z833:AA833"/>
    <mergeCell ref="H13:I13"/>
    <mergeCell ref="O14:O15"/>
    <mergeCell ref="K14:K15"/>
    <mergeCell ref="J14:J15"/>
    <mergeCell ref="I14:I15"/>
    <mergeCell ref="H14:H15"/>
    <mergeCell ref="X14:X15"/>
    <mergeCell ref="N14:N15"/>
    <mergeCell ref="M14:M15"/>
    <mergeCell ref="L14:L15"/>
    <mergeCell ref="Q14:Q15"/>
  </mergeCells>
  <conditionalFormatting sqref="A834:AA834 A6:AH6 A4 C22 AB17:AG17 A18:C21 A7:AG9 B12:AJ12 B14:O15 Q14:T14 B13:T13 V13:AH13 V14:AE14 AG14:AH14 AJ6:AJ9 A17:Z17 AA17:AA22 A22 D18:Z22 A16:AJ16 AI17:AJ17 AB18:AJ22 AC841:AC842 A1365:XFD1048576 AC834:AJ834 A835:XFD841 A824:AJ833 A2:XFD3 A5:AJ5 AE4:XFD4 A10:AJ11 AC842:XFD1364 AK5:XFD834">
    <cfRule type="cellIs" dxfId="53" priority="755" operator="equal">
      <formula>0</formula>
    </cfRule>
  </conditionalFormatting>
  <conditionalFormatting sqref="C842:AB842 A843:AB1364">
    <cfRule type="cellIs" dxfId="52" priority="467" operator="equal">
      <formula>0</formula>
    </cfRule>
    <cfRule type="expression" dxfId="51" priority="468">
      <formula>$A842&lt;&gt;0</formula>
    </cfRule>
  </conditionalFormatting>
  <conditionalFormatting sqref="A842">
    <cfRule type="cellIs" dxfId="50" priority="471" operator="equal">
      <formula>0</formula>
    </cfRule>
    <cfRule type="expression" dxfId="49" priority="472">
      <formula>$A842&lt;&gt;0</formula>
    </cfRule>
  </conditionalFormatting>
  <conditionalFormatting sqref="B842">
    <cfRule type="cellIs" dxfId="48" priority="469" operator="equal">
      <formula>0</formula>
    </cfRule>
    <cfRule type="expression" dxfId="47" priority="470">
      <formula>$A842&lt;&gt;0</formula>
    </cfRule>
  </conditionalFormatting>
  <conditionalFormatting sqref="B22 A24:AJ823">
    <cfRule type="cellIs" dxfId="46" priority="431" operator="equal">
      <formula>0</formula>
    </cfRule>
    <cfRule type="expression" dxfId="45" priority="432">
      <formula>$A22&lt;&gt;0</formula>
    </cfRule>
  </conditionalFormatting>
  <conditionalFormatting sqref="A23:B23">
    <cfRule type="cellIs" dxfId="44" priority="427" operator="equal">
      <formula>0</formula>
    </cfRule>
    <cfRule type="expression" dxfId="43" priority="428">
      <formula>$A23&lt;&gt;0</formula>
    </cfRule>
  </conditionalFormatting>
  <conditionalFormatting sqref="S23:AJ23">
    <cfRule type="cellIs" dxfId="42" priority="410" operator="equal">
      <formula>0</formula>
    </cfRule>
    <cfRule type="expression" dxfId="41" priority="411">
      <formula>$A23&lt;&gt;0</formula>
    </cfRule>
  </conditionalFormatting>
  <conditionalFormatting sqref="D23:R23">
    <cfRule type="cellIs" dxfId="40" priority="343" operator="equal">
      <formula>0</formula>
    </cfRule>
    <cfRule type="expression" dxfId="39" priority="344">
      <formula>$A23&lt;&gt;0</formula>
    </cfRule>
  </conditionalFormatting>
  <conditionalFormatting sqref="C23">
    <cfRule type="cellIs" dxfId="38" priority="327" operator="equal">
      <formula>0</formula>
    </cfRule>
    <cfRule type="expression" dxfId="37" priority="328">
      <formula>$A23&lt;&gt;0</formula>
    </cfRule>
  </conditionalFormatting>
  <printOptions horizontalCentered="1"/>
  <pageMargins left="0.15748031496062992" right="0.19685039370078741" top="0.31496062992125984" bottom="0.35433070866141736" header="0.31496062992125984" footer="0.31496062992125984"/>
  <pageSetup paperSize="8" scale="42"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66FF66"/>
    <pageSetUpPr fitToPage="1"/>
  </sheetPr>
  <dimension ref="A1:AR815"/>
  <sheetViews>
    <sheetView view="pageBreakPreview" zoomScale="70" zoomScaleNormal="60" zoomScaleSheetLayoutView="70" workbookViewId="0">
      <pane xSplit="3" ySplit="24" topLeftCell="U802" activePane="bottomRight" state="frozen"/>
      <selection pane="topRight" activeCell="D1" sqref="D1"/>
      <selection pane="bottomLeft" activeCell="A25" sqref="A25"/>
      <selection pane="bottomRight" activeCell="V10" sqref="V10"/>
    </sheetView>
  </sheetViews>
  <sheetFormatPr defaultColWidth="9" defaultRowHeight="15.75" x14ac:dyDescent="0.25"/>
  <cols>
    <col min="1" max="1" width="12.5" style="118" bestFit="1" customWidth="1"/>
    <col min="2" max="2" width="57.625" style="271" customWidth="1"/>
    <col min="3" max="3" width="12.5" style="118" bestFit="1" customWidth="1"/>
    <col min="4" max="4" width="9.625" style="118" customWidth="1"/>
    <col min="5" max="7" width="9.625" style="50" customWidth="1"/>
    <col min="8" max="43" width="9.625" style="118" customWidth="1"/>
    <col min="44" max="16384" width="9" style="118"/>
  </cols>
  <sheetData>
    <row r="1" spans="1:43" s="50" customFormat="1" ht="17.25" customHeight="1" x14ac:dyDescent="0.25">
      <c r="B1" s="295"/>
      <c r="AP1" s="61" t="s">
        <v>226</v>
      </c>
    </row>
    <row r="2" spans="1:43" s="50" customFormat="1" ht="17.25" customHeight="1" x14ac:dyDescent="0.35">
      <c r="B2" s="425"/>
      <c r="AP2" s="61" t="s">
        <v>1</v>
      </c>
    </row>
    <row r="3" spans="1:43" s="50" customFormat="1" ht="20.25" customHeight="1" x14ac:dyDescent="0.35">
      <c r="B3" s="425"/>
      <c r="AP3" s="61" t="s">
        <v>2</v>
      </c>
    </row>
    <row r="4" spans="1:43" s="50" customFormat="1" ht="9.75" customHeight="1" x14ac:dyDescent="0.25">
      <c r="B4" s="295"/>
    </row>
    <row r="5" spans="1:43" s="50" customFormat="1" ht="9.75" customHeight="1" x14ac:dyDescent="0.25">
      <c r="B5" s="295"/>
    </row>
    <row r="6" spans="1:43" s="50" customFormat="1" ht="18.75" x14ac:dyDescent="0.25">
      <c r="A6" s="508" t="s">
        <v>1597</v>
      </c>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row>
    <row r="7" spans="1:43" s="50" customFormat="1" x14ac:dyDescent="0.25">
      <c r="A7" s="43"/>
      <c r="B7" s="154"/>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P7" s="43"/>
    </row>
    <row r="8" spans="1:43" s="50" customFormat="1" ht="18.75" customHeight="1" x14ac:dyDescent="0.25">
      <c r="B8" s="295"/>
      <c r="AP8" s="142" t="s">
        <v>5</v>
      </c>
    </row>
    <row r="9" spans="1:43" s="50" customFormat="1" ht="18.75" customHeight="1" x14ac:dyDescent="0.25">
      <c r="B9" s="295"/>
      <c r="AP9" s="141" t="s">
        <v>672</v>
      </c>
    </row>
    <row r="10" spans="1:43" s="50" customFormat="1" ht="18.75" customHeight="1" x14ac:dyDescent="0.3">
      <c r="A10" s="149"/>
      <c r="B10" s="295"/>
      <c r="AP10" s="141" t="s">
        <v>440</v>
      </c>
    </row>
    <row r="11" spans="1:43" s="50" customFormat="1" ht="18.75" customHeight="1" x14ac:dyDescent="0.25">
      <c r="B11" s="295"/>
      <c r="AP11" s="141" t="s">
        <v>597</v>
      </c>
    </row>
    <row r="12" spans="1:43" s="50" customFormat="1" ht="18.75" customHeight="1" x14ac:dyDescent="0.25">
      <c r="B12" s="295"/>
      <c r="AP12" s="141" t="s">
        <v>458</v>
      </c>
    </row>
    <row r="13" spans="1:43" s="50" customFormat="1" ht="18.75" customHeight="1" x14ac:dyDescent="0.25">
      <c r="B13" s="295"/>
    </row>
    <row r="14" spans="1:43" s="50" customFormat="1" ht="18.75" customHeight="1" x14ac:dyDescent="0.35">
      <c r="B14" s="425"/>
      <c r="D14" s="424"/>
      <c r="I14" s="158"/>
      <c r="N14" s="158"/>
      <c r="S14" s="158"/>
      <c r="X14" s="158"/>
      <c r="Y14" s="44"/>
      <c r="Z14" s="44"/>
      <c r="AA14" s="44"/>
      <c r="AB14" s="44"/>
      <c r="AC14" s="158"/>
    </row>
    <row r="15" spans="1:43" s="50" customFormat="1" ht="22.5" customHeight="1" x14ac:dyDescent="0.25">
      <c r="A15" s="507" t="s">
        <v>103</v>
      </c>
      <c r="B15" s="507" t="s">
        <v>227</v>
      </c>
      <c r="C15" s="507"/>
      <c r="D15" s="507" t="s">
        <v>228</v>
      </c>
      <c r="E15" s="507"/>
      <c r="F15" s="507"/>
      <c r="G15" s="507"/>
      <c r="H15" s="507"/>
      <c r="I15" s="507" t="s">
        <v>229</v>
      </c>
      <c r="J15" s="507"/>
      <c r="K15" s="507"/>
      <c r="L15" s="507"/>
      <c r="M15" s="507"/>
      <c r="N15" s="507" t="s">
        <v>230</v>
      </c>
      <c r="O15" s="507"/>
      <c r="P15" s="507"/>
      <c r="Q15" s="507"/>
      <c r="R15" s="507"/>
      <c r="S15" s="507" t="s">
        <v>450</v>
      </c>
      <c r="T15" s="507"/>
      <c r="U15" s="507"/>
      <c r="V15" s="507"/>
      <c r="W15" s="507"/>
      <c r="X15" s="507" t="s">
        <v>451</v>
      </c>
      <c r="Y15" s="507"/>
      <c r="Z15" s="507"/>
      <c r="AA15" s="507"/>
      <c r="AB15" s="507"/>
      <c r="AC15" s="507" t="s">
        <v>452</v>
      </c>
      <c r="AD15" s="507"/>
      <c r="AE15" s="507"/>
      <c r="AF15" s="507"/>
      <c r="AG15" s="507"/>
      <c r="AH15" s="506" t="s">
        <v>412</v>
      </c>
      <c r="AI15" s="506"/>
      <c r="AJ15" s="506"/>
      <c r="AK15" s="506"/>
      <c r="AL15" s="506"/>
      <c r="AM15" s="506"/>
      <c r="AN15" s="506"/>
      <c r="AO15" s="506"/>
      <c r="AP15" s="506"/>
      <c r="AQ15" s="506"/>
    </row>
    <row r="16" spans="1:43" s="50" customFormat="1" ht="27.75" customHeight="1" x14ac:dyDescent="0.25">
      <c r="A16" s="507"/>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6" t="s">
        <v>231</v>
      </c>
      <c r="AI16" s="506"/>
      <c r="AJ16" s="506"/>
      <c r="AK16" s="506"/>
      <c r="AL16" s="506" t="s">
        <v>232</v>
      </c>
      <c r="AM16" s="506"/>
      <c r="AN16" s="506"/>
      <c r="AO16" s="506"/>
      <c r="AP16" s="506"/>
      <c r="AQ16" s="393" t="s">
        <v>233</v>
      </c>
    </row>
    <row r="17" spans="1:44" s="50" customFormat="1" ht="60.75" customHeight="1" x14ac:dyDescent="0.25">
      <c r="A17" s="393"/>
      <c r="B17" s="507" t="s">
        <v>118</v>
      </c>
      <c r="C17" s="507"/>
      <c r="D17" s="54" t="s">
        <v>234</v>
      </c>
      <c r="E17" s="54" t="s">
        <v>235</v>
      </c>
      <c r="F17" s="54" t="s">
        <v>236</v>
      </c>
      <c r="G17" s="54" t="s">
        <v>237</v>
      </c>
      <c r="H17" s="54" t="s">
        <v>238</v>
      </c>
      <c r="I17" s="54" t="s">
        <v>234</v>
      </c>
      <c r="J17" s="54" t="s">
        <v>235</v>
      </c>
      <c r="K17" s="54" t="s">
        <v>236</v>
      </c>
      <c r="L17" s="54" t="s">
        <v>237</v>
      </c>
      <c r="M17" s="54" t="s">
        <v>238</v>
      </c>
      <c r="N17" s="54" t="s">
        <v>234</v>
      </c>
      <c r="O17" s="54" t="s">
        <v>235</v>
      </c>
      <c r="P17" s="54" t="s">
        <v>236</v>
      </c>
      <c r="Q17" s="54" t="s">
        <v>237</v>
      </c>
      <c r="R17" s="54" t="s">
        <v>238</v>
      </c>
      <c r="S17" s="54" t="s">
        <v>234</v>
      </c>
      <c r="T17" s="54" t="s">
        <v>235</v>
      </c>
      <c r="U17" s="54" t="s">
        <v>236</v>
      </c>
      <c r="V17" s="54" t="s">
        <v>237</v>
      </c>
      <c r="W17" s="54" t="s">
        <v>238</v>
      </c>
      <c r="X17" s="54" t="s">
        <v>234</v>
      </c>
      <c r="Y17" s="54" t="s">
        <v>235</v>
      </c>
      <c r="Z17" s="54" t="s">
        <v>236</v>
      </c>
      <c r="AA17" s="54" t="s">
        <v>237</v>
      </c>
      <c r="AB17" s="54" t="s">
        <v>238</v>
      </c>
      <c r="AC17" s="54" t="s">
        <v>234</v>
      </c>
      <c r="AD17" s="54" t="s">
        <v>235</v>
      </c>
      <c r="AE17" s="54" t="s">
        <v>236</v>
      </c>
      <c r="AF17" s="54" t="s">
        <v>237</v>
      </c>
      <c r="AG17" s="54" t="s">
        <v>238</v>
      </c>
      <c r="AH17" s="301" t="s">
        <v>239</v>
      </c>
      <c r="AI17" s="302" t="s">
        <v>240</v>
      </c>
      <c r="AJ17" s="302" t="s">
        <v>241</v>
      </c>
      <c r="AK17" s="302" t="s">
        <v>242</v>
      </c>
      <c r="AL17" s="301" t="s">
        <v>243</v>
      </c>
      <c r="AM17" s="302" t="s">
        <v>240</v>
      </c>
      <c r="AN17" s="303" t="s">
        <v>244</v>
      </c>
      <c r="AO17" s="303" t="s">
        <v>245</v>
      </c>
      <c r="AP17" s="302" t="s">
        <v>246</v>
      </c>
      <c r="AQ17" s="126"/>
    </row>
    <row r="18" spans="1:44" s="50" customFormat="1" ht="20.25" customHeight="1" x14ac:dyDescent="0.25">
      <c r="A18" s="388">
        <v>1</v>
      </c>
      <c r="B18" s="117">
        <v>2</v>
      </c>
      <c r="C18" s="388">
        <v>3</v>
      </c>
      <c r="D18" s="388">
        <v>4</v>
      </c>
      <c r="E18" s="388">
        <v>5</v>
      </c>
      <c r="F18" s="388">
        <v>6</v>
      </c>
      <c r="G18" s="388">
        <v>7</v>
      </c>
      <c r="H18" s="388">
        <v>8</v>
      </c>
      <c r="I18" s="388">
        <v>9</v>
      </c>
      <c r="J18" s="388">
        <v>10</v>
      </c>
      <c r="K18" s="388">
        <v>11</v>
      </c>
      <c r="L18" s="388">
        <v>12</v>
      </c>
      <c r="M18" s="388">
        <v>13</v>
      </c>
      <c r="N18" s="388">
        <v>14</v>
      </c>
      <c r="O18" s="388">
        <v>15</v>
      </c>
      <c r="P18" s="388">
        <v>16</v>
      </c>
      <c r="Q18" s="388">
        <v>17</v>
      </c>
      <c r="R18" s="388">
        <v>18</v>
      </c>
      <c r="S18" s="388">
        <v>19</v>
      </c>
      <c r="T18" s="388">
        <v>20</v>
      </c>
      <c r="U18" s="388">
        <v>21</v>
      </c>
      <c r="V18" s="388">
        <v>22</v>
      </c>
      <c r="W18" s="388">
        <v>23</v>
      </c>
      <c r="X18" s="388">
        <v>24</v>
      </c>
      <c r="Y18" s="388">
        <v>25</v>
      </c>
      <c r="Z18" s="388">
        <v>26</v>
      </c>
      <c r="AA18" s="388">
        <v>27</v>
      </c>
      <c r="AB18" s="388">
        <v>28</v>
      </c>
      <c r="AC18" s="388">
        <v>29</v>
      </c>
      <c r="AD18" s="388">
        <v>30</v>
      </c>
      <c r="AE18" s="388">
        <v>31</v>
      </c>
      <c r="AF18" s="388">
        <v>32</v>
      </c>
      <c r="AG18" s="388">
        <v>33</v>
      </c>
      <c r="AH18" s="388">
        <v>34</v>
      </c>
      <c r="AI18" s="388">
        <v>35</v>
      </c>
      <c r="AJ18" s="388">
        <v>36</v>
      </c>
      <c r="AK18" s="388">
        <v>37</v>
      </c>
      <c r="AL18" s="388">
        <v>38</v>
      </c>
      <c r="AM18" s="388">
        <v>39</v>
      </c>
      <c r="AN18" s="388">
        <v>40</v>
      </c>
      <c r="AO18" s="388">
        <v>41</v>
      </c>
      <c r="AP18" s="388">
        <v>42</v>
      </c>
      <c r="AQ18" s="58">
        <v>43</v>
      </c>
    </row>
    <row r="19" spans="1:44" s="50" customFormat="1" x14ac:dyDescent="0.25">
      <c r="A19" s="394">
        <v>0</v>
      </c>
      <c r="B19" s="64" t="s">
        <v>411</v>
      </c>
      <c r="C19" s="53" t="s">
        <v>460</v>
      </c>
      <c r="D19" s="148">
        <v>1746.8611899120001</v>
      </c>
      <c r="E19" s="148">
        <v>80.423152150000078</v>
      </c>
      <c r="F19" s="148">
        <v>729.90662225999995</v>
      </c>
      <c r="G19" s="148">
        <v>766.99596576199997</v>
      </c>
      <c r="H19" s="148">
        <v>169.53544973999999</v>
      </c>
      <c r="I19" s="148">
        <v>1897.4921578191997</v>
      </c>
      <c r="J19" s="148">
        <v>134.53866779000001</v>
      </c>
      <c r="K19" s="148">
        <v>763.62291198859987</v>
      </c>
      <c r="L19" s="148">
        <v>727.7933625195999</v>
      </c>
      <c r="M19" s="148">
        <v>271.53721552100001</v>
      </c>
      <c r="N19" s="148">
        <v>150.63096790719965</v>
      </c>
      <c r="O19" s="148">
        <v>54.115515639999927</v>
      </c>
      <c r="P19" s="148">
        <v>33.716289728599918</v>
      </c>
      <c r="Q19" s="148">
        <v>-39.202603242400073</v>
      </c>
      <c r="R19" s="148">
        <v>102.00176578100002</v>
      </c>
      <c r="S19" s="148">
        <v>898.58546695702648</v>
      </c>
      <c r="T19" s="148">
        <v>68.333083676705741</v>
      </c>
      <c r="U19" s="148">
        <v>379.6607486545102</v>
      </c>
      <c r="V19" s="148">
        <v>279.99618709411959</v>
      </c>
      <c r="W19" s="148">
        <v>170.59544753169092</v>
      </c>
      <c r="X19" s="148">
        <v>1192.3986703400001</v>
      </c>
      <c r="Y19" s="148">
        <v>107.61586991</v>
      </c>
      <c r="Z19" s="148">
        <v>521.67050000000006</v>
      </c>
      <c r="AA19" s="148">
        <v>220.2955</v>
      </c>
      <c r="AB19" s="148">
        <v>342.81680043</v>
      </c>
      <c r="AC19" s="148">
        <v>293.8132033829736</v>
      </c>
      <c r="AD19" s="148">
        <v>39.28278623329426</v>
      </c>
      <c r="AE19" s="148">
        <v>142.00975134548986</v>
      </c>
      <c r="AF19" s="148">
        <v>-59.700687094119587</v>
      </c>
      <c r="AG19" s="148">
        <v>172.22135289830908</v>
      </c>
      <c r="AH19" s="148">
        <v>0</v>
      </c>
      <c r="AI19" s="148">
        <v>0</v>
      </c>
      <c r="AJ19" s="148">
        <v>0</v>
      </c>
      <c r="AK19" s="148">
        <v>95.946999999999989</v>
      </c>
      <c r="AL19" s="148">
        <v>0</v>
      </c>
      <c r="AM19" s="148">
        <v>0</v>
      </c>
      <c r="AN19" s="148">
        <v>0</v>
      </c>
      <c r="AO19" s="148">
        <v>0</v>
      </c>
      <c r="AP19" s="148">
        <v>243.678</v>
      </c>
      <c r="AQ19" s="148">
        <v>0</v>
      </c>
    </row>
    <row r="20" spans="1:44" s="50" customFormat="1" x14ac:dyDescent="0.25">
      <c r="A20" s="394" t="s">
        <v>584</v>
      </c>
      <c r="B20" s="64" t="s">
        <v>589</v>
      </c>
      <c r="C20" s="53" t="s">
        <v>418</v>
      </c>
      <c r="D20" s="148">
        <v>361.38016909200007</v>
      </c>
      <c r="E20" s="148">
        <v>22.504514710000002</v>
      </c>
      <c r="F20" s="148">
        <v>140.62577933000003</v>
      </c>
      <c r="G20" s="148">
        <v>161.14762172200003</v>
      </c>
      <c r="H20" s="148">
        <v>37.102253330000003</v>
      </c>
      <c r="I20" s="148">
        <v>423.71953914919993</v>
      </c>
      <c r="J20" s="148">
        <v>25.909043709999999</v>
      </c>
      <c r="K20" s="148">
        <v>167.93944545860001</v>
      </c>
      <c r="L20" s="148">
        <v>198.72447752959999</v>
      </c>
      <c r="M20" s="148">
        <v>31.146572450999994</v>
      </c>
      <c r="N20" s="148">
        <v>62.339370057199858</v>
      </c>
      <c r="O20" s="148">
        <v>3.4045289999999966</v>
      </c>
      <c r="P20" s="148">
        <v>27.313666128599976</v>
      </c>
      <c r="Q20" s="148">
        <v>37.576855807599969</v>
      </c>
      <c r="R20" s="148">
        <v>-5.9556808790000098</v>
      </c>
      <c r="S20" s="148">
        <v>166.65911226663042</v>
      </c>
      <c r="T20" s="148">
        <v>9.431814912275799</v>
      </c>
      <c r="U20" s="148">
        <v>76.579571167901634</v>
      </c>
      <c r="V20" s="148">
        <v>54.404862364487528</v>
      </c>
      <c r="W20" s="148">
        <v>26.242863821965447</v>
      </c>
      <c r="X20" s="148">
        <v>226.71299999999999</v>
      </c>
      <c r="Y20" s="148">
        <v>10.660999999999998</v>
      </c>
      <c r="Z20" s="148">
        <v>115.66799999999998</v>
      </c>
      <c r="AA20" s="148">
        <v>43.616</v>
      </c>
      <c r="AB20" s="148">
        <v>56.768000000000001</v>
      </c>
      <c r="AC20" s="148">
        <v>60.053887733369585</v>
      </c>
      <c r="AD20" s="148">
        <v>1.2291850877241981</v>
      </c>
      <c r="AE20" s="148">
        <v>39.088428832098352</v>
      </c>
      <c r="AF20" s="148">
        <v>-10.788862364487528</v>
      </c>
      <c r="AG20" s="148">
        <v>30.525136178034547</v>
      </c>
      <c r="AH20" s="121">
        <v>0</v>
      </c>
      <c r="AI20" s="121">
        <v>0</v>
      </c>
      <c r="AJ20" s="121">
        <v>0</v>
      </c>
      <c r="AK20" s="121">
        <v>51.882999999999981</v>
      </c>
      <c r="AL20" s="121">
        <v>0</v>
      </c>
      <c r="AM20" s="121">
        <v>0</v>
      </c>
      <c r="AN20" s="121">
        <v>0</v>
      </c>
      <c r="AO20" s="121">
        <v>0</v>
      </c>
      <c r="AP20" s="121">
        <v>63.706000000000003</v>
      </c>
      <c r="AQ20" s="304">
        <v>0</v>
      </c>
    </row>
    <row r="21" spans="1:44" s="50" customFormat="1" x14ac:dyDescent="0.25">
      <c r="A21" s="394" t="s">
        <v>584</v>
      </c>
      <c r="B21" s="64" t="s">
        <v>590</v>
      </c>
      <c r="C21" s="53" t="s">
        <v>419</v>
      </c>
      <c r="D21" s="148">
        <v>364.86073500000003</v>
      </c>
      <c r="E21" s="148">
        <v>26.683997000000033</v>
      </c>
      <c r="F21" s="148">
        <v>134.79614900000001</v>
      </c>
      <c r="G21" s="148">
        <v>165.02796899999998</v>
      </c>
      <c r="H21" s="148">
        <v>38.352620000000002</v>
      </c>
      <c r="I21" s="148">
        <v>368.91860000000003</v>
      </c>
      <c r="J21" s="148">
        <v>20.734999999999999</v>
      </c>
      <c r="K21" s="148">
        <v>107.2706</v>
      </c>
      <c r="L21" s="148">
        <v>148.45050000000001</v>
      </c>
      <c r="M21" s="148">
        <v>92.462499999999991</v>
      </c>
      <c r="N21" s="148">
        <v>4.0578649999999925</v>
      </c>
      <c r="O21" s="148">
        <v>-5.9489970000000341</v>
      </c>
      <c r="P21" s="148">
        <v>-27.525549000000012</v>
      </c>
      <c r="Q21" s="148">
        <v>-16.577468999999979</v>
      </c>
      <c r="R21" s="148">
        <v>54.10987999999999</v>
      </c>
      <c r="S21" s="148">
        <v>172.99963889344676</v>
      </c>
      <c r="T21" s="148">
        <v>6.1438249612175344</v>
      </c>
      <c r="U21" s="148">
        <v>82.337990258878278</v>
      </c>
      <c r="V21" s="148">
        <v>65.577232440608398</v>
      </c>
      <c r="W21" s="148">
        <v>18.940591232742548</v>
      </c>
      <c r="X21" s="148">
        <v>249.14490000000012</v>
      </c>
      <c r="Y21" s="148">
        <v>12.200000000000001</v>
      </c>
      <c r="Z21" s="148">
        <v>78.458499999999972</v>
      </c>
      <c r="AA21" s="148">
        <v>44.750699999999995</v>
      </c>
      <c r="AB21" s="148">
        <v>113.73570000000004</v>
      </c>
      <c r="AC21" s="148">
        <v>76.145261106553221</v>
      </c>
      <c r="AD21" s="148">
        <v>6.0561750387824631</v>
      </c>
      <c r="AE21" s="148">
        <v>-3.8794902588782776</v>
      </c>
      <c r="AF21" s="148">
        <v>-20.826532440608403</v>
      </c>
      <c r="AG21" s="148">
        <v>94.795108767257432</v>
      </c>
      <c r="AH21" s="121">
        <v>0</v>
      </c>
      <c r="AI21" s="121">
        <v>0</v>
      </c>
      <c r="AJ21" s="121">
        <v>0</v>
      </c>
      <c r="AK21" s="121">
        <v>0.41300000000000009</v>
      </c>
      <c r="AL21" s="121">
        <v>0</v>
      </c>
      <c r="AM21" s="121">
        <v>0</v>
      </c>
      <c r="AN21" s="121">
        <v>0</v>
      </c>
      <c r="AO21" s="121">
        <v>0</v>
      </c>
      <c r="AP21" s="121">
        <v>22.736000000000004</v>
      </c>
      <c r="AQ21" s="304">
        <v>0</v>
      </c>
    </row>
    <row r="22" spans="1:44" s="50" customFormat="1" x14ac:dyDescent="0.25">
      <c r="A22" s="394" t="s">
        <v>584</v>
      </c>
      <c r="B22" s="64" t="s">
        <v>591</v>
      </c>
      <c r="C22" s="53" t="s">
        <v>420</v>
      </c>
      <c r="D22" s="148">
        <v>26.721539999999997</v>
      </c>
      <c r="E22" s="148">
        <v>0.54800000000000004</v>
      </c>
      <c r="F22" s="148">
        <v>12.640540000000001</v>
      </c>
      <c r="G22" s="148">
        <v>12.521000000000001</v>
      </c>
      <c r="H22" s="148">
        <v>1.012</v>
      </c>
      <c r="I22" s="148">
        <v>35.36759</v>
      </c>
      <c r="J22" s="148">
        <v>0.76200000000000001</v>
      </c>
      <c r="K22" s="148">
        <v>13.308100000000001</v>
      </c>
      <c r="L22" s="148">
        <v>14.280999999999997</v>
      </c>
      <c r="M22" s="148">
        <v>7.0164900000000001</v>
      </c>
      <c r="N22" s="148">
        <v>8.6460500000000025</v>
      </c>
      <c r="O22" s="148">
        <v>0.21399999999999997</v>
      </c>
      <c r="P22" s="148">
        <v>0.66755999999999993</v>
      </c>
      <c r="Q22" s="148">
        <v>1.7599999999999962</v>
      </c>
      <c r="R22" s="148">
        <v>6.0044900000000005</v>
      </c>
      <c r="S22" s="148">
        <v>18.926745838374657</v>
      </c>
      <c r="T22" s="148">
        <v>0</v>
      </c>
      <c r="U22" s="148">
        <v>3.7033757962316978</v>
      </c>
      <c r="V22" s="148">
        <v>12.598532851113555</v>
      </c>
      <c r="W22" s="148">
        <v>2.6248371910294024</v>
      </c>
      <c r="X22" s="148">
        <v>35.985199999999999</v>
      </c>
      <c r="Y22" s="148">
        <v>0.65100000000000025</v>
      </c>
      <c r="Z22" s="148">
        <v>5.5990000000000002</v>
      </c>
      <c r="AA22" s="148">
        <v>20.4148</v>
      </c>
      <c r="AB22" s="148">
        <v>9.3203999999999994</v>
      </c>
      <c r="AC22" s="148">
        <v>17.058454161625338</v>
      </c>
      <c r="AD22" s="148">
        <v>0.65100000000000025</v>
      </c>
      <c r="AE22" s="148">
        <v>1.895624203768302</v>
      </c>
      <c r="AF22" s="148">
        <v>7.8162671488864435</v>
      </c>
      <c r="AG22" s="148">
        <v>6.6955628089705979</v>
      </c>
      <c r="AH22" s="121">
        <v>0</v>
      </c>
      <c r="AI22" s="121">
        <v>0</v>
      </c>
      <c r="AJ22" s="121">
        <v>0</v>
      </c>
      <c r="AK22" s="121">
        <v>1.7</v>
      </c>
      <c r="AL22" s="121">
        <v>0</v>
      </c>
      <c r="AM22" s="121">
        <v>0</v>
      </c>
      <c r="AN22" s="121">
        <v>0</v>
      </c>
      <c r="AO22" s="121">
        <v>0</v>
      </c>
      <c r="AP22" s="121">
        <v>12.798</v>
      </c>
      <c r="AQ22" s="304">
        <v>0</v>
      </c>
    </row>
    <row r="23" spans="1:44" s="50" customFormat="1" x14ac:dyDescent="0.25">
      <c r="A23" s="394" t="s">
        <v>584</v>
      </c>
      <c r="B23" s="64" t="s">
        <v>592</v>
      </c>
      <c r="C23" s="53" t="s">
        <v>415</v>
      </c>
      <c r="D23" s="148">
        <v>993.89874581999993</v>
      </c>
      <c r="E23" s="148">
        <v>30.686640440000048</v>
      </c>
      <c r="F23" s="148">
        <v>441.84415393</v>
      </c>
      <c r="G23" s="148">
        <v>428.29937503999997</v>
      </c>
      <c r="H23" s="148">
        <v>93.068576409999991</v>
      </c>
      <c r="I23" s="148">
        <v>1069.4864286700004</v>
      </c>
      <c r="J23" s="148">
        <v>87.132624079999999</v>
      </c>
      <c r="K23" s="148">
        <v>475.10476652999995</v>
      </c>
      <c r="L23" s="148">
        <v>366.33738499000003</v>
      </c>
      <c r="M23" s="148">
        <v>140.91165307000003</v>
      </c>
      <c r="N23" s="148">
        <v>75.587682850000419</v>
      </c>
      <c r="O23" s="148">
        <v>56.445983639999952</v>
      </c>
      <c r="P23" s="148">
        <v>33.260612599999945</v>
      </c>
      <c r="Q23" s="148">
        <v>-61.96199004999994</v>
      </c>
      <c r="R23" s="148">
        <v>47.843076660000037</v>
      </c>
      <c r="S23" s="148">
        <v>539.99996995857464</v>
      </c>
      <c r="T23" s="148">
        <v>52.757443803212375</v>
      </c>
      <c r="U23" s="148">
        <v>217.03981143149863</v>
      </c>
      <c r="V23" s="148">
        <v>147.41555943791013</v>
      </c>
      <c r="W23" s="148">
        <v>122.78715528595353</v>
      </c>
      <c r="X23" s="148">
        <v>720.62234999999976</v>
      </c>
      <c r="Y23" s="148">
        <v>84.10386991</v>
      </c>
      <c r="Z23" s="148">
        <v>321.94500000000005</v>
      </c>
      <c r="AA23" s="148">
        <v>111.51399999999997</v>
      </c>
      <c r="AB23" s="148">
        <v>203.05948009000002</v>
      </c>
      <c r="AC23" s="148">
        <v>180.62238004142529</v>
      </c>
      <c r="AD23" s="148">
        <v>31.346426106787604</v>
      </c>
      <c r="AE23" s="148">
        <v>104.9051885685014</v>
      </c>
      <c r="AF23" s="148">
        <v>-35.901559437910123</v>
      </c>
      <c r="AG23" s="148">
        <v>80.272324804046434</v>
      </c>
      <c r="AH23" s="121">
        <v>0</v>
      </c>
      <c r="AI23" s="121">
        <v>0</v>
      </c>
      <c r="AJ23" s="121">
        <v>0</v>
      </c>
      <c r="AK23" s="121">
        <v>41.950999999999993</v>
      </c>
      <c r="AL23" s="121">
        <v>0</v>
      </c>
      <c r="AM23" s="121">
        <v>0</v>
      </c>
      <c r="AN23" s="121">
        <v>0</v>
      </c>
      <c r="AO23" s="121">
        <v>0</v>
      </c>
      <c r="AP23" s="121">
        <v>144.43800000000002</v>
      </c>
      <c r="AQ23" s="304">
        <v>0</v>
      </c>
    </row>
    <row r="24" spans="1:44" s="50" customFormat="1" x14ac:dyDescent="0.25">
      <c r="A24" s="394" t="s">
        <v>584</v>
      </c>
      <c r="B24" s="64" t="s">
        <v>593</v>
      </c>
      <c r="C24" s="53" t="s">
        <v>421</v>
      </c>
      <c r="D24" s="148">
        <v>0</v>
      </c>
      <c r="E24" s="148">
        <v>0</v>
      </c>
      <c r="F24" s="148">
        <v>0</v>
      </c>
      <c r="G24" s="148">
        <v>0</v>
      </c>
      <c r="H24" s="148">
        <v>0</v>
      </c>
      <c r="I24" s="148">
        <v>0</v>
      </c>
      <c r="J24" s="148">
        <v>0</v>
      </c>
      <c r="K24" s="148">
        <v>0</v>
      </c>
      <c r="L24" s="148">
        <v>0</v>
      </c>
      <c r="M24" s="148">
        <v>0</v>
      </c>
      <c r="N24" s="148">
        <v>0</v>
      </c>
      <c r="O24" s="148">
        <v>0</v>
      </c>
      <c r="P24" s="148">
        <v>0</v>
      </c>
      <c r="Q24" s="148">
        <v>0</v>
      </c>
      <c r="R24" s="148">
        <v>0</v>
      </c>
      <c r="S24" s="148">
        <v>0</v>
      </c>
      <c r="T24" s="148">
        <v>0</v>
      </c>
      <c r="U24" s="148">
        <v>0</v>
      </c>
      <c r="V24" s="148">
        <v>0</v>
      </c>
      <c r="W24" s="148">
        <v>0</v>
      </c>
      <c r="X24" s="148">
        <v>-40.066779660000009</v>
      </c>
      <c r="Y24" s="148">
        <v>0</v>
      </c>
      <c r="Z24" s="148">
        <v>0</v>
      </c>
      <c r="AA24" s="148">
        <v>0</v>
      </c>
      <c r="AB24" s="148">
        <v>-40.066779660000009</v>
      </c>
      <c r="AC24" s="148">
        <v>-40.066779660000009</v>
      </c>
      <c r="AD24" s="148">
        <v>0</v>
      </c>
      <c r="AE24" s="148">
        <v>0</v>
      </c>
      <c r="AF24" s="148">
        <v>0</v>
      </c>
      <c r="AG24" s="148">
        <v>-40.066779660000009</v>
      </c>
      <c r="AH24" s="121">
        <v>0</v>
      </c>
      <c r="AI24" s="121">
        <v>0</v>
      </c>
      <c r="AJ24" s="121">
        <v>0</v>
      </c>
      <c r="AK24" s="121">
        <v>0</v>
      </c>
      <c r="AL24" s="121">
        <v>0</v>
      </c>
      <c r="AM24" s="121">
        <v>0</v>
      </c>
      <c r="AN24" s="121">
        <v>0</v>
      </c>
      <c r="AO24" s="121">
        <v>0</v>
      </c>
      <c r="AP24" s="121">
        <v>0</v>
      </c>
      <c r="AQ24" s="304">
        <v>0</v>
      </c>
    </row>
    <row r="25" spans="1:44" s="50" customFormat="1" x14ac:dyDescent="0.25">
      <c r="A25" s="426">
        <v>1</v>
      </c>
      <c r="B25" s="427" t="s">
        <v>119</v>
      </c>
      <c r="C25" s="426">
        <v>1</v>
      </c>
      <c r="D25" s="428">
        <v>33.59547147</v>
      </c>
      <c r="E25" s="428">
        <v>0</v>
      </c>
      <c r="F25" s="428">
        <v>4.202</v>
      </c>
      <c r="G25" s="428">
        <v>23.6227631</v>
      </c>
      <c r="H25" s="428">
        <v>5.7707083700000004</v>
      </c>
      <c r="I25" s="428">
        <v>49.752124950000002</v>
      </c>
      <c r="J25" s="428">
        <v>2</v>
      </c>
      <c r="K25" s="428">
        <v>4.202</v>
      </c>
      <c r="L25" s="428">
        <v>42.919119690000002</v>
      </c>
      <c r="M25" s="428">
        <v>0.63100526000000001</v>
      </c>
      <c r="N25" s="428">
        <v>16.156653480000003</v>
      </c>
      <c r="O25" s="428">
        <v>2</v>
      </c>
      <c r="P25" s="428">
        <v>0</v>
      </c>
      <c r="Q25" s="428">
        <v>19.296356590000002</v>
      </c>
      <c r="R25" s="428">
        <v>-5.1397031100000001</v>
      </c>
      <c r="S25" s="428">
        <v>7.4836000699999996</v>
      </c>
      <c r="T25" s="428">
        <v>3.9187375573853203</v>
      </c>
      <c r="U25" s="428">
        <v>2.1668050606265525E-2</v>
      </c>
      <c r="V25" s="428">
        <v>4.1602919602030497E-2</v>
      </c>
      <c r="W25" s="428">
        <v>3.5015915424063837</v>
      </c>
      <c r="X25" s="428">
        <v>20.579000000000001</v>
      </c>
      <c r="Y25" s="428">
        <v>13.018000000000001</v>
      </c>
      <c r="Z25" s="428">
        <v>0</v>
      </c>
      <c r="AA25" s="428">
        <v>0</v>
      </c>
      <c r="AB25" s="428">
        <v>7.5610000000000017</v>
      </c>
      <c r="AC25" s="428">
        <v>13.095399930000001</v>
      </c>
      <c r="AD25" s="428">
        <v>9.0992624426146804</v>
      </c>
      <c r="AE25" s="428">
        <v>-2.1668050606265525E-2</v>
      </c>
      <c r="AF25" s="428">
        <v>-4.1602919602030497E-2</v>
      </c>
      <c r="AG25" s="428">
        <v>4.0594084575936176</v>
      </c>
      <c r="AH25" s="428">
        <v>0</v>
      </c>
      <c r="AI25" s="428">
        <v>0</v>
      </c>
      <c r="AJ25" s="428">
        <v>0</v>
      </c>
      <c r="AK25" s="428">
        <v>0</v>
      </c>
      <c r="AL25" s="428">
        <v>0</v>
      </c>
      <c r="AM25" s="428">
        <v>0</v>
      </c>
      <c r="AN25" s="428">
        <v>0</v>
      </c>
      <c r="AO25" s="428">
        <v>0</v>
      </c>
      <c r="AP25" s="428">
        <v>0</v>
      </c>
      <c r="AQ25" s="428">
        <v>0</v>
      </c>
    </row>
    <row r="26" spans="1:44" s="50" customFormat="1" x14ac:dyDescent="0.25">
      <c r="A26" s="426" t="s">
        <v>15</v>
      </c>
      <c r="B26" s="427" t="s">
        <v>126</v>
      </c>
      <c r="C26" s="426">
        <v>1</v>
      </c>
      <c r="D26" s="428">
        <v>0</v>
      </c>
      <c r="E26" s="428">
        <v>0</v>
      </c>
      <c r="F26" s="428">
        <v>0</v>
      </c>
      <c r="G26" s="428">
        <v>0</v>
      </c>
      <c r="H26" s="428">
        <v>0</v>
      </c>
      <c r="I26" s="428">
        <v>16.953313999999999</v>
      </c>
      <c r="J26" s="428">
        <v>2</v>
      </c>
      <c r="K26" s="428">
        <v>0</v>
      </c>
      <c r="L26" s="428">
        <v>14.953313999999999</v>
      </c>
      <c r="M26" s="428">
        <v>0</v>
      </c>
      <c r="N26" s="428">
        <v>16.953313999999999</v>
      </c>
      <c r="O26" s="428">
        <v>2</v>
      </c>
      <c r="P26" s="428">
        <v>0</v>
      </c>
      <c r="Q26" s="428">
        <v>14.953313999999999</v>
      </c>
      <c r="R26" s="428">
        <v>0</v>
      </c>
      <c r="S26" s="428">
        <v>0.109</v>
      </c>
      <c r="T26" s="428">
        <v>2.8597557385320001E-2</v>
      </c>
      <c r="U26" s="428">
        <v>2.1668050606265744E-2</v>
      </c>
      <c r="V26" s="428">
        <v>4.1602919602030497E-2</v>
      </c>
      <c r="W26" s="428">
        <v>1.7131472406383758E-2</v>
      </c>
      <c r="X26" s="428">
        <v>0.27699999999999997</v>
      </c>
      <c r="Y26" s="428">
        <v>0</v>
      </c>
      <c r="Z26" s="428">
        <v>0</v>
      </c>
      <c r="AA26" s="428">
        <v>0</v>
      </c>
      <c r="AB26" s="428">
        <v>0.27699999999999997</v>
      </c>
      <c r="AC26" s="428">
        <v>0.16799999999999998</v>
      </c>
      <c r="AD26" s="428">
        <v>-2.8597557385320001E-2</v>
      </c>
      <c r="AE26" s="428">
        <v>-2.1668050606265744E-2</v>
      </c>
      <c r="AF26" s="428">
        <v>-4.1602919602030497E-2</v>
      </c>
      <c r="AG26" s="428">
        <v>0.25986852759361623</v>
      </c>
      <c r="AH26" s="428">
        <v>0</v>
      </c>
      <c r="AI26" s="428">
        <v>0</v>
      </c>
      <c r="AJ26" s="428">
        <v>0</v>
      </c>
      <c r="AK26" s="428">
        <v>0</v>
      </c>
      <c r="AL26" s="428">
        <v>0</v>
      </c>
      <c r="AM26" s="428">
        <v>0</v>
      </c>
      <c r="AN26" s="428">
        <v>0</v>
      </c>
      <c r="AO26" s="428">
        <v>0</v>
      </c>
      <c r="AP26" s="428">
        <v>0</v>
      </c>
      <c r="AQ26" s="428">
        <v>0</v>
      </c>
    </row>
    <row r="27" spans="1:44" s="50" customFormat="1" x14ac:dyDescent="0.25">
      <c r="A27" s="426">
        <v>1</v>
      </c>
      <c r="B27" s="427" t="s">
        <v>561</v>
      </c>
      <c r="C27" s="426">
        <v>0</v>
      </c>
      <c r="D27" s="428">
        <v>0</v>
      </c>
      <c r="E27" s="428">
        <v>0</v>
      </c>
      <c r="F27" s="428">
        <v>0</v>
      </c>
      <c r="G27" s="428">
        <v>0</v>
      </c>
      <c r="H27" s="428">
        <v>0</v>
      </c>
      <c r="I27" s="428">
        <v>16.953313999999999</v>
      </c>
      <c r="J27" s="428">
        <v>2</v>
      </c>
      <c r="K27" s="428">
        <v>0</v>
      </c>
      <c r="L27" s="428">
        <v>14.953313999999999</v>
      </c>
      <c r="M27" s="428">
        <v>0</v>
      </c>
      <c r="N27" s="428">
        <v>16.953313999999999</v>
      </c>
      <c r="O27" s="428">
        <v>2</v>
      </c>
      <c r="P27" s="428">
        <v>0</v>
      </c>
      <c r="Q27" s="428">
        <v>14.953313999999999</v>
      </c>
      <c r="R27" s="428">
        <v>0</v>
      </c>
      <c r="S27" s="428">
        <v>0.109</v>
      </c>
      <c r="T27" s="428">
        <v>2.8597557385320001E-2</v>
      </c>
      <c r="U27" s="428">
        <v>2.1668050606265744E-2</v>
      </c>
      <c r="V27" s="428">
        <v>4.1602919602030497E-2</v>
      </c>
      <c r="W27" s="428">
        <v>1.7131472406383758E-2</v>
      </c>
      <c r="X27" s="428">
        <v>0.27699999999999997</v>
      </c>
      <c r="Y27" s="428">
        <v>0</v>
      </c>
      <c r="Z27" s="428">
        <v>0</v>
      </c>
      <c r="AA27" s="428">
        <v>0</v>
      </c>
      <c r="AB27" s="428">
        <v>0.27699999999999997</v>
      </c>
      <c r="AC27" s="428">
        <v>0.16799999999999998</v>
      </c>
      <c r="AD27" s="428">
        <v>-2.8597557385320001E-2</v>
      </c>
      <c r="AE27" s="428">
        <v>-2.1668050606265744E-2</v>
      </c>
      <c r="AF27" s="428">
        <v>-4.1602919602030497E-2</v>
      </c>
      <c r="AG27" s="428">
        <v>0.25986852759361623</v>
      </c>
      <c r="AH27" s="428">
        <v>0</v>
      </c>
      <c r="AI27" s="428">
        <v>0</v>
      </c>
      <c r="AJ27" s="428">
        <v>0</v>
      </c>
      <c r="AK27" s="428">
        <v>0</v>
      </c>
      <c r="AL27" s="428">
        <v>0</v>
      </c>
      <c r="AM27" s="428">
        <v>0</v>
      </c>
      <c r="AN27" s="428">
        <v>0</v>
      </c>
      <c r="AO27" s="428">
        <v>0</v>
      </c>
      <c r="AP27" s="428">
        <v>0</v>
      </c>
      <c r="AQ27" s="428">
        <v>0</v>
      </c>
    </row>
    <row r="28" spans="1:44" s="50" customFormat="1" ht="47.25" x14ac:dyDescent="0.25">
      <c r="A28" s="426">
        <v>0</v>
      </c>
      <c r="B28" s="427" t="s">
        <v>731</v>
      </c>
      <c r="C28" s="426" t="s">
        <v>415</v>
      </c>
      <c r="D28" s="428">
        <v>0</v>
      </c>
      <c r="E28" s="428">
        <v>0</v>
      </c>
      <c r="F28" s="428">
        <v>0</v>
      </c>
      <c r="G28" s="428">
        <v>0</v>
      </c>
      <c r="H28" s="428">
        <v>0</v>
      </c>
      <c r="I28" s="428">
        <v>0</v>
      </c>
      <c r="J28" s="428">
        <v>0</v>
      </c>
      <c r="K28" s="428">
        <v>0</v>
      </c>
      <c r="L28" s="428">
        <v>0</v>
      </c>
      <c r="M28" s="428">
        <v>0</v>
      </c>
      <c r="N28" s="428">
        <v>0</v>
      </c>
      <c r="O28" s="428">
        <v>0</v>
      </c>
      <c r="P28" s="428">
        <v>0</v>
      </c>
      <c r="Q28" s="428">
        <v>0</v>
      </c>
      <c r="R28" s="428">
        <v>0</v>
      </c>
      <c r="S28" s="428">
        <v>0.109</v>
      </c>
      <c r="T28" s="428">
        <v>2.8597557385320001E-2</v>
      </c>
      <c r="U28" s="428">
        <v>2.1668050606265744E-2</v>
      </c>
      <c r="V28" s="428">
        <v>4.1602919602030497E-2</v>
      </c>
      <c r="W28" s="428">
        <v>1.7131472406383758E-2</v>
      </c>
      <c r="X28" s="428">
        <v>0</v>
      </c>
      <c r="Y28" s="428">
        <v>0</v>
      </c>
      <c r="Z28" s="428">
        <v>0</v>
      </c>
      <c r="AA28" s="428">
        <v>0</v>
      </c>
      <c r="AB28" s="428">
        <v>0</v>
      </c>
      <c r="AC28" s="428">
        <v>-0.109</v>
      </c>
      <c r="AD28" s="428">
        <v>-2.8597557385320001E-2</v>
      </c>
      <c r="AE28" s="428">
        <v>-2.1668050606265744E-2</v>
      </c>
      <c r="AF28" s="428">
        <v>-4.1602919602030497E-2</v>
      </c>
      <c r="AG28" s="428">
        <v>-1.7131472406383758E-2</v>
      </c>
      <c r="AH28" s="428">
        <v>0</v>
      </c>
      <c r="AI28" s="428">
        <v>0</v>
      </c>
      <c r="AJ28" s="428">
        <v>0</v>
      </c>
      <c r="AK28" s="428">
        <v>0</v>
      </c>
      <c r="AL28" s="428">
        <v>0</v>
      </c>
      <c r="AM28" s="428">
        <v>0</v>
      </c>
      <c r="AN28" s="428">
        <v>0</v>
      </c>
      <c r="AO28" s="428">
        <v>0</v>
      </c>
      <c r="AP28" s="428">
        <v>0</v>
      </c>
      <c r="AQ28" s="428">
        <v>0</v>
      </c>
      <c r="AR28" s="158"/>
    </row>
    <row r="29" spans="1:44" s="50" customFormat="1" ht="31.5" x14ac:dyDescent="0.25">
      <c r="A29" s="426">
        <v>0</v>
      </c>
      <c r="B29" s="427" t="s">
        <v>770</v>
      </c>
      <c r="C29" s="426" t="s">
        <v>415</v>
      </c>
      <c r="D29" s="428">
        <v>0</v>
      </c>
      <c r="E29" s="428">
        <v>0</v>
      </c>
      <c r="F29" s="428">
        <v>0</v>
      </c>
      <c r="G29" s="428">
        <v>0</v>
      </c>
      <c r="H29" s="428">
        <v>0</v>
      </c>
      <c r="I29" s="428">
        <v>16.953313999999999</v>
      </c>
      <c r="J29" s="428">
        <v>2</v>
      </c>
      <c r="K29" s="428">
        <v>0</v>
      </c>
      <c r="L29" s="428">
        <v>14.953313999999999</v>
      </c>
      <c r="M29" s="428">
        <v>0</v>
      </c>
      <c r="N29" s="428">
        <v>16.953313999999999</v>
      </c>
      <c r="O29" s="428">
        <v>2</v>
      </c>
      <c r="P29" s="428">
        <v>0</v>
      </c>
      <c r="Q29" s="428">
        <v>14.953313999999999</v>
      </c>
      <c r="R29" s="428">
        <v>0</v>
      </c>
      <c r="S29" s="428">
        <v>0</v>
      </c>
      <c r="T29" s="428">
        <v>0</v>
      </c>
      <c r="U29" s="428">
        <v>0</v>
      </c>
      <c r="V29" s="428">
        <v>0</v>
      </c>
      <c r="W29" s="428">
        <v>0</v>
      </c>
      <c r="X29" s="428">
        <v>0.24</v>
      </c>
      <c r="Y29" s="428">
        <v>0</v>
      </c>
      <c r="Z29" s="428">
        <v>0</v>
      </c>
      <c r="AA29" s="428">
        <v>0</v>
      </c>
      <c r="AB29" s="428">
        <v>0.24</v>
      </c>
      <c r="AC29" s="428">
        <v>0.24</v>
      </c>
      <c r="AD29" s="428">
        <v>0</v>
      </c>
      <c r="AE29" s="428">
        <v>0</v>
      </c>
      <c r="AF29" s="428">
        <v>0</v>
      </c>
      <c r="AG29" s="428">
        <v>0.24</v>
      </c>
      <c r="AH29" s="428">
        <v>0</v>
      </c>
      <c r="AI29" s="428">
        <v>0</v>
      </c>
      <c r="AJ29" s="428">
        <v>0</v>
      </c>
      <c r="AK29" s="428">
        <v>0</v>
      </c>
      <c r="AL29" s="428">
        <v>0</v>
      </c>
      <c r="AM29" s="428">
        <v>0</v>
      </c>
      <c r="AN29" s="428">
        <v>0</v>
      </c>
      <c r="AO29" s="428">
        <v>0</v>
      </c>
      <c r="AP29" s="428">
        <v>0</v>
      </c>
      <c r="AQ29" s="428">
        <v>0</v>
      </c>
      <c r="AR29" s="158"/>
    </row>
    <row r="30" spans="1:44" s="50" customFormat="1" ht="31.5" x14ac:dyDescent="0.25">
      <c r="A30" s="426">
        <v>0</v>
      </c>
      <c r="B30" s="427" t="s">
        <v>1604</v>
      </c>
      <c r="C30" s="426" t="s">
        <v>415</v>
      </c>
      <c r="D30" s="428">
        <v>0</v>
      </c>
      <c r="E30" s="428">
        <v>0</v>
      </c>
      <c r="F30" s="428">
        <v>0</v>
      </c>
      <c r="G30" s="428">
        <v>0</v>
      </c>
      <c r="H30" s="428">
        <v>0</v>
      </c>
      <c r="I30" s="428">
        <v>0</v>
      </c>
      <c r="J30" s="428">
        <v>0</v>
      </c>
      <c r="K30" s="428">
        <v>0</v>
      </c>
      <c r="L30" s="428">
        <v>0</v>
      </c>
      <c r="M30" s="428">
        <v>0</v>
      </c>
      <c r="N30" s="428">
        <v>0</v>
      </c>
      <c r="O30" s="428">
        <v>0</v>
      </c>
      <c r="P30" s="428">
        <v>0</v>
      </c>
      <c r="Q30" s="428">
        <v>0</v>
      </c>
      <c r="R30" s="428">
        <v>0</v>
      </c>
      <c r="S30" s="428">
        <v>0</v>
      </c>
      <c r="T30" s="428">
        <v>0</v>
      </c>
      <c r="U30" s="428">
        <v>0</v>
      </c>
      <c r="V30" s="428">
        <v>0</v>
      </c>
      <c r="W30" s="428">
        <v>0</v>
      </c>
      <c r="X30" s="428">
        <v>3.6999999999999998E-2</v>
      </c>
      <c r="Y30" s="428">
        <v>0</v>
      </c>
      <c r="Z30" s="428">
        <v>0</v>
      </c>
      <c r="AA30" s="428">
        <v>0</v>
      </c>
      <c r="AB30" s="428">
        <v>3.6999999999999998E-2</v>
      </c>
      <c r="AC30" s="428">
        <v>3.6999999999999998E-2</v>
      </c>
      <c r="AD30" s="428">
        <v>0</v>
      </c>
      <c r="AE30" s="428">
        <v>0</v>
      </c>
      <c r="AF30" s="428">
        <v>0</v>
      </c>
      <c r="AG30" s="428">
        <v>3.6999999999999998E-2</v>
      </c>
      <c r="AH30" s="428">
        <v>0</v>
      </c>
      <c r="AI30" s="428">
        <v>0</v>
      </c>
      <c r="AJ30" s="428">
        <v>0</v>
      </c>
      <c r="AK30" s="428">
        <v>0</v>
      </c>
      <c r="AL30" s="428">
        <v>0</v>
      </c>
      <c r="AM30" s="428">
        <v>0</v>
      </c>
      <c r="AN30" s="428">
        <v>0</v>
      </c>
      <c r="AO30" s="428">
        <v>0</v>
      </c>
      <c r="AP30" s="428">
        <v>0</v>
      </c>
      <c r="AQ30" s="428">
        <v>0</v>
      </c>
      <c r="AR30" s="158"/>
    </row>
    <row r="31" spans="1:44" s="50" customFormat="1" x14ac:dyDescent="0.25">
      <c r="A31" s="426" t="s">
        <v>17</v>
      </c>
      <c r="B31" s="427" t="s">
        <v>551</v>
      </c>
      <c r="C31" s="426">
        <v>1</v>
      </c>
      <c r="D31" s="428">
        <v>33.59547147</v>
      </c>
      <c r="E31" s="428">
        <v>0</v>
      </c>
      <c r="F31" s="428">
        <v>4.202</v>
      </c>
      <c r="G31" s="428">
        <v>23.6227631</v>
      </c>
      <c r="H31" s="428">
        <v>5.7707083700000004</v>
      </c>
      <c r="I31" s="428">
        <v>32.798810950000004</v>
      </c>
      <c r="J31" s="428">
        <v>0</v>
      </c>
      <c r="K31" s="428">
        <v>4.202</v>
      </c>
      <c r="L31" s="428">
        <v>27.96580569</v>
      </c>
      <c r="M31" s="428">
        <v>0.63100526000000001</v>
      </c>
      <c r="N31" s="428">
        <v>-0.7966605199999961</v>
      </c>
      <c r="O31" s="428">
        <v>0</v>
      </c>
      <c r="P31" s="428">
        <v>0</v>
      </c>
      <c r="Q31" s="428">
        <v>4.3430425899999996</v>
      </c>
      <c r="R31" s="428">
        <v>-5.1397031100000001</v>
      </c>
      <c r="S31" s="428">
        <v>7.3746000699999996</v>
      </c>
      <c r="T31" s="428">
        <v>3.8901400000000002</v>
      </c>
      <c r="U31" s="428">
        <v>-2.1684043449710089E-16</v>
      </c>
      <c r="V31" s="428">
        <v>0</v>
      </c>
      <c r="W31" s="428">
        <v>3.4844600699999999</v>
      </c>
      <c r="X31" s="428">
        <v>20.302000000000003</v>
      </c>
      <c r="Y31" s="428">
        <v>13.018000000000001</v>
      </c>
      <c r="Z31" s="428">
        <v>0</v>
      </c>
      <c r="AA31" s="428">
        <v>0</v>
      </c>
      <c r="AB31" s="428">
        <v>7.2840000000000016</v>
      </c>
      <c r="AC31" s="428">
        <v>12.927399930000004</v>
      </c>
      <c r="AD31" s="428">
        <v>9.1278600000000001</v>
      </c>
      <c r="AE31" s="428">
        <v>2.1684043449710089E-16</v>
      </c>
      <c r="AF31" s="428">
        <v>0</v>
      </c>
      <c r="AG31" s="428">
        <v>3.7995399300000017</v>
      </c>
      <c r="AH31" s="428">
        <v>0</v>
      </c>
      <c r="AI31" s="428">
        <v>0</v>
      </c>
      <c r="AJ31" s="428">
        <v>0</v>
      </c>
      <c r="AK31" s="428">
        <v>0</v>
      </c>
      <c r="AL31" s="428">
        <v>0</v>
      </c>
      <c r="AM31" s="428">
        <v>0</v>
      </c>
      <c r="AN31" s="428">
        <v>0</v>
      </c>
      <c r="AO31" s="428">
        <v>0</v>
      </c>
      <c r="AP31" s="428">
        <v>0</v>
      </c>
      <c r="AQ31" s="428">
        <v>0</v>
      </c>
      <c r="AR31" s="158"/>
    </row>
    <row r="32" spans="1:44" s="50" customFormat="1" x14ac:dyDescent="0.25">
      <c r="A32" s="426">
        <v>1</v>
      </c>
      <c r="B32" s="427" t="s">
        <v>552</v>
      </c>
      <c r="C32" s="426">
        <v>0</v>
      </c>
      <c r="D32" s="428">
        <v>0</v>
      </c>
      <c r="E32" s="428">
        <v>0</v>
      </c>
      <c r="F32" s="428">
        <v>0</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c r="X32" s="428">
        <v>0</v>
      </c>
      <c r="Y32" s="428">
        <v>0</v>
      </c>
      <c r="Z32" s="428">
        <v>0</v>
      </c>
      <c r="AA32" s="428">
        <v>0</v>
      </c>
      <c r="AB32" s="428">
        <v>0</v>
      </c>
      <c r="AC32" s="428">
        <v>0</v>
      </c>
      <c r="AD32" s="428">
        <v>0</v>
      </c>
      <c r="AE32" s="428">
        <v>0</v>
      </c>
      <c r="AF32" s="428">
        <v>0</v>
      </c>
      <c r="AG32" s="428">
        <v>0</v>
      </c>
      <c r="AH32" s="428">
        <v>0</v>
      </c>
      <c r="AI32" s="428">
        <v>0</v>
      </c>
      <c r="AJ32" s="428">
        <v>0</v>
      </c>
      <c r="AK32" s="428">
        <v>0</v>
      </c>
      <c r="AL32" s="428">
        <v>0</v>
      </c>
      <c r="AM32" s="428">
        <v>0</v>
      </c>
      <c r="AN32" s="428">
        <v>0</v>
      </c>
      <c r="AO32" s="428">
        <v>0</v>
      </c>
      <c r="AP32" s="428">
        <v>0</v>
      </c>
      <c r="AQ32" s="428">
        <v>0</v>
      </c>
      <c r="AR32" s="158"/>
    </row>
    <row r="33" spans="1:44" s="50" customFormat="1" x14ac:dyDescent="0.25">
      <c r="A33" s="426">
        <v>2</v>
      </c>
      <c r="B33" s="427" t="s">
        <v>553</v>
      </c>
      <c r="C33" s="426">
        <v>0</v>
      </c>
      <c r="D33" s="428">
        <v>0</v>
      </c>
      <c r="E33" s="428">
        <v>0</v>
      </c>
      <c r="F33" s="428">
        <v>0</v>
      </c>
      <c r="G33" s="428">
        <v>0</v>
      </c>
      <c r="H33" s="428">
        <v>0</v>
      </c>
      <c r="I33" s="428">
        <v>0</v>
      </c>
      <c r="J33" s="428">
        <v>0</v>
      </c>
      <c r="K33" s="428">
        <v>0</v>
      </c>
      <c r="L33" s="428">
        <v>0</v>
      </c>
      <c r="M33" s="428">
        <v>0</v>
      </c>
      <c r="N33" s="428">
        <v>0</v>
      </c>
      <c r="O33" s="428">
        <v>0</v>
      </c>
      <c r="P33" s="428">
        <v>0</v>
      </c>
      <c r="Q33" s="428">
        <v>0</v>
      </c>
      <c r="R33" s="428">
        <v>0</v>
      </c>
      <c r="S33" s="428">
        <v>0</v>
      </c>
      <c r="T33" s="428">
        <v>0</v>
      </c>
      <c r="U33" s="428">
        <v>0</v>
      </c>
      <c r="V33" s="428">
        <v>0</v>
      </c>
      <c r="W33" s="428">
        <v>0</v>
      </c>
      <c r="X33" s="428">
        <v>0</v>
      </c>
      <c r="Y33" s="428">
        <v>0</v>
      </c>
      <c r="Z33" s="428">
        <v>0</v>
      </c>
      <c r="AA33" s="428">
        <v>0</v>
      </c>
      <c r="AB33" s="428">
        <v>0</v>
      </c>
      <c r="AC33" s="428">
        <v>0</v>
      </c>
      <c r="AD33" s="428">
        <v>0</v>
      </c>
      <c r="AE33" s="428">
        <v>0</v>
      </c>
      <c r="AF33" s="428">
        <v>0</v>
      </c>
      <c r="AG33" s="428">
        <v>0</v>
      </c>
      <c r="AH33" s="428">
        <v>0</v>
      </c>
      <c r="AI33" s="428">
        <v>0</v>
      </c>
      <c r="AJ33" s="428">
        <v>0</v>
      </c>
      <c r="AK33" s="428">
        <v>0</v>
      </c>
      <c r="AL33" s="428">
        <v>0</v>
      </c>
      <c r="AM33" s="428">
        <v>0</v>
      </c>
      <c r="AN33" s="428">
        <v>0</v>
      </c>
      <c r="AO33" s="428">
        <v>0</v>
      </c>
      <c r="AP33" s="428">
        <v>0</v>
      </c>
      <c r="AQ33" s="428">
        <v>0</v>
      </c>
      <c r="AR33" s="158"/>
    </row>
    <row r="34" spans="1:44" s="50" customFormat="1" x14ac:dyDescent="0.25">
      <c r="A34" s="426">
        <v>3</v>
      </c>
      <c r="B34" s="427" t="s">
        <v>554</v>
      </c>
      <c r="C34" s="426">
        <v>0</v>
      </c>
      <c r="D34" s="428">
        <v>0</v>
      </c>
      <c r="E34" s="428">
        <v>0</v>
      </c>
      <c r="F34" s="428">
        <v>0</v>
      </c>
      <c r="G34" s="428">
        <v>0</v>
      </c>
      <c r="H34" s="428">
        <v>0</v>
      </c>
      <c r="I34" s="428">
        <v>0</v>
      </c>
      <c r="J34" s="428">
        <v>0</v>
      </c>
      <c r="K34" s="428">
        <v>0</v>
      </c>
      <c r="L34" s="428">
        <v>0</v>
      </c>
      <c r="M34" s="428">
        <v>0</v>
      </c>
      <c r="N34" s="428">
        <v>0</v>
      </c>
      <c r="O34" s="428">
        <v>0</v>
      </c>
      <c r="P34" s="428">
        <v>0</v>
      </c>
      <c r="Q34" s="428">
        <v>0</v>
      </c>
      <c r="R34" s="428">
        <v>0</v>
      </c>
      <c r="S34" s="428">
        <v>0.32900000000000001</v>
      </c>
      <c r="T34" s="428">
        <v>0.32900000000000001</v>
      </c>
      <c r="U34" s="428">
        <v>0</v>
      </c>
      <c r="V34" s="428">
        <v>0</v>
      </c>
      <c r="W34" s="428">
        <v>0</v>
      </c>
      <c r="X34" s="428">
        <v>0.33300000000000002</v>
      </c>
      <c r="Y34" s="428">
        <v>0</v>
      </c>
      <c r="Z34" s="428">
        <v>0</v>
      </c>
      <c r="AA34" s="428">
        <v>0</v>
      </c>
      <c r="AB34" s="428">
        <v>0.33300000000000002</v>
      </c>
      <c r="AC34" s="428">
        <v>4.0000000000000036E-3</v>
      </c>
      <c r="AD34" s="428">
        <v>-0.32900000000000001</v>
      </c>
      <c r="AE34" s="428">
        <v>0</v>
      </c>
      <c r="AF34" s="428">
        <v>0</v>
      </c>
      <c r="AG34" s="428">
        <v>0.33300000000000002</v>
      </c>
      <c r="AH34" s="428">
        <v>0</v>
      </c>
      <c r="AI34" s="428">
        <v>0</v>
      </c>
      <c r="AJ34" s="428">
        <v>0</v>
      </c>
      <c r="AK34" s="428">
        <v>0</v>
      </c>
      <c r="AL34" s="428">
        <v>0</v>
      </c>
      <c r="AM34" s="428">
        <v>0</v>
      </c>
      <c r="AN34" s="428">
        <v>0</v>
      </c>
      <c r="AO34" s="428">
        <v>0</v>
      </c>
      <c r="AP34" s="428">
        <v>0</v>
      </c>
      <c r="AQ34" s="428">
        <v>0</v>
      </c>
      <c r="AR34" s="158"/>
    </row>
    <row r="35" spans="1:44" s="50" customFormat="1" ht="31.5" x14ac:dyDescent="0.25">
      <c r="A35" s="426">
        <v>0</v>
      </c>
      <c r="B35" s="427" t="s">
        <v>600</v>
      </c>
      <c r="C35" s="426" t="s">
        <v>415</v>
      </c>
      <c r="D35" s="428">
        <v>0</v>
      </c>
      <c r="E35" s="428">
        <v>0</v>
      </c>
      <c r="F35" s="428">
        <v>0</v>
      </c>
      <c r="G35" s="428">
        <v>0</v>
      </c>
      <c r="H35" s="428">
        <v>0</v>
      </c>
      <c r="I35" s="428">
        <v>0</v>
      </c>
      <c r="J35" s="428">
        <v>0</v>
      </c>
      <c r="K35" s="428">
        <v>0</v>
      </c>
      <c r="L35" s="428">
        <v>0</v>
      </c>
      <c r="M35" s="428">
        <v>0</v>
      </c>
      <c r="N35" s="428">
        <v>0</v>
      </c>
      <c r="O35" s="428">
        <v>0</v>
      </c>
      <c r="P35" s="428">
        <v>0</v>
      </c>
      <c r="Q35" s="428">
        <v>0</v>
      </c>
      <c r="R35" s="428">
        <v>0</v>
      </c>
      <c r="S35" s="428">
        <v>0.32900000000000001</v>
      </c>
      <c r="T35" s="428">
        <v>0.32900000000000001</v>
      </c>
      <c r="U35" s="428">
        <v>0</v>
      </c>
      <c r="V35" s="428">
        <v>0</v>
      </c>
      <c r="W35" s="428">
        <v>0</v>
      </c>
      <c r="X35" s="428">
        <v>0.33300000000000002</v>
      </c>
      <c r="Y35" s="428">
        <v>0</v>
      </c>
      <c r="Z35" s="428">
        <v>0</v>
      </c>
      <c r="AA35" s="428">
        <v>0</v>
      </c>
      <c r="AB35" s="428">
        <v>0.33300000000000002</v>
      </c>
      <c r="AC35" s="428">
        <v>4.0000000000000036E-3</v>
      </c>
      <c r="AD35" s="428">
        <v>-0.32900000000000001</v>
      </c>
      <c r="AE35" s="428">
        <v>0</v>
      </c>
      <c r="AF35" s="428">
        <v>0</v>
      </c>
      <c r="AG35" s="428">
        <v>0.33300000000000002</v>
      </c>
      <c r="AH35" s="428">
        <v>0</v>
      </c>
      <c r="AI35" s="428">
        <v>0</v>
      </c>
      <c r="AJ35" s="428">
        <v>0</v>
      </c>
      <c r="AK35" s="428">
        <v>0</v>
      </c>
      <c r="AL35" s="428">
        <v>0</v>
      </c>
      <c r="AM35" s="428">
        <v>0</v>
      </c>
      <c r="AN35" s="428">
        <v>0</v>
      </c>
      <c r="AO35" s="428">
        <v>0</v>
      </c>
      <c r="AP35" s="428">
        <v>0</v>
      </c>
      <c r="AQ35" s="428">
        <v>0</v>
      </c>
      <c r="AR35" s="158"/>
    </row>
    <row r="36" spans="1:44" s="50" customFormat="1" x14ac:dyDescent="0.25">
      <c r="A36" s="426">
        <v>4</v>
      </c>
      <c r="B36" s="427" t="s">
        <v>555</v>
      </c>
      <c r="C36" s="426">
        <v>0</v>
      </c>
      <c r="D36" s="428">
        <v>0</v>
      </c>
      <c r="E36" s="428">
        <v>0</v>
      </c>
      <c r="F36" s="428">
        <v>0</v>
      </c>
      <c r="G36" s="428">
        <v>0</v>
      </c>
      <c r="H36" s="428">
        <v>0</v>
      </c>
      <c r="I36" s="428">
        <v>0</v>
      </c>
      <c r="J36" s="428">
        <v>0</v>
      </c>
      <c r="K36" s="428">
        <v>0</v>
      </c>
      <c r="L36" s="428">
        <v>0</v>
      </c>
      <c r="M36" s="428">
        <v>0</v>
      </c>
      <c r="N36" s="428">
        <v>0</v>
      </c>
      <c r="O36" s="428">
        <v>0</v>
      </c>
      <c r="P36" s="428">
        <v>0</v>
      </c>
      <c r="Q36" s="428">
        <v>0</v>
      </c>
      <c r="R36" s="428">
        <v>0</v>
      </c>
      <c r="S36" s="428">
        <v>0</v>
      </c>
      <c r="T36" s="428">
        <v>0</v>
      </c>
      <c r="U36" s="428">
        <v>0</v>
      </c>
      <c r="V36" s="428">
        <v>0</v>
      </c>
      <c r="W36" s="428">
        <v>0</v>
      </c>
      <c r="X36" s="428">
        <v>0</v>
      </c>
      <c r="Y36" s="428">
        <v>0</v>
      </c>
      <c r="Z36" s="428">
        <v>0</v>
      </c>
      <c r="AA36" s="428">
        <v>0</v>
      </c>
      <c r="AB36" s="428">
        <v>0</v>
      </c>
      <c r="AC36" s="428">
        <v>0</v>
      </c>
      <c r="AD36" s="428">
        <v>0</v>
      </c>
      <c r="AE36" s="428">
        <v>0</v>
      </c>
      <c r="AF36" s="428">
        <v>0</v>
      </c>
      <c r="AG36" s="428">
        <v>0</v>
      </c>
      <c r="AH36" s="428">
        <v>0</v>
      </c>
      <c r="AI36" s="428">
        <v>0</v>
      </c>
      <c r="AJ36" s="428">
        <v>0</v>
      </c>
      <c r="AK36" s="428">
        <v>0</v>
      </c>
      <c r="AL36" s="428">
        <v>0</v>
      </c>
      <c r="AM36" s="428">
        <v>0</v>
      </c>
      <c r="AN36" s="428">
        <v>0</v>
      </c>
      <c r="AO36" s="428">
        <v>0</v>
      </c>
      <c r="AP36" s="428">
        <v>0</v>
      </c>
      <c r="AQ36" s="428">
        <v>0</v>
      </c>
      <c r="AR36" s="158"/>
    </row>
    <row r="37" spans="1:44" s="50" customFormat="1" x14ac:dyDescent="0.25">
      <c r="A37" s="426">
        <v>5</v>
      </c>
      <c r="B37" s="427" t="s">
        <v>556</v>
      </c>
      <c r="C37" s="426">
        <v>0</v>
      </c>
      <c r="D37" s="428">
        <v>0</v>
      </c>
      <c r="E37" s="428">
        <v>0</v>
      </c>
      <c r="F37" s="428">
        <v>0</v>
      </c>
      <c r="G37" s="428">
        <v>0</v>
      </c>
      <c r="H37" s="428">
        <v>0</v>
      </c>
      <c r="I37" s="428">
        <v>0</v>
      </c>
      <c r="J37" s="428">
        <v>0</v>
      </c>
      <c r="K37" s="428">
        <v>0</v>
      </c>
      <c r="L37" s="428">
        <v>0</v>
      </c>
      <c r="M37" s="428">
        <v>0</v>
      </c>
      <c r="N37" s="428">
        <v>0</v>
      </c>
      <c r="O37" s="428">
        <v>0</v>
      </c>
      <c r="P37" s="428">
        <v>0</v>
      </c>
      <c r="Q37" s="428">
        <v>0</v>
      </c>
      <c r="R37" s="428">
        <v>0</v>
      </c>
      <c r="S37" s="428">
        <v>0</v>
      </c>
      <c r="T37" s="428">
        <v>0</v>
      </c>
      <c r="U37" s="428">
        <v>0</v>
      </c>
      <c r="V37" s="428">
        <v>0</v>
      </c>
      <c r="W37" s="428">
        <v>0</v>
      </c>
      <c r="X37" s="428">
        <v>0</v>
      </c>
      <c r="Y37" s="428">
        <v>0</v>
      </c>
      <c r="Z37" s="428">
        <v>0</v>
      </c>
      <c r="AA37" s="428">
        <v>0</v>
      </c>
      <c r="AB37" s="428">
        <v>0</v>
      </c>
      <c r="AC37" s="428">
        <v>0</v>
      </c>
      <c r="AD37" s="428">
        <v>0</v>
      </c>
      <c r="AE37" s="428">
        <v>0</v>
      </c>
      <c r="AF37" s="428">
        <v>0</v>
      </c>
      <c r="AG37" s="428">
        <v>0</v>
      </c>
      <c r="AH37" s="428">
        <v>0</v>
      </c>
      <c r="AI37" s="428">
        <v>0</v>
      </c>
      <c r="AJ37" s="428">
        <v>0</v>
      </c>
      <c r="AK37" s="428">
        <v>0</v>
      </c>
      <c r="AL37" s="428">
        <v>0</v>
      </c>
      <c r="AM37" s="428">
        <v>0</v>
      </c>
      <c r="AN37" s="428">
        <v>0</v>
      </c>
      <c r="AO37" s="428">
        <v>0</v>
      </c>
      <c r="AP37" s="428">
        <v>0</v>
      </c>
      <c r="AQ37" s="428">
        <v>0</v>
      </c>
      <c r="AR37" s="158"/>
    </row>
    <row r="38" spans="1:44" s="50" customFormat="1" x14ac:dyDescent="0.25">
      <c r="A38" s="426">
        <v>6</v>
      </c>
      <c r="B38" s="427" t="s">
        <v>557</v>
      </c>
      <c r="C38" s="426">
        <v>0</v>
      </c>
      <c r="D38" s="428">
        <v>0</v>
      </c>
      <c r="E38" s="428">
        <v>0</v>
      </c>
      <c r="F38" s="428">
        <v>0</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c r="X38" s="428">
        <v>0</v>
      </c>
      <c r="Y38" s="428">
        <v>0</v>
      </c>
      <c r="Z38" s="428">
        <v>0</v>
      </c>
      <c r="AA38" s="428">
        <v>0</v>
      </c>
      <c r="AB38" s="428">
        <v>0</v>
      </c>
      <c r="AC38" s="428">
        <v>0</v>
      </c>
      <c r="AD38" s="428">
        <v>0</v>
      </c>
      <c r="AE38" s="428">
        <v>0</v>
      </c>
      <c r="AF38" s="428">
        <v>0</v>
      </c>
      <c r="AG38" s="428">
        <v>0</v>
      </c>
      <c r="AH38" s="428">
        <v>0</v>
      </c>
      <c r="AI38" s="428">
        <v>0</v>
      </c>
      <c r="AJ38" s="428">
        <v>0</v>
      </c>
      <c r="AK38" s="428">
        <v>0</v>
      </c>
      <c r="AL38" s="428">
        <v>0</v>
      </c>
      <c r="AM38" s="428">
        <v>0</v>
      </c>
      <c r="AN38" s="428">
        <v>0</v>
      </c>
      <c r="AO38" s="428">
        <v>0</v>
      </c>
      <c r="AP38" s="428">
        <v>0</v>
      </c>
      <c r="AQ38" s="428">
        <v>0</v>
      </c>
      <c r="AR38" s="158"/>
    </row>
    <row r="39" spans="1:44" s="50" customFormat="1" x14ac:dyDescent="0.25">
      <c r="A39" s="426">
        <v>7</v>
      </c>
      <c r="B39" s="427" t="s">
        <v>558</v>
      </c>
      <c r="C39" s="426">
        <v>0</v>
      </c>
      <c r="D39" s="428">
        <v>0</v>
      </c>
      <c r="E39" s="428">
        <v>0</v>
      </c>
      <c r="F39" s="428">
        <v>0</v>
      </c>
      <c r="G39" s="428">
        <v>0</v>
      </c>
      <c r="H39" s="428">
        <v>0</v>
      </c>
      <c r="I39" s="428">
        <v>0</v>
      </c>
      <c r="J39" s="428">
        <v>0</v>
      </c>
      <c r="K39" s="428">
        <v>0</v>
      </c>
      <c r="L39" s="428">
        <v>0</v>
      </c>
      <c r="M39" s="428">
        <v>0</v>
      </c>
      <c r="N39" s="428">
        <v>0</v>
      </c>
      <c r="O39" s="428">
        <v>0</v>
      </c>
      <c r="P39" s="428">
        <v>0</v>
      </c>
      <c r="Q39" s="428">
        <v>0</v>
      </c>
      <c r="R39" s="428">
        <v>0</v>
      </c>
      <c r="S39" s="428">
        <v>0</v>
      </c>
      <c r="T39" s="428">
        <v>0</v>
      </c>
      <c r="U39" s="428">
        <v>0</v>
      </c>
      <c r="V39" s="428">
        <v>0</v>
      </c>
      <c r="W39" s="428">
        <v>0</v>
      </c>
      <c r="X39" s="428">
        <v>0</v>
      </c>
      <c r="Y39" s="428">
        <v>0</v>
      </c>
      <c r="Z39" s="428">
        <v>0</v>
      </c>
      <c r="AA39" s="428">
        <v>0</v>
      </c>
      <c r="AB39" s="428">
        <v>0</v>
      </c>
      <c r="AC39" s="428">
        <v>0</v>
      </c>
      <c r="AD39" s="428">
        <v>0</v>
      </c>
      <c r="AE39" s="428">
        <v>0</v>
      </c>
      <c r="AF39" s="428">
        <v>0</v>
      </c>
      <c r="AG39" s="428">
        <v>0</v>
      </c>
      <c r="AH39" s="428">
        <v>0</v>
      </c>
      <c r="AI39" s="428">
        <v>0</v>
      </c>
      <c r="AJ39" s="428">
        <v>0</v>
      </c>
      <c r="AK39" s="428">
        <v>0</v>
      </c>
      <c r="AL39" s="428">
        <v>0</v>
      </c>
      <c r="AM39" s="428">
        <v>0</v>
      </c>
      <c r="AN39" s="428">
        <v>0</v>
      </c>
      <c r="AO39" s="428">
        <v>0</v>
      </c>
      <c r="AP39" s="428">
        <v>0</v>
      </c>
      <c r="AQ39" s="428">
        <v>0</v>
      </c>
      <c r="AR39" s="158"/>
    </row>
    <row r="40" spans="1:44" s="50" customFormat="1" x14ac:dyDescent="0.25">
      <c r="A40" s="426">
        <v>8</v>
      </c>
      <c r="B40" s="427" t="s">
        <v>123</v>
      </c>
      <c r="C40" s="426">
        <v>0</v>
      </c>
      <c r="D40" s="428">
        <v>0</v>
      </c>
      <c r="E40" s="428">
        <v>0</v>
      </c>
      <c r="F40" s="428">
        <v>0</v>
      </c>
      <c r="G40" s="428">
        <v>0</v>
      </c>
      <c r="H40" s="428">
        <v>0</v>
      </c>
      <c r="I40" s="428">
        <v>0</v>
      </c>
      <c r="J40" s="428">
        <v>0</v>
      </c>
      <c r="K40" s="428">
        <v>0</v>
      </c>
      <c r="L40" s="428">
        <v>0</v>
      </c>
      <c r="M40" s="428">
        <v>0</v>
      </c>
      <c r="N40" s="428">
        <v>0</v>
      </c>
      <c r="O40" s="428">
        <v>0</v>
      </c>
      <c r="P40" s="428">
        <v>0</v>
      </c>
      <c r="Q40" s="428">
        <v>0</v>
      </c>
      <c r="R40" s="428">
        <v>0</v>
      </c>
      <c r="S40" s="428">
        <v>0</v>
      </c>
      <c r="T40" s="428">
        <v>0</v>
      </c>
      <c r="U40" s="428">
        <v>0</v>
      </c>
      <c r="V40" s="428">
        <v>0</v>
      </c>
      <c r="W40" s="428">
        <v>0</v>
      </c>
      <c r="X40" s="428">
        <v>0</v>
      </c>
      <c r="Y40" s="428">
        <v>0</v>
      </c>
      <c r="Z40" s="428">
        <v>0</v>
      </c>
      <c r="AA40" s="428">
        <v>0</v>
      </c>
      <c r="AB40" s="428">
        <v>0</v>
      </c>
      <c r="AC40" s="428">
        <v>0</v>
      </c>
      <c r="AD40" s="428">
        <v>0</v>
      </c>
      <c r="AE40" s="428">
        <v>0</v>
      </c>
      <c r="AF40" s="428">
        <v>0</v>
      </c>
      <c r="AG40" s="428">
        <v>0</v>
      </c>
      <c r="AH40" s="428">
        <v>0</v>
      </c>
      <c r="AI40" s="428">
        <v>0</v>
      </c>
      <c r="AJ40" s="428">
        <v>0</v>
      </c>
      <c r="AK40" s="428">
        <v>0</v>
      </c>
      <c r="AL40" s="428">
        <v>0</v>
      </c>
      <c r="AM40" s="428">
        <v>0</v>
      </c>
      <c r="AN40" s="428">
        <v>0</v>
      </c>
      <c r="AO40" s="428">
        <v>0</v>
      </c>
      <c r="AP40" s="428">
        <v>0</v>
      </c>
      <c r="AQ40" s="428">
        <v>0</v>
      </c>
      <c r="AR40" s="158"/>
    </row>
    <row r="41" spans="1:44" s="50" customFormat="1" x14ac:dyDescent="0.25">
      <c r="A41" s="426">
        <v>9</v>
      </c>
      <c r="B41" s="427" t="s">
        <v>559</v>
      </c>
      <c r="C41" s="426">
        <v>0</v>
      </c>
      <c r="D41" s="428">
        <v>0</v>
      </c>
      <c r="E41" s="428">
        <v>0</v>
      </c>
      <c r="F41" s="428">
        <v>0</v>
      </c>
      <c r="G41" s="428">
        <v>0</v>
      </c>
      <c r="H41" s="428">
        <v>0</v>
      </c>
      <c r="I41" s="428">
        <v>0</v>
      </c>
      <c r="J41" s="428">
        <v>0</v>
      </c>
      <c r="K41" s="428">
        <v>0</v>
      </c>
      <c r="L41" s="428">
        <v>0</v>
      </c>
      <c r="M41" s="428">
        <v>0</v>
      </c>
      <c r="N41" s="428">
        <v>0</v>
      </c>
      <c r="O41" s="428">
        <v>0</v>
      </c>
      <c r="P41" s="428">
        <v>0</v>
      </c>
      <c r="Q41" s="428">
        <v>0</v>
      </c>
      <c r="R41" s="428">
        <v>0</v>
      </c>
      <c r="S41" s="428">
        <v>0</v>
      </c>
      <c r="T41" s="428">
        <v>0</v>
      </c>
      <c r="U41" s="428">
        <v>0</v>
      </c>
      <c r="V41" s="428">
        <v>0</v>
      </c>
      <c r="W41" s="428">
        <v>0</v>
      </c>
      <c r="X41" s="428">
        <v>0</v>
      </c>
      <c r="Y41" s="428">
        <v>0</v>
      </c>
      <c r="Z41" s="428">
        <v>0</v>
      </c>
      <c r="AA41" s="428">
        <v>0</v>
      </c>
      <c r="AB41" s="428">
        <v>0</v>
      </c>
      <c r="AC41" s="428">
        <v>0</v>
      </c>
      <c r="AD41" s="428">
        <v>0</v>
      </c>
      <c r="AE41" s="428">
        <v>0</v>
      </c>
      <c r="AF41" s="428">
        <v>0</v>
      </c>
      <c r="AG41" s="428">
        <v>0</v>
      </c>
      <c r="AH41" s="428">
        <v>0</v>
      </c>
      <c r="AI41" s="428">
        <v>0</v>
      </c>
      <c r="AJ41" s="428">
        <v>0</v>
      </c>
      <c r="AK41" s="428">
        <v>0</v>
      </c>
      <c r="AL41" s="428">
        <v>0</v>
      </c>
      <c r="AM41" s="428">
        <v>0</v>
      </c>
      <c r="AN41" s="428">
        <v>0</v>
      </c>
      <c r="AO41" s="428">
        <v>0</v>
      </c>
      <c r="AP41" s="428">
        <v>0</v>
      </c>
      <c r="AQ41" s="428">
        <v>0</v>
      </c>
      <c r="AR41" s="158"/>
    </row>
    <row r="42" spans="1:44" s="50" customFormat="1" x14ac:dyDescent="0.25">
      <c r="A42" s="426">
        <v>10</v>
      </c>
      <c r="B42" s="427" t="s">
        <v>560</v>
      </c>
      <c r="C42" s="426">
        <v>0</v>
      </c>
      <c r="D42" s="428">
        <v>0</v>
      </c>
      <c r="E42" s="428">
        <v>0</v>
      </c>
      <c r="F42" s="428">
        <v>0</v>
      </c>
      <c r="G42" s="428">
        <v>0</v>
      </c>
      <c r="H42" s="428">
        <v>0</v>
      </c>
      <c r="I42" s="428">
        <v>0</v>
      </c>
      <c r="J42" s="428">
        <v>0</v>
      </c>
      <c r="K42" s="428">
        <v>0</v>
      </c>
      <c r="L42" s="428">
        <v>0</v>
      </c>
      <c r="M42" s="428">
        <v>0</v>
      </c>
      <c r="N42" s="428">
        <v>0</v>
      </c>
      <c r="O42" s="428">
        <v>0</v>
      </c>
      <c r="P42" s="428">
        <v>0</v>
      </c>
      <c r="Q42" s="428">
        <v>0</v>
      </c>
      <c r="R42" s="428">
        <v>0</v>
      </c>
      <c r="S42" s="428">
        <v>0</v>
      </c>
      <c r="T42" s="428">
        <v>0</v>
      </c>
      <c r="U42" s="428">
        <v>0</v>
      </c>
      <c r="V42" s="428">
        <v>0</v>
      </c>
      <c r="W42" s="428">
        <v>0</v>
      </c>
      <c r="X42" s="428">
        <v>0</v>
      </c>
      <c r="Y42" s="428">
        <v>0</v>
      </c>
      <c r="Z42" s="428">
        <v>0</v>
      </c>
      <c r="AA42" s="428">
        <v>0</v>
      </c>
      <c r="AB42" s="428">
        <v>0</v>
      </c>
      <c r="AC42" s="428">
        <v>0</v>
      </c>
      <c r="AD42" s="428">
        <v>0</v>
      </c>
      <c r="AE42" s="428">
        <v>0</v>
      </c>
      <c r="AF42" s="428">
        <v>0</v>
      </c>
      <c r="AG42" s="428">
        <v>0</v>
      </c>
      <c r="AH42" s="428">
        <v>0</v>
      </c>
      <c r="AI42" s="428">
        <v>0</v>
      </c>
      <c r="AJ42" s="428">
        <v>0</v>
      </c>
      <c r="AK42" s="428">
        <v>0</v>
      </c>
      <c r="AL42" s="428">
        <v>0</v>
      </c>
      <c r="AM42" s="428">
        <v>0</v>
      </c>
      <c r="AN42" s="428">
        <v>0</v>
      </c>
      <c r="AO42" s="428">
        <v>0</v>
      </c>
      <c r="AP42" s="428">
        <v>0</v>
      </c>
      <c r="AQ42" s="428">
        <v>0</v>
      </c>
      <c r="AR42" s="158"/>
    </row>
    <row r="43" spans="1:44" s="50" customFormat="1" x14ac:dyDescent="0.25">
      <c r="A43" s="426">
        <v>11</v>
      </c>
      <c r="B43" s="427" t="s">
        <v>561</v>
      </c>
      <c r="C43" s="426">
        <v>0</v>
      </c>
      <c r="D43" s="428">
        <v>33.59547147</v>
      </c>
      <c r="E43" s="428">
        <v>0</v>
      </c>
      <c r="F43" s="428">
        <v>4.202</v>
      </c>
      <c r="G43" s="428">
        <v>23.6227631</v>
      </c>
      <c r="H43" s="428">
        <v>5.7707083700000004</v>
      </c>
      <c r="I43" s="428">
        <v>32.798810950000004</v>
      </c>
      <c r="J43" s="428">
        <v>0</v>
      </c>
      <c r="K43" s="428">
        <v>4.202</v>
      </c>
      <c r="L43" s="428">
        <v>27.96580569</v>
      </c>
      <c r="M43" s="428">
        <v>0.63100526000000001</v>
      </c>
      <c r="N43" s="428">
        <v>-0.7966605199999961</v>
      </c>
      <c r="O43" s="428">
        <v>0</v>
      </c>
      <c r="P43" s="428">
        <v>0</v>
      </c>
      <c r="Q43" s="428">
        <v>4.3430425899999996</v>
      </c>
      <c r="R43" s="428">
        <v>-5.1397031100000001</v>
      </c>
      <c r="S43" s="428">
        <v>7.0456000699999999</v>
      </c>
      <c r="T43" s="428">
        <v>3.56114</v>
      </c>
      <c r="U43" s="428">
        <v>-2.1684043449710089E-16</v>
      </c>
      <c r="V43" s="428">
        <v>0</v>
      </c>
      <c r="W43" s="428">
        <v>3.4844600699999999</v>
      </c>
      <c r="X43" s="428">
        <v>19.969000000000001</v>
      </c>
      <c r="Y43" s="428">
        <v>13.018000000000001</v>
      </c>
      <c r="Z43" s="428">
        <v>0</v>
      </c>
      <c r="AA43" s="428">
        <v>0</v>
      </c>
      <c r="AB43" s="428">
        <v>6.9510000000000014</v>
      </c>
      <c r="AC43" s="428">
        <v>12.923399930000002</v>
      </c>
      <c r="AD43" s="428">
        <v>9.4568600000000007</v>
      </c>
      <c r="AE43" s="428">
        <v>2.1684043449710089E-16</v>
      </c>
      <c r="AF43" s="428">
        <v>0</v>
      </c>
      <c r="AG43" s="428">
        <v>3.4665399300000015</v>
      </c>
      <c r="AH43" s="428">
        <v>0</v>
      </c>
      <c r="AI43" s="428">
        <v>0</v>
      </c>
      <c r="AJ43" s="428">
        <v>0</v>
      </c>
      <c r="AK43" s="428">
        <v>0</v>
      </c>
      <c r="AL43" s="428">
        <v>0</v>
      </c>
      <c r="AM43" s="428">
        <v>0</v>
      </c>
      <c r="AN43" s="428">
        <v>0</v>
      </c>
      <c r="AO43" s="428">
        <v>0</v>
      </c>
      <c r="AP43" s="428">
        <v>0</v>
      </c>
      <c r="AQ43" s="428">
        <v>0</v>
      </c>
      <c r="AR43" s="158"/>
    </row>
    <row r="44" spans="1:44" s="50" customFormat="1" x14ac:dyDescent="0.25">
      <c r="A44" s="426">
        <v>0</v>
      </c>
      <c r="B44" s="427" t="s">
        <v>676</v>
      </c>
      <c r="C44" s="426" t="s">
        <v>418</v>
      </c>
      <c r="D44" s="428">
        <v>0.20452391</v>
      </c>
      <c r="E44" s="428">
        <v>0</v>
      </c>
      <c r="F44" s="428">
        <v>0</v>
      </c>
      <c r="G44" s="428">
        <v>0</v>
      </c>
      <c r="H44" s="428">
        <v>0.20452391</v>
      </c>
      <c r="I44" s="428">
        <v>0.20452391</v>
      </c>
      <c r="J44" s="428">
        <v>0</v>
      </c>
      <c r="K44" s="428">
        <v>0</v>
      </c>
      <c r="L44" s="428">
        <v>0</v>
      </c>
      <c r="M44" s="428">
        <v>0.20452391</v>
      </c>
      <c r="N44" s="428">
        <v>0</v>
      </c>
      <c r="O44" s="428">
        <v>0</v>
      </c>
      <c r="P44" s="428">
        <v>0</v>
      </c>
      <c r="Q44" s="428">
        <v>0</v>
      </c>
      <c r="R44" s="428">
        <v>0</v>
      </c>
      <c r="S44" s="428">
        <v>8.8800000000000004E-2</v>
      </c>
      <c r="T44" s="428">
        <v>0</v>
      </c>
      <c r="U44" s="428">
        <v>0</v>
      </c>
      <c r="V44" s="428">
        <v>0</v>
      </c>
      <c r="W44" s="428">
        <v>8.8800000000000004E-2</v>
      </c>
      <c r="X44" s="428">
        <v>0.44000000000000006</v>
      </c>
      <c r="Y44" s="428">
        <v>0</v>
      </c>
      <c r="Z44" s="428">
        <v>0</v>
      </c>
      <c r="AA44" s="428">
        <v>0</v>
      </c>
      <c r="AB44" s="428">
        <v>0.44000000000000006</v>
      </c>
      <c r="AC44" s="428">
        <v>0.35120000000000007</v>
      </c>
      <c r="AD44" s="428">
        <v>0</v>
      </c>
      <c r="AE44" s="428">
        <v>0</v>
      </c>
      <c r="AF44" s="428">
        <v>0</v>
      </c>
      <c r="AG44" s="428">
        <v>0.35120000000000007</v>
      </c>
      <c r="AH44" s="428">
        <v>0</v>
      </c>
      <c r="AI44" s="428">
        <v>0</v>
      </c>
      <c r="AJ44" s="428">
        <v>0</v>
      </c>
      <c r="AK44" s="428">
        <v>0</v>
      </c>
      <c r="AL44" s="428">
        <v>0</v>
      </c>
      <c r="AM44" s="428">
        <v>0</v>
      </c>
      <c r="AN44" s="428">
        <v>0</v>
      </c>
      <c r="AO44" s="428">
        <v>0</v>
      </c>
      <c r="AP44" s="428">
        <v>0</v>
      </c>
      <c r="AQ44" s="428">
        <v>0</v>
      </c>
      <c r="AR44" s="158"/>
    </row>
    <row r="45" spans="1:44" s="50" customFormat="1" ht="31.5" x14ac:dyDescent="0.25">
      <c r="A45" s="426">
        <v>0</v>
      </c>
      <c r="B45" s="427" t="s">
        <v>682</v>
      </c>
      <c r="C45" s="426" t="s">
        <v>419</v>
      </c>
      <c r="D45" s="428">
        <v>10.631</v>
      </c>
      <c r="E45" s="428">
        <v>0</v>
      </c>
      <c r="F45" s="428">
        <v>4.202</v>
      </c>
      <c r="G45" s="428">
        <v>4.9059999999999997</v>
      </c>
      <c r="H45" s="428">
        <v>1.5229999999999999</v>
      </c>
      <c r="I45" s="428">
        <v>10.631</v>
      </c>
      <c r="J45" s="428">
        <v>0</v>
      </c>
      <c r="K45" s="428">
        <v>4.202</v>
      </c>
      <c r="L45" s="428">
        <v>6.4289999999999994</v>
      </c>
      <c r="M45" s="428">
        <v>0</v>
      </c>
      <c r="N45" s="428">
        <v>0</v>
      </c>
      <c r="O45" s="428">
        <v>0</v>
      </c>
      <c r="P45" s="428">
        <v>0</v>
      </c>
      <c r="Q45" s="428">
        <v>1.5229999999999997</v>
      </c>
      <c r="R45" s="428">
        <v>-1.5229999999999999</v>
      </c>
      <c r="S45" s="428">
        <v>1.5152600700000001</v>
      </c>
      <c r="T45" s="428">
        <v>0</v>
      </c>
      <c r="U45" s="428">
        <v>0</v>
      </c>
      <c r="V45" s="428">
        <v>0</v>
      </c>
      <c r="W45" s="428">
        <v>1.5152600700000001</v>
      </c>
      <c r="X45" s="428">
        <v>4.4320000000000004</v>
      </c>
      <c r="Y45" s="428">
        <v>0</v>
      </c>
      <c r="Z45" s="428">
        <v>0</v>
      </c>
      <c r="AA45" s="428">
        <v>0</v>
      </c>
      <c r="AB45" s="428">
        <v>4.4320000000000004</v>
      </c>
      <c r="AC45" s="428">
        <v>2.9167399300000003</v>
      </c>
      <c r="AD45" s="428">
        <v>0</v>
      </c>
      <c r="AE45" s="428">
        <v>0</v>
      </c>
      <c r="AF45" s="428">
        <v>0</v>
      </c>
      <c r="AG45" s="428">
        <v>2.9167399300000003</v>
      </c>
      <c r="AH45" s="428">
        <v>0</v>
      </c>
      <c r="AI45" s="428">
        <v>0</v>
      </c>
      <c r="AJ45" s="428">
        <v>0</v>
      </c>
      <c r="AK45" s="428">
        <v>0</v>
      </c>
      <c r="AL45" s="428">
        <v>0</v>
      </c>
      <c r="AM45" s="428">
        <v>0</v>
      </c>
      <c r="AN45" s="428">
        <v>0</v>
      </c>
      <c r="AO45" s="428">
        <v>0</v>
      </c>
      <c r="AP45" s="428">
        <v>0</v>
      </c>
      <c r="AQ45" s="428">
        <v>0</v>
      </c>
      <c r="AR45" s="158"/>
    </row>
    <row r="46" spans="1:44" s="50" customFormat="1" ht="126" x14ac:dyDescent="0.25">
      <c r="A46" s="426">
        <v>0</v>
      </c>
      <c r="B46" s="427" t="s">
        <v>467</v>
      </c>
      <c r="C46" s="426" t="s">
        <v>415</v>
      </c>
      <c r="D46" s="428">
        <v>22.059947560000001</v>
      </c>
      <c r="E46" s="428">
        <v>0</v>
      </c>
      <c r="F46" s="428">
        <v>0</v>
      </c>
      <c r="G46" s="428">
        <v>18.716763100000001</v>
      </c>
      <c r="H46" s="428">
        <v>3.3431844600000007</v>
      </c>
      <c r="I46" s="428">
        <v>21.963287040000001</v>
      </c>
      <c r="J46" s="428">
        <v>0</v>
      </c>
      <c r="K46" s="428">
        <v>0</v>
      </c>
      <c r="L46" s="428">
        <v>21.536805690000001</v>
      </c>
      <c r="M46" s="428">
        <v>0.42648134999999998</v>
      </c>
      <c r="N46" s="428">
        <v>-9.6660520000000361E-2</v>
      </c>
      <c r="O46" s="428">
        <v>0</v>
      </c>
      <c r="P46" s="428">
        <v>0</v>
      </c>
      <c r="Q46" s="428">
        <v>2.8200425899999999</v>
      </c>
      <c r="R46" s="428">
        <v>-2.9167031100000007</v>
      </c>
      <c r="S46" s="428">
        <v>1.8744000000000001</v>
      </c>
      <c r="T46" s="428">
        <v>0</v>
      </c>
      <c r="U46" s="428">
        <v>0</v>
      </c>
      <c r="V46" s="428">
        <v>0</v>
      </c>
      <c r="W46" s="428">
        <v>1.8744000000000001</v>
      </c>
      <c r="X46" s="428">
        <v>2.0230000000000001</v>
      </c>
      <c r="Y46" s="428">
        <v>0</v>
      </c>
      <c r="Z46" s="428">
        <v>0</v>
      </c>
      <c r="AA46" s="428">
        <v>0</v>
      </c>
      <c r="AB46" s="428">
        <v>2.0230000000000001</v>
      </c>
      <c r="AC46" s="428">
        <v>0.14860000000000007</v>
      </c>
      <c r="AD46" s="428">
        <v>0</v>
      </c>
      <c r="AE46" s="428">
        <v>0</v>
      </c>
      <c r="AF46" s="428">
        <v>0</v>
      </c>
      <c r="AG46" s="428">
        <v>0.14860000000000007</v>
      </c>
      <c r="AH46" s="428">
        <v>0</v>
      </c>
      <c r="AI46" s="428">
        <v>0</v>
      </c>
      <c r="AJ46" s="428">
        <v>0</v>
      </c>
      <c r="AK46" s="428">
        <v>0</v>
      </c>
      <c r="AL46" s="428">
        <v>0</v>
      </c>
      <c r="AM46" s="428">
        <v>0</v>
      </c>
      <c r="AN46" s="428">
        <v>0</v>
      </c>
      <c r="AO46" s="428">
        <v>0</v>
      </c>
      <c r="AP46" s="428">
        <v>0</v>
      </c>
      <c r="AQ46" s="428">
        <v>0</v>
      </c>
      <c r="AR46" s="158"/>
    </row>
    <row r="47" spans="1:44" s="50" customFormat="1" ht="31.5" x14ac:dyDescent="0.25">
      <c r="A47" s="426">
        <v>0</v>
      </c>
      <c r="B47" s="427" t="s">
        <v>793</v>
      </c>
      <c r="C47" s="426" t="s">
        <v>415</v>
      </c>
      <c r="D47" s="428">
        <v>0.7</v>
      </c>
      <c r="E47" s="428">
        <v>0</v>
      </c>
      <c r="F47" s="428">
        <v>0</v>
      </c>
      <c r="G47" s="428">
        <v>0</v>
      </c>
      <c r="H47" s="428">
        <v>0.7</v>
      </c>
      <c r="I47" s="428">
        <v>0</v>
      </c>
      <c r="J47" s="428">
        <v>0</v>
      </c>
      <c r="K47" s="428">
        <v>0</v>
      </c>
      <c r="L47" s="428">
        <v>0</v>
      </c>
      <c r="M47" s="428">
        <v>0</v>
      </c>
      <c r="N47" s="428">
        <v>-0.7</v>
      </c>
      <c r="O47" s="428">
        <v>0</v>
      </c>
      <c r="P47" s="428">
        <v>0</v>
      </c>
      <c r="Q47" s="428">
        <v>0</v>
      </c>
      <c r="R47" s="428">
        <v>-0.7</v>
      </c>
      <c r="S47" s="428">
        <v>3.5671399999999998</v>
      </c>
      <c r="T47" s="428">
        <v>3.56114</v>
      </c>
      <c r="U47" s="428">
        <v>-2.1684043449710089E-16</v>
      </c>
      <c r="V47" s="428">
        <v>0</v>
      </c>
      <c r="W47" s="428">
        <v>6.0000000000000001E-3</v>
      </c>
      <c r="X47" s="428">
        <v>13.024000000000001</v>
      </c>
      <c r="Y47" s="428">
        <v>13.018000000000001</v>
      </c>
      <c r="Z47" s="428">
        <v>0</v>
      </c>
      <c r="AA47" s="428">
        <v>0</v>
      </c>
      <c r="AB47" s="428">
        <v>6.0000000000000001E-3</v>
      </c>
      <c r="AC47" s="428">
        <v>9.4568600000000007</v>
      </c>
      <c r="AD47" s="428">
        <v>9.4568600000000007</v>
      </c>
      <c r="AE47" s="428">
        <v>2.1684043449710089E-16</v>
      </c>
      <c r="AF47" s="428">
        <v>0</v>
      </c>
      <c r="AG47" s="428">
        <v>0</v>
      </c>
      <c r="AH47" s="428">
        <v>0</v>
      </c>
      <c r="AI47" s="428">
        <v>0</v>
      </c>
      <c r="AJ47" s="428">
        <v>0</v>
      </c>
      <c r="AK47" s="428">
        <v>0</v>
      </c>
      <c r="AL47" s="428">
        <v>0</v>
      </c>
      <c r="AM47" s="428">
        <v>0</v>
      </c>
      <c r="AN47" s="428">
        <v>0</v>
      </c>
      <c r="AO47" s="428">
        <v>0</v>
      </c>
      <c r="AP47" s="428">
        <v>0</v>
      </c>
      <c r="AQ47" s="428">
        <v>0</v>
      </c>
      <c r="AR47" s="158"/>
    </row>
    <row r="48" spans="1:44" s="50" customFormat="1" ht="78.75" x14ac:dyDescent="0.25">
      <c r="A48" s="426">
        <v>0</v>
      </c>
      <c r="B48" s="427" t="s">
        <v>679</v>
      </c>
      <c r="C48" s="426" t="s">
        <v>415</v>
      </c>
      <c r="D48" s="428">
        <v>0</v>
      </c>
      <c r="E48" s="428">
        <v>0</v>
      </c>
      <c r="F48" s="428">
        <v>0</v>
      </c>
      <c r="G48" s="428">
        <v>0</v>
      </c>
      <c r="H48" s="428">
        <v>0</v>
      </c>
      <c r="I48" s="428">
        <v>0</v>
      </c>
      <c r="J48" s="428">
        <v>0</v>
      </c>
      <c r="K48" s="428">
        <v>0</v>
      </c>
      <c r="L48" s="428">
        <v>0</v>
      </c>
      <c r="M48" s="428">
        <v>0</v>
      </c>
      <c r="N48" s="428">
        <v>0</v>
      </c>
      <c r="O48" s="428">
        <v>0</v>
      </c>
      <c r="P48" s="428">
        <v>0</v>
      </c>
      <c r="Q48" s="428">
        <v>0</v>
      </c>
      <c r="R48" s="428">
        <v>0</v>
      </c>
      <c r="S48" s="428">
        <v>0</v>
      </c>
      <c r="T48" s="428">
        <v>0</v>
      </c>
      <c r="U48" s="428">
        <v>0</v>
      </c>
      <c r="V48" s="428">
        <v>0</v>
      </c>
      <c r="W48" s="428">
        <v>0</v>
      </c>
      <c r="X48" s="428">
        <v>0.05</v>
      </c>
      <c r="Y48" s="428">
        <v>0</v>
      </c>
      <c r="Z48" s="428">
        <v>0</v>
      </c>
      <c r="AA48" s="428">
        <v>0</v>
      </c>
      <c r="AB48" s="428">
        <v>0.05</v>
      </c>
      <c r="AC48" s="428">
        <v>0.05</v>
      </c>
      <c r="AD48" s="428">
        <v>0</v>
      </c>
      <c r="AE48" s="428">
        <v>0</v>
      </c>
      <c r="AF48" s="428">
        <v>0</v>
      </c>
      <c r="AG48" s="428">
        <v>0.05</v>
      </c>
      <c r="AH48" s="428">
        <v>0</v>
      </c>
      <c r="AI48" s="428">
        <v>0</v>
      </c>
      <c r="AJ48" s="428">
        <v>0</v>
      </c>
      <c r="AK48" s="428">
        <v>0</v>
      </c>
      <c r="AL48" s="428">
        <v>0</v>
      </c>
      <c r="AM48" s="428">
        <v>0</v>
      </c>
      <c r="AN48" s="428">
        <v>0</v>
      </c>
      <c r="AO48" s="428">
        <v>0</v>
      </c>
      <c r="AP48" s="428">
        <v>0</v>
      </c>
      <c r="AQ48" s="428">
        <v>0</v>
      </c>
      <c r="AR48" s="158"/>
    </row>
    <row r="49" spans="1:44" s="50" customFormat="1" x14ac:dyDescent="0.25">
      <c r="A49" s="426">
        <v>2</v>
      </c>
      <c r="B49" s="427" t="s">
        <v>583</v>
      </c>
      <c r="C49" s="426">
        <v>1</v>
      </c>
      <c r="D49" s="428">
        <v>0</v>
      </c>
      <c r="E49" s="428">
        <v>0</v>
      </c>
      <c r="F49" s="428">
        <v>0</v>
      </c>
      <c r="G49" s="428">
        <v>0</v>
      </c>
      <c r="H49" s="428">
        <v>0</v>
      </c>
      <c r="I49" s="428">
        <v>0</v>
      </c>
      <c r="J49" s="428">
        <v>0</v>
      </c>
      <c r="K49" s="428">
        <v>0</v>
      </c>
      <c r="L49" s="428">
        <v>0</v>
      </c>
      <c r="M49" s="428">
        <v>0</v>
      </c>
      <c r="N49" s="428">
        <v>0</v>
      </c>
      <c r="O49" s="428">
        <v>0</v>
      </c>
      <c r="P49" s="428">
        <v>0</v>
      </c>
      <c r="Q49" s="428">
        <v>0</v>
      </c>
      <c r="R49" s="428">
        <v>0</v>
      </c>
      <c r="S49" s="428">
        <v>1.1040000000000001</v>
      </c>
      <c r="T49" s="428">
        <v>1</v>
      </c>
      <c r="U49" s="428">
        <v>0</v>
      </c>
      <c r="V49" s="428">
        <v>0</v>
      </c>
      <c r="W49" s="428">
        <v>0.104</v>
      </c>
      <c r="X49" s="428">
        <v>5.1619999999999999</v>
      </c>
      <c r="Y49" s="428">
        <v>3.9290000000000003</v>
      </c>
      <c r="Z49" s="428">
        <v>0</v>
      </c>
      <c r="AA49" s="428">
        <v>0</v>
      </c>
      <c r="AB49" s="428">
        <v>1.2329999999999999</v>
      </c>
      <c r="AC49" s="428">
        <v>4.0579999999999998</v>
      </c>
      <c r="AD49" s="428">
        <v>2.9290000000000003</v>
      </c>
      <c r="AE49" s="428">
        <v>0</v>
      </c>
      <c r="AF49" s="428">
        <v>0</v>
      </c>
      <c r="AG49" s="428">
        <v>1.1289999999999998</v>
      </c>
      <c r="AH49" s="428">
        <v>0</v>
      </c>
      <c r="AI49" s="428">
        <v>0</v>
      </c>
      <c r="AJ49" s="428">
        <v>0</v>
      </c>
      <c r="AK49" s="428">
        <v>0</v>
      </c>
      <c r="AL49" s="428">
        <v>0</v>
      </c>
      <c r="AM49" s="428">
        <v>0</v>
      </c>
      <c r="AN49" s="428">
        <v>0</v>
      </c>
      <c r="AO49" s="428">
        <v>0</v>
      </c>
      <c r="AP49" s="428">
        <v>0</v>
      </c>
      <c r="AQ49" s="428">
        <v>0</v>
      </c>
      <c r="AR49" s="158"/>
    </row>
    <row r="50" spans="1:44" s="50" customFormat="1" x14ac:dyDescent="0.25">
      <c r="A50" s="426" t="s">
        <v>50</v>
      </c>
      <c r="B50" s="427" t="s">
        <v>126</v>
      </c>
      <c r="C50" s="426">
        <v>1</v>
      </c>
      <c r="D50" s="428">
        <v>0</v>
      </c>
      <c r="E50" s="428">
        <v>0</v>
      </c>
      <c r="F50" s="428">
        <v>0</v>
      </c>
      <c r="G50" s="428">
        <v>0</v>
      </c>
      <c r="H50" s="428">
        <v>0</v>
      </c>
      <c r="I50" s="428">
        <v>0</v>
      </c>
      <c r="J50" s="428">
        <v>0</v>
      </c>
      <c r="K50" s="428">
        <v>0</v>
      </c>
      <c r="L50" s="428">
        <v>0</v>
      </c>
      <c r="M50" s="428">
        <v>0</v>
      </c>
      <c r="N50" s="428">
        <v>0</v>
      </c>
      <c r="O50" s="428">
        <v>0</v>
      </c>
      <c r="P50" s="428">
        <v>0</v>
      </c>
      <c r="Q50" s="428">
        <v>0</v>
      </c>
      <c r="R50" s="428">
        <v>0</v>
      </c>
      <c r="S50" s="428">
        <v>0</v>
      </c>
      <c r="T50" s="428">
        <v>0</v>
      </c>
      <c r="U50" s="428">
        <v>0</v>
      </c>
      <c r="V50" s="428">
        <v>0</v>
      </c>
      <c r="W50" s="428">
        <v>0</v>
      </c>
      <c r="X50" s="428">
        <v>0</v>
      </c>
      <c r="Y50" s="428">
        <v>0</v>
      </c>
      <c r="Z50" s="428">
        <v>0</v>
      </c>
      <c r="AA50" s="428">
        <v>0</v>
      </c>
      <c r="AB50" s="428">
        <v>0</v>
      </c>
      <c r="AC50" s="428">
        <v>0</v>
      </c>
      <c r="AD50" s="428">
        <v>0</v>
      </c>
      <c r="AE50" s="428">
        <v>0</v>
      </c>
      <c r="AF50" s="428">
        <v>0</v>
      </c>
      <c r="AG50" s="428">
        <v>0</v>
      </c>
      <c r="AH50" s="428">
        <v>0</v>
      </c>
      <c r="AI50" s="428">
        <v>0</v>
      </c>
      <c r="AJ50" s="428">
        <v>0</v>
      </c>
      <c r="AK50" s="428">
        <v>0</v>
      </c>
      <c r="AL50" s="428">
        <v>0</v>
      </c>
      <c r="AM50" s="428">
        <v>0</v>
      </c>
      <c r="AN50" s="428">
        <v>0</v>
      </c>
      <c r="AO50" s="428">
        <v>0</v>
      </c>
      <c r="AP50" s="428">
        <v>0</v>
      </c>
      <c r="AQ50" s="428">
        <v>0</v>
      </c>
      <c r="AR50" s="158"/>
    </row>
    <row r="51" spans="1:44" s="50" customFormat="1" x14ac:dyDescent="0.25">
      <c r="A51" s="426">
        <v>1</v>
      </c>
      <c r="B51" s="427" t="s">
        <v>552</v>
      </c>
      <c r="C51" s="426">
        <v>0</v>
      </c>
      <c r="D51" s="428">
        <v>0</v>
      </c>
      <c r="E51" s="428">
        <v>0</v>
      </c>
      <c r="F51" s="428">
        <v>0</v>
      </c>
      <c r="G51" s="428">
        <v>0</v>
      </c>
      <c r="H51" s="428">
        <v>0</v>
      </c>
      <c r="I51" s="428">
        <v>0</v>
      </c>
      <c r="J51" s="428">
        <v>0</v>
      </c>
      <c r="K51" s="428">
        <v>0</v>
      </c>
      <c r="L51" s="428">
        <v>0</v>
      </c>
      <c r="M51" s="428">
        <v>0</v>
      </c>
      <c r="N51" s="428">
        <v>0</v>
      </c>
      <c r="O51" s="428">
        <v>0</v>
      </c>
      <c r="P51" s="428">
        <v>0</v>
      </c>
      <c r="Q51" s="428">
        <v>0</v>
      </c>
      <c r="R51" s="428">
        <v>0</v>
      </c>
      <c r="S51" s="428">
        <v>0</v>
      </c>
      <c r="T51" s="428">
        <v>0</v>
      </c>
      <c r="U51" s="428">
        <v>0</v>
      </c>
      <c r="V51" s="428">
        <v>0</v>
      </c>
      <c r="W51" s="428">
        <v>0</v>
      </c>
      <c r="X51" s="428">
        <v>0</v>
      </c>
      <c r="Y51" s="428">
        <v>0</v>
      </c>
      <c r="Z51" s="428">
        <v>0</v>
      </c>
      <c r="AA51" s="428">
        <v>0</v>
      </c>
      <c r="AB51" s="428">
        <v>0</v>
      </c>
      <c r="AC51" s="428">
        <v>0</v>
      </c>
      <c r="AD51" s="428">
        <v>0</v>
      </c>
      <c r="AE51" s="428">
        <v>0</v>
      </c>
      <c r="AF51" s="428">
        <v>0</v>
      </c>
      <c r="AG51" s="428">
        <v>0</v>
      </c>
      <c r="AH51" s="428">
        <v>0</v>
      </c>
      <c r="AI51" s="428">
        <v>0</v>
      </c>
      <c r="AJ51" s="428">
        <v>0</v>
      </c>
      <c r="AK51" s="428">
        <v>0</v>
      </c>
      <c r="AL51" s="428">
        <v>0</v>
      </c>
      <c r="AM51" s="428">
        <v>0</v>
      </c>
      <c r="AN51" s="428">
        <v>0</v>
      </c>
      <c r="AO51" s="428">
        <v>0</v>
      </c>
      <c r="AP51" s="428">
        <v>0</v>
      </c>
      <c r="AQ51" s="428">
        <v>0</v>
      </c>
      <c r="AR51" s="158"/>
    </row>
    <row r="52" spans="1:44" s="50" customFormat="1" x14ac:dyDescent="0.25">
      <c r="A52" s="426">
        <v>2</v>
      </c>
      <c r="B52" s="427" t="s">
        <v>553</v>
      </c>
      <c r="C52" s="426">
        <v>0</v>
      </c>
      <c r="D52" s="428">
        <v>0</v>
      </c>
      <c r="E52" s="428">
        <v>0</v>
      </c>
      <c r="F52" s="428">
        <v>0</v>
      </c>
      <c r="G52" s="428">
        <v>0</v>
      </c>
      <c r="H52" s="428">
        <v>0</v>
      </c>
      <c r="I52" s="428">
        <v>0</v>
      </c>
      <c r="J52" s="428">
        <v>0</v>
      </c>
      <c r="K52" s="428">
        <v>0</v>
      </c>
      <c r="L52" s="428">
        <v>0</v>
      </c>
      <c r="M52" s="428">
        <v>0</v>
      </c>
      <c r="N52" s="428">
        <v>0</v>
      </c>
      <c r="O52" s="428">
        <v>0</v>
      </c>
      <c r="P52" s="428">
        <v>0</v>
      </c>
      <c r="Q52" s="428">
        <v>0</v>
      </c>
      <c r="R52" s="428">
        <v>0</v>
      </c>
      <c r="S52" s="428">
        <v>0</v>
      </c>
      <c r="T52" s="428">
        <v>0</v>
      </c>
      <c r="U52" s="428">
        <v>0</v>
      </c>
      <c r="V52" s="428">
        <v>0</v>
      </c>
      <c r="W52" s="428">
        <v>0</v>
      </c>
      <c r="X52" s="428">
        <v>0</v>
      </c>
      <c r="Y52" s="428">
        <v>0</v>
      </c>
      <c r="Z52" s="428">
        <v>0</v>
      </c>
      <c r="AA52" s="428">
        <v>0</v>
      </c>
      <c r="AB52" s="428">
        <v>0</v>
      </c>
      <c r="AC52" s="428">
        <v>0</v>
      </c>
      <c r="AD52" s="428">
        <v>0</v>
      </c>
      <c r="AE52" s="428">
        <v>0</v>
      </c>
      <c r="AF52" s="428">
        <v>0</v>
      </c>
      <c r="AG52" s="428">
        <v>0</v>
      </c>
      <c r="AH52" s="428">
        <v>0</v>
      </c>
      <c r="AI52" s="428">
        <v>0</v>
      </c>
      <c r="AJ52" s="428">
        <v>0</v>
      </c>
      <c r="AK52" s="428">
        <v>0</v>
      </c>
      <c r="AL52" s="428">
        <v>0</v>
      </c>
      <c r="AM52" s="428">
        <v>0</v>
      </c>
      <c r="AN52" s="428">
        <v>0</v>
      </c>
      <c r="AO52" s="428">
        <v>0</v>
      </c>
      <c r="AP52" s="428">
        <v>0</v>
      </c>
      <c r="AQ52" s="428">
        <v>0</v>
      </c>
      <c r="AR52" s="158"/>
    </row>
    <row r="53" spans="1:44" s="50" customFormat="1" x14ac:dyDescent="0.25">
      <c r="A53" s="426">
        <v>3</v>
      </c>
      <c r="B53" s="427" t="s">
        <v>554</v>
      </c>
      <c r="C53" s="426">
        <v>0</v>
      </c>
      <c r="D53" s="428">
        <v>0</v>
      </c>
      <c r="E53" s="428">
        <v>0</v>
      </c>
      <c r="F53" s="428">
        <v>0</v>
      </c>
      <c r="G53" s="428">
        <v>0</v>
      </c>
      <c r="H53" s="428">
        <v>0</v>
      </c>
      <c r="I53" s="428">
        <v>0</v>
      </c>
      <c r="J53" s="428">
        <v>0</v>
      </c>
      <c r="K53" s="428">
        <v>0</v>
      </c>
      <c r="L53" s="428">
        <v>0</v>
      </c>
      <c r="M53" s="428">
        <v>0</v>
      </c>
      <c r="N53" s="428">
        <v>0</v>
      </c>
      <c r="O53" s="428">
        <v>0</v>
      </c>
      <c r="P53" s="428">
        <v>0</v>
      </c>
      <c r="Q53" s="428">
        <v>0</v>
      </c>
      <c r="R53" s="428">
        <v>0</v>
      </c>
      <c r="S53" s="428">
        <v>0</v>
      </c>
      <c r="T53" s="428">
        <v>0</v>
      </c>
      <c r="U53" s="428">
        <v>0</v>
      </c>
      <c r="V53" s="428">
        <v>0</v>
      </c>
      <c r="W53" s="428">
        <v>0</v>
      </c>
      <c r="X53" s="428">
        <v>0</v>
      </c>
      <c r="Y53" s="428">
        <v>0</v>
      </c>
      <c r="Z53" s="428">
        <v>0</v>
      </c>
      <c r="AA53" s="428">
        <v>0</v>
      </c>
      <c r="AB53" s="428">
        <v>0</v>
      </c>
      <c r="AC53" s="428">
        <v>0</v>
      </c>
      <c r="AD53" s="428">
        <v>0</v>
      </c>
      <c r="AE53" s="428">
        <v>0</v>
      </c>
      <c r="AF53" s="428">
        <v>0</v>
      </c>
      <c r="AG53" s="428">
        <v>0</v>
      </c>
      <c r="AH53" s="428">
        <v>0</v>
      </c>
      <c r="AI53" s="428">
        <v>0</v>
      </c>
      <c r="AJ53" s="428">
        <v>0</v>
      </c>
      <c r="AK53" s="428">
        <v>0</v>
      </c>
      <c r="AL53" s="428">
        <v>0</v>
      </c>
      <c r="AM53" s="428">
        <v>0</v>
      </c>
      <c r="AN53" s="428">
        <v>0</v>
      </c>
      <c r="AO53" s="428">
        <v>0</v>
      </c>
      <c r="AP53" s="428">
        <v>0</v>
      </c>
      <c r="AQ53" s="428">
        <v>0</v>
      </c>
      <c r="AR53" s="158"/>
    </row>
    <row r="54" spans="1:44" s="50" customFormat="1" x14ac:dyDescent="0.25">
      <c r="A54" s="426">
        <v>4</v>
      </c>
      <c r="B54" s="427" t="s">
        <v>555</v>
      </c>
      <c r="C54" s="426">
        <v>0</v>
      </c>
      <c r="D54" s="428">
        <v>0</v>
      </c>
      <c r="E54" s="428">
        <v>0</v>
      </c>
      <c r="F54" s="428">
        <v>0</v>
      </c>
      <c r="G54" s="428">
        <v>0</v>
      </c>
      <c r="H54" s="428">
        <v>0</v>
      </c>
      <c r="I54" s="428">
        <v>0</v>
      </c>
      <c r="J54" s="428">
        <v>0</v>
      </c>
      <c r="K54" s="428">
        <v>0</v>
      </c>
      <c r="L54" s="428">
        <v>0</v>
      </c>
      <c r="M54" s="428">
        <v>0</v>
      </c>
      <c r="N54" s="428">
        <v>0</v>
      </c>
      <c r="O54" s="428">
        <v>0</v>
      </c>
      <c r="P54" s="428">
        <v>0</v>
      </c>
      <c r="Q54" s="428">
        <v>0</v>
      </c>
      <c r="R54" s="428">
        <v>0</v>
      </c>
      <c r="S54" s="428">
        <v>0</v>
      </c>
      <c r="T54" s="428">
        <v>0</v>
      </c>
      <c r="U54" s="428">
        <v>0</v>
      </c>
      <c r="V54" s="428">
        <v>0</v>
      </c>
      <c r="W54" s="428">
        <v>0</v>
      </c>
      <c r="X54" s="428">
        <v>0</v>
      </c>
      <c r="Y54" s="428">
        <v>0</v>
      </c>
      <c r="Z54" s="428">
        <v>0</v>
      </c>
      <c r="AA54" s="428">
        <v>0</v>
      </c>
      <c r="AB54" s="428">
        <v>0</v>
      </c>
      <c r="AC54" s="428">
        <v>0</v>
      </c>
      <c r="AD54" s="428">
        <v>0</v>
      </c>
      <c r="AE54" s="428">
        <v>0</v>
      </c>
      <c r="AF54" s="428">
        <v>0</v>
      </c>
      <c r="AG54" s="428">
        <v>0</v>
      </c>
      <c r="AH54" s="428">
        <v>0</v>
      </c>
      <c r="AI54" s="428">
        <v>0</v>
      </c>
      <c r="AJ54" s="428">
        <v>0</v>
      </c>
      <c r="AK54" s="428">
        <v>0</v>
      </c>
      <c r="AL54" s="428">
        <v>0</v>
      </c>
      <c r="AM54" s="428">
        <v>0</v>
      </c>
      <c r="AN54" s="428">
        <v>0</v>
      </c>
      <c r="AO54" s="428">
        <v>0</v>
      </c>
      <c r="AP54" s="428">
        <v>0</v>
      </c>
      <c r="AQ54" s="428">
        <v>0</v>
      </c>
      <c r="AR54" s="158"/>
    </row>
    <row r="55" spans="1:44" s="50" customFormat="1" x14ac:dyDescent="0.25">
      <c r="A55" s="426">
        <v>5</v>
      </c>
      <c r="B55" s="427" t="s">
        <v>556</v>
      </c>
      <c r="C55" s="426">
        <v>0</v>
      </c>
      <c r="D55" s="428">
        <v>0</v>
      </c>
      <c r="E55" s="428">
        <v>0</v>
      </c>
      <c r="F55" s="428">
        <v>0</v>
      </c>
      <c r="G55" s="428">
        <v>0</v>
      </c>
      <c r="H55" s="428">
        <v>0</v>
      </c>
      <c r="I55" s="428">
        <v>0</v>
      </c>
      <c r="J55" s="428">
        <v>0</v>
      </c>
      <c r="K55" s="428">
        <v>0</v>
      </c>
      <c r="L55" s="428">
        <v>0</v>
      </c>
      <c r="M55" s="428">
        <v>0</v>
      </c>
      <c r="N55" s="428">
        <v>0</v>
      </c>
      <c r="O55" s="428">
        <v>0</v>
      </c>
      <c r="P55" s="428">
        <v>0</v>
      </c>
      <c r="Q55" s="428">
        <v>0</v>
      </c>
      <c r="R55" s="428">
        <v>0</v>
      </c>
      <c r="S55" s="428">
        <v>0</v>
      </c>
      <c r="T55" s="428">
        <v>0</v>
      </c>
      <c r="U55" s="428">
        <v>0</v>
      </c>
      <c r="V55" s="428">
        <v>0</v>
      </c>
      <c r="W55" s="428">
        <v>0</v>
      </c>
      <c r="X55" s="428">
        <v>0</v>
      </c>
      <c r="Y55" s="428">
        <v>0</v>
      </c>
      <c r="Z55" s="428">
        <v>0</v>
      </c>
      <c r="AA55" s="428">
        <v>0</v>
      </c>
      <c r="AB55" s="428">
        <v>0</v>
      </c>
      <c r="AC55" s="428">
        <v>0</v>
      </c>
      <c r="AD55" s="428">
        <v>0</v>
      </c>
      <c r="AE55" s="428">
        <v>0</v>
      </c>
      <c r="AF55" s="428">
        <v>0</v>
      </c>
      <c r="AG55" s="428">
        <v>0</v>
      </c>
      <c r="AH55" s="428">
        <v>0</v>
      </c>
      <c r="AI55" s="428">
        <v>0</v>
      </c>
      <c r="AJ55" s="428">
        <v>0</v>
      </c>
      <c r="AK55" s="428">
        <v>0</v>
      </c>
      <c r="AL55" s="428">
        <v>0</v>
      </c>
      <c r="AM55" s="428">
        <v>0</v>
      </c>
      <c r="AN55" s="428">
        <v>0</v>
      </c>
      <c r="AO55" s="428">
        <v>0</v>
      </c>
      <c r="AP55" s="428">
        <v>0</v>
      </c>
      <c r="AQ55" s="428">
        <v>0</v>
      </c>
      <c r="AR55" s="158"/>
    </row>
    <row r="56" spans="1:44" s="50" customFormat="1" x14ac:dyDescent="0.25">
      <c r="A56" s="426">
        <v>6</v>
      </c>
      <c r="B56" s="427" t="s">
        <v>557</v>
      </c>
      <c r="C56" s="426">
        <v>0</v>
      </c>
      <c r="D56" s="428">
        <v>0</v>
      </c>
      <c r="E56" s="428">
        <v>0</v>
      </c>
      <c r="F56" s="428">
        <v>0</v>
      </c>
      <c r="G56" s="428">
        <v>0</v>
      </c>
      <c r="H56" s="428">
        <v>0</v>
      </c>
      <c r="I56" s="428">
        <v>0</v>
      </c>
      <c r="J56" s="428">
        <v>0</v>
      </c>
      <c r="K56" s="428">
        <v>0</v>
      </c>
      <c r="L56" s="428">
        <v>0</v>
      </c>
      <c r="M56" s="428">
        <v>0</v>
      </c>
      <c r="N56" s="428">
        <v>0</v>
      </c>
      <c r="O56" s="428">
        <v>0</v>
      </c>
      <c r="P56" s="428">
        <v>0</v>
      </c>
      <c r="Q56" s="428">
        <v>0</v>
      </c>
      <c r="R56" s="428">
        <v>0</v>
      </c>
      <c r="S56" s="428">
        <v>0</v>
      </c>
      <c r="T56" s="428">
        <v>0</v>
      </c>
      <c r="U56" s="428">
        <v>0</v>
      </c>
      <c r="V56" s="428">
        <v>0</v>
      </c>
      <c r="W56" s="428">
        <v>0</v>
      </c>
      <c r="X56" s="428">
        <v>0</v>
      </c>
      <c r="Y56" s="428">
        <v>0</v>
      </c>
      <c r="Z56" s="428">
        <v>0</v>
      </c>
      <c r="AA56" s="428">
        <v>0</v>
      </c>
      <c r="AB56" s="428">
        <v>0</v>
      </c>
      <c r="AC56" s="428">
        <v>0</v>
      </c>
      <c r="AD56" s="428">
        <v>0</v>
      </c>
      <c r="AE56" s="428">
        <v>0</v>
      </c>
      <c r="AF56" s="428">
        <v>0</v>
      </c>
      <c r="AG56" s="428">
        <v>0</v>
      </c>
      <c r="AH56" s="428">
        <v>0</v>
      </c>
      <c r="AI56" s="428">
        <v>0</v>
      </c>
      <c r="AJ56" s="428">
        <v>0</v>
      </c>
      <c r="AK56" s="428">
        <v>0</v>
      </c>
      <c r="AL56" s="428">
        <v>0</v>
      </c>
      <c r="AM56" s="428">
        <v>0</v>
      </c>
      <c r="AN56" s="428">
        <v>0</v>
      </c>
      <c r="AO56" s="428">
        <v>0</v>
      </c>
      <c r="AP56" s="428">
        <v>0</v>
      </c>
      <c r="AQ56" s="428">
        <v>0</v>
      </c>
      <c r="AR56" s="158"/>
    </row>
    <row r="57" spans="1:44" s="50" customFormat="1" x14ac:dyDescent="0.25">
      <c r="A57" s="426">
        <v>7</v>
      </c>
      <c r="B57" s="427" t="s">
        <v>558</v>
      </c>
      <c r="C57" s="426">
        <v>0</v>
      </c>
      <c r="D57" s="428">
        <v>0</v>
      </c>
      <c r="E57" s="428">
        <v>0</v>
      </c>
      <c r="F57" s="428">
        <v>0</v>
      </c>
      <c r="G57" s="428">
        <v>0</v>
      </c>
      <c r="H57" s="428">
        <v>0</v>
      </c>
      <c r="I57" s="428">
        <v>0</v>
      </c>
      <c r="J57" s="428">
        <v>0</v>
      </c>
      <c r="K57" s="428">
        <v>0</v>
      </c>
      <c r="L57" s="428">
        <v>0</v>
      </c>
      <c r="M57" s="428">
        <v>0</v>
      </c>
      <c r="N57" s="428">
        <v>0</v>
      </c>
      <c r="O57" s="428">
        <v>0</v>
      </c>
      <c r="P57" s="428">
        <v>0</v>
      </c>
      <c r="Q57" s="428">
        <v>0</v>
      </c>
      <c r="R57" s="428">
        <v>0</v>
      </c>
      <c r="S57" s="428">
        <v>0</v>
      </c>
      <c r="T57" s="428">
        <v>0</v>
      </c>
      <c r="U57" s="428">
        <v>0</v>
      </c>
      <c r="V57" s="428">
        <v>0</v>
      </c>
      <c r="W57" s="428">
        <v>0</v>
      </c>
      <c r="X57" s="428">
        <v>0</v>
      </c>
      <c r="Y57" s="428">
        <v>0</v>
      </c>
      <c r="Z57" s="428">
        <v>0</v>
      </c>
      <c r="AA57" s="428">
        <v>0</v>
      </c>
      <c r="AB57" s="428">
        <v>0</v>
      </c>
      <c r="AC57" s="428">
        <v>0</v>
      </c>
      <c r="AD57" s="428">
        <v>0</v>
      </c>
      <c r="AE57" s="428">
        <v>0</v>
      </c>
      <c r="AF57" s="428">
        <v>0</v>
      </c>
      <c r="AG57" s="428">
        <v>0</v>
      </c>
      <c r="AH57" s="428">
        <v>0</v>
      </c>
      <c r="AI57" s="428">
        <v>0</v>
      </c>
      <c r="AJ57" s="428">
        <v>0</v>
      </c>
      <c r="AK57" s="428">
        <v>0</v>
      </c>
      <c r="AL57" s="428">
        <v>0</v>
      </c>
      <c r="AM57" s="428">
        <v>0</v>
      </c>
      <c r="AN57" s="428">
        <v>0</v>
      </c>
      <c r="AO57" s="428">
        <v>0</v>
      </c>
      <c r="AP57" s="428">
        <v>0</v>
      </c>
      <c r="AQ57" s="428">
        <v>0</v>
      </c>
      <c r="AR57" s="158"/>
    </row>
    <row r="58" spans="1:44" s="50" customFormat="1" x14ac:dyDescent="0.25">
      <c r="A58" s="426">
        <v>8</v>
      </c>
      <c r="B58" s="427" t="s">
        <v>123</v>
      </c>
      <c r="C58" s="426">
        <v>0</v>
      </c>
      <c r="D58" s="428">
        <v>0</v>
      </c>
      <c r="E58" s="428">
        <v>0</v>
      </c>
      <c r="F58" s="428">
        <v>0</v>
      </c>
      <c r="G58" s="428">
        <v>0</v>
      </c>
      <c r="H58" s="428">
        <v>0</v>
      </c>
      <c r="I58" s="428">
        <v>0</v>
      </c>
      <c r="J58" s="428">
        <v>0</v>
      </c>
      <c r="K58" s="428">
        <v>0</v>
      </c>
      <c r="L58" s="428">
        <v>0</v>
      </c>
      <c r="M58" s="428">
        <v>0</v>
      </c>
      <c r="N58" s="428">
        <v>0</v>
      </c>
      <c r="O58" s="428">
        <v>0</v>
      </c>
      <c r="P58" s="428">
        <v>0</v>
      </c>
      <c r="Q58" s="428">
        <v>0</v>
      </c>
      <c r="R58" s="428">
        <v>0</v>
      </c>
      <c r="S58" s="428">
        <v>0</v>
      </c>
      <c r="T58" s="428">
        <v>0</v>
      </c>
      <c r="U58" s="428">
        <v>0</v>
      </c>
      <c r="V58" s="428">
        <v>0</v>
      </c>
      <c r="W58" s="428">
        <v>0</v>
      </c>
      <c r="X58" s="428">
        <v>0</v>
      </c>
      <c r="Y58" s="428">
        <v>0</v>
      </c>
      <c r="Z58" s="428">
        <v>0</v>
      </c>
      <c r="AA58" s="428">
        <v>0</v>
      </c>
      <c r="AB58" s="428">
        <v>0</v>
      </c>
      <c r="AC58" s="428">
        <v>0</v>
      </c>
      <c r="AD58" s="428">
        <v>0</v>
      </c>
      <c r="AE58" s="428">
        <v>0</v>
      </c>
      <c r="AF58" s="428">
        <v>0</v>
      </c>
      <c r="AG58" s="428">
        <v>0</v>
      </c>
      <c r="AH58" s="428">
        <v>0</v>
      </c>
      <c r="AI58" s="428">
        <v>0</v>
      </c>
      <c r="AJ58" s="428">
        <v>0</v>
      </c>
      <c r="AK58" s="428">
        <v>0</v>
      </c>
      <c r="AL58" s="428">
        <v>0</v>
      </c>
      <c r="AM58" s="428">
        <v>0</v>
      </c>
      <c r="AN58" s="428">
        <v>0</v>
      </c>
      <c r="AO58" s="428">
        <v>0</v>
      </c>
      <c r="AP58" s="428">
        <v>0</v>
      </c>
      <c r="AQ58" s="428">
        <v>0</v>
      </c>
      <c r="AR58" s="158"/>
    </row>
    <row r="59" spans="1:44" s="50" customFormat="1" x14ac:dyDescent="0.25">
      <c r="A59" s="426">
        <v>9</v>
      </c>
      <c r="B59" s="427" t="s">
        <v>559</v>
      </c>
      <c r="C59" s="426">
        <v>0</v>
      </c>
      <c r="D59" s="428">
        <v>0</v>
      </c>
      <c r="E59" s="428">
        <v>0</v>
      </c>
      <c r="F59" s="428">
        <v>0</v>
      </c>
      <c r="G59" s="428">
        <v>0</v>
      </c>
      <c r="H59" s="428">
        <v>0</v>
      </c>
      <c r="I59" s="428">
        <v>0</v>
      </c>
      <c r="J59" s="428">
        <v>0</v>
      </c>
      <c r="K59" s="428">
        <v>0</v>
      </c>
      <c r="L59" s="428">
        <v>0</v>
      </c>
      <c r="M59" s="428">
        <v>0</v>
      </c>
      <c r="N59" s="428">
        <v>0</v>
      </c>
      <c r="O59" s="428">
        <v>0</v>
      </c>
      <c r="P59" s="428">
        <v>0</v>
      </c>
      <c r="Q59" s="428">
        <v>0</v>
      </c>
      <c r="R59" s="428">
        <v>0</v>
      </c>
      <c r="S59" s="428">
        <v>0</v>
      </c>
      <c r="T59" s="428">
        <v>0</v>
      </c>
      <c r="U59" s="428">
        <v>0</v>
      </c>
      <c r="V59" s="428">
        <v>0</v>
      </c>
      <c r="W59" s="428">
        <v>0</v>
      </c>
      <c r="X59" s="428">
        <v>0</v>
      </c>
      <c r="Y59" s="428">
        <v>0</v>
      </c>
      <c r="Z59" s="428">
        <v>0</v>
      </c>
      <c r="AA59" s="428">
        <v>0</v>
      </c>
      <c r="AB59" s="428">
        <v>0</v>
      </c>
      <c r="AC59" s="428">
        <v>0</v>
      </c>
      <c r="AD59" s="428">
        <v>0</v>
      </c>
      <c r="AE59" s="428">
        <v>0</v>
      </c>
      <c r="AF59" s="428">
        <v>0</v>
      </c>
      <c r="AG59" s="428">
        <v>0</v>
      </c>
      <c r="AH59" s="428">
        <v>0</v>
      </c>
      <c r="AI59" s="428">
        <v>0</v>
      </c>
      <c r="AJ59" s="428">
        <v>0</v>
      </c>
      <c r="AK59" s="428">
        <v>0</v>
      </c>
      <c r="AL59" s="428">
        <v>0</v>
      </c>
      <c r="AM59" s="428">
        <v>0</v>
      </c>
      <c r="AN59" s="428">
        <v>0</v>
      </c>
      <c r="AO59" s="428">
        <v>0</v>
      </c>
      <c r="AP59" s="428">
        <v>0</v>
      </c>
      <c r="AQ59" s="428">
        <v>0</v>
      </c>
      <c r="AR59" s="158"/>
    </row>
    <row r="60" spans="1:44" s="50" customFormat="1" x14ac:dyDescent="0.25">
      <c r="A60" s="426">
        <v>10</v>
      </c>
      <c r="B60" s="427" t="s">
        <v>560</v>
      </c>
      <c r="C60" s="426">
        <v>0</v>
      </c>
      <c r="D60" s="428">
        <v>0</v>
      </c>
      <c r="E60" s="428">
        <v>0</v>
      </c>
      <c r="F60" s="428">
        <v>0</v>
      </c>
      <c r="G60" s="428">
        <v>0</v>
      </c>
      <c r="H60" s="428">
        <v>0</v>
      </c>
      <c r="I60" s="428">
        <v>0</v>
      </c>
      <c r="J60" s="428">
        <v>0</v>
      </c>
      <c r="K60" s="428">
        <v>0</v>
      </c>
      <c r="L60" s="428">
        <v>0</v>
      </c>
      <c r="M60" s="428">
        <v>0</v>
      </c>
      <c r="N60" s="428">
        <v>0</v>
      </c>
      <c r="O60" s="428">
        <v>0</v>
      </c>
      <c r="P60" s="428">
        <v>0</v>
      </c>
      <c r="Q60" s="428">
        <v>0</v>
      </c>
      <c r="R60" s="428">
        <v>0</v>
      </c>
      <c r="S60" s="428">
        <v>0</v>
      </c>
      <c r="T60" s="428">
        <v>0</v>
      </c>
      <c r="U60" s="428">
        <v>0</v>
      </c>
      <c r="V60" s="428">
        <v>0</v>
      </c>
      <c r="W60" s="428">
        <v>0</v>
      </c>
      <c r="X60" s="428">
        <v>0</v>
      </c>
      <c r="Y60" s="428">
        <v>0</v>
      </c>
      <c r="Z60" s="428">
        <v>0</v>
      </c>
      <c r="AA60" s="428">
        <v>0</v>
      </c>
      <c r="AB60" s="428">
        <v>0</v>
      </c>
      <c r="AC60" s="428">
        <v>0</v>
      </c>
      <c r="AD60" s="428">
        <v>0</v>
      </c>
      <c r="AE60" s="428">
        <v>0</v>
      </c>
      <c r="AF60" s="428">
        <v>0</v>
      </c>
      <c r="AG60" s="428">
        <v>0</v>
      </c>
      <c r="AH60" s="428">
        <v>0</v>
      </c>
      <c r="AI60" s="428">
        <v>0</v>
      </c>
      <c r="AJ60" s="428">
        <v>0</v>
      </c>
      <c r="AK60" s="428">
        <v>0</v>
      </c>
      <c r="AL60" s="428">
        <v>0</v>
      </c>
      <c r="AM60" s="428">
        <v>0</v>
      </c>
      <c r="AN60" s="428">
        <v>0</v>
      </c>
      <c r="AO60" s="428">
        <v>0</v>
      </c>
      <c r="AP60" s="428">
        <v>0</v>
      </c>
      <c r="AQ60" s="428">
        <v>0</v>
      </c>
      <c r="AR60" s="158"/>
    </row>
    <row r="61" spans="1:44" s="50" customFormat="1" x14ac:dyDescent="0.25">
      <c r="A61" s="426">
        <v>11</v>
      </c>
      <c r="B61" s="427" t="s">
        <v>561</v>
      </c>
      <c r="C61" s="426">
        <v>0</v>
      </c>
      <c r="D61" s="428">
        <v>0</v>
      </c>
      <c r="E61" s="428">
        <v>0</v>
      </c>
      <c r="F61" s="428">
        <v>0</v>
      </c>
      <c r="G61" s="428">
        <v>0</v>
      </c>
      <c r="H61" s="428">
        <v>0</v>
      </c>
      <c r="I61" s="428">
        <v>0</v>
      </c>
      <c r="J61" s="428">
        <v>0</v>
      </c>
      <c r="K61" s="428">
        <v>0</v>
      </c>
      <c r="L61" s="428">
        <v>0</v>
      </c>
      <c r="M61" s="428">
        <v>0</v>
      </c>
      <c r="N61" s="428">
        <v>0</v>
      </c>
      <c r="O61" s="428">
        <v>0</v>
      </c>
      <c r="P61" s="428">
        <v>0</v>
      </c>
      <c r="Q61" s="428">
        <v>0</v>
      </c>
      <c r="R61" s="428">
        <v>0</v>
      </c>
      <c r="S61" s="428">
        <v>0</v>
      </c>
      <c r="T61" s="428">
        <v>0</v>
      </c>
      <c r="U61" s="428">
        <v>0</v>
      </c>
      <c r="V61" s="428">
        <v>0</v>
      </c>
      <c r="W61" s="428">
        <v>0</v>
      </c>
      <c r="X61" s="428">
        <v>0</v>
      </c>
      <c r="Y61" s="428">
        <v>0</v>
      </c>
      <c r="Z61" s="428">
        <v>0</v>
      </c>
      <c r="AA61" s="428">
        <v>0</v>
      </c>
      <c r="AB61" s="428">
        <v>0</v>
      </c>
      <c r="AC61" s="428">
        <v>0</v>
      </c>
      <c r="AD61" s="428">
        <v>0</v>
      </c>
      <c r="AE61" s="428">
        <v>0</v>
      </c>
      <c r="AF61" s="428">
        <v>0</v>
      </c>
      <c r="AG61" s="428">
        <v>0</v>
      </c>
      <c r="AH61" s="428">
        <v>0</v>
      </c>
      <c r="AI61" s="428">
        <v>0</v>
      </c>
      <c r="AJ61" s="428">
        <v>0</v>
      </c>
      <c r="AK61" s="428">
        <v>0</v>
      </c>
      <c r="AL61" s="428">
        <v>0</v>
      </c>
      <c r="AM61" s="428">
        <v>0</v>
      </c>
      <c r="AN61" s="428">
        <v>0</v>
      </c>
      <c r="AO61" s="428">
        <v>0</v>
      </c>
      <c r="AP61" s="428">
        <v>0</v>
      </c>
      <c r="AQ61" s="428">
        <v>0</v>
      </c>
      <c r="AR61" s="158"/>
    </row>
    <row r="62" spans="1:44" s="50" customFormat="1" x14ac:dyDescent="0.25">
      <c r="A62" s="426">
        <v>12</v>
      </c>
      <c r="B62" s="427" t="s">
        <v>124</v>
      </c>
      <c r="C62" s="426">
        <v>0</v>
      </c>
      <c r="D62" s="428">
        <v>0</v>
      </c>
      <c r="E62" s="428">
        <v>0</v>
      </c>
      <c r="F62" s="428">
        <v>0</v>
      </c>
      <c r="G62" s="428">
        <v>0</v>
      </c>
      <c r="H62" s="428">
        <v>0</v>
      </c>
      <c r="I62" s="428">
        <v>0</v>
      </c>
      <c r="J62" s="428">
        <v>0</v>
      </c>
      <c r="K62" s="428">
        <v>0</v>
      </c>
      <c r="L62" s="428">
        <v>0</v>
      </c>
      <c r="M62" s="428">
        <v>0</v>
      </c>
      <c r="N62" s="428">
        <v>0</v>
      </c>
      <c r="O62" s="428">
        <v>0</v>
      </c>
      <c r="P62" s="428">
        <v>0</v>
      </c>
      <c r="Q62" s="428">
        <v>0</v>
      </c>
      <c r="R62" s="428">
        <v>0</v>
      </c>
      <c r="S62" s="428">
        <v>0</v>
      </c>
      <c r="T62" s="428">
        <v>0</v>
      </c>
      <c r="U62" s="428">
        <v>0</v>
      </c>
      <c r="V62" s="428">
        <v>0</v>
      </c>
      <c r="W62" s="428">
        <v>0</v>
      </c>
      <c r="X62" s="428">
        <v>0</v>
      </c>
      <c r="Y62" s="428">
        <v>0</v>
      </c>
      <c r="Z62" s="428">
        <v>0</v>
      </c>
      <c r="AA62" s="428">
        <v>0</v>
      </c>
      <c r="AB62" s="428">
        <v>0</v>
      </c>
      <c r="AC62" s="428">
        <v>0</v>
      </c>
      <c r="AD62" s="428">
        <v>0</v>
      </c>
      <c r="AE62" s="428">
        <v>0</v>
      </c>
      <c r="AF62" s="428">
        <v>0</v>
      </c>
      <c r="AG62" s="428">
        <v>0</v>
      </c>
      <c r="AH62" s="428">
        <v>0</v>
      </c>
      <c r="AI62" s="428">
        <v>0</v>
      </c>
      <c r="AJ62" s="428">
        <v>0</v>
      </c>
      <c r="AK62" s="428">
        <v>0</v>
      </c>
      <c r="AL62" s="428">
        <v>0</v>
      </c>
      <c r="AM62" s="428">
        <v>0</v>
      </c>
      <c r="AN62" s="428">
        <v>0</v>
      </c>
      <c r="AO62" s="428">
        <v>0</v>
      </c>
      <c r="AP62" s="428">
        <v>0</v>
      </c>
      <c r="AQ62" s="428">
        <v>0</v>
      </c>
      <c r="AR62" s="158"/>
    </row>
    <row r="63" spans="1:44" s="50" customFormat="1" x14ac:dyDescent="0.25">
      <c r="A63" s="426" t="s">
        <v>122</v>
      </c>
      <c r="B63" s="427" t="s">
        <v>551</v>
      </c>
      <c r="C63" s="426">
        <v>1</v>
      </c>
      <c r="D63" s="428">
        <v>0</v>
      </c>
      <c r="E63" s="428">
        <v>0</v>
      </c>
      <c r="F63" s="428">
        <v>0</v>
      </c>
      <c r="G63" s="428">
        <v>0</v>
      </c>
      <c r="H63" s="428">
        <v>0</v>
      </c>
      <c r="I63" s="428">
        <v>0</v>
      </c>
      <c r="J63" s="428">
        <v>0</v>
      </c>
      <c r="K63" s="428">
        <v>0</v>
      </c>
      <c r="L63" s="428">
        <v>0</v>
      </c>
      <c r="M63" s="428">
        <v>0</v>
      </c>
      <c r="N63" s="428">
        <v>0</v>
      </c>
      <c r="O63" s="428">
        <v>0</v>
      </c>
      <c r="P63" s="428">
        <v>0</v>
      </c>
      <c r="Q63" s="428">
        <v>0</v>
      </c>
      <c r="R63" s="428">
        <v>0</v>
      </c>
      <c r="S63" s="428">
        <v>1.1040000000000001</v>
      </c>
      <c r="T63" s="428">
        <v>1</v>
      </c>
      <c r="U63" s="428">
        <v>0</v>
      </c>
      <c r="V63" s="428">
        <v>0</v>
      </c>
      <c r="W63" s="428">
        <v>0.104</v>
      </c>
      <c r="X63" s="428">
        <v>5.1619999999999999</v>
      </c>
      <c r="Y63" s="428">
        <v>3.9290000000000003</v>
      </c>
      <c r="Z63" s="428">
        <v>0</v>
      </c>
      <c r="AA63" s="428">
        <v>0</v>
      </c>
      <c r="AB63" s="428">
        <v>1.2329999999999999</v>
      </c>
      <c r="AC63" s="428">
        <v>4.0579999999999998</v>
      </c>
      <c r="AD63" s="428">
        <v>2.9290000000000003</v>
      </c>
      <c r="AE63" s="428">
        <v>0</v>
      </c>
      <c r="AF63" s="428">
        <v>0</v>
      </c>
      <c r="AG63" s="428">
        <v>1.1289999999999998</v>
      </c>
      <c r="AH63" s="428">
        <v>0</v>
      </c>
      <c r="AI63" s="428">
        <v>0</v>
      </c>
      <c r="AJ63" s="428">
        <v>0</v>
      </c>
      <c r="AK63" s="428">
        <v>0</v>
      </c>
      <c r="AL63" s="428">
        <v>0</v>
      </c>
      <c r="AM63" s="428">
        <v>0</v>
      </c>
      <c r="AN63" s="428">
        <v>0</v>
      </c>
      <c r="AO63" s="428">
        <v>0</v>
      </c>
      <c r="AP63" s="428">
        <v>0</v>
      </c>
      <c r="AQ63" s="428">
        <v>0</v>
      </c>
      <c r="AR63" s="158"/>
    </row>
    <row r="64" spans="1:44" s="50" customFormat="1" x14ac:dyDescent="0.25">
      <c r="A64" s="426">
        <v>1</v>
      </c>
      <c r="B64" s="427" t="s">
        <v>552</v>
      </c>
      <c r="C64" s="426">
        <v>0</v>
      </c>
      <c r="D64" s="428">
        <v>0</v>
      </c>
      <c r="E64" s="428">
        <v>0</v>
      </c>
      <c r="F64" s="428">
        <v>0</v>
      </c>
      <c r="G64" s="428">
        <v>0</v>
      </c>
      <c r="H64" s="428">
        <v>0</v>
      </c>
      <c r="I64" s="428">
        <v>0</v>
      </c>
      <c r="J64" s="428">
        <v>0</v>
      </c>
      <c r="K64" s="428">
        <v>0</v>
      </c>
      <c r="L64" s="428">
        <v>0</v>
      </c>
      <c r="M64" s="428">
        <v>0</v>
      </c>
      <c r="N64" s="428">
        <v>0</v>
      </c>
      <c r="O64" s="428">
        <v>0</v>
      </c>
      <c r="P64" s="428">
        <v>0</v>
      </c>
      <c r="Q64" s="428">
        <v>0</v>
      </c>
      <c r="R64" s="428">
        <v>0</v>
      </c>
      <c r="S64" s="428">
        <v>0</v>
      </c>
      <c r="T64" s="428">
        <v>0</v>
      </c>
      <c r="U64" s="428">
        <v>0</v>
      </c>
      <c r="V64" s="428">
        <v>0</v>
      </c>
      <c r="W64" s="428">
        <v>0</v>
      </c>
      <c r="X64" s="428">
        <v>0</v>
      </c>
      <c r="Y64" s="428">
        <v>0</v>
      </c>
      <c r="Z64" s="428">
        <v>0</v>
      </c>
      <c r="AA64" s="428">
        <v>0</v>
      </c>
      <c r="AB64" s="428">
        <v>0</v>
      </c>
      <c r="AC64" s="428">
        <v>0</v>
      </c>
      <c r="AD64" s="428">
        <v>0</v>
      </c>
      <c r="AE64" s="428">
        <v>0</v>
      </c>
      <c r="AF64" s="428">
        <v>0</v>
      </c>
      <c r="AG64" s="428">
        <v>0</v>
      </c>
      <c r="AH64" s="428">
        <v>0</v>
      </c>
      <c r="AI64" s="428">
        <v>0</v>
      </c>
      <c r="AJ64" s="428">
        <v>0</v>
      </c>
      <c r="AK64" s="428">
        <v>0</v>
      </c>
      <c r="AL64" s="428">
        <v>0</v>
      </c>
      <c r="AM64" s="428">
        <v>0</v>
      </c>
      <c r="AN64" s="428">
        <v>0</v>
      </c>
      <c r="AO64" s="428">
        <v>0</v>
      </c>
      <c r="AP64" s="428">
        <v>0</v>
      </c>
      <c r="AQ64" s="428">
        <v>0</v>
      </c>
      <c r="AR64" s="158"/>
    </row>
    <row r="65" spans="1:44" s="50" customFormat="1" x14ac:dyDescent="0.25">
      <c r="A65" s="426">
        <v>2</v>
      </c>
      <c r="B65" s="427" t="s">
        <v>553</v>
      </c>
      <c r="C65" s="426">
        <v>0</v>
      </c>
      <c r="D65" s="428">
        <v>0</v>
      </c>
      <c r="E65" s="428">
        <v>0</v>
      </c>
      <c r="F65" s="428">
        <v>0</v>
      </c>
      <c r="G65" s="428">
        <v>0</v>
      </c>
      <c r="H65" s="428">
        <v>0</v>
      </c>
      <c r="I65" s="428">
        <v>0</v>
      </c>
      <c r="J65" s="428">
        <v>0</v>
      </c>
      <c r="K65" s="428">
        <v>0</v>
      </c>
      <c r="L65" s="428">
        <v>0</v>
      </c>
      <c r="M65" s="428">
        <v>0</v>
      </c>
      <c r="N65" s="428">
        <v>0</v>
      </c>
      <c r="O65" s="428">
        <v>0</v>
      </c>
      <c r="P65" s="428">
        <v>0</v>
      </c>
      <c r="Q65" s="428">
        <v>0</v>
      </c>
      <c r="R65" s="428">
        <v>0</v>
      </c>
      <c r="S65" s="428">
        <v>0</v>
      </c>
      <c r="T65" s="428">
        <v>0</v>
      </c>
      <c r="U65" s="428">
        <v>0</v>
      </c>
      <c r="V65" s="428">
        <v>0</v>
      </c>
      <c r="W65" s="428">
        <v>0</v>
      </c>
      <c r="X65" s="428">
        <v>0</v>
      </c>
      <c r="Y65" s="428">
        <v>0</v>
      </c>
      <c r="Z65" s="428">
        <v>0</v>
      </c>
      <c r="AA65" s="428">
        <v>0</v>
      </c>
      <c r="AB65" s="428">
        <v>0</v>
      </c>
      <c r="AC65" s="428">
        <v>0</v>
      </c>
      <c r="AD65" s="428">
        <v>0</v>
      </c>
      <c r="AE65" s="428">
        <v>0</v>
      </c>
      <c r="AF65" s="428">
        <v>0</v>
      </c>
      <c r="AG65" s="428">
        <v>0</v>
      </c>
      <c r="AH65" s="428">
        <v>0</v>
      </c>
      <c r="AI65" s="428">
        <v>0</v>
      </c>
      <c r="AJ65" s="428">
        <v>0</v>
      </c>
      <c r="AK65" s="428">
        <v>0</v>
      </c>
      <c r="AL65" s="428">
        <v>0</v>
      </c>
      <c r="AM65" s="428">
        <v>0</v>
      </c>
      <c r="AN65" s="428">
        <v>0</v>
      </c>
      <c r="AO65" s="428">
        <v>0</v>
      </c>
      <c r="AP65" s="428">
        <v>0</v>
      </c>
      <c r="AQ65" s="428">
        <v>0</v>
      </c>
      <c r="AR65" s="158"/>
    </row>
    <row r="66" spans="1:44" s="50" customFormat="1" x14ac:dyDescent="0.25">
      <c r="A66" s="426">
        <v>3</v>
      </c>
      <c r="B66" s="427" t="s">
        <v>554</v>
      </c>
      <c r="C66" s="426">
        <v>0</v>
      </c>
      <c r="D66" s="428">
        <v>0</v>
      </c>
      <c r="E66" s="428">
        <v>0</v>
      </c>
      <c r="F66" s="428">
        <v>0</v>
      </c>
      <c r="G66" s="428">
        <v>0</v>
      </c>
      <c r="H66" s="428">
        <v>0</v>
      </c>
      <c r="I66" s="428">
        <v>0</v>
      </c>
      <c r="J66" s="428">
        <v>0</v>
      </c>
      <c r="K66" s="428">
        <v>0</v>
      </c>
      <c r="L66" s="428">
        <v>0</v>
      </c>
      <c r="M66" s="428">
        <v>0</v>
      </c>
      <c r="N66" s="428">
        <v>0</v>
      </c>
      <c r="O66" s="428">
        <v>0</v>
      </c>
      <c r="P66" s="428">
        <v>0</v>
      </c>
      <c r="Q66" s="428">
        <v>0</v>
      </c>
      <c r="R66" s="428">
        <v>0</v>
      </c>
      <c r="S66" s="428">
        <v>0</v>
      </c>
      <c r="T66" s="428">
        <v>0</v>
      </c>
      <c r="U66" s="428">
        <v>0</v>
      </c>
      <c r="V66" s="428">
        <v>0</v>
      </c>
      <c r="W66" s="428">
        <v>0</v>
      </c>
      <c r="X66" s="428">
        <v>0</v>
      </c>
      <c r="Y66" s="428">
        <v>0</v>
      </c>
      <c r="Z66" s="428">
        <v>0</v>
      </c>
      <c r="AA66" s="428">
        <v>0</v>
      </c>
      <c r="AB66" s="428">
        <v>0</v>
      </c>
      <c r="AC66" s="428">
        <v>0</v>
      </c>
      <c r="AD66" s="428">
        <v>0</v>
      </c>
      <c r="AE66" s="428">
        <v>0</v>
      </c>
      <c r="AF66" s="428">
        <v>0</v>
      </c>
      <c r="AG66" s="428">
        <v>0</v>
      </c>
      <c r="AH66" s="428">
        <v>0</v>
      </c>
      <c r="AI66" s="428">
        <v>0</v>
      </c>
      <c r="AJ66" s="428">
        <v>0</v>
      </c>
      <c r="AK66" s="428">
        <v>0</v>
      </c>
      <c r="AL66" s="428">
        <v>0</v>
      </c>
      <c r="AM66" s="428">
        <v>0</v>
      </c>
      <c r="AN66" s="428">
        <v>0</v>
      </c>
      <c r="AO66" s="428">
        <v>0</v>
      </c>
      <c r="AP66" s="428">
        <v>0</v>
      </c>
      <c r="AQ66" s="428">
        <v>0</v>
      </c>
      <c r="AR66" s="158"/>
    </row>
    <row r="67" spans="1:44" s="50" customFormat="1" x14ac:dyDescent="0.25">
      <c r="A67" s="426">
        <v>4</v>
      </c>
      <c r="B67" s="427" t="s">
        <v>555</v>
      </c>
      <c r="C67" s="426">
        <v>0</v>
      </c>
      <c r="D67" s="428">
        <v>0</v>
      </c>
      <c r="E67" s="428">
        <v>0</v>
      </c>
      <c r="F67" s="428">
        <v>0</v>
      </c>
      <c r="G67" s="428">
        <v>0</v>
      </c>
      <c r="H67" s="428">
        <v>0</v>
      </c>
      <c r="I67" s="428">
        <v>0</v>
      </c>
      <c r="J67" s="428">
        <v>0</v>
      </c>
      <c r="K67" s="428">
        <v>0</v>
      </c>
      <c r="L67" s="428">
        <v>0</v>
      </c>
      <c r="M67" s="428">
        <v>0</v>
      </c>
      <c r="N67" s="428">
        <v>0</v>
      </c>
      <c r="O67" s="428">
        <v>0</v>
      </c>
      <c r="P67" s="428">
        <v>0</v>
      </c>
      <c r="Q67" s="428">
        <v>0</v>
      </c>
      <c r="R67" s="428">
        <v>0</v>
      </c>
      <c r="S67" s="428">
        <v>0</v>
      </c>
      <c r="T67" s="428">
        <v>0</v>
      </c>
      <c r="U67" s="428">
        <v>0</v>
      </c>
      <c r="V67" s="428">
        <v>0</v>
      </c>
      <c r="W67" s="428">
        <v>0</v>
      </c>
      <c r="X67" s="428">
        <v>0</v>
      </c>
      <c r="Y67" s="428">
        <v>0</v>
      </c>
      <c r="Z67" s="428">
        <v>0</v>
      </c>
      <c r="AA67" s="428">
        <v>0</v>
      </c>
      <c r="AB67" s="428">
        <v>0</v>
      </c>
      <c r="AC67" s="428">
        <v>0</v>
      </c>
      <c r="AD67" s="428">
        <v>0</v>
      </c>
      <c r="AE67" s="428">
        <v>0</v>
      </c>
      <c r="AF67" s="428">
        <v>0</v>
      </c>
      <c r="AG67" s="428">
        <v>0</v>
      </c>
      <c r="AH67" s="428">
        <v>0</v>
      </c>
      <c r="AI67" s="428">
        <v>0</v>
      </c>
      <c r="AJ67" s="428">
        <v>0</v>
      </c>
      <c r="AK67" s="428">
        <v>0</v>
      </c>
      <c r="AL67" s="428">
        <v>0</v>
      </c>
      <c r="AM67" s="428">
        <v>0</v>
      </c>
      <c r="AN67" s="428">
        <v>0</v>
      </c>
      <c r="AO67" s="428">
        <v>0</v>
      </c>
      <c r="AP67" s="428">
        <v>0</v>
      </c>
      <c r="AQ67" s="428">
        <v>0</v>
      </c>
      <c r="AR67" s="158"/>
    </row>
    <row r="68" spans="1:44" s="50" customFormat="1" x14ac:dyDescent="0.25">
      <c r="A68" s="426">
        <v>5</v>
      </c>
      <c r="B68" s="427" t="s">
        <v>556</v>
      </c>
      <c r="C68" s="426">
        <v>0</v>
      </c>
      <c r="D68" s="428">
        <v>0</v>
      </c>
      <c r="E68" s="428">
        <v>0</v>
      </c>
      <c r="F68" s="428">
        <v>0</v>
      </c>
      <c r="G68" s="428">
        <v>0</v>
      </c>
      <c r="H68" s="428">
        <v>0</v>
      </c>
      <c r="I68" s="428">
        <v>0</v>
      </c>
      <c r="J68" s="428">
        <v>0</v>
      </c>
      <c r="K68" s="428">
        <v>0</v>
      </c>
      <c r="L68" s="428">
        <v>0</v>
      </c>
      <c r="M68" s="428">
        <v>0</v>
      </c>
      <c r="N68" s="428">
        <v>0</v>
      </c>
      <c r="O68" s="428">
        <v>0</v>
      </c>
      <c r="P68" s="428">
        <v>0</v>
      </c>
      <c r="Q68" s="428">
        <v>0</v>
      </c>
      <c r="R68" s="428">
        <v>0</v>
      </c>
      <c r="S68" s="428">
        <v>0</v>
      </c>
      <c r="T68" s="428">
        <v>0</v>
      </c>
      <c r="U68" s="428">
        <v>0</v>
      </c>
      <c r="V68" s="428">
        <v>0</v>
      </c>
      <c r="W68" s="428">
        <v>0</v>
      </c>
      <c r="X68" s="428">
        <v>0</v>
      </c>
      <c r="Y68" s="428">
        <v>0</v>
      </c>
      <c r="Z68" s="428">
        <v>0</v>
      </c>
      <c r="AA68" s="428">
        <v>0</v>
      </c>
      <c r="AB68" s="428">
        <v>0</v>
      </c>
      <c r="AC68" s="428">
        <v>0</v>
      </c>
      <c r="AD68" s="428">
        <v>0</v>
      </c>
      <c r="AE68" s="428">
        <v>0</v>
      </c>
      <c r="AF68" s="428">
        <v>0</v>
      </c>
      <c r="AG68" s="428">
        <v>0</v>
      </c>
      <c r="AH68" s="428">
        <v>0</v>
      </c>
      <c r="AI68" s="428">
        <v>0</v>
      </c>
      <c r="AJ68" s="428">
        <v>0</v>
      </c>
      <c r="AK68" s="428">
        <v>0</v>
      </c>
      <c r="AL68" s="428">
        <v>0</v>
      </c>
      <c r="AM68" s="428">
        <v>0</v>
      </c>
      <c r="AN68" s="428">
        <v>0</v>
      </c>
      <c r="AO68" s="428">
        <v>0</v>
      </c>
      <c r="AP68" s="428">
        <v>0</v>
      </c>
      <c r="AQ68" s="428">
        <v>0</v>
      </c>
      <c r="AR68" s="158"/>
    </row>
    <row r="69" spans="1:44" s="50" customFormat="1" x14ac:dyDescent="0.25">
      <c r="A69" s="426">
        <v>6</v>
      </c>
      <c r="B69" s="427" t="s">
        <v>557</v>
      </c>
      <c r="C69" s="426">
        <v>0</v>
      </c>
      <c r="D69" s="428">
        <v>0</v>
      </c>
      <c r="E69" s="428">
        <v>0</v>
      </c>
      <c r="F69" s="428">
        <v>0</v>
      </c>
      <c r="G69" s="428">
        <v>0</v>
      </c>
      <c r="H69" s="428">
        <v>0</v>
      </c>
      <c r="I69" s="428">
        <v>0</v>
      </c>
      <c r="J69" s="428">
        <v>0</v>
      </c>
      <c r="K69" s="428">
        <v>0</v>
      </c>
      <c r="L69" s="428">
        <v>0</v>
      </c>
      <c r="M69" s="428">
        <v>0</v>
      </c>
      <c r="N69" s="428">
        <v>0</v>
      </c>
      <c r="O69" s="428">
        <v>0</v>
      </c>
      <c r="P69" s="428">
        <v>0</v>
      </c>
      <c r="Q69" s="428">
        <v>0</v>
      </c>
      <c r="R69" s="428">
        <v>0</v>
      </c>
      <c r="S69" s="428">
        <v>0</v>
      </c>
      <c r="T69" s="428">
        <v>0</v>
      </c>
      <c r="U69" s="428">
        <v>0</v>
      </c>
      <c r="V69" s="428">
        <v>0</v>
      </c>
      <c r="W69" s="428">
        <v>0</v>
      </c>
      <c r="X69" s="428">
        <v>0</v>
      </c>
      <c r="Y69" s="428">
        <v>0</v>
      </c>
      <c r="Z69" s="428">
        <v>0</v>
      </c>
      <c r="AA69" s="428">
        <v>0</v>
      </c>
      <c r="AB69" s="428">
        <v>0</v>
      </c>
      <c r="AC69" s="428">
        <v>0</v>
      </c>
      <c r="AD69" s="428">
        <v>0</v>
      </c>
      <c r="AE69" s="428">
        <v>0</v>
      </c>
      <c r="AF69" s="428">
        <v>0</v>
      </c>
      <c r="AG69" s="428">
        <v>0</v>
      </c>
      <c r="AH69" s="428">
        <v>0</v>
      </c>
      <c r="AI69" s="428">
        <v>0</v>
      </c>
      <c r="AJ69" s="428">
        <v>0</v>
      </c>
      <c r="AK69" s="428">
        <v>0</v>
      </c>
      <c r="AL69" s="428">
        <v>0</v>
      </c>
      <c r="AM69" s="428">
        <v>0</v>
      </c>
      <c r="AN69" s="428">
        <v>0</v>
      </c>
      <c r="AO69" s="428">
        <v>0</v>
      </c>
      <c r="AP69" s="428">
        <v>0</v>
      </c>
      <c r="AQ69" s="428">
        <v>0</v>
      </c>
      <c r="AR69" s="158"/>
    </row>
    <row r="70" spans="1:44" s="50" customFormat="1" x14ac:dyDescent="0.25">
      <c r="A70" s="426">
        <v>7</v>
      </c>
      <c r="B70" s="427" t="s">
        <v>558</v>
      </c>
      <c r="C70" s="426">
        <v>0</v>
      </c>
      <c r="D70" s="428">
        <v>0</v>
      </c>
      <c r="E70" s="428">
        <v>0</v>
      </c>
      <c r="F70" s="428">
        <v>0</v>
      </c>
      <c r="G70" s="428">
        <v>0</v>
      </c>
      <c r="H70" s="428">
        <v>0</v>
      </c>
      <c r="I70" s="428">
        <v>0</v>
      </c>
      <c r="J70" s="428">
        <v>0</v>
      </c>
      <c r="K70" s="428">
        <v>0</v>
      </c>
      <c r="L70" s="428">
        <v>0</v>
      </c>
      <c r="M70" s="428">
        <v>0</v>
      </c>
      <c r="N70" s="428">
        <v>0</v>
      </c>
      <c r="O70" s="428">
        <v>0</v>
      </c>
      <c r="P70" s="428">
        <v>0</v>
      </c>
      <c r="Q70" s="428">
        <v>0</v>
      </c>
      <c r="R70" s="428">
        <v>0</v>
      </c>
      <c r="S70" s="428">
        <v>0</v>
      </c>
      <c r="T70" s="428">
        <v>0</v>
      </c>
      <c r="U70" s="428">
        <v>0</v>
      </c>
      <c r="V70" s="428">
        <v>0</v>
      </c>
      <c r="W70" s="428">
        <v>0</v>
      </c>
      <c r="X70" s="428">
        <v>0</v>
      </c>
      <c r="Y70" s="428">
        <v>0</v>
      </c>
      <c r="Z70" s="428">
        <v>0</v>
      </c>
      <c r="AA70" s="428">
        <v>0</v>
      </c>
      <c r="AB70" s="428">
        <v>0</v>
      </c>
      <c r="AC70" s="428">
        <v>0</v>
      </c>
      <c r="AD70" s="428">
        <v>0</v>
      </c>
      <c r="AE70" s="428">
        <v>0</v>
      </c>
      <c r="AF70" s="428">
        <v>0</v>
      </c>
      <c r="AG70" s="428">
        <v>0</v>
      </c>
      <c r="AH70" s="428">
        <v>0</v>
      </c>
      <c r="AI70" s="428">
        <v>0</v>
      </c>
      <c r="AJ70" s="428">
        <v>0</v>
      </c>
      <c r="AK70" s="428">
        <v>0</v>
      </c>
      <c r="AL70" s="428">
        <v>0</v>
      </c>
      <c r="AM70" s="428">
        <v>0</v>
      </c>
      <c r="AN70" s="428">
        <v>0</v>
      </c>
      <c r="AO70" s="428">
        <v>0</v>
      </c>
      <c r="AP70" s="428">
        <v>0</v>
      </c>
      <c r="AQ70" s="428">
        <v>0</v>
      </c>
      <c r="AR70" s="158"/>
    </row>
    <row r="71" spans="1:44" s="50" customFormat="1" x14ac:dyDescent="0.25">
      <c r="A71" s="426">
        <v>8</v>
      </c>
      <c r="B71" s="427" t="s">
        <v>123</v>
      </c>
      <c r="C71" s="426">
        <v>0</v>
      </c>
      <c r="D71" s="428">
        <v>0</v>
      </c>
      <c r="E71" s="428">
        <v>0</v>
      </c>
      <c r="F71" s="428">
        <v>0</v>
      </c>
      <c r="G71" s="428">
        <v>0</v>
      </c>
      <c r="H71" s="428">
        <v>0</v>
      </c>
      <c r="I71" s="428">
        <v>0</v>
      </c>
      <c r="J71" s="428">
        <v>0</v>
      </c>
      <c r="K71" s="428">
        <v>0</v>
      </c>
      <c r="L71" s="428">
        <v>0</v>
      </c>
      <c r="M71" s="428">
        <v>0</v>
      </c>
      <c r="N71" s="428">
        <v>0</v>
      </c>
      <c r="O71" s="428">
        <v>0</v>
      </c>
      <c r="P71" s="428">
        <v>0</v>
      </c>
      <c r="Q71" s="428">
        <v>0</v>
      </c>
      <c r="R71" s="428">
        <v>0</v>
      </c>
      <c r="S71" s="428">
        <v>0</v>
      </c>
      <c r="T71" s="428">
        <v>0</v>
      </c>
      <c r="U71" s="428">
        <v>0</v>
      </c>
      <c r="V71" s="428">
        <v>0</v>
      </c>
      <c r="W71" s="428">
        <v>0</v>
      </c>
      <c r="X71" s="428">
        <v>0</v>
      </c>
      <c r="Y71" s="428">
        <v>0</v>
      </c>
      <c r="Z71" s="428">
        <v>0</v>
      </c>
      <c r="AA71" s="428">
        <v>0</v>
      </c>
      <c r="AB71" s="428">
        <v>0</v>
      </c>
      <c r="AC71" s="428">
        <v>0</v>
      </c>
      <c r="AD71" s="428">
        <v>0</v>
      </c>
      <c r="AE71" s="428">
        <v>0</v>
      </c>
      <c r="AF71" s="428">
        <v>0</v>
      </c>
      <c r="AG71" s="428">
        <v>0</v>
      </c>
      <c r="AH71" s="428">
        <v>0</v>
      </c>
      <c r="AI71" s="428">
        <v>0</v>
      </c>
      <c r="AJ71" s="428">
        <v>0</v>
      </c>
      <c r="AK71" s="428">
        <v>0</v>
      </c>
      <c r="AL71" s="428">
        <v>0</v>
      </c>
      <c r="AM71" s="428">
        <v>0</v>
      </c>
      <c r="AN71" s="428">
        <v>0</v>
      </c>
      <c r="AO71" s="428">
        <v>0</v>
      </c>
      <c r="AP71" s="428">
        <v>0</v>
      </c>
      <c r="AQ71" s="428">
        <v>0</v>
      </c>
      <c r="AR71" s="158"/>
    </row>
    <row r="72" spans="1:44" s="50" customFormat="1" x14ac:dyDescent="0.25">
      <c r="A72" s="426">
        <v>9</v>
      </c>
      <c r="B72" s="427" t="s">
        <v>559</v>
      </c>
      <c r="C72" s="426">
        <v>0</v>
      </c>
      <c r="D72" s="428">
        <v>0</v>
      </c>
      <c r="E72" s="428">
        <v>0</v>
      </c>
      <c r="F72" s="428">
        <v>0</v>
      </c>
      <c r="G72" s="428">
        <v>0</v>
      </c>
      <c r="H72" s="428">
        <v>0</v>
      </c>
      <c r="I72" s="428">
        <v>0</v>
      </c>
      <c r="J72" s="428">
        <v>0</v>
      </c>
      <c r="K72" s="428">
        <v>0</v>
      </c>
      <c r="L72" s="428">
        <v>0</v>
      </c>
      <c r="M72" s="428">
        <v>0</v>
      </c>
      <c r="N72" s="428">
        <v>0</v>
      </c>
      <c r="O72" s="428">
        <v>0</v>
      </c>
      <c r="P72" s="428">
        <v>0</v>
      </c>
      <c r="Q72" s="428">
        <v>0</v>
      </c>
      <c r="R72" s="428">
        <v>0</v>
      </c>
      <c r="S72" s="428">
        <v>0</v>
      </c>
      <c r="T72" s="428">
        <v>0</v>
      </c>
      <c r="U72" s="428">
        <v>0</v>
      </c>
      <c r="V72" s="428">
        <v>0</v>
      </c>
      <c r="W72" s="428">
        <v>0</v>
      </c>
      <c r="X72" s="428">
        <v>0</v>
      </c>
      <c r="Y72" s="428">
        <v>0</v>
      </c>
      <c r="Z72" s="428">
        <v>0</v>
      </c>
      <c r="AA72" s="428">
        <v>0</v>
      </c>
      <c r="AB72" s="428">
        <v>0</v>
      </c>
      <c r="AC72" s="428">
        <v>0</v>
      </c>
      <c r="AD72" s="428">
        <v>0</v>
      </c>
      <c r="AE72" s="428">
        <v>0</v>
      </c>
      <c r="AF72" s="428">
        <v>0</v>
      </c>
      <c r="AG72" s="428">
        <v>0</v>
      </c>
      <c r="AH72" s="428">
        <v>0</v>
      </c>
      <c r="AI72" s="428">
        <v>0</v>
      </c>
      <c r="AJ72" s="428">
        <v>0</v>
      </c>
      <c r="AK72" s="428">
        <v>0</v>
      </c>
      <c r="AL72" s="428">
        <v>0</v>
      </c>
      <c r="AM72" s="428">
        <v>0</v>
      </c>
      <c r="AN72" s="428">
        <v>0</v>
      </c>
      <c r="AO72" s="428">
        <v>0</v>
      </c>
      <c r="AP72" s="428">
        <v>0</v>
      </c>
      <c r="AQ72" s="428">
        <v>0</v>
      </c>
      <c r="AR72" s="158"/>
    </row>
    <row r="73" spans="1:44" s="50" customFormat="1" x14ac:dyDescent="0.25">
      <c r="A73" s="426">
        <v>10</v>
      </c>
      <c r="B73" s="427" t="s">
        <v>560</v>
      </c>
      <c r="C73" s="426">
        <v>0</v>
      </c>
      <c r="D73" s="428">
        <v>0</v>
      </c>
      <c r="E73" s="428">
        <v>0</v>
      </c>
      <c r="F73" s="428">
        <v>0</v>
      </c>
      <c r="G73" s="428">
        <v>0</v>
      </c>
      <c r="H73" s="428">
        <v>0</v>
      </c>
      <c r="I73" s="428">
        <v>0</v>
      </c>
      <c r="J73" s="428">
        <v>0</v>
      </c>
      <c r="K73" s="428">
        <v>0</v>
      </c>
      <c r="L73" s="428">
        <v>0</v>
      </c>
      <c r="M73" s="428">
        <v>0</v>
      </c>
      <c r="N73" s="428">
        <v>0</v>
      </c>
      <c r="O73" s="428">
        <v>0</v>
      </c>
      <c r="P73" s="428">
        <v>0</v>
      </c>
      <c r="Q73" s="428">
        <v>0</v>
      </c>
      <c r="R73" s="428">
        <v>0</v>
      </c>
      <c r="S73" s="428">
        <v>0</v>
      </c>
      <c r="T73" s="428">
        <v>0</v>
      </c>
      <c r="U73" s="428">
        <v>0</v>
      </c>
      <c r="V73" s="428">
        <v>0</v>
      </c>
      <c r="W73" s="428">
        <v>0</v>
      </c>
      <c r="X73" s="428">
        <v>0</v>
      </c>
      <c r="Y73" s="428">
        <v>0</v>
      </c>
      <c r="Z73" s="428">
        <v>0</v>
      </c>
      <c r="AA73" s="428">
        <v>0</v>
      </c>
      <c r="AB73" s="428">
        <v>0</v>
      </c>
      <c r="AC73" s="428">
        <v>0</v>
      </c>
      <c r="AD73" s="428">
        <v>0</v>
      </c>
      <c r="AE73" s="428">
        <v>0</v>
      </c>
      <c r="AF73" s="428">
        <v>0</v>
      </c>
      <c r="AG73" s="428">
        <v>0</v>
      </c>
      <c r="AH73" s="428">
        <v>0</v>
      </c>
      <c r="AI73" s="428">
        <v>0</v>
      </c>
      <c r="AJ73" s="428">
        <v>0</v>
      </c>
      <c r="AK73" s="428">
        <v>0</v>
      </c>
      <c r="AL73" s="428">
        <v>0</v>
      </c>
      <c r="AM73" s="428">
        <v>0</v>
      </c>
      <c r="AN73" s="428">
        <v>0</v>
      </c>
      <c r="AO73" s="428">
        <v>0</v>
      </c>
      <c r="AP73" s="428">
        <v>0</v>
      </c>
      <c r="AQ73" s="428">
        <v>0</v>
      </c>
      <c r="AR73" s="158"/>
    </row>
    <row r="74" spans="1:44" s="50" customFormat="1" x14ac:dyDescent="0.25">
      <c r="A74" s="426">
        <v>11</v>
      </c>
      <c r="B74" s="427" t="s">
        <v>561</v>
      </c>
      <c r="C74" s="426">
        <v>0</v>
      </c>
      <c r="D74" s="428">
        <v>0</v>
      </c>
      <c r="E74" s="428">
        <v>0</v>
      </c>
      <c r="F74" s="428">
        <v>0</v>
      </c>
      <c r="G74" s="428">
        <v>0</v>
      </c>
      <c r="H74" s="428">
        <v>0</v>
      </c>
      <c r="I74" s="428">
        <v>0</v>
      </c>
      <c r="J74" s="428">
        <v>0</v>
      </c>
      <c r="K74" s="428">
        <v>0</v>
      </c>
      <c r="L74" s="428">
        <v>0</v>
      </c>
      <c r="M74" s="428">
        <v>0</v>
      </c>
      <c r="N74" s="428">
        <v>0</v>
      </c>
      <c r="O74" s="428">
        <v>0</v>
      </c>
      <c r="P74" s="428">
        <v>0</v>
      </c>
      <c r="Q74" s="428">
        <v>0</v>
      </c>
      <c r="R74" s="428">
        <v>0</v>
      </c>
      <c r="S74" s="428">
        <v>1.1040000000000001</v>
      </c>
      <c r="T74" s="428">
        <v>1</v>
      </c>
      <c r="U74" s="428">
        <v>0</v>
      </c>
      <c r="V74" s="428">
        <v>0</v>
      </c>
      <c r="W74" s="428">
        <v>0.104</v>
      </c>
      <c r="X74" s="428">
        <v>5.1619999999999999</v>
      </c>
      <c r="Y74" s="428">
        <v>3.9290000000000003</v>
      </c>
      <c r="Z74" s="428">
        <v>0</v>
      </c>
      <c r="AA74" s="428">
        <v>0</v>
      </c>
      <c r="AB74" s="428">
        <v>1.2329999999999999</v>
      </c>
      <c r="AC74" s="428">
        <v>4.0579999999999998</v>
      </c>
      <c r="AD74" s="428">
        <v>2.9290000000000003</v>
      </c>
      <c r="AE74" s="428">
        <v>0</v>
      </c>
      <c r="AF74" s="428">
        <v>0</v>
      </c>
      <c r="AG74" s="428">
        <v>1.1289999999999998</v>
      </c>
      <c r="AH74" s="428">
        <v>0</v>
      </c>
      <c r="AI74" s="428">
        <v>0</v>
      </c>
      <c r="AJ74" s="428">
        <v>0</v>
      </c>
      <c r="AK74" s="428">
        <v>0</v>
      </c>
      <c r="AL74" s="428">
        <v>0</v>
      </c>
      <c r="AM74" s="428">
        <v>0</v>
      </c>
      <c r="AN74" s="428">
        <v>0</v>
      </c>
      <c r="AO74" s="428">
        <v>0</v>
      </c>
      <c r="AP74" s="428">
        <v>0</v>
      </c>
      <c r="AQ74" s="428">
        <v>0</v>
      </c>
      <c r="AR74" s="158"/>
    </row>
    <row r="75" spans="1:44" s="50" customFormat="1" ht="47.25" x14ac:dyDescent="0.25">
      <c r="A75" s="426">
        <v>0</v>
      </c>
      <c r="B75" s="427" t="s">
        <v>610</v>
      </c>
      <c r="C75" s="426" t="s">
        <v>419</v>
      </c>
      <c r="D75" s="428">
        <v>0</v>
      </c>
      <c r="E75" s="428">
        <v>0</v>
      </c>
      <c r="F75" s="428">
        <v>0</v>
      </c>
      <c r="G75" s="428">
        <v>0</v>
      </c>
      <c r="H75" s="428">
        <v>0</v>
      </c>
      <c r="I75" s="428">
        <v>0</v>
      </c>
      <c r="J75" s="428">
        <v>0</v>
      </c>
      <c r="K75" s="428">
        <v>0</v>
      </c>
      <c r="L75" s="428">
        <v>0</v>
      </c>
      <c r="M75" s="428">
        <v>0</v>
      </c>
      <c r="N75" s="428">
        <v>0</v>
      </c>
      <c r="O75" s="428">
        <v>0</v>
      </c>
      <c r="P75" s="428">
        <v>0</v>
      </c>
      <c r="Q75" s="428">
        <v>0</v>
      </c>
      <c r="R75" s="428">
        <v>0</v>
      </c>
      <c r="S75" s="428">
        <v>0</v>
      </c>
      <c r="T75" s="428">
        <v>0</v>
      </c>
      <c r="U75" s="428">
        <v>0</v>
      </c>
      <c r="V75" s="428">
        <v>0</v>
      </c>
      <c r="W75" s="428">
        <v>0</v>
      </c>
      <c r="X75" s="428">
        <v>0.13800000000000001</v>
      </c>
      <c r="Y75" s="428">
        <v>0.123</v>
      </c>
      <c r="Z75" s="428">
        <v>0</v>
      </c>
      <c r="AA75" s="428">
        <v>0</v>
      </c>
      <c r="AB75" s="428">
        <v>1.4999999999999999E-2</v>
      </c>
      <c r="AC75" s="428">
        <v>0.13800000000000001</v>
      </c>
      <c r="AD75" s="428">
        <v>0.123</v>
      </c>
      <c r="AE75" s="428">
        <v>0</v>
      </c>
      <c r="AF75" s="428">
        <v>0</v>
      </c>
      <c r="AG75" s="428">
        <v>1.4999999999999999E-2</v>
      </c>
      <c r="AH75" s="428">
        <v>0</v>
      </c>
      <c r="AI75" s="428">
        <v>0</v>
      </c>
      <c r="AJ75" s="428">
        <v>0</v>
      </c>
      <c r="AK75" s="428">
        <v>0</v>
      </c>
      <c r="AL75" s="428">
        <v>0</v>
      </c>
      <c r="AM75" s="428">
        <v>0</v>
      </c>
      <c r="AN75" s="428">
        <v>0</v>
      </c>
      <c r="AO75" s="428">
        <v>0</v>
      </c>
      <c r="AP75" s="428">
        <v>0</v>
      </c>
      <c r="AQ75" s="428">
        <v>0</v>
      </c>
      <c r="AR75" s="158"/>
    </row>
    <row r="76" spans="1:44" s="50" customFormat="1" ht="31.5" x14ac:dyDescent="0.25">
      <c r="A76" s="426">
        <v>0</v>
      </c>
      <c r="B76" s="427" t="s">
        <v>683</v>
      </c>
      <c r="C76" s="426" t="s">
        <v>415</v>
      </c>
      <c r="D76" s="428">
        <v>0</v>
      </c>
      <c r="E76" s="428">
        <v>0</v>
      </c>
      <c r="F76" s="428">
        <v>0</v>
      </c>
      <c r="G76" s="428">
        <v>0</v>
      </c>
      <c r="H76" s="428">
        <v>0</v>
      </c>
      <c r="I76" s="428">
        <v>0</v>
      </c>
      <c r="J76" s="428">
        <v>0</v>
      </c>
      <c r="K76" s="428">
        <v>0</v>
      </c>
      <c r="L76" s="428">
        <v>0</v>
      </c>
      <c r="M76" s="428">
        <v>0</v>
      </c>
      <c r="N76" s="428">
        <v>0</v>
      </c>
      <c r="O76" s="428">
        <v>0</v>
      </c>
      <c r="P76" s="428">
        <v>0</v>
      </c>
      <c r="Q76" s="428">
        <v>0</v>
      </c>
      <c r="R76" s="428">
        <v>0</v>
      </c>
      <c r="S76" s="428">
        <v>1.1040000000000001</v>
      </c>
      <c r="T76" s="428">
        <v>1</v>
      </c>
      <c r="U76" s="428">
        <v>0</v>
      </c>
      <c r="V76" s="428">
        <v>0</v>
      </c>
      <c r="W76" s="428">
        <v>0.104</v>
      </c>
      <c r="X76" s="428">
        <v>5.024</v>
      </c>
      <c r="Y76" s="428">
        <v>3.806</v>
      </c>
      <c r="Z76" s="428">
        <v>0</v>
      </c>
      <c r="AA76" s="428">
        <v>0</v>
      </c>
      <c r="AB76" s="428">
        <v>1.218</v>
      </c>
      <c r="AC76" s="428">
        <v>3.92</v>
      </c>
      <c r="AD76" s="428">
        <v>2.806</v>
      </c>
      <c r="AE76" s="428">
        <v>0</v>
      </c>
      <c r="AF76" s="428">
        <v>0</v>
      </c>
      <c r="AG76" s="428">
        <v>1.1139999999999999</v>
      </c>
      <c r="AH76" s="428">
        <v>0</v>
      </c>
      <c r="AI76" s="428">
        <v>0</v>
      </c>
      <c r="AJ76" s="428">
        <v>0</v>
      </c>
      <c r="AK76" s="428">
        <v>0</v>
      </c>
      <c r="AL76" s="428">
        <v>0</v>
      </c>
      <c r="AM76" s="428">
        <v>0</v>
      </c>
      <c r="AN76" s="428">
        <v>0</v>
      </c>
      <c r="AO76" s="428">
        <v>0</v>
      </c>
      <c r="AP76" s="428">
        <v>0</v>
      </c>
      <c r="AQ76" s="428">
        <v>0</v>
      </c>
      <c r="AR76" s="158"/>
    </row>
    <row r="77" spans="1:44" s="50" customFormat="1" x14ac:dyDescent="0.25">
      <c r="A77" s="426">
        <v>12</v>
      </c>
      <c r="B77" s="427" t="s">
        <v>124</v>
      </c>
      <c r="C77" s="426">
        <v>0</v>
      </c>
      <c r="D77" s="428">
        <v>0</v>
      </c>
      <c r="E77" s="428">
        <v>0</v>
      </c>
      <c r="F77" s="428">
        <v>0</v>
      </c>
      <c r="G77" s="428">
        <v>0</v>
      </c>
      <c r="H77" s="428">
        <v>0</v>
      </c>
      <c r="I77" s="428">
        <v>0</v>
      </c>
      <c r="J77" s="428">
        <v>0</v>
      </c>
      <c r="K77" s="428">
        <v>0</v>
      </c>
      <c r="L77" s="428">
        <v>0</v>
      </c>
      <c r="M77" s="428">
        <v>0</v>
      </c>
      <c r="N77" s="428">
        <v>0</v>
      </c>
      <c r="O77" s="428">
        <v>0</v>
      </c>
      <c r="P77" s="428">
        <v>0</v>
      </c>
      <c r="Q77" s="428">
        <v>0</v>
      </c>
      <c r="R77" s="428">
        <v>0</v>
      </c>
      <c r="S77" s="428">
        <v>0</v>
      </c>
      <c r="T77" s="428">
        <v>0</v>
      </c>
      <c r="U77" s="428">
        <v>0</v>
      </c>
      <c r="V77" s="428">
        <v>0</v>
      </c>
      <c r="W77" s="428">
        <v>0</v>
      </c>
      <c r="X77" s="428">
        <v>0</v>
      </c>
      <c r="Y77" s="428">
        <v>0</v>
      </c>
      <c r="Z77" s="428">
        <v>0</v>
      </c>
      <c r="AA77" s="428">
        <v>0</v>
      </c>
      <c r="AB77" s="428">
        <v>0</v>
      </c>
      <c r="AC77" s="428">
        <v>0</v>
      </c>
      <c r="AD77" s="428">
        <v>0</v>
      </c>
      <c r="AE77" s="428">
        <v>0</v>
      </c>
      <c r="AF77" s="428">
        <v>0</v>
      </c>
      <c r="AG77" s="428">
        <v>0</v>
      </c>
      <c r="AH77" s="428">
        <v>0</v>
      </c>
      <c r="AI77" s="428">
        <v>0</v>
      </c>
      <c r="AJ77" s="428">
        <v>0</v>
      </c>
      <c r="AK77" s="428">
        <v>0</v>
      </c>
      <c r="AL77" s="428">
        <v>0</v>
      </c>
      <c r="AM77" s="428">
        <v>0</v>
      </c>
      <c r="AN77" s="428">
        <v>0</v>
      </c>
      <c r="AO77" s="428">
        <v>0</v>
      </c>
      <c r="AP77" s="428">
        <v>0</v>
      </c>
      <c r="AQ77" s="428">
        <v>0</v>
      </c>
      <c r="AR77" s="158"/>
    </row>
    <row r="78" spans="1:44" s="50" customFormat="1" x14ac:dyDescent="0.25">
      <c r="A78" s="426">
        <v>3</v>
      </c>
      <c r="B78" s="427" t="s">
        <v>121</v>
      </c>
      <c r="C78" s="426">
        <v>1</v>
      </c>
      <c r="D78" s="428">
        <v>178.07119345000004</v>
      </c>
      <c r="E78" s="428">
        <v>8.7208817900000302</v>
      </c>
      <c r="F78" s="428">
        <v>114.27379249000001</v>
      </c>
      <c r="G78" s="428">
        <v>54.69395591</v>
      </c>
      <c r="H78" s="428">
        <v>0.38256325999999996</v>
      </c>
      <c r="I78" s="428">
        <v>185.28692196999998</v>
      </c>
      <c r="J78" s="428">
        <v>9.1624051000000009</v>
      </c>
      <c r="K78" s="428">
        <v>98.255499919999991</v>
      </c>
      <c r="L78" s="428">
        <v>55.070027649999993</v>
      </c>
      <c r="M78" s="428">
        <v>22.798989299999999</v>
      </c>
      <c r="N78" s="428">
        <v>7.2157285199999421</v>
      </c>
      <c r="O78" s="428">
        <v>0.44152330999997069</v>
      </c>
      <c r="P78" s="428">
        <v>-16.018292570000014</v>
      </c>
      <c r="Q78" s="428">
        <v>0.37607173999999333</v>
      </c>
      <c r="R78" s="428">
        <v>22.416426039999997</v>
      </c>
      <c r="S78" s="428">
        <v>252.8089817522046</v>
      </c>
      <c r="T78" s="428">
        <v>32.326514086215745</v>
      </c>
      <c r="U78" s="428">
        <v>115.9028028889812</v>
      </c>
      <c r="V78" s="428">
        <v>67.828477309186582</v>
      </c>
      <c r="W78" s="428">
        <v>36.751187467821083</v>
      </c>
      <c r="X78" s="428">
        <v>300.07099999999997</v>
      </c>
      <c r="Y78" s="428">
        <v>34.690000000000005</v>
      </c>
      <c r="Z78" s="428">
        <v>108.18699999999998</v>
      </c>
      <c r="AA78" s="428">
        <v>55.955999999999996</v>
      </c>
      <c r="AB78" s="428">
        <v>101.238</v>
      </c>
      <c r="AC78" s="428">
        <v>47.262018247795368</v>
      </c>
      <c r="AD78" s="428">
        <v>2.3634859137842597</v>
      </c>
      <c r="AE78" s="428">
        <v>-7.7158028889812158</v>
      </c>
      <c r="AF78" s="428">
        <v>-11.872477309186586</v>
      </c>
      <c r="AG78" s="428">
        <v>64.486812532178917</v>
      </c>
      <c r="AH78" s="428">
        <v>0</v>
      </c>
      <c r="AI78" s="428">
        <v>0</v>
      </c>
      <c r="AJ78" s="428">
        <v>0</v>
      </c>
      <c r="AK78" s="428">
        <v>65.099999999999994</v>
      </c>
      <c r="AL78" s="428">
        <v>0</v>
      </c>
      <c r="AM78" s="428">
        <v>0</v>
      </c>
      <c r="AN78" s="428">
        <v>0</v>
      </c>
      <c r="AO78" s="428">
        <v>0</v>
      </c>
      <c r="AP78" s="428">
        <v>28.403000000000002</v>
      </c>
      <c r="AQ78" s="428">
        <v>0</v>
      </c>
      <c r="AR78" s="158"/>
    </row>
    <row r="79" spans="1:44" s="50" customFormat="1" x14ac:dyDescent="0.25">
      <c r="A79" s="426" t="s">
        <v>562</v>
      </c>
      <c r="B79" s="427" t="s">
        <v>563</v>
      </c>
      <c r="C79" s="426">
        <v>1</v>
      </c>
      <c r="D79" s="428">
        <v>130.77380410000001</v>
      </c>
      <c r="E79" s="428">
        <v>6.3348847900000003</v>
      </c>
      <c r="F79" s="428">
        <v>69.623884910000001</v>
      </c>
      <c r="G79" s="428">
        <v>54.69395591</v>
      </c>
      <c r="H79" s="428">
        <v>0.12107849</v>
      </c>
      <c r="I79" s="428">
        <v>131.09944830999999</v>
      </c>
      <c r="J79" s="428">
        <v>6.6993388200000004</v>
      </c>
      <c r="K79" s="428">
        <v>51.428577309999994</v>
      </c>
      <c r="L79" s="428">
        <v>52.070027649999993</v>
      </c>
      <c r="M79" s="428">
        <v>20.90150453</v>
      </c>
      <c r="N79" s="428">
        <v>0.32564420999997878</v>
      </c>
      <c r="O79" s="428">
        <v>0.3644540300000001</v>
      </c>
      <c r="P79" s="428">
        <v>-18.195307600000007</v>
      </c>
      <c r="Q79" s="428">
        <v>-2.6239282600000067</v>
      </c>
      <c r="R79" s="428">
        <v>20.780426040000002</v>
      </c>
      <c r="S79" s="428">
        <v>221.99222975220459</v>
      </c>
      <c r="T79" s="428">
        <v>26.957559422491492</v>
      </c>
      <c r="U79" s="428">
        <v>97.243134867079192</v>
      </c>
      <c r="V79" s="428">
        <v>67.070307309186575</v>
      </c>
      <c r="W79" s="428">
        <v>30.721228153447331</v>
      </c>
      <c r="X79" s="428">
        <v>265.90999999999997</v>
      </c>
      <c r="Y79" s="428">
        <v>26.056000000000004</v>
      </c>
      <c r="Z79" s="428">
        <v>94.362999999999985</v>
      </c>
      <c r="AA79" s="428">
        <v>52.958999999999996</v>
      </c>
      <c r="AB79" s="428">
        <v>92.531999999999996</v>
      </c>
      <c r="AC79" s="428">
        <v>43.917770247795374</v>
      </c>
      <c r="AD79" s="428">
        <v>-0.90155942249148779</v>
      </c>
      <c r="AE79" s="428">
        <v>-2.8801348670792066</v>
      </c>
      <c r="AF79" s="428">
        <v>-14.111307309186579</v>
      </c>
      <c r="AG79" s="428">
        <v>61.810771846552669</v>
      </c>
      <c r="AH79" s="428">
        <v>0</v>
      </c>
      <c r="AI79" s="428">
        <v>0</v>
      </c>
      <c r="AJ79" s="428">
        <v>0</v>
      </c>
      <c r="AK79" s="428">
        <v>65.099999999999994</v>
      </c>
      <c r="AL79" s="428">
        <v>0</v>
      </c>
      <c r="AM79" s="428">
        <v>0</v>
      </c>
      <c r="AN79" s="428">
        <v>0</v>
      </c>
      <c r="AO79" s="428">
        <v>0</v>
      </c>
      <c r="AP79" s="428">
        <v>15.403000000000002</v>
      </c>
      <c r="AQ79" s="428">
        <v>0</v>
      </c>
      <c r="AR79" s="158"/>
    </row>
    <row r="80" spans="1:44" s="50" customFormat="1" x14ac:dyDescent="0.25">
      <c r="A80" s="426">
        <v>1</v>
      </c>
      <c r="B80" s="427" t="s">
        <v>552</v>
      </c>
      <c r="C80" s="426">
        <v>0</v>
      </c>
      <c r="D80" s="428">
        <v>0</v>
      </c>
      <c r="E80" s="428">
        <v>0</v>
      </c>
      <c r="F80" s="428">
        <v>0</v>
      </c>
      <c r="G80" s="428">
        <v>0</v>
      </c>
      <c r="H80" s="428">
        <v>0</v>
      </c>
      <c r="I80" s="428">
        <v>0</v>
      </c>
      <c r="J80" s="428">
        <v>0</v>
      </c>
      <c r="K80" s="428">
        <v>0</v>
      </c>
      <c r="L80" s="428">
        <v>0</v>
      </c>
      <c r="M80" s="428">
        <v>0</v>
      </c>
      <c r="N80" s="428">
        <v>0</v>
      </c>
      <c r="O80" s="428">
        <v>0</v>
      </c>
      <c r="P80" s="428">
        <v>0</v>
      </c>
      <c r="Q80" s="428">
        <v>0</v>
      </c>
      <c r="R80" s="428">
        <v>0</v>
      </c>
      <c r="S80" s="428">
        <v>0</v>
      </c>
      <c r="T80" s="428">
        <v>0</v>
      </c>
      <c r="U80" s="428">
        <v>0</v>
      </c>
      <c r="V80" s="428">
        <v>0</v>
      </c>
      <c r="W80" s="428">
        <v>0</v>
      </c>
      <c r="X80" s="428">
        <v>0</v>
      </c>
      <c r="Y80" s="428">
        <v>0</v>
      </c>
      <c r="Z80" s="428">
        <v>0</v>
      </c>
      <c r="AA80" s="428">
        <v>0</v>
      </c>
      <c r="AB80" s="428">
        <v>0</v>
      </c>
      <c r="AC80" s="428">
        <v>0</v>
      </c>
      <c r="AD80" s="428">
        <v>0</v>
      </c>
      <c r="AE80" s="428">
        <v>0</v>
      </c>
      <c r="AF80" s="428">
        <v>0</v>
      </c>
      <c r="AG80" s="428">
        <v>0</v>
      </c>
      <c r="AH80" s="428">
        <v>0</v>
      </c>
      <c r="AI80" s="428">
        <v>0</v>
      </c>
      <c r="AJ80" s="428">
        <v>0</v>
      </c>
      <c r="AK80" s="428">
        <v>0</v>
      </c>
      <c r="AL80" s="428">
        <v>0</v>
      </c>
      <c r="AM80" s="428">
        <v>0</v>
      </c>
      <c r="AN80" s="428">
        <v>0</v>
      </c>
      <c r="AO80" s="428">
        <v>0</v>
      </c>
      <c r="AP80" s="428">
        <v>0</v>
      </c>
      <c r="AQ80" s="428">
        <v>0</v>
      </c>
      <c r="AR80" s="158"/>
    </row>
    <row r="81" spans="1:44" s="50" customFormat="1" x14ac:dyDescent="0.25">
      <c r="A81" s="426">
        <v>2</v>
      </c>
      <c r="B81" s="427" t="s">
        <v>553</v>
      </c>
      <c r="C81" s="426">
        <v>0</v>
      </c>
      <c r="D81" s="428">
        <v>0</v>
      </c>
      <c r="E81" s="428">
        <v>0</v>
      </c>
      <c r="F81" s="428">
        <v>0</v>
      </c>
      <c r="G81" s="428">
        <v>0</v>
      </c>
      <c r="H81" s="428">
        <v>0</v>
      </c>
      <c r="I81" s="428">
        <v>0</v>
      </c>
      <c r="J81" s="428">
        <v>0</v>
      </c>
      <c r="K81" s="428">
        <v>0</v>
      </c>
      <c r="L81" s="428">
        <v>0</v>
      </c>
      <c r="M81" s="428">
        <v>0</v>
      </c>
      <c r="N81" s="428">
        <v>0</v>
      </c>
      <c r="O81" s="428">
        <v>0</v>
      </c>
      <c r="P81" s="428">
        <v>0</v>
      </c>
      <c r="Q81" s="428">
        <v>0</v>
      </c>
      <c r="R81" s="428">
        <v>0</v>
      </c>
      <c r="S81" s="428">
        <v>0</v>
      </c>
      <c r="T81" s="428">
        <v>0</v>
      </c>
      <c r="U81" s="428">
        <v>0</v>
      </c>
      <c r="V81" s="428">
        <v>0</v>
      </c>
      <c r="W81" s="428">
        <v>0</v>
      </c>
      <c r="X81" s="428">
        <v>0</v>
      </c>
      <c r="Y81" s="428">
        <v>0</v>
      </c>
      <c r="Z81" s="428">
        <v>0</v>
      </c>
      <c r="AA81" s="428">
        <v>0</v>
      </c>
      <c r="AB81" s="428">
        <v>0</v>
      </c>
      <c r="AC81" s="428">
        <v>0</v>
      </c>
      <c r="AD81" s="428">
        <v>0</v>
      </c>
      <c r="AE81" s="428">
        <v>0</v>
      </c>
      <c r="AF81" s="428">
        <v>0</v>
      </c>
      <c r="AG81" s="428">
        <v>0</v>
      </c>
      <c r="AH81" s="428">
        <v>0</v>
      </c>
      <c r="AI81" s="428">
        <v>0</v>
      </c>
      <c r="AJ81" s="428">
        <v>0</v>
      </c>
      <c r="AK81" s="428">
        <v>0</v>
      </c>
      <c r="AL81" s="428">
        <v>0</v>
      </c>
      <c r="AM81" s="428">
        <v>0</v>
      </c>
      <c r="AN81" s="428">
        <v>0</v>
      </c>
      <c r="AO81" s="428">
        <v>0</v>
      </c>
      <c r="AP81" s="428">
        <v>0</v>
      </c>
      <c r="AQ81" s="428">
        <v>0</v>
      </c>
      <c r="AR81" s="158"/>
    </row>
    <row r="82" spans="1:44" s="50" customFormat="1" x14ac:dyDescent="0.25">
      <c r="A82" s="426">
        <v>3</v>
      </c>
      <c r="B82" s="427" t="s">
        <v>554</v>
      </c>
      <c r="C82" s="426">
        <v>0</v>
      </c>
      <c r="D82" s="428">
        <v>50.977014860000004</v>
      </c>
      <c r="E82" s="428">
        <v>4.419899</v>
      </c>
      <c r="F82" s="428">
        <v>46.557115860000003</v>
      </c>
      <c r="G82" s="428">
        <v>0</v>
      </c>
      <c r="H82" s="428">
        <v>0</v>
      </c>
      <c r="I82" s="428">
        <v>60.408433939999995</v>
      </c>
      <c r="J82" s="428">
        <v>4.419899</v>
      </c>
      <c r="K82" s="428">
        <v>39.304534939999996</v>
      </c>
      <c r="L82" s="428">
        <v>0</v>
      </c>
      <c r="M82" s="428">
        <v>16.684000000000001</v>
      </c>
      <c r="N82" s="428">
        <v>9.4314190799999906</v>
      </c>
      <c r="O82" s="428">
        <v>0</v>
      </c>
      <c r="P82" s="428">
        <v>-7.2525809200000069</v>
      </c>
      <c r="Q82" s="428">
        <v>0</v>
      </c>
      <c r="R82" s="428">
        <v>16.684000000000001</v>
      </c>
      <c r="S82" s="428">
        <v>52.030426472319988</v>
      </c>
      <c r="T82" s="428">
        <v>1.2070689999999999</v>
      </c>
      <c r="U82" s="428">
        <v>47.620771472319994</v>
      </c>
      <c r="V82" s="428">
        <v>0</v>
      </c>
      <c r="W82" s="428">
        <v>3.2025860000000002</v>
      </c>
      <c r="X82" s="428">
        <v>59.798999999999992</v>
      </c>
      <c r="Y82" s="428">
        <v>1.6080000000000001</v>
      </c>
      <c r="Z82" s="428">
        <v>22.427</v>
      </c>
      <c r="AA82" s="428">
        <v>0</v>
      </c>
      <c r="AB82" s="428">
        <v>35.763999999999996</v>
      </c>
      <c r="AC82" s="428">
        <v>7.7685735276800045</v>
      </c>
      <c r="AD82" s="428">
        <v>0.40093100000000015</v>
      </c>
      <c r="AE82" s="428">
        <v>-25.193771472319995</v>
      </c>
      <c r="AF82" s="428">
        <v>0</v>
      </c>
      <c r="AG82" s="428">
        <v>32.561413999999999</v>
      </c>
      <c r="AH82" s="428">
        <v>0</v>
      </c>
      <c r="AI82" s="428">
        <v>0</v>
      </c>
      <c r="AJ82" s="428">
        <v>0</v>
      </c>
      <c r="AK82" s="428">
        <v>0</v>
      </c>
      <c r="AL82" s="428">
        <v>0</v>
      </c>
      <c r="AM82" s="428">
        <v>0</v>
      </c>
      <c r="AN82" s="428">
        <v>0</v>
      </c>
      <c r="AO82" s="428">
        <v>0</v>
      </c>
      <c r="AP82" s="428">
        <v>10.314000000000002</v>
      </c>
      <c r="AQ82" s="428">
        <v>0</v>
      </c>
      <c r="AR82" s="158"/>
    </row>
    <row r="83" spans="1:44" s="50" customFormat="1" x14ac:dyDescent="0.25">
      <c r="A83" s="426">
        <v>0</v>
      </c>
      <c r="B83" s="427" t="s">
        <v>1606</v>
      </c>
      <c r="C83" s="426" t="s">
        <v>418</v>
      </c>
      <c r="D83" s="428">
        <v>0</v>
      </c>
      <c r="E83" s="428">
        <v>0</v>
      </c>
      <c r="F83" s="428">
        <v>0</v>
      </c>
      <c r="G83" s="428">
        <v>0</v>
      </c>
      <c r="H83" s="428">
        <v>0</v>
      </c>
      <c r="I83" s="428">
        <v>0</v>
      </c>
      <c r="J83" s="428">
        <v>0</v>
      </c>
      <c r="K83" s="428">
        <v>0</v>
      </c>
      <c r="L83" s="428">
        <v>0</v>
      </c>
      <c r="M83" s="428">
        <v>0</v>
      </c>
      <c r="N83" s="428">
        <v>0</v>
      </c>
      <c r="O83" s="428">
        <v>0</v>
      </c>
      <c r="P83" s="428">
        <v>0</v>
      </c>
      <c r="Q83" s="428">
        <v>0</v>
      </c>
      <c r="R83" s="428">
        <v>0</v>
      </c>
      <c r="S83" s="428">
        <v>0</v>
      </c>
      <c r="T83" s="428">
        <v>0</v>
      </c>
      <c r="U83" s="428">
        <v>0</v>
      </c>
      <c r="V83" s="428">
        <v>0</v>
      </c>
      <c r="W83" s="428">
        <v>0</v>
      </c>
      <c r="X83" s="428">
        <v>1E-3</v>
      </c>
      <c r="Y83" s="428">
        <v>0</v>
      </c>
      <c r="Z83" s="428">
        <v>0</v>
      </c>
      <c r="AA83" s="428">
        <v>0</v>
      </c>
      <c r="AB83" s="428">
        <v>1E-3</v>
      </c>
      <c r="AC83" s="428">
        <v>1E-3</v>
      </c>
      <c r="AD83" s="428">
        <v>0</v>
      </c>
      <c r="AE83" s="428">
        <v>0</v>
      </c>
      <c r="AF83" s="428">
        <v>0</v>
      </c>
      <c r="AG83" s="428">
        <v>1E-3</v>
      </c>
      <c r="AH83" s="428">
        <v>0</v>
      </c>
      <c r="AI83" s="428">
        <v>0</v>
      </c>
      <c r="AJ83" s="428">
        <v>0</v>
      </c>
      <c r="AK83" s="428">
        <v>0</v>
      </c>
      <c r="AL83" s="428">
        <v>0</v>
      </c>
      <c r="AM83" s="428">
        <v>0</v>
      </c>
      <c r="AN83" s="428">
        <v>0</v>
      </c>
      <c r="AO83" s="428">
        <v>0</v>
      </c>
      <c r="AP83" s="428">
        <v>0</v>
      </c>
      <c r="AQ83" s="428">
        <v>0</v>
      </c>
      <c r="AR83" s="158"/>
    </row>
    <row r="84" spans="1:44" s="50" customFormat="1" x14ac:dyDescent="0.25">
      <c r="A84" s="426">
        <v>0</v>
      </c>
      <c r="B84" s="427" t="s">
        <v>698</v>
      </c>
      <c r="C84" s="426" t="s">
        <v>418</v>
      </c>
      <c r="D84" s="428">
        <v>1.9000000000000001</v>
      </c>
      <c r="E84" s="428">
        <v>1.9000000000000001</v>
      </c>
      <c r="F84" s="428">
        <v>0</v>
      </c>
      <c r="G84" s="428">
        <v>0</v>
      </c>
      <c r="H84" s="428">
        <v>0</v>
      </c>
      <c r="I84" s="428">
        <v>1.9000000000000001</v>
      </c>
      <c r="J84" s="428">
        <v>1.9000000000000001</v>
      </c>
      <c r="K84" s="428">
        <v>0</v>
      </c>
      <c r="L84" s="428">
        <v>0</v>
      </c>
      <c r="M84" s="428">
        <v>0</v>
      </c>
      <c r="N84" s="428">
        <v>0</v>
      </c>
      <c r="O84" s="428">
        <v>0</v>
      </c>
      <c r="P84" s="428">
        <v>0</v>
      </c>
      <c r="Q84" s="428">
        <v>0</v>
      </c>
      <c r="R84" s="428">
        <v>0</v>
      </c>
      <c r="S84" s="428">
        <v>0.37708000000000003</v>
      </c>
      <c r="T84" s="428">
        <v>0.36712</v>
      </c>
      <c r="U84" s="428">
        <v>0</v>
      </c>
      <c r="V84" s="428">
        <v>0</v>
      </c>
      <c r="W84" s="428">
        <v>9.9600000000000001E-3</v>
      </c>
      <c r="X84" s="428">
        <v>0.377</v>
      </c>
      <c r="Y84" s="428">
        <v>0.36699999999999999</v>
      </c>
      <c r="Z84" s="428">
        <v>0</v>
      </c>
      <c r="AA84" s="428">
        <v>0</v>
      </c>
      <c r="AB84" s="428">
        <v>0.01</v>
      </c>
      <c r="AC84" s="428">
        <v>-8.0000000000024496E-5</v>
      </c>
      <c r="AD84" s="428">
        <v>-1.2000000000000899E-4</v>
      </c>
      <c r="AE84" s="428">
        <v>0</v>
      </c>
      <c r="AF84" s="428">
        <v>0</v>
      </c>
      <c r="AG84" s="428">
        <v>4.0000000000000105E-5</v>
      </c>
      <c r="AH84" s="428">
        <v>0</v>
      </c>
      <c r="AI84" s="428">
        <v>0</v>
      </c>
      <c r="AJ84" s="428">
        <v>0</v>
      </c>
      <c r="AK84" s="428">
        <v>0</v>
      </c>
      <c r="AL84" s="428">
        <v>0</v>
      </c>
      <c r="AM84" s="428">
        <v>0</v>
      </c>
      <c r="AN84" s="428">
        <v>0</v>
      </c>
      <c r="AO84" s="428">
        <v>0</v>
      </c>
      <c r="AP84" s="428">
        <v>0</v>
      </c>
      <c r="AQ84" s="428">
        <v>0</v>
      </c>
      <c r="AR84" s="158"/>
    </row>
    <row r="85" spans="1:44" s="50" customFormat="1" ht="47.25" x14ac:dyDescent="0.25">
      <c r="A85" s="426">
        <v>0</v>
      </c>
      <c r="B85" s="427" t="s">
        <v>688</v>
      </c>
      <c r="C85" s="426" t="s">
        <v>419</v>
      </c>
      <c r="D85" s="428">
        <v>29.312000000000001</v>
      </c>
      <c r="E85" s="428">
        <v>0</v>
      </c>
      <c r="F85" s="428">
        <v>29.312000000000001</v>
      </c>
      <c r="G85" s="428">
        <v>0</v>
      </c>
      <c r="H85" s="428">
        <v>0</v>
      </c>
      <c r="I85" s="428">
        <v>35.513999999999996</v>
      </c>
      <c r="J85" s="428">
        <v>0</v>
      </c>
      <c r="K85" s="428">
        <v>18.829999999999998</v>
      </c>
      <c r="L85" s="428">
        <v>0</v>
      </c>
      <c r="M85" s="428">
        <v>16.684000000000001</v>
      </c>
      <c r="N85" s="428">
        <v>6.2019999999999946</v>
      </c>
      <c r="O85" s="428">
        <v>0</v>
      </c>
      <c r="P85" s="428">
        <v>-10.482000000000003</v>
      </c>
      <c r="Q85" s="428">
        <v>0</v>
      </c>
      <c r="R85" s="428">
        <v>16.684000000000001</v>
      </c>
      <c r="S85" s="428">
        <v>31.041749999999997</v>
      </c>
      <c r="T85" s="428">
        <v>0.42299999999999999</v>
      </c>
      <c r="U85" s="428">
        <v>30.618749999999999</v>
      </c>
      <c r="V85" s="428">
        <v>0</v>
      </c>
      <c r="W85" s="428">
        <v>0</v>
      </c>
      <c r="X85" s="428">
        <v>38.024000000000001</v>
      </c>
      <c r="Y85" s="428">
        <v>0.42299999999999999</v>
      </c>
      <c r="Z85" s="428">
        <v>8.7810000000000006</v>
      </c>
      <c r="AA85" s="428">
        <v>0</v>
      </c>
      <c r="AB85" s="428">
        <v>28.82</v>
      </c>
      <c r="AC85" s="428">
        <v>6.9822500000000041</v>
      </c>
      <c r="AD85" s="428">
        <v>0</v>
      </c>
      <c r="AE85" s="428">
        <v>-21.83775</v>
      </c>
      <c r="AF85" s="428">
        <v>0</v>
      </c>
      <c r="AG85" s="428">
        <v>28.82</v>
      </c>
      <c r="AH85" s="428">
        <v>0</v>
      </c>
      <c r="AI85" s="428">
        <v>0</v>
      </c>
      <c r="AJ85" s="428">
        <v>0</v>
      </c>
      <c r="AK85" s="428">
        <v>0</v>
      </c>
      <c r="AL85" s="428" t="s">
        <v>1607</v>
      </c>
      <c r="AM85" s="428">
        <v>0</v>
      </c>
      <c r="AN85" s="428">
        <v>0</v>
      </c>
      <c r="AO85" s="428" t="s">
        <v>1608</v>
      </c>
      <c r="AP85" s="428">
        <v>1.81</v>
      </c>
      <c r="AQ85" s="428">
        <v>0</v>
      </c>
      <c r="AR85" s="158"/>
    </row>
    <row r="86" spans="1:44" s="50" customFormat="1" ht="31.5" x14ac:dyDescent="0.25">
      <c r="A86" s="426">
        <v>0</v>
      </c>
      <c r="B86" s="427" t="s">
        <v>690</v>
      </c>
      <c r="C86" s="426" t="s">
        <v>419</v>
      </c>
      <c r="D86" s="428">
        <v>0</v>
      </c>
      <c r="E86" s="428">
        <v>0</v>
      </c>
      <c r="F86" s="428">
        <v>0</v>
      </c>
      <c r="G86" s="428">
        <v>0</v>
      </c>
      <c r="H86" s="428">
        <v>0</v>
      </c>
      <c r="I86" s="428">
        <v>0</v>
      </c>
      <c r="J86" s="428">
        <v>0</v>
      </c>
      <c r="K86" s="428">
        <v>0</v>
      </c>
      <c r="L86" s="428">
        <v>0</v>
      </c>
      <c r="M86" s="428">
        <v>0</v>
      </c>
      <c r="N86" s="428">
        <v>0</v>
      </c>
      <c r="O86" s="428">
        <v>0</v>
      </c>
      <c r="P86" s="428">
        <v>0</v>
      </c>
      <c r="Q86" s="428">
        <v>0</v>
      </c>
      <c r="R86" s="428">
        <v>0</v>
      </c>
      <c r="S86" s="428">
        <v>5.2999999999999999E-2</v>
      </c>
      <c r="T86" s="428">
        <v>0</v>
      </c>
      <c r="U86" s="428">
        <v>0</v>
      </c>
      <c r="V86" s="428">
        <v>0</v>
      </c>
      <c r="W86" s="428">
        <v>5.2999999999999999E-2</v>
      </c>
      <c r="X86" s="428">
        <v>0.161</v>
      </c>
      <c r="Y86" s="428">
        <v>0</v>
      </c>
      <c r="Z86" s="428">
        <v>0</v>
      </c>
      <c r="AA86" s="428">
        <v>0</v>
      </c>
      <c r="AB86" s="428">
        <v>0.161</v>
      </c>
      <c r="AC86" s="428">
        <v>0.10800000000000001</v>
      </c>
      <c r="AD86" s="428">
        <v>0</v>
      </c>
      <c r="AE86" s="428">
        <v>0</v>
      </c>
      <c r="AF86" s="428">
        <v>0</v>
      </c>
      <c r="AG86" s="428">
        <v>0.10800000000000001</v>
      </c>
      <c r="AH86" s="428">
        <v>0</v>
      </c>
      <c r="AI86" s="428">
        <v>0</v>
      </c>
      <c r="AJ86" s="428">
        <v>0</v>
      </c>
      <c r="AK86" s="428">
        <v>0</v>
      </c>
      <c r="AL86" s="428">
        <v>0</v>
      </c>
      <c r="AM86" s="428">
        <v>0</v>
      </c>
      <c r="AN86" s="428">
        <v>0</v>
      </c>
      <c r="AO86" s="428">
        <v>0</v>
      </c>
      <c r="AP86" s="428">
        <v>0</v>
      </c>
      <c r="AQ86" s="428">
        <v>0</v>
      </c>
      <c r="AR86" s="158"/>
    </row>
    <row r="87" spans="1:44" s="50" customFormat="1" ht="31.5" x14ac:dyDescent="0.25">
      <c r="A87" s="426">
        <v>0</v>
      </c>
      <c r="B87" s="427" t="s">
        <v>691</v>
      </c>
      <c r="C87" s="426" t="s">
        <v>419</v>
      </c>
      <c r="D87" s="428">
        <v>14.116763000000001</v>
      </c>
      <c r="E87" s="428">
        <v>0</v>
      </c>
      <c r="F87" s="428">
        <v>14.116763000000001</v>
      </c>
      <c r="G87" s="428">
        <v>0</v>
      </c>
      <c r="H87" s="428">
        <v>0</v>
      </c>
      <c r="I87" s="428">
        <v>10.965999999999999</v>
      </c>
      <c r="J87" s="428">
        <v>0</v>
      </c>
      <c r="K87" s="428">
        <v>10.965999999999999</v>
      </c>
      <c r="L87" s="428">
        <v>0</v>
      </c>
      <c r="M87" s="428">
        <v>0</v>
      </c>
      <c r="N87" s="428">
        <v>-3.1507630000000013</v>
      </c>
      <c r="O87" s="428">
        <v>0</v>
      </c>
      <c r="P87" s="428">
        <v>-3.1507630000000013</v>
      </c>
      <c r="Q87" s="428">
        <v>0</v>
      </c>
      <c r="R87" s="428">
        <v>0</v>
      </c>
      <c r="S87" s="428">
        <v>0.66999999999999993</v>
      </c>
      <c r="T87" s="428">
        <v>0</v>
      </c>
      <c r="U87" s="428">
        <v>0</v>
      </c>
      <c r="V87" s="428">
        <v>0</v>
      </c>
      <c r="W87" s="428">
        <v>0.66999999999999993</v>
      </c>
      <c r="X87" s="428">
        <v>2.38</v>
      </c>
      <c r="Y87" s="428">
        <v>0</v>
      </c>
      <c r="Z87" s="428">
        <v>0</v>
      </c>
      <c r="AA87" s="428">
        <v>0</v>
      </c>
      <c r="AB87" s="428">
        <v>2.38</v>
      </c>
      <c r="AC87" s="428">
        <v>1.71</v>
      </c>
      <c r="AD87" s="428">
        <v>0</v>
      </c>
      <c r="AE87" s="428">
        <v>0</v>
      </c>
      <c r="AF87" s="428">
        <v>0</v>
      </c>
      <c r="AG87" s="428">
        <v>1.71</v>
      </c>
      <c r="AH87" s="428">
        <v>0</v>
      </c>
      <c r="AI87" s="428">
        <v>0</v>
      </c>
      <c r="AJ87" s="428">
        <v>0</v>
      </c>
      <c r="AK87" s="428">
        <v>0</v>
      </c>
      <c r="AL87" s="428">
        <v>0</v>
      </c>
      <c r="AM87" s="428">
        <v>0</v>
      </c>
      <c r="AN87" s="428">
        <v>0</v>
      </c>
      <c r="AO87" s="428">
        <v>0</v>
      </c>
      <c r="AP87" s="428">
        <v>0</v>
      </c>
      <c r="AQ87" s="428">
        <v>0</v>
      </c>
      <c r="AR87" s="158"/>
    </row>
    <row r="88" spans="1:44" s="50" customFormat="1" ht="31.5" x14ac:dyDescent="0.25">
      <c r="A88" s="426">
        <v>0</v>
      </c>
      <c r="B88" s="427" t="s">
        <v>692</v>
      </c>
      <c r="C88" s="426" t="s">
        <v>419</v>
      </c>
      <c r="D88" s="428">
        <v>0</v>
      </c>
      <c r="E88" s="428">
        <v>0</v>
      </c>
      <c r="F88" s="428">
        <v>0</v>
      </c>
      <c r="G88" s="428">
        <v>0</v>
      </c>
      <c r="H88" s="428">
        <v>0</v>
      </c>
      <c r="I88" s="428">
        <v>0</v>
      </c>
      <c r="J88" s="428">
        <v>0</v>
      </c>
      <c r="K88" s="428">
        <v>0</v>
      </c>
      <c r="L88" s="428">
        <v>0</v>
      </c>
      <c r="M88" s="428">
        <v>0</v>
      </c>
      <c r="N88" s="428">
        <v>0</v>
      </c>
      <c r="O88" s="428">
        <v>0</v>
      </c>
      <c r="P88" s="428">
        <v>0</v>
      </c>
      <c r="Q88" s="428">
        <v>0</v>
      </c>
      <c r="R88" s="428">
        <v>0</v>
      </c>
      <c r="S88" s="428">
        <v>0</v>
      </c>
      <c r="T88" s="428">
        <v>0</v>
      </c>
      <c r="U88" s="428">
        <v>0</v>
      </c>
      <c r="V88" s="428">
        <v>0</v>
      </c>
      <c r="W88" s="428">
        <v>0</v>
      </c>
      <c r="X88" s="428">
        <v>0.17599999999999999</v>
      </c>
      <c r="Y88" s="428">
        <v>0</v>
      </c>
      <c r="Z88" s="428">
        <v>0</v>
      </c>
      <c r="AA88" s="428">
        <v>0</v>
      </c>
      <c r="AB88" s="428">
        <v>0.17599999999999999</v>
      </c>
      <c r="AC88" s="428">
        <v>0.17599999999999999</v>
      </c>
      <c r="AD88" s="428">
        <v>0</v>
      </c>
      <c r="AE88" s="428">
        <v>0</v>
      </c>
      <c r="AF88" s="428">
        <v>0</v>
      </c>
      <c r="AG88" s="428">
        <v>0.17599999999999999</v>
      </c>
      <c r="AH88" s="428">
        <v>0</v>
      </c>
      <c r="AI88" s="428">
        <v>0</v>
      </c>
      <c r="AJ88" s="428">
        <v>0</v>
      </c>
      <c r="AK88" s="428">
        <v>0</v>
      </c>
      <c r="AL88" s="428">
        <v>0</v>
      </c>
      <c r="AM88" s="428">
        <v>0</v>
      </c>
      <c r="AN88" s="428">
        <v>0</v>
      </c>
      <c r="AO88" s="428">
        <v>0</v>
      </c>
      <c r="AP88" s="428">
        <v>0</v>
      </c>
      <c r="AQ88" s="428">
        <v>0</v>
      </c>
      <c r="AR88" s="158"/>
    </row>
    <row r="89" spans="1:44" s="50" customFormat="1" ht="31.5" x14ac:dyDescent="0.25">
      <c r="A89" s="426">
        <v>0</v>
      </c>
      <c r="B89" s="427" t="s">
        <v>693</v>
      </c>
      <c r="C89" s="426" t="s">
        <v>419</v>
      </c>
      <c r="D89" s="428">
        <v>2.0760000000000001</v>
      </c>
      <c r="E89" s="428">
        <v>2.0760000000000001</v>
      </c>
      <c r="F89" s="428">
        <v>0</v>
      </c>
      <c r="G89" s="428">
        <v>0</v>
      </c>
      <c r="H89" s="428">
        <v>0</v>
      </c>
      <c r="I89" s="428">
        <v>2.0760000000000001</v>
      </c>
      <c r="J89" s="428">
        <v>2.0760000000000001</v>
      </c>
      <c r="K89" s="428">
        <v>0</v>
      </c>
      <c r="L89" s="428">
        <v>0</v>
      </c>
      <c r="M89" s="428">
        <v>0</v>
      </c>
      <c r="N89" s="428">
        <v>0</v>
      </c>
      <c r="O89" s="428">
        <v>0</v>
      </c>
      <c r="P89" s="428">
        <v>0</v>
      </c>
      <c r="Q89" s="428">
        <v>0</v>
      </c>
      <c r="R89" s="428">
        <v>0</v>
      </c>
      <c r="S89" s="428">
        <v>10.301559472319999</v>
      </c>
      <c r="T89" s="428">
        <v>0</v>
      </c>
      <c r="U89" s="428">
        <v>9.4165594723199995</v>
      </c>
      <c r="V89" s="428">
        <v>0</v>
      </c>
      <c r="W89" s="428">
        <v>0.88500000000000001</v>
      </c>
      <c r="X89" s="428">
        <v>9.6909999999999989</v>
      </c>
      <c r="Y89" s="428">
        <v>0</v>
      </c>
      <c r="Z89" s="428">
        <v>6.806</v>
      </c>
      <c r="AA89" s="428">
        <v>0</v>
      </c>
      <c r="AB89" s="428">
        <v>2.8849999999999998</v>
      </c>
      <c r="AC89" s="428">
        <v>-0.6105594723200003</v>
      </c>
      <c r="AD89" s="428">
        <v>0</v>
      </c>
      <c r="AE89" s="428">
        <v>-2.6105594723199994</v>
      </c>
      <c r="AF89" s="428">
        <v>0</v>
      </c>
      <c r="AG89" s="428">
        <v>1.9999999999999998</v>
      </c>
      <c r="AH89" s="428">
        <v>0</v>
      </c>
      <c r="AI89" s="428">
        <v>0</v>
      </c>
      <c r="AJ89" s="428">
        <v>0</v>
      </c>
      <c r="AK89" s="428">
        <v>0</v>
      </c>
      <c r="AL89" s="428" t="s">
        <v>1607</v>
      </c>
      <c r="AM89" s="428">
        <v>0</v>
      </c>
      <c r="AN89" s="428">
        <v>0</v>
      </c>
      <c r="AO89" s="428" t="s">
        <v>1609</v>
      </c>
      <c r="AP89" s="428">
        <v>8.4540000000000006</v>
      </c>
      <c r="AQ89" s="428">
        <v>0</v>
      </c>
      <c r="AR89" s="158"/>
    </row>
    <row r="90" spans="1:44" s="50" customFormat="1" x14ac:dyDescent="0.25">
      <c r="A90" s="426">
        <v>0</v>
      </c>
      <c r="B90" s="427" t="s">
        <v>695</v>
      </c>
      <c r="C90" s="426" t="s">
        <v>419</v>
      </c>
      <c r="D90" s="428">
        <v>0</v>
      </c>
      <c r="E90" s="428">
        <v>0</v>
      </c>
      <c r="F90" s="428">
        <v>0</v>
      </c>
      <c r="G90" s="428">
        <v>0</v>
      </c>
      <c r="H90" s="428">
        <v>0</v>
      </c>
      <c r="I90" s="428">
        <v>0</v>
      </c>
      <c r="J90" s="428">
        <v>0</v>
      </c>
      <c r="K90" s="428">
        <v>0</v>
      </c>
      <c r="L90" s="428">
        <v>0</v>
      </c>
      <c r="M90" s="428">
        <v>0</v>
      </c>
      <c r="N90" s="428">
        <v>0</v>
      </c>
      <c r="O90" s="428">
        <v>0</v>
      </c>
      <c r="P90" s="428">
        <v>0</v>
      </c>
      <c r="Q90" s="428">
        <v>0</v>
      </c>
      <c r="R90" s="428">
        <v>0</v>
      </c>
      <c r="S90" s="428">
        <v>0</v>
      </c>
      <c r="T90" s="428">
        <v>0</v>
      </c>
      <c r="U90" s="428">
        <v>0</v>
      </c>
      <c r="V90" s="428">
        <v>0</v>
      </c>
      <c r="W90" s="428">
        <v>0</v>
      </c>
      <c r="X90" s="428">
        <v>3.5000000000000003E-2</v>
      </c>
      <c r="Y90" s="428">
        <v>0</v>
      </c>
      <c r="Z90" s="428">
        <v>0</v>
      </c>
      <c r="AA90" s="428">
        <v>0</v>
      </c>
      <c r="AB90" s="428">
        <v>3.5000000000000003E-2</v>
      </c>
      <c r="AC90" s="428">
        <v>3.5000000000000003E-2</v>
      </c>
      <c r="AD90" s="428">
        <v>0</v>
      </c>
      <c r="AE90" s="428">
        <v>0</v>
      </c>
      <c r="AF90" s="428">
        <v>0</v>
      </c>
      <c r="AG90" s="428">
        <v>3.5000000000000003E-2</v>
      </c>
      <c r="AH90" s="428">
        <v>0</v>
      </c>
      <c r="AI90" s="428">
        <v>0</v>
      </c>
      <c r="AJ90" s="428">
        <v>0</v>
      </c>
      <c r="AK90" s="428">
        <v>0</v>
      </c>
      <c r="AL90" s="428">
        <v>0</v>
      </c>
      <c r="AM90" s="428">
        <v>0</v>
      </c>
      <c r="AN90" s="428">
        <v>0</v>
      </c>
      <c r="AO90" s="428">
        <v>0</v>
      </c>
      <c r="AP90" s="428">
        <v>0</v>
      </c>
      <c r="AQ90" s="428">
        <v>0</v>
      </c>
      <c r="AR90" s="158"/>
    </row>
    <row r="91" spans="1:44" s="50" customFormat="1" x14ac:dyDescent="0.25">
      <c r="A91" s="426">
        <v>0</v>
      </c>
      <c r="B91" s="427" t="s">
        <v>694</v>
      </c>
      <c r="C91" s="426" t="s">
        <v>419</v>
      </c>
      <c r="D91" s="428">
        <v>0</v>
      </c>
      <c r="E91" s="428">
        <v>0</v>
      </c>
      <c r="F91" s="428">
        <v>0</v>
      </c>
      <c r="G91" s="428">
        <v>0</v>
      </c>
      <c r="H91" s="428">
        <v>0</v>
      </c>
      <c r="I91" s="428">
        <v>0</v>
      </c>
      <c r="J91" s="428">
        <v>0</v>
      </c>
      <c r="K91" s="428">
        <v>0</v>
      </c>
      <c r="L91" s="428">
        <v>0</v>
      </c>
      <c r="M91" s="428">
        <v>0</v>
      </c>
      <c r="N91" s="428">
        <v>0</v>
      </c>
      <c r="O91" s="428">
        <v>0</v>
      </c>
      <c r="P91" s="428">
        <v>0</v>
      </c>
      <c r="Q91" s="428">
        <v>0</v>
      </c>
      <c r="R91" s="428">
        <v>0</v>
      </c>
      <c r="S91" s="428">
        <v>0</v>
      </c>
      <c r="T91" s="428">
        <v>0</v>
      </c>
      <c r="U91" s="428">
        <v>0</v>
      </c>
      <c r="V91" s="428">
        <v>0</v>
      </c>
      <c r="W91" s="428">
        <v>0</v>
      </c>
      <c r="X91" s="428">
        <v>4.3999999999999997E-2</v>
      </c>
      <c r="Y91" s="428">
        <v>0</v>
      </c>
      <c r="Z91" s="428">
        <v>0</v>
      </c>
      <c r="AA91" s="428">
        <v>0</v>
      </c>
      <c r="AB91" s="428">
        <v>4.3999999999999997E-2</v>
      </c>
      <c r="AC91" s="428">
        <v>4.3999999999999997E-2</v>
      </c>
      <c r="AD91" s="428">
        <v>0</v>
      </c>
      <c r="AE91" s="428">
        <v>0</v>
      </c>
      <c r="AF91" s="428">
        <v>0</v>
      </c>
      <c r="AG91" s="428">
        <v>4.3999999999999997E-2</v>
      </c>
      <c r="AH91" s="428">
        <v>0</v>
      </c>
      <c r="AI91" s="428">
        <v>0</v>
      </c>
      <c r="AJ91" s="428">
        <v>0</v>
      </c>
      <c r="AK91" s="428">
        <v>0</v>
      </c>
      <c r="AL91" s="428">
        <v>0</v>
      </c>
      <c r="AM91" s="428">
        <v>0</v>
      </c>
      <c r="AN91" s="428">
        <v>0</v>
      </c>
      <c r="AO91" s="428">
        <v>0</v>
      </c>
      <c r="AP91" s="428">
        <v>0</v>
      </c>
      <c r="AQ91" s="428">
        <v>0</v>
      </c>
      <c r="AR91" s="158"/>
    </row>
    <row r="92" spans="1:44" s="50" customFormat="1" x14ac:dyDescent="0.25">
      <c r="A92" s="426">
        <v>0</v>
      </c>
      <c r="B92" s="427" t="s">
        <v>696</v>
      </c>
      <c r="C92" s="426" t="s">
        <v>419</v>
      </c>
      <c r="D92" s="428">
        <v>0</v>
      </c>
      <c r="E92" s="428">
        <v>0</v>
      </c>
      <c r="F92" s="428">
        <v>0</v>
      </c>
      <c r="G92" s="428">
        <v>0</v>
      </c>
      <c r="H92" s="428">
        <v>0</v>
      </c>
      <c r="I92" s="428">
        <v>0</v>
      </c>
      <c r="J92" s="428">
        <v>0</v>
      </c>
      <c r="K92" s="428">
        <v>0</v>
      </c>
      <c r="L92" s="428">
        <v>0</v>
      </c>
      <c r="M92" s="428">
        <v>0</v>
      </c>
      <c r="N92" s="428">
        <v>0</v>
      </c>
      <c r="O92" s="428">
        <v>0</v>
      </c>
      <c r="P92" s="428">
        <v>0</v>
      </c>
      <c r="Q92" s="428">
        <v>0</v>
      </c>
      <c r="R92" s="428">
        <v>0</v>
      </c>
      <c r="S92" s="428">
        <v>0</v>
      </c>
      <c r="T92" s="428">
        <v>0</v>
      </c>
      <c r="U92" s="428">
        <v>0</v>
      </c>
      <c r="V92" s="428">
        <v>0</v>
      </c>
      <c r="W92" s="428">
        <v>0</v>
      </c>
      <c r="X92" s="428">
        <v>0.125</v>
      </c>
      <c r="Y92" s="428">
        <v>0</v>
      </c>
      <c r="Z92" s="428">
        <v>0</v>
      </c>
      <c r="AA92" s="428">
        <v>0</v>
      </c>
      <c r="AB92" s="428">
        <v>0.125</v>
      </c>
      <c r="AC92" s="428">
        <v>0.125</v>
      </c>
      <c r="AD92" s="428">
        <v>0</v>
      </c>
      <c r="AE92" s="428">
        <v>0</v>
      </c>
      <c r="AF92" s="428">
        <v>0</v>
      </c>
      <c r="AG92" s="428">
        <v>0.125</v>
      </c>
      <c r="AH92" s="428">
        <v>0</v>
      </c>
      <c r="AI92" s="428">
        <v>0</v>
      </c>
      <c r="AJ92" s="428">
        <v>0</v>
      </c>
      <c r="AK92" s="428">
        <v>0</v>
      </c>
      <c r="AL92" s="428">
        <v>0</v>
      </c>
      <c r="AM92" s="428">
        <v>0</v>
      </c>
      <c r="AN92" s="428">
        <v>0</v>
      </c>
      <c r="AO92" s="428">
        <v>0</v>
      </c>
      <c r="AP92" s="428">
        <v>0</v>
      </c>
      <c r="AQ92" s="428">
        <v>0</v>
      </c>
      <c r="AR92" s="158"/>
    </row>
    <row r="93" spans="1:44" s="50" customFormat="1" ht="63" x14ac:dyDescent="0.25">
      <c r="A93" s="426">
        <v>0</v>
      </c>
      <c r="B93" s="427" t="s">
        <v>697</v>
      </c>
      <c r="C93" s="426" t="s">
        <v>419</v>
      </c>
      <c r="D93" s="428">
        <v>0</v>
      </c>
      <c r="E93" s="428">
        <v>0</v>
      </c>
      <c r="F93" s="428">
        <v>0</v>
      </c>
      <c r="G93" s="428">
        <v>0</v>
      </c>
      <c r="H93" s="428">
        <v>0</v>
      </c>
      <c r="I93" s="428">
        <v>0</v>
      </c>
      <c r="J93" s="428">
        <v>0</v>
      </c>
      <c r="K93" s="428">
        <v>0</v>
      </c>
      <c r="L93" s="428">
        <v>0</v>
      </c>
      <c r="M93" s="428">
        <v>0</v>
      </c>
      <c r="N93" s="428">
        <v>0</v>
      </c>
      <c r="O93" s="428">
        <v>0</v>
      </c>
      <c r="P93" s="428">
        <v>0</v>
      </c>
      <c r="Q93" s="428">
        <v>0</v>
      </c>
      <c r="R93" s="428">
        <v>0</v>
      </c>
      <c r="S93" s="428">
        <v>6.8000000000000005E-2</v>
      </c>
      <c r="T93" s="428">
        <v>0</v>
      </c>
      <c r="U93" s="428">
        <v>0</v>
      </c>
      <c r="V93" s="428">
        <v>0</v>
      </c>
      <c r="W93" s="428">
        <v>6.8000000000000005E-2</v>
      </c>
      <c r="X93" s="428">
        <v>0.08</v>
      </c>
      <c r="Y93" s="428">
        <v>0</v>
      </c>
      <c r="Z93" s="428">
        <v>0.08</v>
      </c>
      <c r="AA93" s="428">
        <v>0</v>
      </c>
      <c r="AB93" s="428">
        <v>0</v>
      </c>
      <c r="AC93" s="428">
        <v>1.1999999999999997E-2</v>
      </c>
      <c r="AD93" s="428">
        <v>0</v>
      </c>
      <c r="AE93" s="428">
        <v>0.08</v>
      </c>
      <c r="AF93" s="428">
        <v>0</v>
      </c>
      <c r="AG93" s="428">
        <v>-6.8000000000000005E-2</v>
      </c>
      <c r="AH93" s="428">
        <v>0</v>
      </c>
      <c r="AI93" s="428">
        <v>0</v>
      </c>
      <c r="AJ93" s="428">
        <v>0</v>
      </c>
      <c r="AK93" s="428">
        <v>0</v>
      </c>
      <c r="AL93" s="428">
        <v>2014</v>
      </c>
      <c r="AM93" s="428">
        <v>0</v>
      </c>
      <c r="AN93" s="428">
        <v>0</v>
      </c>
      <c r="AO93" s="428" t="s">
        <v>1610</v>
      </c>
      <c r="AP93" s="428">
        <v>0.05</v>
      </c>
      <c r="AQ93" s="428">
        <v>0</v>
      </c>
      <c r="AR93" s="158"/>
    </row>
    <row r="94" spans="1:44" s="50" customFormat="1" ht="63" x14ac:dyDescent="0.25">
      <c r="A94" s="426">
        <v>0</v>
      </c>
      <c r="B94" s="427" t="s">
        <v>470</v>
      </c>
      <c r="C94" s="426" t="s">
        <v>415</v>
      </c>
      <c r="D94" s="428">
        <v>3.1283528599999997</v>
      </c>
      <c r="E94" s="428">
        <v>0</v>
      </c>
      <c r="F94" s="428">
        <v>3.1283528599999997</v>
      </c>
      <c r="G94" s="428">
        <v>0</v>
      </c>
      <c r="H94" s="428">
        <v>0</v>
      </c>
      <c r="I94" s="428">
        <v>1.5389187499999999</v>
      </c>
      <c r="J94" s="428">
        <v>0</v>
      </c>
      <c r="K94" s="428">
        <v>1.5389187499999999</v>
      </c>
      <c r="L94" s="428">
        <v>0</v>
      </c>
      <c r="M94" s="428">
        <v>0</v>
      </c>
      <c r="N94" s="428">
        <v>-1.5894341099999998</v>
      </c>
      <c r="O94" s="428">
        <v>0</v>
      </c>
      <c r="P94" s="428">
        <v>-1.5894341099999998</v>
      </c>
      <c r="Q94" s="428">
        <v>0</v>
      </c>
      <c r="R94" s="428">
        <v>0</v>
      </c>
      <c r="S94" s="428">
        <v>1.119462</v>
      </c>
      <c r="T94" s="428">
        <v>0</v>
      </c>
      <c r="U94" s="428">
        <v>0.83146199999999992</v>
      </c>
      <c r="V94" s="428">
        <v>0</v>
      </c>
      <c r="W94" s="428">
        <v>0.28799999999999998</v>
      </c>
      <c r="X94" s="428">
        <v>1.2190000000000001</v>
      </c>
      <c r="Y94" s="428">
        <v>0.81799999999999995</v>
      </c>
      <c r="Z94" s="428">
        <v>6.0000000000000001E-3</v>
      </c>
      <c r="AA94" s="428">
        <v>0</v>
      </c>
      <c r="AB94" s="428">
        <v>0.39500000000000013</v>
      </c>
      <c r="AC94" s="428">
        <v>9.9538000000000126E-2</v>
      </c>
      <c r="AD94" s="428">
        <v>0.81799999999999995</v>
      </c>
      <c r="AE94" s="428">
        <v>-0.82546199999999992</v>
      </c>
      <c r="AF94" s="428">
        <v>0</v>
      </c>
      <c r="AG94" s="428">
        <v>0.10700000000000015</v>
      </c>
      <c r="AH94" s="428">
        <v>0</v>
      </c>
      <c r="AI94" s="428">
        <v>0</v>
      </c>
      <c r="AJ94" s="428">
        <v>0</v>
      </c>
      <c r="AK94" s="428">
        <v>0</v>
      </c>
      <c r="AL94" s="428">
        <v>0</v>
      </c>
      <c r="AM94" s="428">
        <v>0</v>
      </c>
      <c r="AN94" s="428">
        <v>0</v>
      </c>
      <c r="AO94" s="428">
        <v>0</v>
      </c>
      <c r="AP94" s="428">
        <v>0</v>
      </c>
      <c r="AQ94" s="428">
        <v>0</v>
      </c>
      <c r="AR94" s="158"/>
    </row>
    <row r="95" spans="1:44" s="50" customFormat="1" x14ac:dyDescent="0.25">
      <c r="A95" s="426">
        <v>0</v>
      </c>
      <c r="B95" s="427" t="s">
        <v>685</v>
      </c>
      <c r="C95" s="426" t="s">
        <v>415</v>
      </c>
      <c r="D95" s="428">
        <v>0</v>
      </c>
      <c r="E95" s="428">
        <v>0</v>
      </c>
      <c r="F95" s="428">
        <v>0</v>
      </c>
      <c r="G95" s="428">
        <v>0</v>
      </c>
      <c r="H95" s="428">
        <v>0</v>
      </c>
      <c r="I95" s="428">
        <v>0</v>
      </c>
      <c r="J95" s="428">
        <v>0</v>
      </c>
      <c r="K95" s="428">
        <v>0</v>
      </c>
      <c r="L95" s="428">
        <v>0</v>
      </c>
      <c r="M95" s="428">
        <v>0</v>
      </c>
      <c r="N95" s="428">
        <v>0</v>
      </c>
      <c r="O95" s="428">
        <v>0</v>
      </c>
      <c r="P95" s="428">
        <v>0</v>
      </c>
      <c r="Q95" s="428">
        <v>0</v>
      </c>
      <c r="R95" s="428">
        <v>0</v>
      </c>
      <c r="S95" s="428">
        <v>0.1</v>
      </c>
      <c r="T95" s="428">
        <v>0</v>
      </c>
      <c r="U95" s="428">
        <v>0</v>
      </c>
      <c r="V95" s="428">
        <v>0</v>
      </c>
      <c r="W95" s="428">
        <v>0.1</v>
      </c>
      <c r="X95" s="428">
        <v>0</v>
      </c>
      <c r="Y95" s="428">
        <v>0</v>
      </c>
      <c r="Z95" s="428">
        <v>0</v>
      </c>
      <c r="AA95" s="428">
        <v>0</v>
      </c>
      <c r="AB95" s="428">
        <v>0</v>
      </c>
      <c r="AC95" s="428">
        <v>-0.1</v>
      </c>
      <c r="AD95" s="428">
        <v>0</v>
      </c>
      <c r="AE95" s="428">
        <v>0</v>
      </c>
      <c r="AF95" s="428">
        <v>0</v>
      </c>
      <c r="AG95" s="428">
        <v>-0.1</v>
      </c>
      <c r="AH95" s="428">
        <v>0</v>
      </c>
      <c r="AI95" s="428">
        <v>0</v>
      </c>
      <c r="AJ95" s="428">
        <v>0</v>
      </c>
      <c r="AK95" s="428">
        <v>0</v>
      </c>
      <c r="AL95" s="428">
        <v>0</v>
      </c>
      <c r="AM95" s="428">
        <v>0</v>
      </c>
      <c r="AN95" s="428">
        <v>0</v>
      </c>
      <c r="AO95" s="428">
        <v>0</v>
      </c>
      <c r="AP95" s="428">
        <v>0</v>
      </c>
      <c r="AQ95" s="428">
        <v>0</v>
      </c>
      <c r="AR95" s="158"/>
    </row>
    <row r="96" spans="1:44" s="50" customFormat="1" x14ac:dyDescent="0.25">
      <c r="A96" s="426">
        <v>0</v>
      </c>
      <c r="B96" s="427" t="s">
        <v>686</v>
      </c>
      <c r="C96" s="426" t="s">
        <v>415</v>
      </c>
      <c r="D96" s="428">
        <v>0</v>
      </c>
      <c r="E96" s="428">
        <v>0</v>
      </c>
      <c r="F96" s="428">
        <v>0</v>
      </c>
      <c r="G96" s="428">
        <v>0</v>
      </c>
      <c r="H96" s="428">
        <v>0</v>
      </c>
      <c r="I96" s="428">
        <v>0</v>
      </c>
      <c r="J96" s="428">
        <v>0</v>
      </c>
      <c r="K96" s="428">
        <v>0</v>
      </c>
      <c r="L96" s="428">
        <v>0</v>
      </c>
      <c r="M96" s="428">
        <v>0</v>
      </c>
      <c r="N96" s="428">
        <v>0</v>
      </c>
      <c r="O96" s="428">
        <v>0</v>
      </c>
      <c r="P96" s="428">
        <v>0</v>
      </c>
      <c r="Q96" s="428">
        <v>0</v>
      </c>
      <c r="R96" s="428">
        <v>0</v>
      </c>
      <c r="S96" s="428">
        <v>1.254575</v>
      </c>
      <c r="T96" s="428">
        <v>0.41694900000000001</v>
      </c>
      <c r="U96" s="428">
        <v>0</v>
      </c>
      <c r="V96" s="428">
        <v>0</v>
      </c>
      <c r="W96" s="428">
        <v>0.83762599999999998</v>
      </c>
      <c r="X96" s="428">
        <v>0.44</v>
      </c>
      <c r="Y96" s="428">
        <v>0</v>
      </c>
      <c r="Z96" s="428">
        <v>0</v>
      </c>
      <c r="AA96" s="428">
        <v>0</v>
      </c>
      <c r="AB96" s="428">
        <v>0.44</v>
      </c>
      <c r="AC96" s="428">
        <v>-0.81457500000000005</v>
      </c>
      <c r="AD96" s="428">
        <v>-0.41694900000000001</v>
      </c>
      <c r="AE96" s="428">
        <v>0</v>
      </c>
      <c r="AF96" s="428">
        <v>0</v>
      </c>
      <c r="AG96" s="428">
        <v>-0.39762599999999998</v>
      </c>
      <c r="AH96" s="428">
        <v>0</v>
      </c>
      <c r="AI96" s="428">
        <v>0</v>
      </c>
      <c r="AJ96" s="428">
        <v>0</v>
      </c>
      <c r="AK96" s="428">
        <v>0</v>
      </c>
      <c r="AL96" s="428">
        <v>0</v>
      </c>
      <c r="AM96" s="428">
        <v>0</v>
      </c>
      <c r="AN96" s="428">
        <v>0</v>
      </c>
      <c r="AO96" s="428">
        <v>0</v>
      </c>
      <c r="AP96" s="428">
        <v>0</v>
      </c>
      <c r="AQ96" s="428">
        <v>0</v>
      </c>
      <c r="AR96" s="158"/>
    </row>
    <row r="97" spans="1:44" s="50" customFormat="1" ht="47.25" x14ac:dyDescent="0.25">
      <c r="A97" s="426">
        <v>0</v>
      </c>
      <c r="B97" s="427" t="s">
        <v>687</v>
      </c>
      <c r="C97" s="426" t="s">
        <v>415</v>
      </c>
      <c r="D97" s="428">
        <v>0.44389899999999999</v>
      </c>
      <c r="E97" s="428">
        <v>0.44389899999999999</v>
      </c>
      <c r="F97" s="428">
        <v>0</v>
      </c>
      <c r="G97" s="428">
        <v>0</v>
      </c>
      <c r="H97" s="428">
        <v>0</v>
      </c>
      <c r="I97" s="428">
        <v>8.41351519</v>
      </c>
      <c r="J97" s="428">
        <v>0.44389899999999999</v>
      </c>
      <c r="K97" s="428">
        <v>7.96961619</v>
      </c>
      <c r="L97" s="428">
        <v>0</v>
      </c>
      <c r="M97" s="428">
        <v>0</v>
      </c>
      <c r="N97" s="428">
        <v>7.96961619</v>
      </c>
      <c r="O97" s="428">
        <v>0</v>
      </c>
      <c r="P97" s="428">
        <v>7.96961619</v>
      </c>
      <c r="Q97" s="428">
        <v>0</v>
      </c>
      <c r="R97" s="428">
        <v>0</v>
      </c>
      <c r="S97" s="428">
        <v>7.044999999999999</v>
      </c>
      <c r="T97" s="428">
        <v>0</v>
      </c>
      <c r="U97" s="428">
        <v>6.7539999999999987</v>
      </c>
      <c r="V97" s="428">
        <v>0</v>
      </c>
      <c r="W97" s="428">
        <v>0.29100000000000037</v>
      </c>
      <c r="X97" s="428">
        <v>7.0459999999999994</v>
      </c>
      <c r="Y97" s="428">
        <v>0</v>
      </c>
      <c r="Z97" s="428">
        <v>6.7539999999999996</v>
      </c>
      <c r="AA97" s="428">
        <v>0</v>
      </c>
      <c r="AB97" s="428">
        <v>0.29199999999999998</v>
      </c>
      <c r="AC97" s="428">
        <v>1.000000000000334E-3</v>
      </c>
      <c r="AD97" s="428">
        <v>0</v>
      </c>
      <c r="AE97" s="428">
        <v>0</v>
      </c>
      <c r="AF97" s="428">
        <v>0</v>
      </c>
      <c r="AG97" s="428">
        <v>9.9999999999961231E-4</v>
      </c>
      <c r="AH97" s="428">
        <v>0</v>
      </c>
      <c r="AI97" s="428">
        <v>0</v>
      </c>
      <c r="AJ97" s="428">
        <v>0</v>
      </c>
      <c r="AK97" s="428">
        <v>0</v>
      </c>
      <c r="AL97" s="428">
        <v>0</v>
      </c>
      <c r="AM97" s="428">
        <v>0</v>
      </c>
      <c r="AN97" s="428">
        <v>0</v>
      </c>
      <c r="AO97" s="428">
        <v>0</v>
      </c>
      <c r="AP97" s="428">
        <v>0</v>
      </c>
      <c r="AQ97" s="428">
        <v>0</v>
      </c>
      <c r="AR97" s="158"/>
    </row>
    <row r="98" spans="1:44" s="50" customFormat="1" x14ac:dyDescent="0.25">
      <c r="A98" s="426">
        <v>4</v>
      </c>
      <c r="B98" s="427" t="s">
        <v>555</v>
      </c>
      <c r="C98" s="426">
        <v>0</v>
      </c>
      <c r="D98" s="428">
        <v>2.6994000000000002</v>
      </c>
      <c r="E98" s="428">
        <v>0</v>
      </c>
      <c r="F98" s="428">
        <v>2.6994000000000002</v>
      </c>
      <c r="G98" s="428">
        <v>0</v>
      </c>
      <c r="H98" s="428">
        <v>0</v>
      </c>
      <c r="I98" s="428">
        <v>3.2614000000000001</v>
      </c>
      <c r="J98" s="428">
        <v>0</v>
      </c>
      <c r="K98" s="428">
        <v>3.2614000000000001</v>
      </c>
      <c r="L98" s="428">
        <v>0</v>
      </c>
      <c r="M98" s="428">
        <v>0</v>
      </c>
      <c r="N98" s="428">
        <v>0.56199999999999983</v>
      </c>
      <c r="O98" s="428">
        <v>0</v>
      </c>
      <c r="P98" s="428">
        <v>0.56199999999999983</v>
      </c>
      <c r="Q98" s="428">
        <v>0</v>
      </c>
      <c r="R98" s="428">
        <v>0</v>
      </c>
      <c r="S98" s="428">
        <v>0.46200456111639998</v>
      </c>
      <c r="T98" s="428">
        <v>0.16960456111639999</v>
      </c>
      <c r="U98" s="428">
        <v>0.2404</v>
      </c>
      <c r="V98" s="428">
        <v>0</v>
      </c>
      <c r="W98" s="428">
        <v>5.1999999999999998E-2</v>
      </c>
      <c r="X98" s="428">
        <v>0.16500000000000001</v>
      </c>
      <c r="Y98" s="428">
        <v>0</v>
      </c>
      <c r="Z98" s="428">
        <v>0</v>
      </c>
      <c r="AA98" s="428">
        <v>0</v>
      </c>
      <c r="AB98" s="428">
        <v>0.16500000000000001</v>
      </c>
      <c r="AC98" s="428">
        <v>-0.29700456111639995</v>
      </c>
      <c r="AD98" s="428">
        <v>-0.16960456111639999</v>
      </c>
      <c r="AE98" s="428">
        <v>-0.2404</v>
      </c>
      <c r="AF98" s="428">
        <v>0</v>
      </c>
      <c r="AG98" s="428">
        <v>0.11300000000000002</v>
      </c>
      <c r="AH98" s="428">
        <v>0</v>
      </c>
      <c r="AI98" s="428">
        <v>0</v>
      </c>
      <c r="AJ98" s="428">
        <v>0</v>
      </c>
      <c r="AK98" s="428">
        <v>0</v>
      </c>
      <c r="AL98" s="428">
        <v>0</v>
      </c>
      <c r="AM98" s="428">
        <v>0</v>
      </c>
      <c r="AN98" s="428">
        <v>0</v>
      </c>
      <c r="AO98" s="428">
        <v>0</v>
      </c>
      <c r="AP98" s="428">
        <v>0</v>
      </c>
      <c r="AQ98" s="428">
        <v>0</v>
      </c>
      <c r="AR98" s="158"/>
    </row>
    <row r="99" spans="1:44" s="50" customFormat="1" ht="63" x14ac:dyDescent="0.25">
      <c r="A99" s="426">
        <v>0</v>
      </c>
      <c r="B99" s="427" t="s">
        <v>702</v>
      </c>
      <c r="C99" s="426" t="s">
        <v>419</v>
      </c>
      <c r="D99" s="428">
        <v>2.6994000000000002</v>
      </c>
      <c r="E99" s="428">
        <v>0</v>
      </c>
      <c r="F99" s="428">
        <v>2.6994000000000002</v>
      </c>
      <c r="G99" s="428">
        <v>0</v>
      </c>
      <c r="H99" s="428">
        <v>0</v>
      </c>
      <c r="I99" s="428">
        <v>3.2614000000000001</v>
      </c>
      <c r="J99" s="428">
        <v>0</v>
      </c>
      <c r="K99" s="428">
        <v>3.2614000000000001</v>
      </c>
      <c r="L99" s="428">
        <v>0</v>
      </c>
      <c r="M99" s="428">
        <v>0</v>
      </c>
      <c r="N99" s="428">
        <v>0.56199999999999983</v>
      </c>
      <c r="O99" s="428">
        <v>0</v>
      </c>
      <c r="P99" s="428">
        <v>0.56199999999999983</v>
      </c>
      <c r="Q99" s="428">
        <v>0</v>
      </c>
      <c r="R99" s="428">
        <v>0</v>
      </c>
      <c r="S99" s="428">
        <v>5.1999999999999998E-2</v>
      </c>
      <c r="T99" s="428">
        <v>0</v>
      </c>
      <c r="U99" s="428">
        <v>0</v>
      </c>
      <c r="V99" s="428">
        <v>0</v>
      </c>
      <c r="W99" s="428">
        <v>5.1999999999999998E-2</v>
      </c>
      <c r="X99" s="428">
        <v>0.159</v>
      </c>
      <c r="Y99" s="428">
        <v>0</v>
      </c>
      <c r="Z99" s="428">
        <v>0</v>
      </c>
      <c r="AA99" s="428">
        <v>0</v>
      </c>
      <c r="AB99" s="428">
        <v>0.159</v>
      </c>
      <c r="AC99" s="428">
        <v>0.10700000000000001</v>
      </c>
      <c r="AD99" s="428">
        <v>0</v>
      </c>
      <c r="AE99" s="428">
        <v>0</v>
      </c>
      <c r="AF99" s="428">
        <v>0</v>
      </c>
      <c r="AG99" s="428">
        <v>0.10700000000000001</v>
      </c>
      <c r="AH99" s="428">
        <v>0</v>
      </c>
      <c r="AI99" s="428">
        <v>0</v>
      </c>
      <c r="AJ99" s="428">
        <v>0</v>
      </c>
      <c r="AK99" s="428">
        <v>0</v>
      </c>
      <c r="AL99" s="428">
        <v>0</v>
      </c>
      <c r="AM99" s="428">
        <v>0</v>
      </c>
      <c r="AN99" s="428">
        <v>0</v>
      </c>
      <c r="AO99" s="428">
        <v>0</v>
      </c>
      <c r="AP99" s="428">
        <v>0</v>
      </c>
      <c r="AQ99" s="428">
        <v>0</v>
      </c>
      <c r="AR99" s="158"/>
    </row>
    <row r="100" spans="1:44" s="50" customFormat="1" ht="31.5" x14ac:dyDescent="0.25">
      <c r="A100" s="426">
        <v>0</v>
      </c>
      <c r="B100" s="427" t="s">
        <v>700</v>
      </c>
      <c r="C100" s="426" t="s">
        <v>415</v>
      </c>
      <c r="D100" s="428">
        <v>0</v>
      </c>
      <c r="E100" s="428">
        <v>0</v>
      </c>
      <c r="F100" s="428">
        <v>0</v>
      </c>
      <c r="G100" s="428">
        <v>0</v>
      </c>
      <c r="H100" s="428">
        <v>0</v>
      </c>
      <c r="I100" s="428">
        <v>0</v>
      </c>
      <c r="J100" s="428">
        <v>0</v>
      </c>
      <c r="K100" s="428">
        <v>0</v>
      </c>
      <c r="L100" s="428">
        <v>0</v>
      </c>
      <c r="M100" s="428">
        <v>0</v>
      </c>
      <c r="N100" s="428">
        <v>0</v>
      </c>
      <c r="O100" s="428">
        <v>0</v>
      </c>
      <c r="P100" s="428">
        <v>0</v>
      </c>
      <c r="Q100" s="428">
        <v>0</v>
      </c>
      <c r="R100" s="428">
        <v>0</v>
      </c>
      <c r="S100" s="428">
        <v>0</v>
      </c>
      <c r="T100" s="428">
        <v>0</v>
      </c>
      <c r="U100" s="428">
        <v>0</v>
      </c>
      <c r="V100" s="428">
        <v>0</v>
      </c>
      <c r="W100" s="428">
        <v>0</v>
      </c>
      <c r="X100" s="428">
        <v>6.0000000000000001E-3</v>
      </c>
      <c r="Y100" s="428">
        <v>0</v>
      </c>
      <c r="Z100" s="428">
        <v>0</v>
      </c>
      <c r="AA100" s="428">
        <v>0</v>
      </c>
      <c r="AB100" s="428">
        <v>6.0000000000000001E-3</v>
      </c>
      <c r="AC100" s="428">
        <v>6.0000000000000001E-3</v>
      </c>
      <c r="AD100" s="428">
        <v>0</v>
      </c>
      <c r="AE100" s="428">
        <v>0</v>
      </c>
      <c r="AF100" s="428">
        <v>0</v>
      </c>
      <c r="AG100" s="428">
        <v>6.0000000000000001E-3</v>
      </c>
      <c r="AH100" s="428">
        <v>0</v>
      </c>
      <c r="AI100" s="428">
        <v>0</v>
      </c>
      <c r="AJ100" s="428">
        <v>0</v>
      </c>
      <c r="AK100" s="428">
        <v>0</v>
      </c>
      <c r="AL100" s="428">
        <v>0</v>
      </c>
      <c r="AM100" s="428">
        <v>0</v>
      </c>
      <c r="AN100" s="428">
        <v>0</v>
      </c>
      <c r="AO100" s="428">
        <v>0</v>
      </c>
      <c r="AP100" s="428">
        <v>0</v>
      </c>
      <c r="AQ100" s="428">
        <v>0</v>
      </c>
      <c r="AR100" s="158"/>
    </row>
    <row r="101" spans="1:44" s="50" customFormat="1" ht="31.5" x14ac:dyDescent="0.25">
      <c r="A101" s="426">
        <v>0</v>
      </c>
      <c r="B101" s="427" t="s">
        <v>701</v>
      </c>
      <c r="C101" s="426" t="s">
        <v>415</v>
      </c>
      <c r="D101" s="428">
        <v>0</v>
      </c>
      <c r="E101" s="428">
        <v>0</v>
      </c>
      <c r="F101" s="428">
        <v>0</v>
      </c>
      <c r="G101" s="428">
        <v>0</v>
      </c>
      <c r="H101" s="428">
        <v>0</v>
      </c>
      <c r="I101" s="428">
        <v>0</v>
      </c>
      <c r="J101" s="428">
        <v>0</v>
      </c>
      <c r="K101" s="428">
        <v>0</v>
      </c>
      <c r="L101" s="428">
        <v>0</v>
      </c>
      <c r="M101" s="428">
        <v>0</v>
      </c>
      <c r="N101" s="428">
        <v>0</v>
      </c>
      <c r="O101" s="428">
        <v>0</v>
      </c>
      <c r="P101" s="428">
        <v>0</v>
      </c>
      <c r="Q101" s="428">
        <v>0</v>
      </c>
      <c r="R101" s="428">
        <v>0</v>
      </c>
      <c r="S101" s="428">
        <v>0.41000456111639999</v>
      </c>
      <c r="T101" s="428">
        <v>0.16960456111639999</v>
      </c>
      <c r="U101" s="428">
        <v>0.2404</v>
      </c>
      <c r="V101" s="428">
        <v>0</v>
      </c>
      <c r="W101" s="428">
        <v>0</v>
      </c>
      <c r="X101" s="428">
        <v>0</v>
      </c>
      <c r="Y101" s="428">
        <v>0</v>
      </c>
      <c r="Z101" s="428">
        <v>0</v>
      </c>
      <c r="AA101" s="428">
        <v>0</v>
      </c>
      <c r="AB101" s="428">
        <v>0</v>
      </c>
      <c r="AC101" s="428">
        <v>-0.41000456111639999</v>
      </c>
      <c r="AD101" s="428">
        <v>-0.16960456111639999</v>
      </c>
      <c r="AE101" s="428">
        <v>-0.2404</v>
      </c>
      <c r="AF101" s="428">
        <v>0</v>
      </c>
      <c r="AG101" s="428">
        <v>0</v>
      </c>
      <c r="AH101" s="428">
        <v>0</v>
      </c>
      <c r="AI101" s="428">
        <v>0</v>
      </c>
      <c r="AJ101" s="428">
        <v>0</v>
      </c>
      <c r="AK101" s="428">
        <v>0</v>
      </c>
      <c r="AL101" s="428">
        <v>0</v>
      </c>
      <c r="AM101" s="428">
        <v>0</v>
      </c>
      <c r="AN101" s="428">
        <v>0</v>
      </c>
      <c r="AO101" s="428">
        <v>0</v>
      </c>
      <c r="AP101" s="428">
        <v>0</v>
      </c>
      <c r="AQ101" s="428">
        <v>0</v>
      </c>
      <c r="AR101" s="158"/>
    </row>
    <row r="102" spans="1:44" s="50" customFormat="1" x14ac:dyDescent="0.25">
      <c r="A102" s="426">
        <v>5</v>
      </c>
      <c r="B102" s="427" t="s">
        <v>556</v>
      </c>
      <c r="C102" s="426">
        <v>0</v>
      </c>
      <c r="D102" s="428">
        <v>0</v>
      </c>
      <c r="E102" s="428">
        <v>0</v>
      </c>
      <c r="F102" s="428">
        <v>0</v>
      </c>
      <c r="G102" s="428">
        <v>0</v>
      </c>
      <c r="H102" s="428">
        <v>0</v>
      </c>
      <c r="I102" s="428">
        <v>0</v>
      </c>
      <c r="J102" s="428">
        <v>0</v>
      </c>
      <c r="K102" s="428">
        <v>0</v>
      </c>
      <c r="L102" s="428">
        <v>0</v>
      </c>
      <c r="M102" s="428">
        <v>0</v>
      </c>
      <c r="N102" s="428">
        <v>0</v>
      </c>
      <c r="O102" s="428">
        <v>0</v>
      </c>
      <c r="P102" s="428">
        <v>0</v>
      </c>
      <c r="Q102" s="428">
        <v>0</v>
      </c>
      <c r="R102" s="428">
        <v>0</v>
      </c>
      <c r="S102" s="428">
        <v>0</v>
      </c>
      <c r="T102" s="428">
        <v>0</v>
      </c>
      <c r="U102" s="428">
        <v>0</v>
      </c>
      <c r="V102" s="428">
        <v>0</v>
      </c>
      <c r="W102" s="428">
        <v>0</v>
      </c>
      <c r="X102" s="428">
        <v>0</v>
      </c>
      <c r="Y102" s="428">
        <v>0</v>
      </c>
      <c r="Z102" s="428">
        <v>0</v>
      </c>
      <c r="AA102" s="428">
        <v>0</v>
      </c>
      <c r="AB102" s="428">
        <v>0</v>
      </c>
      <c r="AC102" s="428">
        <v>0</v>
      </c>
      <c r="AD102" s="428">
        <v>0</v>
      </c>
      <c r="AE102" s="428">
        <v>0</v>
      </c>
      <c r="AF102" s="428">
        <v>0</v>
      </c>
      <c r="AG102" s="428">
        <v>0</v>
      </c>
      <c r="AH102" s="428">
        <v>0</v>
      </c>
      <c r="AI102" s="428">
        <v>0</v>
      </c>
      <c r="AJ102" s="428">
        <v>0</v>
      </c>
      <c r="AK102" s="428">
        <v>0</v>
      </c>
      <c r="AL102" s="428">
        <v>0</v>
      </c>
      <c r="AM102" s="428">
        <v>0</v>
      </c>
      <c r="AN102" s="428">
        <v>0</v>
      </c>
      <c r="AO102" s="428">
        <v>0</v>
      </c>
      <c r="AP102" s="428">
        <v>0</v>
      </c>
      <c r="AQ102" s="428">
        <v>0</v>
      </c>
      <c r="AR102" s="158"/>
    </row>
    <row r="103" spans="1:44" s="50" customFormat="1" x14ac:dyDescent="0.25">
      <c r="A103" s="426">
        <v>6</v>
      </c>
      <c r="B103" s="427" t="s">
        <v>557</v>
      </c>
      <c r="C103" s="426">
        <v>0</v>
      </c>
      <c r="D103" s="428">
        <v>0</v>
      </c>
      <c r="E103" s="428">
        <v>0</v>
      </c>
      <c r="F103" s="428">
        <v>0</v>
      </c>
      <c r="G103" s="428">
        <v>0</v>
      </c>
      <c r="H103" s="428">
        <v>0</v>
      </c>
      <c r="I103" s="428">
        <v>0</v>
      </c>
      <c r="J103" s="428">
        <v>0</v>
      </c>
      <c r="K103" s="428">
        <v>0</v>
      </c>
      <c r="L103" s="428">
        <v>0</v>
      </c>
      <c r="M103" s="428">
        <v>0</v>
      </c>
      <c r="N103" s="428">
        <v>0</v>
      </c>
      <c r="O103" s="428">
        <v>0</v>
      </c>
      <c r="P103" s="428">
        <v>0</v>
      </c>
      <c r="Q103" s="428">
        <v>0</v>
      </c>
      <c r="R103" s="428">
        <v>0</v>
      </c>
      <c r="S103" s="428">
        <v>0</v>
      </c>
      <c r="T103" s="428">
        <v>0</v>
      </c>
      <c r="U103" s="428">
        <v>0</v>
      </c>
      <c r="V103" s="428">
        <v>0</v>
      </c>
      <c r="W103" s="428">
        <v>0</v>
      </c>
      <c r="X103" s="428">
        <v>0</v>
      </c>
      <c r="Y103" s="428">
        <v>0</v>
      </c>
      <c r="Z103" s="428">
        <v>0</v>
      </c>
      <c r="AA103" s="428">
        <v>0</v>
      </c>
      <c r="AB103" s="428">
        <v>0</v>
      </c>
      <c r="AC103" s="428">
        <v>0</v>
      </c>
      <c r="AD103" s="428">
        <v>0</v>
      </c>
      <c r="AE103" s="428">
        <v>0</v>
      </c>
      <c r="AF103" s="428">
        <v>0</v>
      </c>
      <c r="AG103" s="428">
        <v>0</v>
      </c>
      <c r="AH103" s="428">
        <v>0</v>
      </c>
      <c r="AI103" s="428">
        <v>0</v>
      </c>
      <c r="AJ103" s="428">
        <v>0</v>
      </c>
      <c r="AK103" s="428">
        <v>0</v>
      </c>
      <c r="AL103" s="428">
        <v>0</v>
      </c>
      <c r="AM103" s="428">
        <v>0</v>
      </c>
      <c r="AN103" s="428">
        <v>0</v>
      </c>
      <c r="AO103" s="428">
        <v>0</v>
      </c>
      <c r="AP103" s="428">
        <v>0</v>
      </c>
      <c r="AQ103" s="428">
        <v>0</v>
      </c>
      <c r="AR103" s="158"/>
    </row>
    <row r="104" spans="1:44" s="50" customFormat="1" x14ac:dyDescent="0.25">
      <c r="A104" s="426">
        <v>7</v>
      </c>
      <c r="B104" s="427" t="s">
        <v>558</v>
      </c>
      <c r="C104" s="426">
        <v>0</v>
      </c>
      <c r="D104" s="428">
        <v>0</v>
      </c>
      <c r="E104" s="428">
        <v>0</v>
      </c>
      <c r="F104" s="428">
        <v>0</v>
      </c>
      <c r="G104" s="428">
        <v>0</v>
      </c>
      <c r="H104" s="428">
        <v>0</v>
      </c>
      <c r="I104" s="428">
        <v>0</v>
      </c>
      <c r="J104" s="428">
        <v>0</v>
      </c>
      <c r="K104" s="428">
        <v>0</v>
      </c>
      <c r="L104" s="428">
        <v>0</v>
      </c>
      <c r="M104" s="428">
        <v>0</v>
      </c>
      <c r="N104" s="428">
        <v>0</v>
      </c>
      <c r="O104" s="428">
        <v>0</v>
      </c>
      <c r="P104" s="428">
        <v>0</v>
      </c>
      <c r="Q104" s="428">
        <v>0</v>
      </c>
      <c r="R104" s="428">
        <v>0</v>
      </c>
      <c r="S104" s="428">
        <v>0</v>
      </c>
      <c r="T104" s="428">
        <v>0</v>
      </c>
      <c r="U104" s="428">
        <v>0</v>
      </c>
      <c r="V104" s="428">
        <v>0</v>
      </c>
      <c r="W104" s="428">
        <v>0</v>
      </c>
      <c r="X104" s="428">
        <v>8.077</v>
      </c>
      <c r="Y104" s="428">
        <v>0</v>
      </c>
      <c r="Z104" s="428">
        <v>7.32</v>
      </c>
      <c r="AA104" s="428">
        <v>0</v>
      </c>
      <c r="AB104" s="428">
        <v>0.75699999999999967</v>
      </c>
      <c r="AC104" s="428">
        <v>8.077</v>
      </c>
      <c r="AD104" s="428">
        <v>0</v>
      </c>
      <c r="AE104" s="428">
        <v>7.32</v>
      </c>
      <c r="AF104" s="428">
        <v>0</v>
      </c>
      <c r="AG104" s="428">
        <v>0.75699999999999967</v>
      </c>
      <c r="AH104" s="428">
        <v>0</v>
      </c>
      <c r="AI104" s="428">
        <v>0</v>
      </c>
      <c r="AJ104" s="428">
        <v>0</v>
      </c>
      <c r="AK104" s="428">
        <v>0</v>
      </c>
      <c r="AL104" s="428">
        <v>0</v>
      </c>
      <c r="AM104" s="428">
        <v>0</v>
      </c>
      <c r="AN104" s="428">
        <v>0</v>
      </c>
      <c r="AO104" s="428">
        <v>0</v>
      </c>
      <c r="AP104" s="428">
        <v>0</v>
      </c>
      <c r="AQ104" s="428">
        <v>0</v>
      </c>
      <c r="AR104" s="158"/>
    </row>
    <row r="105" spans="1:44" s="50" customFormat="1" x14ac:dyDescent="0.25">
      <c r="A105" s="426">
        <v>0</v>
      </c>
      <c r="B105" s="427" t="s">
        <v>704</v>
      </c>
      <c r="C105" s="426" t="s">
        <v>415</v>
      </c>
      <c r="D105" s="428">
        <v>0</v>
      </c>
      <c r="E105" s="428">
        <v>0</v>
      </c>
      <c r="F105" s="428">
        <v>0</v>
      </c>
      <c r="G105" s="428">
        <v>0</v>
      </c>
      <c r="H105" s="428">
        <v>0</v>
      </c>
      <c r="I105" s="428">
        <v>0</v>
      </c>
      <c r="J105" s="428">
        <v>0</v>
      </c>
      <c r="K105" s="428">
        <v>0</v>
      </c>
      <c r="L105" s="428">
        <v>0</v>
      </c>
      <c r="M105" s="428">
        <v>0</v>
      </c>
      <c r="N105" s="428">
        <v>0</v>
      </c>
      <c r="O105" s="428">
        <v>0</v>
      </c>
      <c r="P105" s="428">
        <v>0</v>
      </c>
      <c r="Q105" s="428">
        <v>0</v>
      </c>
      <c r="R105" s="428">
        <v>0</v>
      </c>
      <c r="S105" s="428">
        <v>0</v>
      </c>
      <c r="T105" s="428">
        <v>0</v>
      </c>
      <c r="U105" s="428">
        <v>0</v>
      </c>
      <c r="V105" s="428">
        <v>0</v>
      </c>
      <c r="W105" s="428">
        <v>0</v>
      </c>
      <c r="X105" s="428">
        <v>8.077</v>
      </c>
      <c r="Y105" s="428">
        <v>0</v>
      </c>
      <c r="Z105" s="428">
        <v>7.32</v>
      </c>
      <c r="AA105" s="428">
        <v>0</v>
      </c>
      <c r="AB105" s="428">
        <v>0.75699999999999967</v>
      </c>
      <c r="AC105" s="428">
        <v>8.077</v>
      </c>
      <c r="AD105" s="428">
        <v>0</v>
      </c>
      <c r="AE105" s="428">
        <v>7.32</v>
      </c>
      <c r="AF105" s="428">
        <v>0</v>
      </c>
      <c r="AG105" s="428">
        <v>0.75699999999999967</v>
      </c>
      <c r="AH105" s="428">
        <v>0</v>
      </c>
      <c r="AI105" s="428">
        <v>0</v>
      </c>
      <c r="AJ105" s="428">
        <v>0</v>
      </c>
      <c r="AK105" s="428">
        <v>0</v>
      </c>
      <c r="AL105" s="428">
        <v>0</v>
      </c>
      <c r="AM105" s="428">
        <v>0</v>
      </c>
      <c r="AN105" s="428">
        <v>0</v>
      </c>
      <c r="AO105" s="428">
        <v>0</v>
      </c>
      <c r="AP105" s="428">
        <v>0</v>
      </c>
      <c r="AQ105" s="428">
        <v>0</v>
      </c>
      <c r="AR105" s="158"/>
    </row>
    <row r="106" spans="1:44" s="50" customFormat="1" x14ac:dyDescent="0.25">
      <c r="A106" s="426">
        <v>8</v>
      </c>
      <c r="B106" s="427" t="s">
        <v>123</v>
      </c>
      <c r="C106" s="426">
        <v>0</v>
      </c>
      <c r="D106" s="428">
        <v>0</v>
      </c>
      <c r="E106" s="428">
        <v>0</v>
      </c>
      <c r="F106" s="428">
        <v>0</v>
      </c>
      <c r="G106" s="428">
        <v>0</v>
      </c>
      <c r="H106" s="428">
        <v>0</v>
      </c>
      <c r="I106" s="428">
        <v>0</v>
      </c>
      <c r="J106" s="428">
        <v>0</v>
      </c>
      <c r="K106" s="428">
        <v>0</v>
      </c>
      <c r="L106" s="428">
        <v>0</v>
      </c>
      <c r="M106" s="428">
        <v>0</v>
      </c>
      <c r="N106" s="428">
        <v>0</v>
      </c>
      <c r="O106" s="428">
        <v>0</v>
      </c>
      <c r="P106" s="428">
        <v>0</v>
      </c>
      <c r="Q106" s="428">
        <v>0</v>
      </c>
      <c r="R106" s="428">
        <v>0</v>
      </c>
      <c r="S106" s="428">
        <v>0</v>
      </c>
      <c r="T106" s="428">
        <v>0</v>
      </c>
      <c r="U106" s="428">
        <v>0</v>
      </c>
      <c r="V106" s="428">
        <v>0</v>
      </c>
      <c r="W106" s="428">
        <v>0</v>
      </c>
      <c r="X106" s="428">
        <v>0</v>
      </c>
      <c r="Y106" s="428">
        <v>0</v>
      </c>
      <c r="Z106" s="428">
        <v>0</v>
      </c>
      <c r="AA106" s="428">
        <v>0</v>
      </c>
      <c r="AB106" s="428">
        <v>0</v>
      </c>
      <c r="AC106" s="428">
        <v>0</v>
      </c>
      <c r="AD106" s="428">
        <v>0</v>
      </c>
      <c r="AE106" s="428">
        <v>0</v>
      </c>
      <c r="AF106" s="428">
        <v>0</v>
      </c>
      <c r="AG106" s="428">
        <v>0</v>
      </c>
      <c r="AH106" s="428">
        <v>0</v>
      </c>
      <c r="AI106" s="428">
        <v>0</v>
      </c>
      <c r="AJ106" s="428">
        <v>0</v>
      </c>
      <c r="AK106" s="428">
        <v>0</v>
      </c>
      <c r="AL106" s="428">
        <v>0</v>
      </c>
      <c r="AM106" s="428">
        <v>0</v>
      </c>
      <c r="AN106" s="428">
        <v>0</v>
      </c>
      <c r="AO106" s="428">
        <v>0</v>
      </c>
      <c r="AP106" s="428">
        <v>0</v>
      </c>
      <c r="AQ106" s="428">
        <v>0</v>
      </c>
      <c r="AR106" s="158"/>
    </row>
    <row r="107" spans="1:44" s="50" customFormat="1" x14ac:dyDescent="0.25">
      <c r="A107" s="426">
        <v>9</v>
      </c>
      <c r="B107" s="427" t="s">
        <v>559</v>
      </c>
      <c r="C107" s="426">
        <v>0</v>
      </c>
      <c r="D107" s="428">
        <v>0</v>
      </c>
      <c r="E107" s="428">
        <v>0</v>
      </c>
      <c r="F107" s="428">
        <v>0</v>
      </c>
      <c r="G107" s="428">
        <v>0</v>
      </c>
      <c r="H107" s="428">
        <v>0</v>
      </c>
      <c r="I107" s="428">
        <v>0</v>
      </c>
      <c r="J107" s="428">
        <v>0</v>
      </c>
      <c r="K107" s="428">
        <v>0</v>
      </c>
      <c r="L107" s="428">
        <v>0</v>
      </c>
      <c r="M107" s="428">
        <v>0</v>
      </c>
      <c r="N107" s="428">
        <v>0</v>
      </c>
      <c r="O107" s="428">
        <v>0</v>
      </c>
      <c r="P107" s="428">
        <v>0</v>
      </c>
      <c r="Q107" s="428">
        <v>0</v>
      </c>
      <c r="R107" s="428">
        <v>0</v>
      </c>
      <c r="S107" s="428">
        <v>0</v>
      </c>
      <c r="T107" s="428">
        <v>0</v>
      </c>
      <c r="U107" s="428">
        <v>0</v>
      </c>
      <c r="V107" s="428">
        <v>0</v>
      </c>
      <c r="W107" s="428">
        <v>0</v>
      </c>
      <c r="X107" s="428">
        <v>0</v>
      </c>
      <c r="Y107" s="428">
        <v>0</v>
      </c>
      <c r="Z107" s="428">
        <v>0</v>
      </c>
      <c r="AA107" s="428">
        <v>0</v>
      </c>
      <c r="AB107" s="428">
        <v>0</v>
      </c>
      <c r="AC107" s="428">
        <v>0</v>
      </c>
      <c r="AD107" s="428">
        <v>0</v>
      </c>
      <c r="AE107" s="428">
        <v>0</v>
      </c>
      <c r="AF107" s="428">
        <v>0</v>
      </c>
      <c r="AG107" s="428">
        <v>0</v>
      </c>
      <c r="AH107" s="428">
        <v>0</v>
      </c>
      <c r="AI107" s="428">
        <v>0</v>
      </c>
      <c r="AJ107" s="428">
        <v>0</v>
      </c>
      <c r="AK107" s="428">
        <v>0</v>
      </c>
      <c r="AL107" s="428">
        <v>0</v>
      </c>
      <c r="AM107" s="428">
        <v>0</v>
      </c>
      <c r="AN107" s="428">
        <v>0</v>
      </c>
      <c r="AO107" s="428">
        <v>0</v>
      </c>
      <c r="AP107" s="428">
        <v>0</v>
      </c>
      <c r="AQ107" s="428">
        <v>0</v>
      </c>
      <c r="AR107" s="158"/>
    </row>
    <row r="108" spans="1:44" s="50" customFormat="1" x14ac:dyDescent="0.25">
      <c r="A108" s="426">
        <v>10</v>
      </c>
      <c r="B108" s="427" t="s">
        <v>560</v>
      </c>
      <c r="C108" s="426">
        <v>0</v>
      </c>
      <c r="D108" s="428">
        <v>0</v>
      </c>
      <c r="E108" s="428">
        <v>0</v>
      </c>
      <c r="F108" s="428">
        <v>0</v>
      </c>
      <c r="G108" s="428">
        <v>0</v>
      </c>
      <c r="H108" s="428">
        <v>0</v>
      </c>
      <c r="I108" s="428">
        <v>0</v>
      </c>
      <c r="J108" s="428">
        <v>0</v>
      </c>
      <c r="K108" s="428">
        <v>0</v>
      </c>
      <c r="L108" s="428">
        <v>0</v>
      </c>
      <c r="M108" s="428">
        <v>0</v>
      </c>
      <c r="N108" s="428">
        <v>0</v>
      </c>
      <c r="O108" s="428">
        <v>0</v>
      </c>
      <c r="P108" s="428">
        <v>0</v>
      </c>
      <c r="Q108" s="428">
        <v>0</v>
      </c>
      <c r="R108" s="428">
        <v>0</v>
      </c>
      <c r="S108" s="428">
        <v>0</v>
      </c>
      <c r="T108" s="428">
        <v>0</v>
      </c>
      <c r="U108" s="428">
        <v>0</v>
      </c>
      <c r="V108" s="428">
        <v>0</v>
      </c>
      <c r="W108" s="428">
        <v>0</v>
      </c>
      <c r="X108" s="428">
        <v>0</v>
      </c>
      <c r="Y108" s="428">
        <v>0</v>
      </c>
      <c r="Z108" s="428">
        <v>0</v>
      </c>
      <c r="AA108" s="428">
        <v>0</v>
      </c>
      <c r="AB108" s="428">
        <v>0</v>
      </c>
      <c r="AC108" s="428">
        <v>0</v>
      </c>
      <c r="AD108" s="428">
        <v>0</v>
      </c>
      <c r="AE108" s="428">
        <v>0</v>
      </c>
      <c r="AF108" s="428">
        <v>0</v>
      </c>
      <c r="AG108" s="428">
        <v>0</v>
      </c>
      <c r="AH108" s="428">
        <v>0</v>
      </c>
      <c r="AI108" s="428">
        <v>0</v>
      </c>
      <c r="AJ108" s="428">
        <v>0</v>
      </c>
      <c r="AK108" s="428">
        <v>0</v>
      </c>
      <c r="AL108" s="428">
        <v>0</v>
      </c>
      <c r="AM108" s="428">
        <v>0</v>
      </c>
      <c r="AN108" s="428">
        <v>0</v>
      </c>
      <c r="AO108" s="428">
        <v>0</v>
      </c>
      <c r="AP108" s="428">
        <v>0</v>
      </c>
      <c r="AQ108" s="428">
        <v>0</v>
      </c>
      <c r="AR108" s="158"/>
    </row>
    <row r="109" spans="1:44" s="50" customFormat="1" x14ac:dyDescent="0.25">
      <c r="A109" s="426">
        <v>11</v>
      </c>
      <c r="B109" s="427" t="s">
        <v>561</v>
      </c>
      <c r="C109" s="426">
        <v>0</v>
      </c>
      <c r="D109" s="428">
        <v>75.851275780000009</v>
      </c>
      <c r="E109" s="428">
        <v>1.91498579</v>
      </c>
      <c r="F109" s="428">
        <v>19.183255590000002</v>
      </c>
      <c r="G109" s="428">
        <v>54.69395591</v>
      </c>
      <c r="H109" s="428">
        <v>5.9078489999999997E-2</v>
      </c>
      <c r="I109" s="428">
        <v>65.417614369999995</v>
      </c>
      <c r="J109" s="428">
        <v>2.2794398200000003</v>
      </c>
      <c r="K109" s="428">
        <v>8.3626423699999997</v>
      </c>
      <c r="L109" s="428">
        <v>52.070027649999993</v>
      </c>
      <c r="M109" s="428">
        <v>2.7055045300000002</v>
      </c>
      <c r="N109" s="428">
        <v>-10.433661410000013</v>
      </c>
      <c r="O109" s="428">
        <v>0.36445403000000032</v>
      </c>
      <c r="P109" s="428">
        <v>-10.820613220000002</v>
      </c>
      <c r="Q109" s="428">
        <v>-2.6239282600000067</v>
      </c>
      <c r="R109" s="428">
        <v>2.6464260400000001</v>
      </c>
      <c r="S109" s="428">
        <v>139.41068826521717</v>
      </c>
      <c r="T109" s="428">
        <v>23.241885861375092</v>
      </c>
      <c r="U109" s="428">
        <v>43.151025694717191</v>
      </c>
      <c r="V109" s="428">
        <v>48.813949126235777</v>
      </c>
      <c r="W109" s="428">
        <v>24.203827582889133</v>
      </c>
      <c r="X109" s="428">
        <v>157.22999999999996</v>
      </c>
      <c r="Y109" s="428">
        <v>24.279000000000003</v>
      </c>
      <c r="Z109" s="428">
        <v>48.157999999999987</v>
      </c>
      <c r="AA109" s="428">
        <v>39.633999999999993</v>
      </c>
      <c r="AB109" s="428">
        <v>45.158999999999999</v>
      </c>
      <c r="AC109" s="428">
        <v>17.819311734782787</v>
      </c>
      <c r="AD109" s="428">
        <v>1.0371141386249114</v>
      </c>
      <c r="AE109" s="428">
        <v>5.006974305282796</v>
      </c>
      <c r="AF109" s="428">
        <v>-9.1799491262357833</v>
      </c>
      <c r="AG109" s="428">
        <v>20.955172417110866</v>
      </c>
      <c r="AH109" s="428">
        <v>0</v>
      </c>
      <c r="AI109" s="428">
        <v>0</v>
      </c>
      <c r="AJ109" s="428">
        <v>0</v>
      </c>
      <c r="AK109" s="428">
        <v>56.3</v>
      </c>
      <c r="AL109" s="428">
        <v>0</v>
      </c>
      <c r="AM109" s="428">
        <v>0</v>
      </c>
      <c r="AN109" s="428">
        <v>0</v>
      </c>
      <c r="AO109" s="428">
        <v>0</v>
      </c>
      <c r="AP109" s="428">
        <v>5.0890000000000004</v>
      </c>
      <c r="AQ109" s="428">
        <v>0</v>
      </c>
      <c r="AR109" s="158"/>
    </row>
    <row r="110" spans="1:44" s="50" customFormat="1" ht="31.5" x14ac:dyDescent="0.25">
      <c r="A110" s="426">
        <v>0</v>
      </c>
      <c r="B110" s="427" t="s">
        <v>1611</v>
      </c>
      <c r="C110" s="426" t="s">
        <v>420</v>
      </c>
      <c r="D110" s="428">
        <v>0</v>
      </c>
      <c r="E110" s="428">
        <v>0</v>
      </c>
      <c r="F110" s="428">
        <v>0</v>
      </c>
      <c r="G110" s="428">
        <v>0</v>
      </c>
      <c r="H110" s="428">
        <v>0</v>
      </c>
      <c r="I110" s="428">
        <v>0.54300000000000004</v>
      </c>
      <c r="J110" s="428">
        <v>0</v>
      </c>
      <c r="K110" s="428">
        <v>5.0999999999999997E-2</v>
      </c>
      <c r="L110" s="428">
        <v>0</v>
      </c>
      <c r="M110" s="428">
        <v>0.49199999999999999</v>
      </c>
      <c r="N110" s="428">
        <v>0.54300000000000004</v>
      </c>
      <c r="O110" s="428">
        <v>0</v>
      </c>
      <c r="P110" s="428">
        <v>5.0999999999999997E-2</v>
      </c>
      <c r="Q110" s="428">
        <v>0</v>
      </c>
      <c r="R110" s="428">
        <v>0.49199999999999999</v>
      </c>
      <c r="S110" s="428">
        <v>1.3719999999999999</v>
      </c>
      <c r="T110" s="428">
        <v>0</v>
      </c>
      <c r="U110" s="428">
        <v>5.0999999999999997E-2</v>
      </c>
      <c r="V110" s="428">
        <v>1.228</v>
      </c>
      <c r="W110" s="428">
        <v>9.2999999999999999E-2</v>
      </c>
      <c r="X110" s="428">
        <v>1.5305</v>
      </c>
      <c r="Y110" s="428">
        <v>0</v>
      </c>
      <c r="Z110" s="428">
        <v>5.0500000000000003E-2</v>
      </c>
      <c r="AA110" s="428">
        <v>0.876</v>
      </c>
      <c r="AB110" s="428">
        <v>0.60399999999999998</v>
      </c>
      <c r="AC110" s="428">
        <v>0.15850000000000009</v>
      </c>
      <c r="AD110" s="428">
        <v>0</v>
      </c>
      <c r="AE110" s="428">
        <v>-4.9999999999999351E-4</v>
      </c>
      <c r="AF110" s="428">
        <v>-0.35199999999999998</v>
      </c>
      <c r="AG110" s="428">
        <v>0.51100000000000001</v>
      </c>
      <c r="AH110" s="428">
        <v>0</v>
      </c>
      <c r="AI110" s="428">
        <v>0</v>
      </c>
      <c r="AJ110" s="428">
        <v>0</v>
      </c>
      <c r="AK110" s="428">
        <v>0</v>
      </c>
      <c r="AL110" s="428">
        <v>0</v>
      </c>
      <c r="AM110" s="428">
        <v>0</v>
      </c>
      <c r="AN110" s="428">
        <v>0</v>
      </c>
      <c r="AO110" s="428">
        <v>0</v>
      </c>
      <c r="AP110" s="428">
        <v>0</v>
      </c>
      <c r="AQ110" s="428">
        <v>0</v>
      </c>
      <c r="AR110" s="158"/>
    </row>
    <row r="111" spans="1:44" s="50" customFormat="1" ht="47.25" x14ac:dyDescent="0.25">
      <c r="A111" s="426">
        <v>0</v>
      </c>
      <c r="B111" s="427" t="s">
        <v>1612</v>
      </c>
      <c r="C111" s="426" t="s">
        <v>420</v>
      </c>
      <c r="D111" s="428">
        <v>0</v>
      </c>
      <c r="E111" s="428">
        <v>0</v>
      </c>
      <c r="F111" s="428">
        <v>0</v>
      </c>
      <c r="G111" s="428">
        <v>0</v>
      </c>
      <c r="H111" s="428">
        <v>0</v>
      </c>
      <c r="I111" s="428">
        <v>0.33899999999999997</v>
      </c>
      <c r="J111" s="428">
        <v>0</v>
      </c>
      <c r="K111" s="428">
        <v>5.0999999999999997E-2</v>
      </c>
      <c r="L111" s="428">
        <v>0</v>
      </c>
      <c r="M111" s="428">
        <v>0.28799999999999998</v>
      </c>
      <c r="N111" s="428">
        <v>0.33899999999999997</v>
      </c>
      <c r="O111" s="428">
        <v>0</v>
      </c>
      <c r="P111" s="428">
        <v>5.0999999999999997E-2</v>
      </c>
      <c r="Q111" s="428">
        <v>0</v>
      </c>
      <c r="R111" s="428">
        <v>0.28799999999999998</v>
      </c>
      <c r="S111" s="428">
        <v>0.75300000000000011</v>
      </c>
      <c r="T111" s="428">
        <v>0</v>
      </c>
      <c r="U111" s="428">
        <v>4.7E-2</v>
      </c>
      <c r="V111" s="428">
        <v>0.65600000000000003</v>
      </c>
      <c r="W111" s="428">
        <v>0.05</v>
      </c>
      <c r="X111" s="428">
        <v>2.1735000000000002</v>
      </c>
      <c r="Y111" s="428">
        <v>0</v>
      </c>
      <c r="Z111" s="428">
        <v>5.0500000000000003E-2</v>
      </c>
      <c r="AA111" s="428">
        <v>0.749</v>
      </c>
      <c r="AB111" s="428">
        <v>1.3740000000000001</v>
      </c>
      <c r="AC111" s="428">
        <v>1.4205000000000001</v>
      </c>
      <c r="AD111" s="428">
        <v>0</v>
      </c>
      <c r="AE111" s="428">
        <v>3.5000000000000031E-3</v>
      </c>
      <c r="AF111" s="428">
        <v>9.2999999999999972E-2</v>
      </c>
      <c r="AG111" s="428">
        <v>1.3240000000000001</v>
      </c>
      <c r="AH111" s="428">
        <v>0</v>
      </c>
      <c r="AI111" s="428">
        <v>0</v>
      </c>
      <c r="AJ111" s="428">
        <v>0</v>
      </c>
      <c r="AK111" s="428">
        <v>0</v>
      </c>
      <c r="AL111" s="428">
        <v>0</v>
      </c>
      <c r="AM111" s="428">
        <v>0</v>
      </c>
      <c r="AN111" s="428">
        <v>0</v>
      </c>
      <c r="AO111" s="428">
        <v>0</v>
      </c>
      <c r="AP111" s="428">
        <v>0</v>
      </c>
      <c r="AQ111" s="428">
        <v>0</v>
      </c>
      <c r="AR111" s="158"/>
    </row>
    <row r="112" spans="1:44" s="50" customFormat="1" x14ac:dyDescent="0.25">
      <c r="A112" s="426">
        <v>0</v>
      </c>
      <c r="B112" s="427" t="s">
        <v>771</v>
      </c>
      <c r="C112" s="426" t="s">
        <v>418</v>
      </c>
      <c r="D112" s="428">
        <v>0</v>
      </c>
      <c r="E112" s="428">
        <v>0</v>
      </c>
      <c r="F112" s="428">
        <v>0</v>
      </c>
      <c r="G112" s="428">
        <v>0</v>
      </c>
      <c r="H112" s="428">
        <v>0</v>
      </c>
      <c r="I112" s="428">
        <v>0</v>
      </c>
      <c r="J112" s="428">
        <v>0</v>
      </c>
      <c r="K112" s="428">
        <v>0</v>
      </c>
      <c r="L112" s="428">
        <v>0</v>
      </c>
      <c r="M112" s="428">
        <v>0</v>
      </c>
      <c r="N112" s="428">
        <v>0</v>
      </c>
      <c r="O112" s="428">
        <v>0</v>
      </c>
      <c r="P112" s="428">
        <v>0</v>
      </c>
      <c r="Q112" s="428">
        <v>0</v>
      </c>
      <c r="R112" s="428">
        <v>0</v>
      </c>
      <c r="S112" s="428">
        <v>8.5943325485600006</v>
      </c>
      <c r="T112" s="428">
        <v>0.62304999999999999</v>
      </c>
      <c r="U112" s="428">
        <v>1.9691067740000006</v>
      </c>
      <c r="V112" s="428">
        <v>3.8516202982999999</v>
      </c>
      <c r="W112" s="428">
        <v>2.1505554762600005</v>
      </c>
      <c r="X112" s="428">
        <v>0.623</v>
      </c>
      <c r="Y112" s="428">
        <v>0.623</v>
      </c>
      <c r="Z112" s="428">
        <v>0</v>
      </c>
      <c r="AA112" s="428">
        <v>0</v>
      </c>
      <c r="AB112" s="428">
        <v>0</v>
      </c>
      <c r="AC112" s="428">
        <v>-7.9713325485600004</v>
      </c>
      <c r="AD112" s="428">
        <v>-4.9999999999994493E-5</v>
      </c>
      <c r="AE112" s="428">
        <v>-1.9691067740000006</v>
      </c>
      <c r="AF112" s="428">
        <v>-3.8516202982999999</v>
      </c>
      <c r="AG112" s="428">
        <v>-2.1505554762600005</v>
      </c>
      <c r="AH112" s="428">
        <v>0</v>
      </c>
      <c r="AI112" s="428">
        <v>0</v>
      </c>
      <c r="AJ112" s="428">
        <v>0</v>
      </c>
      <c r="AK112" s="428">
        <v>0</v>
      </c>
      <c r="AL112" s="428">
        <v>0</v>
      </c>
      <c r="AM112" s="428">
        <v>0</v>
      </c>
      <c r="AN112" s="428">
        <v>0</v>
      </c>
      <c r="AO112" s="428">
        <v>0</v>
      </c>
      <c r="AP112" s="428">
        <v>0</v>
      </c>
      <c r="AQ112" s="428">
        <v>0</v>
      </c>
      <c r="AR112" s="158"/>
    </row>
    <row r="113" spans="1:44" s="50" customFormat="1" ht="31.5" x14ac:dyDescent="0.25">
      <c r="A113" s="426">
        <v>0</v>
      </c>
      <c r="B113" s="427" t="s">
        <v>772</v>
      </c>
      <c r="C113" s="426" t="s">
        <v>418</v>
      </c>
      <c r="D113" s="428">
        <v>0</v>
      </c>
      <c r="E113" s="428">
        <v>0</v>
      </c>
      <c r="F113" s="428">
        <v>0</v>
      </c>
      <c r="G113" s="428">
        <v>0</v>
      </c>
      <c r="H113" s="428">
        <v>0</v>
      </c>
      <c r="I113" s="428">
        <v>0</v>
      </c>
      <c r="J113" s="428">
        <v>0</v>
      </c>
      <c r="K113" s="428">
        <v>0</v>
      </c>
      <c r="L113" s="428">
        <v>0</v>
      </c>
      <c r="M113" s="428">
        <v>0</v>
      </c>
      <c r="N113" s="428">
        <v>0</v>
      </c>
      <c r="O113" s="428">
        <v>0</v>
      </c>
      <c r="P113" s="428">
        <v>0</v>
      </c>
      <c r="Q113" s="428">
        <v>0</v>
      </c>
      <c r="R113" s="428">
        <v>0</v>
      </c>
      <c r="S113" s="428">
        <v>2.8827811879156</v>
      </c>
      <c r="T113" s="428">
        <v>0.1146596743142</v>
      </c>
      <c r="U113" s="428">
        <v>2.5729464145450001</v>
      </c>
      <c r="V113" s="428">
        <v>4.5707207632000009E-3</v>
      </c>
      <c r="W113" s="428">
        <v>0.19060437829320004</v>
      </c>
      <c r="X113" s="428">
        <v>0.128</v>
      </c>
      <c r="Y113" s="428">
        <v>0.128</v>
      </c>
      <c r="Z113" s="428">
        <v>0</v>
      </c>
      <c r="AA113" s="428">
        <v>0</v>
      </c>
      <c r="AB113" s="428">
        <v>0</v>
      </c>
      <c r="AC113" s="428">
        <v>-2.7547811879155999</v>
      </c>
      <c r="AD113" s="428">
        <v>1.33403256858E-2</v>
      </c>
      <c r="AE113" s="428">
        <v>-2.5729464145450001</v>
      </c>
      <c r="AF113" s="428">
        <v>-4.5707207632000009E-3</v>
      </c>
      <c r="AG113" s="428">
        <v>-0.19060437829320004</v>
      </c>
      <c r="AH113" s="428">
        <v>0</v>
      </c>
      <c r="AI113" s="428">
        <v>0</v>
      </c>
      <c r="AJ113" s="428">
        <v>0</v>
      </c>
      <c r="AK113" s="428">
        <v>0</v>
      </c>
      <c r="AL113" s="428">
        <v>0</v>
      </c>
      <c r="AM113" s="428">
        <v>0</v>
      </c>
      <c r="AN113" s="428">
        <v>0</v>
      </c>
      <c r="AO113" s="428">
        <v>0</v>
      </c>
      <c r="AP113" s="428">
        <v>0</v>
      </c>
      <c r="AQ113" s="428">
        <v>0</v>
      </c>
      <c r="AR113" s="158"/>
    </row>
    <row r="114" spans="1:44" s="50" customFormat="1" x14ac:dyDescent="0.25">
      <c r="A114" s="426">
        <v>0</v>
      </c>
      <c r="B114" s="427" t="s">
        <v>773</v>
      </c>
      <c r="C114" s="426" t="s">
        <v>418</v>
      </c>
      <c r="D114" s="428">
        <v>0.16789690000000002</v>
      </c>
      <c r="E114" s="428">
        <v>0</v>
      </c>
      <c r="F114" s="428">
        <v>0.16789690000000002</v>
      </c>
      <c r="G114" s="428">
        <v>0</v>
      </c>
      <c r="H114" s="428">
        <v>0</v>
      </c>
      <c r="I114" s="428">
        <v>0.216</v>
      </c>
      <c r="J114" s="428">
        <v>0</v>
      </c>
      <c r="K114" s="428">
        <v>0</v>
      </c>
      <c r="L114" s="428">
        <v>0</v>
      </c>
      <c r="M114" s="428">
        <v>0.216</v>
      </c>
      <c r="N114" s="428">
        <v>4.8103099999999982E-2</v>
      </c>
      <c r="O114" s="428">
        <v>0</v>
      </c>
      <c r="P114" s="428">
        <v>-0.16789690000000002</v>
      </c>
      <c r="Q114" s="428">
        <v>0</v>
      </c>
      <c r="R114" s="428">
        <v>0.216</v>
      </c>
      <c r="S114" s="428">
        <v>5.1647250714787027</v>
      </c>
      <c r="T114" s="428">
        <v>0</v>
      </c>
      <c r="U114" s="428">
        <v>0.14877201923076921</v>
      </c>
      <c r="V114" s="428">
        <v>4.6003228406091372</v>
      </c>
      <c r="W114" s="428">
        <v>0.41563021163879599</v>
      </c>
      <c r="X114" s="428">
        <v>6.4290000000000003</v>
      </c>
      <c r="Y114" s="428">
        <v>0</v>
      </c>
      <c r="Z114" s="428">
        <v>5.7190000000000003</v>
      </c>
      <c r="AA114" s="428">
        <v>0.49399999999999999</v>
      </c>
      <c r="AB114" s="428">
        <v>0.216</v>
      </c>
      <c r="AC114" s="428">
        <v>1.2642749285212975</v>
      </c>
      <c r="AD114" s="428">
        <v>0</v>
      </c>
      <c r="AE114" s="428">
        <v>5.5702279807692312</v>
      </c>
      <c r="AF114" s="428">
        <v>-4.1063228406091374</v>
      </c>
      <c r="AG114" s="428">
        <v>-0.19963021163879599</v>
      </c>
      <c r="AH114" s="428">
        <v>0</v>
      </c>
      <c r="AI114" s="428">
        <v>0</v>
      </c>
      <c r="AJ114" s="428">
        <v>0</v>
      </c>
      <c r="AK114" s="428">
        <v>25</v>
      </c>
      <c r="AL114" s="428">
        <v>0</v>
      </c>
      <c r="AM114" s="428">
        <v>0</v>
      </c>
      <c r="AN114" s="428">
        <v>0</v>
      </c>
      <c r="AO114" s="428">
        <v>0</v>
      </c>
      <c r="AP114" s="428">
        <v>0</v>
      </c>
      <c r="AQ114" s="428">
        <v>6.4290000000000003</v>
      </c>
      <c r="AR114" s="158"/>
    </row>
    <row r="115" spans="1:44" s="50" customFormat="1" ht="31.5" x14ac:dyDescent="0.25">
      <c r="A115" s="426">
        <v>0</v>
      </c>
      <c r="B115" s="427" t="s">
        <v>774</v>
      </c>
      <c r="C115" s="426" t="s">
        <v>418</v>
      </c>
      <c r="D115" s="428">
        <v>0</v>
      </c>
      <c r="E115" s="428">
        <v>0</v>
      </c>
      <c r="F115" s="428">
        <v>0</v>
      </c>
      <c r="G115" s="428">
        <v>0</v>
      </c>
      <c r="H115" s="428">
        <v>0</v>
      </c>
      <c r="I115" s="428">
        <v>0</v>
      </c>
      <c r="J115" s="428">
        <v>0</v>
      </c>
      <c r="K115" s="428">
        <v>0</v>
      </c>
      <c r="L115" s="428">
        <v>0</v>
      </c>
      <c r="M115" s="428">
        <v>0</v>
      </c>
      <c r="N115" s="428">
        <v>0</v>
      </c>
      <c r="O115" s="428">
        <v>0</v>
      </c>
      <c r="P115" s="428">
        <v>0</v>
      </c>
      <c r="Q115" s="428">
        <v>0</v>
      </c>
      <c r="R115" s="428">
        <v>0</v>
      </c>
      <c r="S115" s="428">
        <v>4.8700272379616001</v>
      </c>
      <c r="T115" s="428">
        <v>0.17302723796160005</v>
      </c>
      <c r="U115" s="428">
        <v>4.6970000000000001</v>
      </c>
      <c r="V115" s="428">
        <v>0</v>
      </c>
      <c r="W115" s="428">
        <v>0</v>
      </c>
      <c r="X115" s="428">
        <v>5.4319999999999995</v>
      </c>
      <c r="Y115" s="428">
        <v>0</v>
      </c>
      <c r="Z115" s="428">
        <v>5.0149999999999997</v>
      </c>
      <c r="AA115" s="428">
        <v>0.24199999999999999</v>
      </c>
      <c r="AB115" s="428">
        <v>0.17499999999999999</v>
      </c>
      <c r="AC115" s="428">
        <v>0.56197276203839941</v>
      </c>
      <c r="AD115" s="428">
        <v>-0.17302723796160005</v>
      </c>
      <c r="AE115" s="428">
        <v>0.31799999999999962</v>
      </c>
      <c r="AF115" s="428">
        <v>0.24199999999999999</v>
      </c>
      <c r="AG115" s="428">
        <v>0.17499999999999999</v>
      </c>
      <c r="AH115" s="428">
        <v>0</v>
      </c>
      <c r="AI115" s="428">
        <v>0</v>
      </c>
      <c r="AJ115" s="428">
        <v>0</v>
      </c>
      <c r="AK115" s="428">
        <v>0</v>
      </c>
      <c r="AL115" s="428">
        <v>0</v>
      </c>
      <c r="AM115" s="428">
        <v>0</v>
      </c>
      <c r="AN115" s="428">
        <v>0</v>
      </c>
      <c r="AO115" s="428">
        <v>0</v>
      </c>
      <c r="AP115" s="428">
        <v>0</v>
      </c>
      <c r="AQ115" s="428">
        <v>5.4320000000000004</v>
      </c>
      <c r="AR115" s="158"/>
    </row>
    <row r="116" spans="1:44" s="50" customFormat="1" ht="31.5" x14ac:dyDescent="0.25">
      <c r="A116" s="426">
        <v>0</v>
      </c>
      <c r="B116" s="427" t="s">
        <v>1616</v>
      </c>
      <c r="C116" s="426" t="s">
        <v>418</v>
      </c>
      <c r="D116" s="428">
        <v>0</v>
      </c>
      <c r="E116" s="428">
        <v>0</v>
      </c>
      <c r="F116" s="428">
        <v>0</v>
      </c>
      <c r="G116" s="428">
        <v>0</v>
      </c>
      <c r="H116" s="428">
        <v>0</v>
      </c>
      <c r="I116" s="428">
        <v>0</v>
      </c>
      <c r="J116" s="428">
        <v>0</v>
      </c>
      <c r="K116" s="428">
        <v>0</v>
      </c>
      <c r="L116" s="428">
        <v>0</v>
      </c>
      <c r="M116" s="428">
        <v>0</v>
      </c>
      <c r="N116" s="428">
        <v>0</v>
      </c>
      <c r="O116" s="428">
        <v>0</v>
      </c>
      <c r="P116" s="428">
        <v>0</v>
      </c>
      <c r="Q116" s="428">
        <v>0</v>
      </c>
      <c r="R116" s="428">
        <v>0</v>
      </c>
      <c r="S116" s="428">
        <v>0</v>
      </c>
      <c r="T116" s="428">
        <v>0</v>
      </c>
      <c r="U116" s="428">
        <v>0</v>
      </c>
      <c r="V116" s="428">
        <v>0</v>
      </c>
      <c r="W116" s="428">
        <v>0</v>
      </c>
      <c r="X116" s="428">
        <v>0.42199999999999999</v>
      </c>
      <c r="Y116" s="428">
        <v>0.42199999999999999</v>
      </c>
      <c r="Z116" s="428">
        <v>0</v>
      </c>
      <c r="AA116" s="428">
        <v>0</v>
      </c>
      <c r="AB116" s="428">
        <v>0</v>
      </c>
      <c r="AC116" s="428">
        <v>0.42199999999999999</v>
      </c>
      <c r="AD116" s="428">
        <v>0.42199999999999999</v>
      </c>
      <c r="AE116" s="428">
        <v>0</v>
      </c>
      <c r="AF116" s="428">
        <v>0</v>
      </c>
      <c r="AG116" s="428">
        <v>0</v>
      </c>
      <c r="AH116" s="428">
        <v>0</v>
      </c>
      <c r="AI116" s="428">
        <v>0</v>
      </c>
      <c r="AJ116" s="428">
        <v>0</v>
      </c>
      <c r="AK116" s="428">
        <v>0</v>
      </c>
      <c r="AL116" s="428">
        <v>0</v>
      </c>
      <c r="AM116" s="428">
        <v>0</v>
      </c>
      <c r="AN116" s="428">
        <v>0</v>
      </c>
      <c r="AO116" s="428">
        <v>0</v>
      </c>
      <c r="AP116" s="428">
        <v>0</v>
      </c>
      <c r="AQ116" s="428">
        <v>0</v>
      </c>
      <c r="AR116" s="158"/>
    </row>
    <row r="117" spans="1:44" s="50" customFormat="1" ht="47.25" x14ac:dyDescent="0.25">
      <c r="A117" s="426">
        <v>0</v>
      </c>
      <c r="B117" s="427" t="s">
        <v>512</v>
      </c>
      <c r="C117" s="426" t="s">
        <v>418</v>
      </c>
      <c r="D117" s="428">
        <v>2.86806451</v>
      </c>
      <c r="E117" s="428">
        <v>0</v>
      </c>
      <c r="F117" s="428">
        <v>2.86806451</v>
      </c>
      <c r="G117" s="428">
        <v>0</v>
      </c>
      <c r="H117" s="428">
        <v>0</v>
      </c>
      <c r="I117" s="428">
        <v>1.4803010000000001</v>
      </c>
      <c r="J117" s="428">
        <v>0</v>
      </c>
      <c r="K117" s="428">
        <v>0</v>
      </c>
      <c r="L117" s="428">
        <v>0</v>
      </c>
      <c r="M117" s="428">
        <v>1.4803010000000001</v>
      </c>
      <c r="N117" s="428">
        <v>-1.3877635099999999</v>
      </c>
      <c r="O117" s="428">
        <v>0</v>
      </c>
      <c r="P117" s="428">
        <v>-2.86806451</v>
      </c>
      <c r="Q117" s="428">
        <v>0</v>
      </c>
      <c r="R117" s="428">
        <v>1.4803010000000001</v>
      </c>
      <c r="S117" s="428">
        <v>5.5751639626994018</v>
      </c>
      <c r="T117" s="428">
        <v>0</v>
      </c>
      <c r="U117" s="428">
        <v>0.53456504078500011</v>
      </c>
      <c r="V117" s="428">
        <v>4.0393744744780014</v>
      </c>
      <c r="W117" s="428">
        <v>1.0012244474364003</v>
      </c>
      <c r="X117" s="428">
        <v>5.5620000000000003</v>
      </c>
      <c r="Y117" s="428">
        <v>0</v>
      </c>
      <c r="Z117" s="428">
        <v>0</v>
      </c>
      <c r="AA117" s="428">
        <v>0</v>
      </c>
      <c r="AB117" s="428">
        <v>5.5620000000000003</v>
      </c>
      <c r="AC117" s="428">
        <v>-1.3163962699401566E-2</v>
      </c>
      <c r="AD117" s="428">
        <v>0</v>
      </c>
      <c r="AE117" s="428">
        <v>-0.53456504078500011</v>
      </c>
      <c r="AF117" s="428">
        <v>-4.0393744744780014</v>
      </c>
      <c r="AG117" s="428">
        <v>4.5607755525635998</v>
      </c>
      <c r="AH117" s="428">
        <v>0</v>
      </c>
      <c r="AI117" s="428">
        <v>0</v>
      </c>
      <c r="AJ117" s="428">
        <v>0</v>
      </c>
      <c r="AK117" s="428">
        <v>0</v>
      </c>
      <c r="AL117" s="428">
        <v>0</v>
      </c>
      <c r="AM117" s="428">
        <v>0</v>
      </c>
      <c r="AN117" s="428">
        <v>0</v>
      </c>
      <c r="AO117" s="428">
        <v>0</v>
      </c>
      <c r="AP117" s="428">
        <v>0</v>
      </c>
      <c r="AQ117" s="428">
        <v>0</v>
      </c>
      <c r="AR117" s="158"/>
    </row>
    <row r="118" spans="1:44" s="50" customFormat="1" x14ac:dyDescent="0.25">
      <c r="A118" s="426">
        <v>0</v>
      </c>
      <c r="B118" s="427" t="s">
        <v>1619</v>
      </c>
      <c r="C118" s="426" t="s">
        <v>419</v>
      </c>
      <c r="D118" s="428">
        <v>0.35699999999999998</v>
      </c>
      <c r="E118" s="428">
        <v>0</v>
      </c>
      <c r="F118" s="428">
        <v>0.35699999999999998</v>
      </c>
      <c r="G118" s="428">
        <v>0</v>
      </c>
      <c r="H118" s="428">
        <v>0</v>
      </c>
      <c r="I118" s="428">
        <v>0</v>
      </c>
      <c r="J118" s="428">
        <v>0</v>
      </c>
      <c r="K118" s="428">
        <v>0</v>
      </c>
      <c r="L118" s="428">
        <v>0</v>
      </c>
      <c r="M118" s="428">
        <v>0</v>
      </c>
      <c r="N118" s="428">
        <v>-0.35699999999999998</v>
      </c>
      <c r="O118" s="428">
        <v>0</v>
      </c>
      <c r="P118" s="428">
        <v>-0.35699999999999998</v>
      </c>
      <c r="Q118" s="428">
        <v>0</v>
      </c>
      <c r="R118" s="428">
        <v>0</v>
      </c>
      <c r="S118" s="428">
        <v>1.4438537571504502</v>
      </c>
      <c r="T118" s="428">
        <v>0</v>
      </c>
      <c r="U118" s="428">
        <v>0</v>
      </c>
      <c r="V118" s="428">
        <v>0</v>
      </c>
      <c r="W118" s="428">
        <v>1.4438537571504502</v>
      </c>
      <c r="X118" s="428">
        <v>2.911</v>
      </c>
      <c r="Y118" s="428">
        <v>0</v>
      </c>
      <c r="Z118" s="428">
        <v>0</v>
      </c>
      <c r="AA118" s="428">
        <v>0</v>
      </c>
      <c r="AB118" s="428">
        <v>2.911</v>
      </c>
      <c r="AC118" s="428">
        <v>1.4671462428495499</v>
      </c>
      <c r="AD118" s="428">
        <v>0</v>
      </c>
      <c r="AE118" s="428">
        <v>0</v>
      </c>
      <c r="AF118" s="428">
        <v>0</v>
      </c>
      <c r="AG118" s="428">
        <v>1.4671462428495499</v>
      </c>
      <c r="AH118" s="428">
        <v>0</v>
      </c>
      <c r="AI118" s="428">
        <v>0</v>
      </c>
      <c r="AJ118" s="428">
        <v>0</v>
      </c>
      <c r="AK118" s="428">
        <v>0</v>
      </c>
      <c r="AL118" s="428">
        <v>0</v>
      </c>
      <c r="AM118" s="428">
        <v>0</v>
      </c>
      <c r="AN118" s="428">
        <v>0</v>
      </c>
      <c r="AO118" s="428">
        <v>0</v>
      </c>
      <c r="AP118" s="428">
        <v>0</v>
      </c>
      <c r="AQ118" s="428">
        <v>0</v>
      </c>
      <c r="AR118" s="158"/>
    </row>
    <row r="119" spans="1:44" s="50" customFormat="1" ht="31.5" x14ac:dyDescent="0.25">
      <c r="A119" s="426">
        <v>0</v>
      </c>
      <c r="B119" s="427" t="s">
        <v>715</v>
      </c>
      <c r="C119" s="426" t="s">
        <v>419</v>
      </c>
      <c r="D119" s="428">
        <v>20.108999999999998</v>
      </c>
      <c r="E119" s="428">
        <v>0</v>
      </c>
      <c r="F119" s="428">
        <v>0</v>
      </c>
      <c r="G119" s="428">
        <v>20.108999999999998</v>
      </c>
      <c r="H119" s="428">
        <v>0</v>
      </c>
      <c r="I119" s="428">
        <v>20.427999999999997</v>
      </c>
      <c r="J119" s="428">
        <v>0</v>
      </c>
      <c r="K119" s="428">
        <v>0</v>
      </c>
      <c r="L119" s="428">
        <v>20.427999999999997</v>
      </c>
      <c r="M119" s="428">
        <v>0</v>
      </c>
      <c r="N119" s="428">
        <v>0.31899999999999906</v>
      </c>
      <c r="O119" s="428">
        <v>0</v>
      </c>
      <c r="P119" s="428">
        <v>0</v>
      </c>
      <c r="Q119" s="428">
        <v>0.31899999999999906</v>
      </c>
      <c r="R119" s="428">
        <v>0</v>
      </c>
      <c r="S119" s="428">
        <v>9.1799999999999993E-2</v>
      </c>
      <c r="T119" s="428">
        <v>0</v>
      </c>
      <c r="U119" s="428">
        <v>0</v>
      </c>
      <c r="V119" s="428">
        <v>0</v>
      </c>
      <c r="W119" s="428">
        <v>9.1799999999999993E-2</v>
      </c>
      <c r="X119" s="428">
        <v>0.45399999999999996</v>
      </c>
      <c r="Y119" s="428">
        <v>0</v>
      </c>
      <c r="Z119" s="428">
        <v>0</v>
      </c>
      <c r="AA119" s="428">
        <v>0</v>
      </c>
      <c r="AB119" s="428">
        <v>0.45399999999999996</v>
      </c>
      <c r="AC119" s="428">
        <v>0.36219999999999997</v>
      </c>
      <c r="AD119" s="428">
        <v>0</v>
      </c>
      <c r="AE119" s="428">
        <v>0</v>
      </c>
      <c r="AF119" s="428">
        <v>0</v>
      </c>
      <c r="AG119" s="428">
        <v>0.36219999999999997</v>
      </c>
      <c r="AH119" s="428">
        <v>0</v>
      </c>
      <c r="AI119" s="428">
        <v>0</v>
      </c>
      <c r="AJ119" s="428">
        <v>0</v>
      </c>
      <c r="AK119" s="428">
        <v>0</v>
      </c>
      <c r="AL119" s="428">
        <v>0</v>
      </c>
      <c r="AM119" s="428">
        <v>0</v>
      </c>
      <c r="AN119" s="428">
        <v>0</v>
      </c>
      <c r="AO119" s="428">
        <v>0</v>
      </c>
      <c r="AP119" s="428">
        <v>0</v>
      </c>
      <c r="AQ119" s="428">
        <v>0</v>
      </c>
      <c r="AR119" s="158"/>
    </row>
    <row r="120" spans="1:44" s="50" customFormat="1" ht="47.25" x14ac:dyDescent="0.25">
      <c r="A120" s="426">
        <v>0</v>
      </c>
      <c r="B120" s="427" t="s">
        <v>725</v>
      </c>
      <c r="C120" s="426" t="s">
        <v>419</v>
      </c>
      <c r="D120" s="428">
        <v>0</v>
      </c>
      <c r="E120" s="428">
        <v>0</v>
      </c>
      <c r="F120" s="428">
        <v>0</v>
      </c>
      <c r="G120" s="428">
        <v>0</v>
      </c>
      <c r="H120" s="428">
        <v>0</v>
      </c>
      <c r="I120" s="428">
        <v>0</v>
      </c>
      <c r="J120" s="428">
        <v>0</v>
      </c>
      <c r="K120" s="428">
        <v>0</v>
      </c>
      <c r="L120" s="428">
        <v>0</v>
      </c>
      <c r="M120" s="428">
        <v>0</v>
      </c>
      <c r="N120" s="428">
        <v>0</v>
      </c>
      <c r="O120" s="428">
        <v>0</v>
      </c>
      <c r="P120" s="428">
        <v>0</v>
      </c>
      <c r="Q120" s="428">
        <v>0</v>
      </c>
      <c r="R120" s="428">
        <v>0</v>
      </c>
      <c r="S120" s="428">
        <v>0</v>
      </c>
      <c r="T120" s="428">
        <v>0</v>
      </c>
      <c r="U120" s="428">
        <v>0</v>
      </c>
      <c r="V120" s="428">
        <v>0</v>
      </c>
      <c r="W120" s="428">
        <v>0</v>
      </c>
      <c r="X120" s="428">
        <v>4.1999999999999996E-2</v>
      </c>
      <c r="Y120" s="428">
        <v>0</v>
      </c>
      <c r="Z120" s="428">
        <v>0</v>
      </c>
      <c r="AA120" s="428">
        <v>0</v>
      </c>
      <c r="AB120" s="428">
        <v>4.1999999999999996E-2</v>
      </c>
      <c r="AC120" s="428">
        <v>4.1999999999999996E-2</v>
      </c>
      <c r="AD120" s="428">
        <v>0</v>
      </c>
      <c r="AE120" s="428">
        <v>0</v>
      </c>
      <c r="AF120" s="428">
        <v>0</v>
      </c>
      <c r="AG120" s="428">
        <v>4.1999999999999996E-2</v>
      </c>
      <c r="AH120" s="428">
        <v>0</v>
      </c>
      <c r="AI120" s="428">
        <v>0</v>
      </c>
      <c r="AJ120" s="428">
        <v>0</v>
      </c>
      <c r="AK120" s="428">
        <v>0</v>
      </c>
      <c r="AL120" s="428">
        <v>0</v>
      </c>
      <c r="AM120" s="428">
        <v>0</v>
      </c>
      <c r="AN120" s="428">
        <v>0</v>
      </c>
      <c r="AO120" s="428">
        <v>0</v>
      </c>
      <c r="AP120" s="428">
        <v>0</v>
      </c>
      <c r="AQ120" s="428">
        <v>0</v>
      </c>
      <c r="AR120" s="158"/>
    </row>
    <row r="121" spans="1:44" s="50" customFormat="1" ht="31.5" x14ac:dyDescent="0.25">
      <c r="A121" s="426">
        <v>0</v>
      </c>
      <c r="B121" s="427" t="s">
        <v>724</v>
      </c>
      <c r="C121" s="426" t="s">
        <v>419</v>
      </c>
      <c r="D121" s="428">
        <v>0</v>
      </c>
      <c r="E121" s="428">
        <v>0</v>
      </c>
      <c r="F121" s="428">
        <v>0</v>
      </c>
      <c r="G121" s="428">
        <v>0</v>
      </c>
      <c r="H121" s="428">
        <v>0</v>
      </c>
      <c r="I121" s="428">
        <v>0</v>
      </c>
      <c r="J121" s="428">
        <v>0</v>
      </c>
      <c r="K121" s="428">
        <v>0</v>
      </c>
      <c r="L121" s="428">
        <v>0</v>
      </c>
      <c r="M121" s="428">
        <v>0</v>
      </c>
      <c r="N121" s="428">
        <v>0</v>
      </c>
      <c r="O121" s="428">
        <v>0</v>
      </c>
      <c r="P121" s="428">
        <v>0</v>
      </c>
      <c r="Q121" s="428">
        <v>0</v>
      </c>
      <c r="R121" s="428">
        <v>0</v>
      </c>
      <c r="S121" s="428">
        <v>0</v>
      </c>
      <c r="T121" s="428">
        <v>0</v>
      </c>
      <c r="U121" s="428">
        <v>0</v>
      </c>
      <c r="V121" s="428">
        <v>0</v>
      </c>
      <c r="W121" s="428">
        <v>0</v>
      </c>
      <c r="X121" s="428">
        <v>0.497</v>
      </c>
      <c r="Y121" s="428">
        <v>0</v>
      </c>
      <c r="Z121" s="428">
        <v>0</v>
      </c>
      <c r="AA121" s="428">
        <v>0</v>
      </c>
      <c r="AB121" s="428">
        <v>0.497</v>
      </c>
      <c r="AC121" s="428">
        <v>0.497</v>
      </c>
      <c r="AD121" s="428">
        <v>0</v>
      </c>
      <c r="AE121" s="428">
        <v>0</v>
      </c>
      <c r="AF121" s="428">
        <v>0</v>
      </c>
      <c r="AG121" s="428">
        <v>0.497</v>
      </c>
      <c r="AH121" s="428">
        <v>0</v>
      </c>
      <c r="AI121" s="428">
        <v>0</v>
      </c>
      <c r="AJ121" s="428">
        <v>0</v>
      </c>
      <c r="AK121" s="428">
        <v>0</v>
      </c>
      <c r="AL121" s="428">
        <v>0</v>
      </c>
      <c r="AM121" s="428">
        <v>0</v>
      </c>
      <c r="AN121" s="428">
        <v>0</v>
      </c>
      <c r="AO121" s="428">
        <v>0</v>
      </c>
      <c r="AP121" s="428">
        <v>0</v>
      </c>
      <c r="AQ121" s="428">
        <v>0</v>
      </c>
      <c r="AR121" s="158"/>
    </row>
    <row r="122" spans="1:44" s="50" customFormat="1" ht="31.5" x14ac:dyDescent="0.25">
      <c r="A122" s="426">
        <v>0</v>
      </c>
      <c r="B122" s="427" t="s">
        <v>726</v>
      </c>
      <c r="C122" s="426" t="s">
        <v>419</v>
      </c>
      <c r="D122" s="428">
        <v>0</v>
      </c>
      <c r="E122" s="428">
        <v>0</v>
      </c>
      <c r="F122" s="428">
        <v>0</v>
      </c>
      <c r="G122" s="428">
        <v>0</v>
      </c>
      <c r="H122" s="428">
        <v>0</v>
      </c>
      <c r="I122" s="428">
        <v>0</v>
      </c>
      <c r="J122" s="428">
        <v>0</v>
      </c>
      <c r="K122" s="428">
        <v>0</v>
      </c>
      <c r="L122" s="428">
        <v>0</v>
      </c>
      <c r="M122" s="428">
        <v>0</v>
      </c>
      <c r="N122" s="428">
        <v>0</v>
      </c>
      <c r="O122" s="428">
        <v>0</v>
      </c>
      <c r="P122" s="428">
        <v>0</v>
      </c>
      <c r="Q122" s="428">
        <v>0</v>
      </c>
      <c r="R122" s="428">
        <v>0</v>
      </c>
      <c r="S122" s="428">
        <v>0</v>
      </c>
      <c r="T122" s="428">
        <v>0</v>
      </c>
      <c r="U122" s="428">
        <v>0</v>
      </c>
      <c r="V122" s="428">
        <v>0</v>
      </c>
      <c r="W122" s="428">
        <v>0</v>
      </c>
      <c r="X122" s="428">
        <v>6.7000000000000004E-2</v>
      </c>
      <c r="Y122" s="428">
        <v>0</v>
      </c>
      <c r="Z122" s="428">
        <v>0</v>
      </c>
      <c r="AA122" s="428">
        <v>0</v>
      </c>
      <c r="AB122" s="428">
        <v>6.7000000000000004E-2</v>
      </c>
      <c r="AC122" s="428">
        <v>6.7000000000000004E-2</v>
      </c>
      <c r="AD122" s="428">
        <v>0</v>
      </c>
      <c r="AE122" s="428">
        <v>0</v>
      </c>
      <c r="AF122" s="428">
        <v>0</v>
      </c>
      <c r="AG122" s="428">
        <v>6.7000000000000004E-2</v>
      </c>
      <c r="AH122" s="428">
        <v>0</v>
      </c>
      <c r="AI122" s="428">
        <v>0</v>
      </c>
      <c r="AJ122" s="428">
        <v>0</v>
      </c>
      <c r="AK122" s="428">
        <v>0</v>
      </c>
      <c r="AL122" s="428">
        <v>0</v>
      </c>
      <c r="AM122" s="428">
        <v>0</v>
      </c>
      <c r="AN122" s="428">
        <v>0</v>
      </c>
      <c r="AO122" s="428">
        <v>0</v>
      </c>
      <c r="AP122" s="428">
        <v>0</v>
      </c>
      <c r="AQ122" s="428">
        <v>0</v>
      </c>
      <c r="AR122" s="158"/>
    </row>
    <row r="123" spans="1:44" s="50" customFormat="1" ht="63" x14ac:dyDescent="0.25">
      <c r="A123" s="426">
        <v>0</v>
      </c>
      <c r="B123" s="427" t="s">
        <v>716</v>
      </c>
      <c r="C123" s="426" t="s">
        <v>419</v>
      </c>
      <c r="D123" s="428">
        <v>0</v>
      </c>
      <c r="E123" s="428">
        <v>0</v>
      </c>
      <c r="F123" s="428">
        <v>0</v>
      </c>
      <c r="G123" s="428">
        <v>0</v>
      </c>
      <c r="H123" s="428">
        <v>0</v>
      </c>
      <c r="I123" s="428">
        <v>0</v>
      </c>
      <c r="J123" s="428">
        <v>0</v>
      </c>
      <c r="K123" s="428">
        <v>0</v>
      </c>
      <c r="L123" s="428">
        <v>0</v>
      </c>
      <c r="M123" s="428">
        <v>0</v>
      </c>
      <c r="N123" s="428">
        <v>0</v>
      </c>
      <c r="O123" s="428">
        <v>0</v>
      </c>
      <c r="P123" s="428">
        <v>0</v>
      </c>
      <c r="Q123" s="428">
        <v>0</v>
      </c>
      <c r="R123" s="428">
        <v>0</v>
      </c>
      <c r="S123" s="428">
        <v>1.357524</v>
      </c>
      <c r="T123" s="428">
        <v>1.357524</v>
      </c>
      <c r="U123" s="428">
        <v>0</v>
      </c>
      <c r="V123" s="428">
        <v>0</v>
      </c>
      <c r="W123" s="428">
        <v>0</v>
      </c>
      <c r="X123" s="428">
        <v>1.34</v>
      </c>
      <c r="Y123" s="428">
        <v>1.34</v>
      </c>
      <c r="Z123" s="428">
        <v>0</v>
      </c>
      <c r="AA123" s="428">
        <v>0</v>
      </c>
      <c r="AB123" s="428">
        <v>0</v>
      </c>
      <c r="AC123" s="428">
        <v>-1.7523999999999873E-2</v>
      </c>
      <c r="AD123" s="428">
        <v>-1.7523999999999873E-2</v>
      </c>
      <c r="AE123" s="428">
        <v>0</v>
      </c>
      <c r="AF123" s="428">
        <v>0</v>
      </c>
      <c r="AG123" s="428">
        <v>0</v>
      </c>
      <c r="AH123" s="428">
        <v>0</v>
      </c>
      <c r="AI123" s="428">
        <v>0</v>
      </c>
      <c r="AJ123" s="428">
        <v>0</v>
      </c>
      <c r="AK123" s="428">
        <v>0</v>
      </c>
      <c r="AL123" s="428">
        <v>0</v>
      </c>
      <c r="AM123" s="428">
        <v>0</v>
      </c>
      <c r="AN123" s="428">
        <v>0</v>
      </c>
      <c r="AO123" s="428">
        <v>0</v>
      </c>
      <c r="AP123" s="428">
        <v>0</v>
      </c>
      <c r="AQ123" s="428">
        <v>0</v>
      </c>
      <c r="AR123" s="158"/>
    </row>
    <row r="124" spans="1:44" s="50" customFormat="1" ht="47.25" x14ac:dyDescent="0.25">
      <c r="A124" s="426">
        <v>0</v>
      </c>
      <c r="B124" s="427" t="s">
        <v>706</v>
      </c>
      <c r="C124" s="426" t="s">
        <v>419</v>
      </c>
      <c r="D124" s="428">
        <v>0</v>
      </c>
      <c r="E124" s="428">
        <v>0</v>
      </c>
      <c r="F124" s="428">
        <v>0</v>
      </c>
      <c r="G124" s="428">
        <v>0</v>
      </c>
      <c r="H124" s="428">
        <v>0</v>
      </c>
      <c r="I124" s="428">
        <v>0</v>
      </c>
      <c r="J124" s="428">
        <v>0</v>
      </c>
      <c r="K124" s="428">
        <v>0</v>
      </c>
      <c r="L124" s="428">
        <v>0</v>
      </c>
      <c r="M124" s="428">
        <v>0</v>
      </c>
      <c r="N124" s="428">
        <v>0</v>
      </c>
      <c r="O124" s="428">
        <v>0</v>
      </c>
      <c r="P124" s="428">
        <v>0</v>
      </c>
      <c r="Q124" s="428">
        <v>0</v>
      </c>
      <c r="R124" s="428">
        <v>0</v>
      </c>
      <c r="S124" s="428">
        <v>20.219999999999992</v>
      </c>
      <c r="T124" s="428">
        <v>0.3510986497454438</v>
      </c>
      <c r="U124" s="428">
        <v>1.4222976462775767</v>
      </c>
      <c r="V124" s="428">
        <v>17.097410167490587</v>
      </c>
      <c r="W124" s="428">
        <v>1.3491935364863865</v>
      </c>
      <c r="X124" s="428">
        <v>20.299999999999997</v>
      </c>
      <c r="Y124" s="428">
        <v>0.3</v>
      </c>
      <c r="Z124" s="428">
        <v>2.726</v>
      </c>
      <c r="AA124" s="428">
        <v>15.593999999999999</v>
      </c>
      <c r="AB124" s="428">
        <v>1.68</v>
      </c>
      <c r="AC124" s="428">
        <v>8.00000000000054E-2</v>
      </c>
      <c r="AD124" s="428">
        <v>-5.1098649745443814E-2</v>
      </c>
      <c r="AE124" s="428">
        <v>1.3037023537224233</v>
      </c>
      <c r="AF124" s="428">
        <v>-1.5034101674905873</v>
      </c>
      <c r="AG124" s="428">
        <v>0.33080646351361342</v>
      </c>
      <c r="AH124" s="428">
        <v>0</v>
      </c>
      <c r="AI124" s="428">
        <v>0</v>
      </c>
      <c r="AJ124" s="428">
        <v>0</v>
      </c>
      <c r="AK124" s="428">
        <v>0</v>
      </c>
      <c r="AL124" s="428">
        <v>0</v>
      </c>
      <c r="AM124" s="428">
        <v>0</v>
      </c>
      <c r="AN124" s="428">
        <v>0</v>
      </c>
      <c r="AO124" s="428">
        <v>0</v>
      </c>
      <c r="AP124" s="428">
        <v>0</v>
      </c>
      <c r="AQ124" s="428">
        <v>0</v>
      </c>
      <c r="AR124" s="158"/>
    </row>
    <row r="125" spans="1:44" s="50" customFormat="1" ht="31.5" x14ac:dyDescent="0.25">
      <c r="A125" s="426">
        <v>0</v>
      </c>
      <c r="B125" s="427" t="s">
        <v>707</v>
      </c>
      <c r="C125" s="426" t="s">
        <v>419</v>
      </c>
      <c r="D125" s="428">
        <v>0</v>
      </c>
      <c r="E125" s="428">
        <v>0</v>
      </c>
      <c r="F125" s="428">
        <v>0</v>
      </c>
      <c r="G125" s="428">
        <v>0</v>
      </c>
      <c r="H125" s="428">
        <v>0</v>
      </c>
      <c r="I125" s="428">
        <v>0</v>
      </c>
      <c r="J125" s="428">
        <v>0</v>
      </c>
      <c r="K125" s="428">
        <v>0</v>
      </c>
      <c r="L125" s="428">
        <v>0</v>
      </c>
      <c r="M125" s="428">
        <v>0</v>
      </c>
      <c r="N125" s="428">
        <v>0</v>
      </c>
      <c r="O125" s="428">
        <v>0</v>
      </c>
      <c r="P125" s="428">
        <v>0</v>
      </c>
      <c r="Q125" s="428">
        <v>0</v>
      </c>
      <c r="R125" s="428">
        <v>0</v>
      </c>
      <c r="S125" s="428">
        <v>2.3211309600000001</v>
      </c>
      <c r="T125" s="428">
        <v>0</v>
      </c>
      <c r="U125" s="428">
        <v>0.48056417000000001</v>
      </c>
      <c r="V125" s="428">
        <v>1.7725667900000002</v>
      </c>
      <c r="W125" s="428">
        <v>6.8000000000000005E-2</v>
      </c>
      <c r="X125" s="428">
        <v>2.2989999999999999</v>
      </c>
      <c r="Y125" s="428">
        <v>0</v>
      </c>
      <c r="Z125" s="428">
        <v>2.2989999999999999</v>
      </c>
      <c r="AA125" s="428">
        <v>0</v>
      </c>
      <c r="AB125" s="428">
        <v>0</v>
      </c>
      <c r="AC125" s="428">
        <v>-2.2130960000000144E-2</v>
      </c>
      <c r="AD125" s="428">
        <v>0</v>
      </c>
      <c r="AE125" s="428">
        <v>1.8184358299999999</v>
      </c>
      <c r="AF125" s="428">
        <v>-1.7725667900000002</v>
      </c>
      <c r="AG125" s="428">
        <v>-6.8000000000000005E-2</v>
      </c>
      <c r="AH125" s="428">
        <v>0</v>
      </c>
      <c r="AI125" s="428">
        <v>0</v>
      </c>
      <c r="AJ125" s="428">
        <v>0</v>
      </c>
      <c r="AK125" s="428">
        <v>0</v>
      </c>
      <c r="AL125" s="428">
        <v>0</v>
      </c>
      <c r="AM125" s="428">
        <v>0</v>
      </c>
      <c r="AN125" s="428">
        <v>0</v>
      </c>
      <c r="AO125" s="428">
        <v>0</v>
      </c>
      <c r="AP125" s="428">
        <v>0</v>
      </c>
      <c r="AQ125" s="428">
        <v>0</v>
      </c>
      <c r="AR125" s="158"/>
    </row>
    <row r="126" spans="1:44" s="50" customFormat="1" x14ac:dyDescent="0.25">
      <c r="A126" s="426">
        <v>0</v>
      </c>
      <c r="B126" s="427" t="s">
        <v>710</v>
      </c>
      <c r="C126" s="426" t="s">
        <v>419</v>
      </c>
      <c r="D126" s="428">
        <v>0</v>
      </c>
      <c r="E126" s="428">
        <v>0</v>
      </c>
      <c r="F126" s="428">
        <v>0</v>
      </c>
      <c r="G126" s="428">
        <v>0</v>
      </c>
      <c r="H126" s="428">
        <v>0</v>
      </c>
      <c r="I126" s="428">
        <v>0</v>
      </c>
      <c r="J126" s="428">
        <v>0</v>
      </c>
      <c r="K126" s="428">
        <v>0</v>
      </c>
      <c r="L126" s="428">
        <v>0</v>
      </c>
      <c r="M126" s="428">
        <v>0</v>
      </c>
      <c r="N126" s="428">
        <v>0</v>
      </c>
      <c r="O126" s="428">
        <v>0</v>
      </c>
      <c r="P126" s="428">
        <v>0</v>
      </c>
      <c r="Q126" s="428">
        <v>0</v>
      </c>
      <c r="R126" s="428">
        <v>0</v>
      </c>
      <c r="S126" s="428">
        <v>2.5010000000000003</v>
      </c>
      <c r="T126" s="428">
        <v>0</v>
      </c>
      <c r="U126" s="428">
        <v>0.54100000000000004</v>
      </c>
      <c r="V126" s="428">
        <v>1.889</v>
      </c>
      <c r="W126" s="428">
        <v>7.0999999999999994E-2</v>
      </c>
      <c r="X126" s="428">
        <v>2.492</v>
      </c>
      <c r="Y126" s="428">
        <v>0</v>
      </c>
      <c r="Z126" s="428">
        <v>2.492</v>
      </c>
      <c r="AA126" s="428">
        <v>0</v>
      </c>
      <c r="AB126" s="428">
        <v>0</v>
      </c>
      <c r="AC126" s="428">
        <v>-9.0000000000003411E-3</v>
      </c>
      <c r="AD126" s="428">
        <v>0</v>
      </c>
      <c r="AE126" s="428">
        <v>1.9510000000000001</v>
      </c>
      <c r="AF126" s="428">
        <v>-1.889</v>
      </c>
      <c r="AG126" s="428">
        <v>-7.0999999999999994E-2</v>
      </c>
      <c r="AH126" s="428">
        <v>0</v>
      </c>
      <c r="AI126" s="428">
        <v>0</v>
      </c>
      <c r="AJ126" s="428">
        <v>0</v>
      </c>
      <c r="AK126" s="428">
        <v>0</v>
      </c>
      <c r="AL126" s="428">
        <v>0</v>
      </c>
      <c r="AM126" s="428">
        <v>0</v>
      </c>
      <c r="AN126" s="428">
        <v>0</v>
      </c>
      <c r="AO126" s="428">
        <v>0</v>
      </c>
      <c r="AP126" s="428">
        <v>0</v>
      </c>
      <c r="AQ126" s="428">
        <v>0</v>
      </c>
      <c r="AR126" s="158"/>
    </row>
    <row r="127" spans="1:44" s="50" customFormat="1" ht="31.5" x14ac:dyDescent="0.25">
      <c r="A127" s="426">
        <v>0</v>
      </c>
      <c r="B127" s="427" t="s">
        <v>521</v>
      </c>
      <c r="C127" s="426" t="s">
        <v>419</v>
      </c>
      <c r="D127" s="428">
        <v>0</v>
      </c>
      <c r="E127" s="428">
        <v>0</v>
      </c>
      <c r="F127" s="428">
        <v>0</v>
      </c>
      <c r="G127" s="428">
        <v>0</v>
      </c>
      <c r="H127" s="428">
        <v>0</v>
      </c>
      <c r="I127" s="428">
        <v>0</v>
      </c>
      <c r="J127" s="428">
        <v>0</v>
      </c>
      <c r="K127" s="428">
        <v>0</v>
      </c>
      <c r="L127" s="428">
        <v>0</v>
      </c>
      <c r="M127" s="428">
        <v>0</v>
      </c>
      <c r="N127" s="428">
        <v>0</v>
      </c>
      <c r="O127" s="428">
        <v>0</v>
      </c>
      <c r="P127" s="428">
        <v>0</v>
      </c>
      <c r="Q127" s="428">
        <v>0</v>
      </c>
      <c r="R127" s="428">
        <v>0</v>
      </c>
      <c r="S127" s="428">
        <v>0.59199999999999997</v>
      </c>
      <c r="T127" s="428">
        <v>0</v>
      </c>
      <c r="U127" s="428">
        <v>0.59199999999999997</v>
      </c>
      <c r="V127" s="428">
        <v>0</v>
      </c>
      <c r="W127" s="428">
        <v>0</v>
      </c>
      <c r="X127" s="428">
        <v>0.59099999999999997</v>
      </c>
      <c r="Y127" s="428">
        <v>0</v>
      </c>
      <c r="Z127" s="428">
        <v>0.59199999999999997</v>
      </c>
      <c r="AA127" s="428">
        <v>-1E-3</v>
      </c>
      <c r="AB127" s="428">
        <v>0</v>
      </c>
      <c r="AC127" s="428">
        <v>-1.0000000000000009E-3</v>
      </c>
      <c r="AD127" s="428">
        <v>0</v>
      </c>
      <c r="AE127" s="428">
        <v>0</v>
      </c>
      <c r="AF127" s="428">
        <v>-1E-3</v>
      </c>
      <c r="AG127" s="428">
        <v>0</v>
      </c>
      <c r="AH127" s="428">
        <v>0</v>
      </c>
      <c r="AI127" s="428">
        <v>0</v>
      </c>
      <c r="AJ127" s="428">
        <v>0</v>
      </c>
      <c r="AK127" s="428">
        <v>0</v>
      </c>
      <c r="AL127" s="428">
        <v>0</v>
      </c>
      <c r="AM127" s="428">
        <v>0</v>
      </c>
      <c r="AN127" s="428">
        <v>0</v>
      </c>
      <c r="AO127" s="428">
        <v>0</v>
      </c>
      <c r="AP127" s="428">
        <v>0</v>
      </c>
      <c r="AQ127" s="428">
        <v>0</v>
      </c>
      <c r="AR127" s="158"/>
    </row>
    <row r="128" spans="1:44" s="50" customFormat="1" ht="31.5" x14ac:dyDescent="0.25">
      <c r="A128" s="426">
        <v>0</v>
      </c>
      <c r="B128" s="427" t="s">
        <v>522</v>
      </c>
      <c r="C128" s="426" t="s">
        <v>419</v>
      </c>
      <c r="D128" s="428">
        <v>5.0000000000000001E-3</v>
      </c>
      <c r="E128" s="428">
        <v>0</v>
      </c>
      <c r="F128" s="428">
        <v>0</v>
      </c>
      <c r="G128" s="428">
        <v>5.0000000000000001E-3</v>
      </c>
      <c r="H128" s="428">
        <v>0</v>
      </c>
      <c r="I128" s="428">
        <v>5.0000000000000001E-3</v>
      </c>
      <c r="J128" s="428">
        <v>0</v>
      </c>
      <c r="K128" s="428">
        <v>5.0000000000000001E-3</v>
      </c>
      <c r="L128" s="428">
        <v>0</v>
      </c>
      <c r="M128" s="428">
        <v>0</v>
      </c>
      <c r="N128" s="428">
        <v>0</v>
      </c>
      <c r="O128" s="428">
        <v>0</v>
      </c>
      <c r="P128" s="428">
        <v>5.0000000000000001E-3</v>
      </c>
      <c r="Q128" s="428">
        <v>-5.0000000000000001E-3</v>
      </c>
      <c r="R128" s="428">
        <v>0</v>
      </c>
      <c r="S128" s="428">
        <v>0.111</v>
      </c>
      <c r="T128" s="428">
        <v>0</v>
      </c>
      <c r="U128" s="428">
        <v>0.111</v>
      </c>
      <c r="V128" s="428">
        <v>0</v>
      </c>
      <c r="W128" s="428">
        <v>0</v>
      </c>
      <c r="X128" s="428">
        <v>0.111</v>
      </c>
      <c r="Y128" s="428">
        <v>0</v>
      </c>
      <c r="Z128" s="428">
        <v>0.111</v>
      </c>
      <c r="AA128" s="428">
        <v>0</v>
      </c>
      <c r="AB128" s="428">
        <v>0</v>
      </c>
      <c r="AC128" s="428">
        <v>0</v>
      </c>
      <c r="AD128" s="428">
        <v>0</v>
      </c>
      <c r="AE128" s="428">
        <v>0</v>
      </c>
      <c r="AF128" s="428">
        <v>0</v>
      </c>
      <c r="AG128" s="428">
        <v>0</v>
      </c>
      <c r="AH128" s="428">
        <v>0</v>
      </c>
      <c r="AI128" s="428">
        <v>0</v>
      </c>
      <c r="AJ128" s="428">
        <v>0</v>
      </c>
      <c r="AK128" s="428">
        <v>0</v>
      </c>
      <c r="AL128" s="428">
        <v>0</v>
      </c>
      <c r="AM128" s="428">
        <v>0</v>
      </c>
      <c r="AN128" s="428">
        <v>0</v>
      </c>
      <c r="AO128" s="428">
        <v>0</v>
      </c>
      <c r="AP128" s="428">
        <v>0</v>
      </c>
      <c r="AQ128" s="428">
        <v>0</v>
      </c>
      <c r="AR128" s="158"/>
    </row>
    <row r="129" spans="1:44" s="50" customFormat="1" ht="31.5" x14ac:dyDescent="0.25">
      <c r="A129" s="426">
        <v>0</v>
      </c>
      <c r="B129" s="427" t="s">
        <v>712</v>
      </c>
      <c r="C129" s="426" t="s">
        <v>419</v>
      </c>
      <c r="D129" s="428">
        <v>0.11299999999999999</v>
      </c>
      <c r="E129" s="428">
        <v>0</v>
      </c>
      <c r="F129" s="428">
        <v>0</v>
      </c>
      <c r="G129" s="428">
        <v>0.11299999999999999</v>
      </c>
      <c r="H129" s="428">
        <v>0</v>
      </c>
      <c r="I129" s="428">
        <v>3.9E-2</v>
      </c>
      <c r="J129" s="428">
        <v>0</v>
      </c>
      <c r="K129" s="428">
        <v>3.9E-2</v>
      </c>
      <c r="L129" s="428">
        <v>0</v>
      </c>
      <c r="M129" s="428">
        <v>0</v>
      </c>
      <c r="N129" s="428">
        <v>-7.3999999999999982E-2</v>
      </c>
      <c r="O129" s="428">
        <v>0</v>
      </c>
      <c r="P129" s="428">
        <v>3.9E-2</v>
      </c>
      <c r="Q129" s="428">
        <v>-0.11299999999999999</v>
      </c>
      <c r="R129" s="428">
        <v>0</v>
      </c>
      <c r="S129" s="428">
        <v>0.5</v>
      </c>
      <c r="T129" s="428">
        <v>0</v>
      </c>
      <c r="U129" s="428">
        <v>0.5</v>
      </c>
      <c r="V129" s="428">
        <v>0</v>
      </c>
      <c r="W129" s="428">
        <v>0</v>
      </c>
      <c r="X129" s="428">
        <v>0.78</v>
      </c>
      <c r="Y129" s="428">
        <v>0</v>
      </c>
      <c r="Z129" s="428">
        <v>0.77500000000000002</v>
      </c>
      <c r="AA129" s="428">
        <v>0</v>
      </c>
      <c r="AB129" s="428">
        <v>5.0000000000000001E-3</v>
      </c>
      <c r="AC129" s="428">
        <v>0.28000000000000003</v>
      </c>
      <c r="AD129" s="428">
        <v>0</v>
      </c>
      <c r="AE129" s="428">
        <v>0.27500000000000002</v>
      </c>
      <c r="AF129" s="428">
        <v>0</v>
      </c>
      <c r="AG129" s="428">
        <v>5.0000000000000001E-3</v>
      </c>
      <c r="AH129" s="428">
        <v>0</v>
      </c>
      <c r="AI129" s="428">
        <v>0</v>
      </c>
      <c r="AJ129" s="428">
        <v>0</v>
      </c>
      <c r="AK129" s="428">
        <v>0</v>
      </c>
      <c r="AL129" s="428">
        <v>0</v>
      </c>
      <c r="AM129" s="428">
        <v>0</v>
      </c>
      <c r="AN129" s="428">
        <v>0</v>
      </c>
      <c r="AO129" s="428">
        <v>0</v>
      </c>
      <c r="AP129" s="428">
        <v>0</v>
      </c>
      <c r="AQ129" s="428">
        <v>0</v>
      </c>
      <c r="AR129" s="158"/>
    </row>
    <row r="130" spans="1:44" s="50" customFormat="1" ht="31.5" x14ac:dyDescent="0.25">
      <c r="A130" s="426">
        <v>0</v>
      </c>
      <c r="B130" s="427" t="s">
        <v>714</v>
      </c>
      <c r="C130" s="426" t="s">
        <v>419</v>
      </c>
      <c r="D130" s="428">
        <v>1.9E-2</v>
      </c>
      <c r="E130" s="428">
        <v>0</v>
      </c>
      <c r="F130" s="428">
        <v>0</v>
      </c>
      <c r="G130" s="428">
        <v>0</v>
      </c>
      <c r="H130" s="428">
        <v>1.9E-2</v>
      </c>
      <c r="I130" s="428">
        <v>0</v>
      </c>
      <c r="J130" s="428">
        <v>0</v>
      </c>
      <c r="K130" s="428">
        <v>0</v>
      </c>
      <c r="L130" s="428">
        <v>0</v>
      </c>
      <c r="M130" s="428">
        <v>0</v>
      </c>
      <c r="N130" s="428">
        <v>-1.9E-2</v>
      </c>
      <c r="O130" s="428">
        <v>0</v>
      </c>
      <c r="P130" s="428">
        <v>0</v>
      </c>
      <c r="Q130" s="428">
        <v>0</v>
      </c>
      <c r="R130" s="428">
        <v>-1.9E-2</v>
      </c>
      <c r="S130" s="428">
        <v>0.12010000000000001</v>
      </c>
      <c r="T130" s="428">
        <v>0</v>
      </c>
      <c r="U130" s="428">
        <v>0.115</v>
      </c>
      <c r="V130" s="428">
        <v>0</v>
      </c>
      <c r="W130" s="428">
        <v>5.1000000000000004E-3</v>
      </c>
      <c r="X130" s="428">
        <v>1.3000000000000001E-2</v>
      </c>
      <c r="Y130" s="428">
        <v>0</v>
      </c>
      <c r="Z130" s="428">
        <v>8.0000000000000002E-3</v>
      </c>
      <c r="AA130" s="428">
        <v>0</v>
      </c>
      <c r="AB130" s="428">
        <v>5.0000000000000001E-3</v>
      </c>
      <c r="AC130" s="428">
        <v>-0.10710000000000001</v>
      </c>
      <c r="AD130" s="428">
        <v>0</v>
      </c>
      <c r="AE130" s="428">
        <v>-0.10700000000000001</v>
      </c>
      <c r="AF130" s="428">
        <v>0</v>
      </c>
      <c r="AG130" s="428">
        <v>-1.0000000000000026E-4</v>
      </c>
      <c r="AH130" s="428">
        <v>0</v>
      </c>
      <c r="AI130" s="428">
        <v>0</v>
      </c>
      <c r="AJ130" s="428">
        <v>0</v>
      </c>
      <c r="AK130" s="428">
        <v>0</v>
      </c>
      <c r="AL130" s="428">
        <v>0</v>
      </c>
      <c r="AM130" s="428">
        <v>0</v>
      </c>
      <c r="AN130" s="428">
        <v>0</v>
      </c>
      <c r="AO130" s="428">
        <v>0</v>
      </c>
      <c r="AP130" s="428">
        <v>0</v>
      </c>
      <c r="AQ130" s="428">
        <v>0</v>
      </c>
      <c r="AR130" s="158"/>
    </row>
    <row r="131" spans="1:44" s="50" customFormat="1" ht="31.5" x14ac:dyDescent="0.25">
      <c r="A131" s="426">
        <v>0</v>
      </c>
      <c r="B131" s="427" t="s">
        <v>717</v>
      </c>
      <c r="C131" s="426" t="s">
        <v>419</v>
      </c>
      <c r="D131" s="428">
        <v>0</v>
      </c>
      <c r="E131" s="428">
        <v>0</v>
      </c>
      <c r="F131" s="428">
        <v>0</v>
      </c>
      <c r="G131" s="428">
        <v>0</v>
      </c>
      <c r="H131" s="428">
        <v>0</v>
      </c>
      <c r="I131" s="428">
        <v>0</v>
      </c>
      <c r="J131" s="428">
        <v>0</v>
      </c>
      <c r="K131" s="428">
        <v>0</v>
      </c>
      <c r="L131" s="428">
        <v>0</v>
      </c>
      <c r="M131" s="428">
        <v>0</v>
      </c>
      <c r="N131" s="428">
        <v>0</v>
      </c>
      <c r="O131" s="428">
        <v>0</v>
      </c>
      <c r="P131" s="428">
        <v>0</v>
      </c>
      <c r="Q131" s="428">
        <v>0</v>
      </c>
      <c r="R131" s="428">
        <v>0</v>
      </c>
      <c r="S131" s="428">
        <v>0.76443138643920006</v>
      </c>
      <c r="T131" s="428">
        <v>0</v>
      </c>
      <c r="U131" s="428">
        <v>0.10183572461920003</v>
      </c>
      <c r="V131" s="428">
        <v>0.65014562580000002</v>
      </c>
      <c r="W131" s="428">
        <v>1.2450036020000003E-2</v>
      </c>
      <c r="X131" s="428">
        <v>1.6</v>
      </c>
      <c r="Y131" s="428">
        <v>1E-3</v>
      </c>
      <c r="Z131" s="428">
        <v>5.2999999999999999E-2</v>
      </c>
      <c r="AA131" s="428">
        <v>0.63700000000000001</v>
      </c>
      <c r="AB131" s="428">
        <v>0.90900000000000003</v>
      </c>
      <c r="AC131" s="428">
        <v>0.83556861356080003</v>
      </c>
      <c r="AD131" s="428">
        <v>1E-3</v>
      </c>
      <c r="AE131" s="428">
        <v>-4.8835724619200029E-2</v>
      </c>
      <c r="AF131" s="428">
        <v>-1.3145625800000005E-2</v>
      </c>
      <c r="AG131" s="428">
        <v>0.89654996397999998</v>
      </c>
      <c r="AH131" s="428">
        <v>0</v>
      </c>
      <c r="AI131" s="428">
        <v>0</v>
      </c>
      <c r="AJ131" s="428">
        <v>0</v>
      </c>
      <c r="AK131" s="428">
        <v>0</v>
      </c>
      <c r="AL131" s="428">
        <v>0</v>
      </c>
      <c r="AM131" s="428">
        <v>0</v>
      </c>
      <c r="AN131" s="428">
        <v>0</v>
      </c>
      <c r="AO131" s="428">
        <v>0</v>
      </c>
      <c r="AP131" s="428">
        <v>0</v>
      </c>
      <c r="AQ131" s="428">
        <v>0</v>
      </c>
      <c r="AR131" s="158"/>
    </row>
    <row r="132" spans="1:44" s="50" customFormat="1" ht="31.5" x14ac:dyDescent="0.25">
      <c r="A132" s="426">
        <v>0</v>
      </c>
      <c r="B132" s="427" t="s">
        <v>718</v>
      </c>
      <c r="C132" s="426" t="s">
        <v>419</v>
      </c>
      <c r="D132" s="428">
        <v>0</v>
      </c>
      <c r="E132" s="428">
        <v>0</v>
      </c>
      <c r="F132" s="428">
        <v>0</v>
      </c>
      <c r="G132" s="428">
        <v>0</v>
      </c>
      <c r="H132" s="428">
        <v>0</v>
      </c>
      <c r="I132" s="428">
        <v>0</v>
      </c>
      <c r="J132" s="428">
        <v>0</v>
      </c>
      <c r="K132" s="428">
        <v>0</v>
      </c>
      <c r="L132" s="428">
        <v>0</v>
      </c>
      <c r="M132" s="428">
        <v>0</v>
      </c>
      <c r="N132" s="428">
        <v>0</v>
      </c>
      <c r="O132" s="428">
        <v>0</v>
      </c>
      <c r="P132" s="428">
        <v>0</v>
      </c>
      <c r="Q132" s="428">
        <v>0</v>
      </c>
      <c r="R132" s="428">
        <v>0</v>
      </c>
      <c r="S132" s="428">
        <v>1.050380760548</v>
      </c>
      <c r="T132" s="428">
        <v>0</v>
      </c>
      <c r="U132" s="428">
        <v>0.22656383692800003</v>
      </c>
      <c r="V132" s="428">
        <v>0.66196645536000009</v>
      </c>
      <c r="W132" s="428">
        <v>0.16185046826000002</v>
      </c>
      <c r="X132" s="428">
        <v>1.04</v>
      </c>
      <c r="Y132" s="428">
        <v>0</v>
      </c>
      <c r="Z132" s="428">
        <v>6.6000000000000003E-2</v>
      </c>
      <c r="AA132" s="428">
        <v>0.97399999999999998</v>
      </c>
      <c r="AB132" s="428">
        <v>0</v>
      </c>
      <c r="AC132" s="428">
        <v>-1.0380760547999968E-2</v>
      </c>
      <c r="AD132" s="428">
        <v>0</v>
      </c>
      <c r="AE132" s="428">
        <v>-0.16056383692800003</v>
      </c>
      <c r="AF132" s="428">
        <v>0.31203354463999988</v>
      </c>
      <c r="AG132" s="428">
        <v>-0.16185046826000002</v>
      </c>
      <c r="AH132" s="428">
        <v>0</v>
      </c>
      <c r="AI132" s="428">
        <v>0</v>
      </c>
      <c r="AJ132" s="428">
        <v>0</v>
      </c>
      <c r="AK132" s="428">
        <v>0</v>
      </c>
      <c r="AL132" s="428">
        <v>0</v>
      </c>
      <c r="AM132" s="428">
        <v>0</v>
      </c>
      <c r="AN132" s="428">
        <v>0</v>
      </c>
      <c r="AO132" s="428">
        <v>0</v>
      </c>
      <c r="AP132" s="428">
        <v>0</v>
      </c>
      <c r="AQ132" s="428">
        <v>0</v>
      </c>
      <c r="AR132" s="158"/>
    </row>
    <row r="133" spans="1:44" s="50" customFormat="1" x14ac:dyDescent="0.25">
      <c r="A133" s="426">
        <v>0</v>
      </c>
      <c r="B133" s="427" t="s">
        <v>720</v>
      </c>
      <c r="C133" s="426" t="s">
        <v>419</v>
      </c>
      <c r="D133" s="428">
        <v>0</v>
      </c>
      <c r="E133" s="428">
        <v>0</v>
      </c>
      <c r="F133" s="428">
        <v>0</v>
      </c>
      <c r="G133" s="428">
        <v>0</v>
      </c>
      <c r="H133" s="428">
        <v>0</v>
      </c>
      <c r="I133" s="428">
        <v>0</v>
      </c>
      <c r="J133" s="428">
        <v>0</v>
      </c>
      <c r="K133" s="428">
        <v>0</v>
      </c>
      <c r="L133" s="428">
        <v>0</v>
      </c>
      <c r="M133" s="428">
        <v>0</v>
      </c>
      <c r="N133" s="428">
        <v>0</v>
      </c>
      <c r="O133" s="428">
        <v>0</v>
      </c>
      <c r="P133" s="428">
        <v>0</v>
      </c>
      <c r="Q133" s="428">
        <v>0</v>
      </c>
      <c r="R133" s="428">
        <v>0</v>
      </c>
      <c r="S133" s="428">
        <v>1.050380760548</v>
      </c>
      <c r="T133" s="428">
        <v>0</v>
      </c>
      <c r="U133" s="428">
        <v>0.22656383692800003</v>
      </c>
      <c r="V133" s="428">
        <v>0.66196645536000009</v>
      </c>
      <c r="W133" s="428">
        <v>0.16185046826000002</v>
      </c>
      <c r="X133" s="428">
        <v>1.0429999999999999</v>
      </c>
      <c r="Y133" s="428">
        <v>0</v>
      </c>
      <c r="Z133" s="428">
        <v>6.9000000000000006E-2</v>
      </c>
      <c r="AA133" s="428">
        <v>0.97399999999999998</v>
      </c>
      <c r="AB133" s="428">
        <v>0</v>
      </c>
      <c r="AC133" s="428">
        <v>-7.380760548000076E-3</v>
      </c>
      <c r="AD133" s="428">
        <v>0</v>
      </c>
      <c r="AE133" s="428">
        <v>-0.15756383692800002</v>
      </c>
      <c r="AF133" s="428">
        <v>0.31203354463999988</v>
      </c>
      <c r="AG133" s="428">
        <v>-0.16185046826000002</v>
      </c>
      <c r="AH133" s="428">
        <v>0</v>
      </c>
      <c r="AI133" s="428">
        <v>0</v>
      </c>
      <c r="AJ133" s="428">
        <v>0</v>
      </c>
      <c r="AK133" s="428">
        <v>0</v>
      </c>
      <c r="AL133" s="428">
        <v>0</v>
      </c>
      <c r="AM133" s="428">
        <v>0</v>
      </c>
      <c r="AN133" s="428">
        <v>0</v>
      </c>
      <c r="AO133" s="428">
        <v>0</v>
      </c>
      <c r="AP133" s="428">
        <v>0</v>
      </c>
      <c r="AQ133" s="428">
        <v>0</v>
      </c>
      <c r="AR133" s="158"/>
    </row>
    <row r="134" spans="1:44" s="50" customFormat="1" ht="63" x14ac:dyDescent="0.25">
      <c r="A134" s="426">
        <v>0</v>
      </c>
      <c r="B134" s="427" t="s">
        <v>721</v>
      </c>
      <c r="C134" s="426" t="s">
        <v>419</v>
      </c>
      <c r="D134" s="428">
        <v>0</v>
      </c>
      <c r="E134" s="428">
        <v>0</v>
      </c>
      <c r="F134" s="428">
        <v>0</v>
      </c>
      <c r="G134" s="428">
        <v>0</v>
      </c>
      <c r="H134" s="428">
        <v>0</v>
      </c>
      <c r="I134" s="428">
        <v>0</v>
      </c>
      <c r="J134" s="428">
        <v>0</v>
      </c>
      <c r="K134" s="428">
        <v>0</v>
      </c>
      <c r="L134" s="428">
        <v>0</v>
      </c>
      <c r="M134" s="428">
        <v>0</v>
      </c>
      <c r="N134" s="428">
        <v>0</v>
      </c>
      <c r="O134" s="428">
        <v>0</v>
      </c>
      <c r="P134" s="428">
        <v>0</v>
      </c>
      <c r="Q134" s="428">
        <v>0</v>
      </c>
      <c r="R134" s="428">
        <v>0</v>
      </c>
      <c r="S134" s="428">
        <v>0.69916998925939999</v>
      </c>
      <c r="T134" s="428">
        <v>0.15150806758380003</v>
      </c>
      <c r="U134" s="428">
        <v>0.10891584452320001</v>
      </c>
      <c r="V134" s="428">
        <v>0.43579458311200003</v>
      </c>
      <c r="W134" s="428">
        <v>2.9514940404000009E-3</v>
      </c>
      <c r="X134" s="428">
        <v>0.71399999999999997</v>
      </c>
      <c r="Y134" s="428">
        <v>0</v>
      </c>
      <c r="Z134" s="428">
        <v>1.3999999999999999E-2</v>
      </c>
      <c r="AA134" s="428">
        <v>0</v>
      </c>
      <c r="AB134" s="428">
        <v>0.7</v>
      </c>
      <c r="AC134" s="428">
        <v>1.4830010740599975E-2</v>
      </c>
      <c r="AD134" s="428">
        <v>-0.15150806758380003</v>
      </c>
      <c r="AE134" s="428">
        <v>-9.491584452320001E-2</v>
      </c>
      <c r="AF134" s="428">
        <v>-0.43579458311200003</v>
      </c>
      <c r="AG134" s="428">
        <v>0.6970485059596</v>
      </c>
      <c r="AH134" s="428">
        <v>0</v>
      </c>
      <c r="AI134" s="428">
        <v>0</v>
      </c>
      <c r="AJ134" s="428">
        <v>0</v>
      </c>
      <c r="AK134" s="428">
        <v>0</v>
      </c>
      <c r="AL134" s="428">
        <v>0</v>
      </c>
      <c r="AM134" s="428">
        <v>0</v>
      </c>
      <c r="AN134" s="428">
        <v>0</v>
      </c>
      <c r="AO134" s="428">
        <v>0</v>
      </c>
      <c r="AP134" s="428">
        <v>0</v>
      </c>
      <c r="AQ134" s="428">
        <v>0</v>
      </c>
      <c r="AR134" s="158"/>
    </row>
    <row r="135" spans="1:44" s="50" customFormat="1" ht="63" x14ac:dyDescent="0.25">
      <c r="A135" s="426">
        <v>0</v>
      </c>
      <c r="B135" s="427" t="s">
        <v>722</v>
      </c>
      <c r="C135" s="426" t="s">
        <v>419</v>
      </c>
      <c r="D135" s="428">
        <v>0</v>
      </c>
      <c r="E135" s="428">
        <v>0</v>
      </c>
      <c r="F135" s="428">
        <v>0</v>
      </c>
      <c r="G135" s="428">
        <v>0</v>
      </c>
      <c r="H135" s="428">
        <v>0</v>
      </c>
      <c r="I135" s="428">
        <v>0</v>
      </c>
      <c r="J135" s="428">
        <v>0</v>
      </c>
      <c r="K135" s="428">
        <v>0</v>
      </c>
      <c r="L135" s="428">
        <v>0</v>
      </c>
      <c r="M135" s="428">
        <v>0</v>
      </c>
      <c r="N135" s="428">
        <v>0</v>
      </c>
      <c r="O135" s="428">
        <v>0</v>
      </c>
      <c r="P135" s="428">
        <v>0</v>
      </c>
      <c r="Q135" s="428">
        <v>0</v>
      </c>
      <c r="R135" s="428">
        <v>0</v>
      </c>
      <c r="S135" s="428">
        <v>0.69945956162419998</v>
      </c>
      <c r="T135" s="428">
        <v>0.15150806758380003</v>
      </c>
      <c r="U135" s="428">
        <v>0.109</v>
      </c>
      <c r="V135" s="428">
        <v>0.436</v>
      </c>
      <c r="W135" s="428">
        <v>2.9514940404000009E-3</v>
      </c>
      <c r="X135" s="428">
        <v>0.71599999999999997</v>
      </c>
      <c r="Y135" s="428">
        <v>0</v>
      </c>
      <c r="Z135" s="428">
        <v>1.6E-2</v>
      </c>
      <c r="AA135" s="428">
        <v>0</v>
      </c>
      <c r="AB135" s="428">
        <v>0.7</v>
      </c>
      <c r="AC135" s="428">
        <v>1.6540438375799993E-2</v>
      </c>
      <c r="AD135" s="428">
        <v>-0.15150806758380003</v>
      </c>
      <c r="AE135" s="428">
        <v>-9.2999999999999999E-2</v>
      </c>
      <c r="AF135" s="428">
        <v>-0.436</v>
      </c>
      <c r="AG135" s="428">
        <v>0.6970485059596</v>
      </c>
      <c r="AH135" s="428">
        <v>0</v>
      </c>
      <c r="AI135" s="428">
        <v>0</v>
      </c>
      <c r="AJ135" s="428">
        <v>0</v>
      </c>
      <c r="AK135" s="428">
        <v>0</v>
      </c>
      <c r="AL135" s="428">
        <v>0</v>
      </c>
      <c r="AM135" s="428">
        <v>0</v>
      </c>
      <c r="AN135" s="428">
        <v>0</v>
      </c>
      <c r="AO135" s="428">
        <v>0</v>
      </c>
      <c r="AP135" s="428">
        <v>0</v>
      </c>
      <c r="AQ135" s="428">
        <v>0</v>
      </c>
      <c r="AR135" s="158"/>
    </row>
    <row r="136" spans="1:44" s="50" customFormat="1" ht="63" x14ac:dyDescent="0.25">
      <c r="A136" s="426">
        <v>0</v>
      </c>
      <c r="B136" s="427" t="s">
        <v>794</v>
      </c>
      <c r="C136" s="426" t="s">
        <v>419</v>
      </c>
      <c r="D136" s="428">
        <v>0</v>
      </c>
      <c r="E136" s="428">
        <v>0</v>
      </c>
      <c r="F136" s="428">
        <v>0</v>
      </c>
      <c r="G136" s="428">
        <v>0</v>
      </c>
      <c r="H136" s="428">
        <v>0</v>
      </c>
      <c r="I136" s="428">
        <v>0</v>
      </c>
      <c r="J136" s="428">
        <v>0</v>
      </c>
      <c r="K136" s="428">
        <v>0</v>
      </c>
      <c r="L136" s="428">
        <v>0</v>
      </c>
      <c r="M136" s="428">
        <v>0</v>
      </c>
      <c r="N136" s="428">
        <v>0</v>
      </c>
      <c r="O136" s="428">
        <v>0</v>
      </c>
      <c r="P136" s="428">
        <v>0</v>
      </c>
      <c r="Q136" s="428">
        <v>0</v>
      </c>
      <c r="R136" s="428">
        <v>0</v>
      </c>
      <c r="S136" s="428">
        <v>0.42199999999999999</v>
      </c>
      <c r="T136" s="428">
        <v>0.42199999999999999</v>
      </c>
      <c r="U136" s="428">
        <v>0</v>
      </c>
      <c r="V136" s="428">
        <v>0</v>
      </c>
      <c r="W136" s="428">
        <v>0</v>
      </c>
      <c r="X136" s="428">
        <v>0.42199999999999999</v>
      </c>
      <c r="Y136" s="428">
        <v>0.42199999999999999</v>
      </c>
      <c r="Z136" s="428">
        <v>0</v>
      </c>
      <c r="AA136" s="428">
        <v>0</v>
      </c>
      <c r="AB136" s="428">
        <v>0</v>
      </c>
      <c r="AC136" s="428">
        <v>0</v>
      </c>
      <c r="AD136" s="428">
        <v>0</v>
      </c>
      <c r="AE136" s="428">
        <v>0</v>
      </c>
      <c r="AF136" s="428">
        <v>0</v>
      </c>
      <c r="AG136" s="428">
        <v>0</v>
      </c>
      <c r="AH136" s="428">
        <v>0</v>
      </c>
      <c r="AI136" s="428">
        <v>0</v>
      </c>
      <c r="AJ136" s="428">
        <v>0</v>
      </c>
      <c r="AK136" s="428">
        <v>0</v>
      </c>
      <c r="AL136" s="428">
        <v>0</v>
      </c>
      <c r="AM136" s="428">
        <v>0</v>
      </c>
      <c r="AN136" s="428">
        <v>0</v>
      </c>
      <c r="AO136" s="428">
        <v>0</v>
      </c>
      <c r="AP136" s="428">
        <v>0</v>
      </c>
      <c r="AQ136" s="428">
        <v>0</v>
      </c>
      <c r="AR136" s="158"/>
    </row>
    <row r="137" spans="1:44" s="50" customFormat="1" ht="63" x14ac:dyDescent="0.25">
      <c r="A137" s="426">
        <v>0</v>
      </c>
      <c r="B137" s="427" t="s">
        <v>797</v>
      </c>
      <c r="C137" s="426" t="s">
        <v>419</v>
      </c>
      <c r="D137" s="428">
        <v>0</v>
      </c>
      <c r="E137" s="428">
        <v>0</v>
      </c>
      <c r="F137" s="428">
        <v>0</v>
      </c>
      <c r="G137" s="428">
        <v>0</v>
      </c>
      <c r="H137" s="428">
        <v>0</v>
      </c>
      <c r="I137" s="428">
        <v>0</v>
      </c>
      <c r="J137" s="428">
        <v>0</v>
      </c>
      <c r="K137" s="428">
        <v>0</v>
      </c>
      <c r="L137" s="428">
        <v>0</v>
      </c>
      <c r="M137" s="428">
        <v>0</v>
      </c>
      <c r="N137" s="428">
        <v>0</v>
      </c>
      <c r="O137" s="428">
        <v>0</v>
      </c>
      <c r="P137" s="428">
        <v>0</v>
      </c>
      <c r="Q137" s="428">
        <v>0</v>
      </c>
      <c r="R137" s="428">
        <v>0</v>
      </c>
      <c r="S137" s="428">
        <v>0.10359059175100001</v>
      </c>
      <c r="T137" s="428">
        <v>0.10359059175100001</v>
      </c>
      <c r="U137" s="428">
        <v>0</v>
      </c>
      <c r="V137" s="428">
        <v>0</v>
      </c>
      <c r="W137" s="428">
        <v>0</v>
      </c>
      <c r="X137" s="428">
        <v>0</v>
      </c>
      <c r="Y137" s="428">
        <v>0</v>
      </c>
      <c r="Z137" s="428">
        <v>0</v>
      </c>
      <c r="AA137" s="428">
        <v>0</v>
      </c>
      <c r="AB137" s="428">
        <v>0</v>
      </c>
      <c r="AC137" s="428">
        <v>-0.10359059175100001</v>
      </c>
      <c r="AD137" s="428">
        <v>-0.10359059175100001</v>
      </c>
      <c r="AE137" s="428">
        <v>0</v>
      </c>
      <c r="AF137" s="428">
        <v>0</v>
      </c>
      <c r="AG137" s="428">
        <v>0</v>
      </c>
      <c r="AH137" s="428">
        <v>0</v>
      </c>
      <c r="AI137" s="428">
        <v>0</v>
      </c>
      <c r="AJ137" s="428">
        <v>0</v>
      </c>
      <c r="AK137" s="428">
        <v>0</v>
      </c>
      <c r="AL137" s="428">
        <v>0</v>
      </c>
      <c r="AM137" s="428">
        <v>0</v>
      </c>
      <c r="AN137" s="428">
        <v>0</v>
      </c>
      <c r="AO137" s="428">
        <v>0</v>
      </c>
      <c r="AP137" s="428">
        <v>0</v>
      </c>
      <c r="AQ137" s="428">
        <v>0</v>
      </c>
      <c r="AR137" s="158"/>
    </row>
    <row r="138" spans="1:44" s="50" customFormat="1" ht="110.25" x14ac:dyDescent="0.25">
      <c r="A138" s="426">
        <v>0</v>
      </c>
      <c r="B138" s="427" t="s">
        <v>798</v>
      </c>
      <c r="C138" s="426" t="s">
        <v>419</v>
      </c>
      <c r="D138" s="428">
        <v>0</v>
      </c>
      <c r="E138" s="428">
        <v>0</v>
      </c>
      <c r="F138" s="428">
        <v>0</v>
      </c>
      <c r="G138" s="428">
        <v>0</v>
      </c>
      <c r="H138" s="428">
        <v>0</v>
      </c>
      <c r="I138" s="428">
        <v>0</v>
      </c>
      <c r="J138" s="428">
        <v>0</v>
      </c>
      <c r="K138" s="428">
        <v>0</v>
      </c>
      <c r="L138" s="428">
        <v>0</v>
      </c>
      <c r="M138" s="428">
        <v>0</v>
      </c>
      <c r="N138" s="428">
        <v>0</v>
      </c>
      <c r="O138" s="428">
        <v>0</v>
      </c>
      <c r="P138" s="428">
        <v>0</v>
      </c>
      <c r="Q138" s="428">
        <v>0</v>
      </c>
      <c r="R138" s="428">
        <v>0</v>
      </c>
      <c r="S138" s="428">
        <v>0</v>
      </c>
      <c r="T138" s="428">
        <v>0</v>
      </c>
      <c r="U138" s="428">
        <v>0</v>
      </c>
      <c r="V138" s="428">
        <v>0</v>
      </c>
      <c r="W138" s="428">
        <v>0</v>
      </c>
      <c r="X138" s="428">
        <v>0.21199999999999999</v>
      </c>
      <c r="Y138" s="428">
        <v>0</v>
      </c>
      <c r="Z138" s="428">
        <v>6.3E-2</v>
      </c>
      <c r="AA138" s="428">
        <v>0</v>
      </c>
      <c r="AB138" s="428">
        <v>0.14899999999999999</v>
      </c>
      <c r="AC138" s="428">
        <v>0.21199999999999999</v>
      </c>
      <c r="AD138" s="428">
        <v>0</v>
      </c>
      <c r="AE138" s="428">
        <v>6.3E-2</v>
      </c>
      <c r="AF138" s="428">
        <v>0</v>
      </c>
      <c r="AG138" s="428">
        <v>0.14899999999999999</v>
      </c>
      <c r="AH138" s="428">
        <v>0</v>
      </c>
      <c r="AI138" s="428">
        <v>0</v>
      </c>
      <c r="AJ138" s="428" t="s">
        <v>1620</v>
      </c>
      <c r="AK138" s="428">
        <v>0</v>
      </c>
      <c r="AL138" s="428">
        <v>0</v>
      </c>
      <c r="AM138" s="428">
        <v>0</v>
      </c>
      <c r="AN138" s="428">
        <v>0</v>
      </c>
      <c r="AO138" s="428">
        <v>0</v>
      </c>
      <c r="AP138" s="428">
        <v>0</v>
      </c>
      <c r="AQ138" s="428">
        <v>0</v>
      </c>
      <c r="AR138" s="158"/>
    </row>
    <row r="139" spans="1:44" s="50" customFormat="1" ht="63" x14ac:dyDescent="0.25">
      <c r="A139" s="426">
        <v>0</v>
      </c>
      <c r="B139" s="427" t="s">
        <v>804</v>
      </c>
      <c r="C139" s="426" t="s">
        <v>419</v>
      </c>
      <c r="D139" s="428">
        <v>0</v>
      </c>
      <c r="E139" s="428">
        <v>0</v>
      </c>
      <c r="F139" s="428">
        <v>0</v>
      </c>
      <c r="G139" s="428">
        <v>0</v>
      </c>
      <c r="H139" s="428">
        <v>0</v>
      </c>
      <c r="I139" s="428">
        <v>0</v>
      </c>
      <c r="J139" s="428">
        <v>0</v>
      </c>
      <c r="K139" s="428">
        <v>0</v>
      </c>
      <c r="L139" s="428">
        <v>0</v>
      </c>
      <c r="M139" s="428">
        <v>0</v>
      </c>
      <c r="N139" s="428">
        <v>0</v>
      </c>
      <c r="O139" s="428">
        <v>0</v>
      </c>
      <c r="P139" s="428">
        <v>0</v>
      </c>
      <c r="Q139" s="428">
        <v>0</v>
      </c>
      <c r="R139" s="428">
        <v>0</v>
      </c>
      <c r="S139" s="428">
        <v>0</v>
      </c>
      <c r="T139" s="428">
        <v>0</v>
      </c>
      <c r="U139" s="428">
        <v>0</v>
      </c>
      <c r="V139" s="428">
        <v>0</v>
      </c>
      <c r="W139" s="428">
        <v>0</v>
      </c>
      <c r="X139" s="428">
        <v>0.108</v>
      </c>
      <c r="Y139" s="428">
        <v>0</v>
      </c>
      <c r="Z139" s="428">
        <v>0.108</v>
      </c>
      <c r="AA139" s="428">
        <v>0</v>
      </c>
      <c r="AB139" s="428">
        <v>0</v>
      </c>
      <c r="AC139" s="428">
        <v>0.108</v>
      </c>
      <c r="AD139" s="428">
        <v>0</v>
      </c>
      <c r="AE139" s="428">
        <v>0.108</v>
      </c>
      <c r="AF139" s="428">
        <v>0</v>
      </c>
      <c r="AG139" s="428">
        <v>0</v>
      </c>
      <c r="AH139" s="428">
        <v>0</v>
      </c>
      <c r="AI139" s="428">
        <v>0</v>
      </c>
      <c r="AJ139" s="428">
        <v>0</v>
      </c>
      <c r="AK139" s="428">
        <v>0</v>
      </c>
      <c r="AL139" s="428">
        <v>0</v>
      </c>
      <c r="AM139" s="428">
        <v>0</v>
      </c>
      <c r="AN139" s="428">
        <v>0</v>
      </c>
      <c r="AO139" s="428">
        <v>0</v>
      </c>
      <c r="AP139" s="428">
        <v>0</v>
      </c>
      <c r="AQ139" s="428">
        <v>0</v>
      </c>
      <c r="AR139" s="158"/>
    </row>
    <row r="140" spans="1:44" s="50" customFormat="1" ht="63" x14ac:dyDescent="0.25">
      <c r="A140" s="426">
        <v>0</v>
      </c>
      <c r="B140" s="427" t="s">
        <v>1621</v>
      </c>
      <c r="C140" s="426" t="s">
        <v>419</v>
      </c>
      <c r="D140" s="428">
        <v>0</v>
      </c>
      <c r="E140" s="428">
        <v>0</v>
      </c>
      <c r="F140" s="428">
        <v>0</v>
      </c>
      <c r="G140" s="428">
        <v>0</v>
      </c>
      <c r="H140" s="428">
        <v>0</v>
      </c>
      <c r="I140" s="428">
        <v>0</v>
      </c>
      <c r="J140" s="428">
        <v>0</v>
      </c>
      <c r="K140" s="428">
        <v>0</v>
      </c>
      <c r="L140" s="428">
        <v>0</v>
      </c>
      <c r="M140" s="428">
        <v>0</v>
      </c>
      <c r="N140" s="428">
        <v>0</v>
      </c>
      <c r="O140" s="428">
        <v>0</v>
      </c>
      <c r="P140" s="428">
        <v>0</v>
      </c>
      <c r="Q140" s="428">
        <v>0</v>
      </c>
      <c r="R140" s="428">
        <v>0</v>
      </c>
      <c r="S140" s="428">
        <v>0</v>
      </c>
      <c r="T140" s="428">
        <v>0</v>
      </c>
      <c r="U140" s="428">
        <v>0</v>
      </c>
      <c r="V140" s="428">
        <v>0</v>
      </c>
      <c r="W140" s="428">
        <v>0</v>
      </c>
      <c r="X140" s="428">
        <v>0.13</v>
      </c>
      <c r="Y140" s="428">
        <v>0</v>
      </c>
      <c r="Z140" s="428">
        <v>0.13</v>
      </c>
      <c r="AA140" s="428">
        <v>0</v>
      </c>
      <c r="AB140" s="428">
        <v>0</v>
      </c>
      <c r="AC140" s="428">
        <v>0.13</v>
      </c>
      <c r="AD140" s="428">
        <v>0</v>
      </c>
      <c r="AE140" s="428">
        <v>0.13</v>
      </c>
      <c r="AF140" s="428">
        <v>0</v>
      </c>
      <c r="AG140" s="428">
        <v>0</v>
      </c>
      <c r="AH140" s="428">
        <v>0</v>
      </c>
      <c r="AI140" s="428">
        <v>0</v>
      </c>
      <c r="AJ140" s="428">
        <v>0</v>
      </c>
      <c r="AK140" s="428">
        <v>0</v>
      </c>
      <c r="AL140" s="428">
        <v>0</v>
      </c>
      <c r="AM140" s="428">
        <v>0</v>
      </c>
      <c r="AN140" s="428">
        <v>0</v>
      </c>
      <c r="AO140" s="428">
        <v>0</v>
      </c>
      <c r="AP140" s="428">
        <v>0</v>
      </c>
      <c r="AQ140" s="428">
        <v>0</v>
      </c>
      <c r="AR140" s="158"/>
    </row>
    <row r="141" spans="1:44" s="50" customFormat="1" ht="63" x14ac:dyDescent="0.25">
      <c r="A141" s="426">
        <v>0</v>
      </c>
      <c r="B141" s="427" t="s">
        <v>723</v>
      </c>
      <c r="C141" s="426" t="s">
        <v>419</v>
      </c>
      <c r="D141" s="428">
        <v>0</v>
      </c>
      <c r="E141" s="428">
        <v>0</v>
      </c>
      <c r="F141" s="428">
        <v>0</v>
      </c>
      <c r="G141" s="428">
        <v>0</v>
      </c>
      <c r="H141" s="428">
        <v>0</v>
      </c>
      <c r="I141" s="428">
        <v>0</v>
      </c>
      <c r="J141" s="428">
        <v>0</v>
      </c>
      <c r="K141" s="428">
        <v>0</v>
      </c>
      <c r="L141" s="428">
        <v>0</v>
      </c>
      <c r="M141" s="428">
        <v>0</v>
      </c>
      <c r="N141" s="428">
        <v>0</v>
      </c>
      <c r="O141" s="428">
        <v>0</v>
      </c>
      <c r="P141" s="428">
        <v>0</v>
      </c>
      <c r="Q141" s="428">
        <v>0</v>
      </c>
      <c r="R141" s="428">
        <v>0</v>
      </c>
      <c r="S141" s="428">
        <v>0</v>
      </c>
      <c r="T141" s="428">
        <v>0</v>
      </c>
      <c r="U141" s="428">
        <v>0</v>
      </c>
      <c r="V141" s="428">
        <v>0</v>
      </c>
      <c r="W141" s="428">
        <v>0</v>
      </c>
      <c r="X141" s="428">
        <v>4.1000000000000002E-2</v>
      </c>
      <c r="Y141" s="428">
        <v>0</v>
      </c>
      <c r="Z141" s="428">
        <v>4.1000000000000002E-2</v>
      </c>
      <c r="AA141" s="428">
        <v>0</v>
      </c>
      <c r="AB141" s="428">
        <v>0</v>
      </c>
      <c r="AC141" s="428">
        <v>4.1000000000000002E-2</v>
      </c>
      <c r="AD141" s="428">
        <v>0</v>
      </c>
      <c r="AE141" s="428">
        <v>4.1000000000000002E-2</v>
      </c>
      <c r="AF141" s="428">
        <v>0</v>
      </c>
      <c r="AG141" s="428">
        <v>0</v>
      </c>
      <c r="AH141" s="428">
        <v>0</v>
      </c>
      <c r="AI141" s="428">
        <v>0</v>
      </c>
      <c r="AJ141" s="428">
        <v>0</v>
      </c>
      <c r="AK141" s="428">
        <v>0</v>
      </c>
      <c r="AL141" s="428">
        <v>0</v>
      </c>
      <c r="AM141" s="428">
        <v>0</v>
      </c>
      <c r="AN141" s="428">
        <v>0</v>
      </c>
      <c r="AO141" s="428">
        <v>0</v>
      </c>
      <c r="AP141" s="428">
        <v>0</v>
      </c>
      <c r="AQ141" s="428">
        <v>0</v>
      </c>
      <c r="AR141" s="158"/>
    </row>
    <row r="142" spans="1:44" s="50" customFormat="1" ht="31.5" x14ac:dyDescent="0.25">
      <c r="A142" s="426">
        <v>0</v>
      </c>
      <c r="B142" s="427" t="s">
        <v>1622</v>
      </c>
      <c r="C142" s="426" t="s">
        <v>419</v>
      </c>
      <c r="D142" s="428">
        <v>0</v>
      </c>
      <c r="E142" s="428">
        <v>0</v>
      </c>
      <c r="F142" s="428">
        <v>0</v>
      </c>
      <c r="G142" s="428">
        <v>0</v>
      </c>
      <c r="H142" s="428">
        <v>0</v>
      </c>
      <c r="I142" s="428">
        <v>0</v>
      </c>
      <c r="J142" s="428">
        <v>0</v>
      </c>
      <c r="K142" s="428">
        <v>0</v>
      </c>
      <c r="L142" s="428">
        <v>0</v>
      </c>
      <c r="M142" s="428">
        <v>0</v>
      </c>
      <c r="N142" s="428">
        <v>0</v>
      </c>
      <c r="O142" s="428">
        <v>0</v>
      </c>
      <c r="P142" s="428">
        <v>0</v>
      </c>
      <c r="Q142" s="428">
        <v>0</v>
      </c>
      <c r="R142" s="428">
        <v>0</v>
      </c>
      <c r="S142" s="428">
        <v>0</v>
      </c>
      <c r="T142" s="428">
        <v>0</v>
      </c>
      <c r="U142" s="428">
        <v>0</v>
      </c>
      <c r="V142" s="428">
        <v>0</v>
      </c>
      <c r="W142" s="428">
        <v>0</v>
      </c>
      <c r="X142" s="428">
        <v>0.04</v>
      </c>
      <c r="Y142" s="428">
        <v>0</v>
      </c>
      <c r="Z142" s="428">
        <v>0.04</v>
      </c>
      <c r="AA142" s="428">
        <v>0</v>
      </c>
      <c r="AB142" s="428">
        <v>0</v>
      </c>
      <c r="AC142" s="428">
        <v>0.04</v>
      </c>
      <c r="AD142" s="428">
        <v>0</v>
      </c>
      <c r="AE142" s="428">
        <v>0.04</v>
      </c>
      <c r="AF142" s="428">
        <v>0</v>
      </c>
      <c r="AG142" s="428">
        <v>0</v>
      </c>
      <c r="AH142" s="428">
        <v>0</v>
      </c>
      <c r="AI142" s="428">
        <v>0</v>
      </c>
      <c r="AJ142" s="428">
        <v>0</v>
      </c>
      <c r="AK142" s="428">
        <v>0</v>
      </c>
      <c r="AL142" s="428">
        <v>0</v>
      </c>
      <c r="AM142" s="428">
        <v>0</v>
      </c>
      <c r="AN142" s="428">
        <v>0</v>
      </c>
      <c r="AO142" s="428">
        <v>0</v>
      </c>
      <c r="AP142" s="428">
        <v>0</v>
      </c>
      <c r="AQ142" s="428">
        <v>0</v>
      </c>
      <c r="AR142" s="158"/>
    </row>
    <row r="143" spans="1:44" s="50" customFormat="1" ht="47.25" x14ac:dyDescent="0.25">
      <c r="A143" s="426">
        <v>0</v>
      </c>
      <c r="B143" s="427" t="s">
        <v>728</v>
      </c>
      <c r="C143" s="426" t="s">
        <v>415</v>
      </c>
      <c r="D143" s="428">
        <v>0</v>
      </c>
      <c r="E143" s="428">
        <v>0</v>
      </c>
      <c r="F143" s="428">
        <v>0</v>
      </c>
      <c r="G143" s="428">
        <v>0</v>
      </c>
      <c r="H143" s="428">
        <v>0</v>
      </c>
      <c r="I143" s="428">
        <v>0</v>
      </c>
      <c r="J143" s="428">
        <v>0</v>
      </c>
      <c r="K143" s="428">
        <v>0</v>
      </c>
      <c r="L143" s="428">
        <v>0</v>
      </c>
      <c r="M143" s="428">
        <v>0</v>
      </c>
      <c r="N143" s="428">
        <v>0</v>
      </c>
      <c r="O143" s="428">
        <v>0</v>
      </c>
      <c r="P143" s="428">
        <v>0</v>
      </c>
      <c r="Q143" s="428">
        <v>0</v>
      </c>
      <c r="R143" s="428">
        <v>0</v>
      </c>
      <c r="S143" s="428">
        <v>1.8740420329306002</v>
      </c>
      <c r="T143" s="428">
        <v>0.10963489341380002</v>
      </c>
      <c r="U143" s="428">
        <v>0.52911611284139992</v>
      </c>
      <c r="V143" s="428">
        <v>0.82986163787720024</v>
      </c>
      <c r="W143" s="428">
        <v>0.40542938879820006</v>
      </c>
      <c r="X143" s="428">
        <v>0.70399999999999996</v>
      </c>
      <c r="Y143" s="428">
        <v>0.70399999999999996</v>
      </c>
      <c r="Z143" s="428">
        <v>0</v>
      </c>
      <c r="AA143" s="428">
        <v>0</v>
      </c>
      <c r="AB143" s="428">
        <v>0</v>
      </c>
      <c r="AC143" s="428">
        <v>-1.1700420329306003</v>
      </c>
      <c r="AD143" s="428">
        <v>0.5943651065861999</v>
      </c>
      <c r="AE143" s="428">
        <v>-0.52911611284139992</v>
      </c>
      <c r="AF143" s="428">
        <v>-0.82986163787720024</v>
      </c>
      <c r="AG143" s="428">
        <v>-0.40542938879820006</v>
      </c>
      <c r="AH143" s="428">
        <v>0</v>
      </c>
      <c r="AI143" s="428">
        <v>0</v>
      </c>
      <c r="AJ143" s="428">
        <v>0</v>
      </c>
      <c r="AK143" s="428">
        <v>0</v>
      </c>
      <c r="AL143" s="428">
        <v>0</v>
      </c>
      <c r="AM143" s="428">
        <v>0</v>
      </c>
      <c r="AN143" s="428">
        <v>0</v>
      </c>
      <c r="AO143" s="428">
        <v>0</v>
      </c>
      <c r="AP143" s="428">
        <v>0</v>
      </c>
      <c r="AQ143" s="428">
        <v>0</v>
      </c>
      <c r="AR143" s="158"/>
    </row>
    <row r="144" spans="1:44" s="50" customFormat="1" ht="47.25" x14ac:dyDescent="0.25">
      <c r="A144" s="426">
        <v>0</v>
      </c>
      <c r="B144" s="427" t="s">
        <v>729</v>
      </c>
      <c r="C144" s="426" t="s">
        <v>415</v>
      </c>
      <c r="D144" s="428">
        <v>1.91498579</v>
      </c>
      <c r="E144" s="428">
        <v>1.91498579</v>
      </c>
      <c r="F144" s="428">
        <v>0</v>
      </c>
      <c r="G144" s="428">
        <v>0</v>
      </c>
      <c r="H144" s="428">
        <v>0</v>
      </c>
      <c r="I144" s="428">
        <v>0</v>
      </c>
      <c r="J144" s="428">
        <v>0</v>
      </c>
      <c r="K144" s="428">
        <v>0</v>
      </c>
      <c r="L144" s="428">
        <v>0</v>
      </c>
      <c r="M144" s="428">
        <v>0</v>
      </c>
      <c r="N144" s="428">
        <v>-1.91498579</v>
      </c>
      <c r="O144" s="428">
        <v>-1.91498579</v>
      </c>
      <c r="P144" s="428">
        <v>0</v>
      </c>
      <c r="Q144" s="428">
        <v>0</v>
      </c>
      <c r="R144" s="428">
        <v>0</v>
      </c>
      <c r="S144" s="428">
        <v>7.5550699999999997</v>
      </c>
      <c r="T144" s="428">
        <v>7.5550699999999997</v>
      </c>
      <c r="U144" s="428">
        <v>0</v>
      </c>
      <c r="V144" s="428">
        <v>0</v>
      </c>
      <c r="W144" s="428">
        <v>0</v>
      </c>
      <c r="X144" s="428">
        <v>7.5549999999999997</v>
      </c>
      <c r="Y144" s="428">
        <v>7.5549999999999997</v>
      </c>
      <c r="Z144" s="428">
        <v>0</v>
      </c>
      <c r="AA144" s="428">
        <v>0</v>
      </c>
      <c r="AB144" s="428">
        <v>0</v>
      </c>
      <c r="AC144" s="428">
        <v>-7.0000000000014495E-5</v>
      </c>
      <c r="AD144" s="428">
        <v>-7.0000000000014495E-5</v>
      </c>
      <c r="AE144" s="428">
        <v>0</v>
      </c>
      <c r="AF144" s="428">
        <v>0</v>
      </c>
      <c r="AG144" s="428">
        <v>0</v>
      </c>
      <c r="AH144" s="428">
        <v>0</v>
      </c>
      <c r="AI144" s="428">
        <v>0</v>
      </c>
      <c r="AJ144" s="428">
        <v>0</v>
      </c>
      <c r="AK144" s="428">
        <v>0</v>
      </c>
      <c r="AL144" s="428">
        <v>0</v>
      </c>
      <c r="AM144" s="428">
        <v>0</v>
      </c>
      <c r="AN144" s="428">
        <v>0</v>
      </c>
      <c r="AO144" s="428">
        <v>0</v>
      </c>
      <c r="AP144" s="428">
        <v>0</v>
      </c>
      <c r="AQ144" s="428">
        <v>0</v>
      </c>
      <c r="AR144" s="158"/>
    </row>
    <row r="145" spans="1:44" s="50" customFormat="1" ht="78.75" x14ac:dyDescent="0.25">
      <c r="A145" s="426">
        <v>0</v>
      </c>
      <c r="B145" s="427" t="s">
        <v>730</v>
      </c>
      <c r="C145" s="426" t="s">
        <v>415</v>
      </c>
      <c r="D145" s="428">
        <v>0</v>
      </c>
      <c r="E145" s="428">
        <v>0</v>
      </c>
      <c r="F145" s="428">
        <v>0</v>
      </c>
      <c r="G145" s="428">
        <v>0</v>
      </c>
      <c r="H145" s="428">
        <v>0</v>
      </c>
      <c r="I145" s="428">
        <v>0</v>
      </c>
      <c r="J145" s="428">
        <v>0</v>
      </c>
      <c r="K145" s="428">
        <v>0</v>
      </c>
      <c r="L145" s="428">
        <v>0</v>
      </c>
      <c r="M145" s="428">
        <v>0</v>
      </c>
      <c r="N145" s="428">
        <v>0</v>
      </c>
      <c r="O145" s="428">
        <v>0</v>
      </c>
      <c r="P145" s="428">
        <v>0</v>
      </c>
      <c r="Q145" s="428">
        <v>0</v>
      </c>
      <c r="R145" s="428">
        <v>0</v>
      </c>
      <c r="S145" s="428">
        <v>0.40664920223104506</v>
      </c>
      <c r="T145" s="428">
        <v>4.4545010445045052E-2</v>
      </c>
      <c r="U145" s="428">
        <v>8.9953934236600003E-2</v>
      </c>
      <c r="V145" s="428">
        <v>0.18680850981319999</v>
      </c>
      <c r="W145" s="428">
        <v>8.5341747736200013E-2</v>
      </c>
      <c r="X145" s="428">
        <v>0</v>
      </c>
      <c r="Y145" s="428">
        <v>0</v>
      </c>
      <c r="Z145" s="428">
        <v>0</v>
      </c>
      <c r="AA145" s="428">
        <v>0</v>
      </c>
      <c r="AB145" s="428">
        <v>0</v>
      </c>
      <c r="AC145" s="428">
        <v>-0.40664920223104506</v>
      </c>
      <c r="AD145" s="428">
        <v>-4.4545010445045052E-2</v>
      </c>
      <c r="AE145" s="428">
        <v>-8.9953934236600003E-2</v>
      </c>
      <c r="AF145" s="428">
        <v>-0.18680850981319999</v>
      </c>
      <c r="AG145" s="428">
        <v>-8.5341747736200013E-2</v>
      </c>
      <c r="AH145" s="428">
        <v>0</v>
      </c>
      <c r="AI145" s="428">
        <v>0</v>
      </c>
      <c r="AJ145" s="428">
        <v>0</v>
      </c>
      <c r="AK145" s="428">
        <v>0</v>
      </c>
      <c r="AL145" s="428">
        <v>0</v>
      </c>
      <c r="AM145" s="428">
        <v>0</v>
      </c>
      <c r="AN145" s="428">
        <v>0</v>
      </c>
      <c r="AO145" s="428">
        <v>0</v>
      </c>
      <c r="AP145" s="428">
        <v>0</v>
      </c>
      <c r="AQ145" s="428">
        <v>0</v>
      </c>
      <c r="AR145" s="158"/>
    </row>
    <row r="146" spans="1:44" s="50" customFormat="1" ht="31.5" x14ac:dyDescent="0.25">
      <c r="A146" s="426">
        <v>0</v>
      </c>
      <c r="B146" s="427" t="s">
        <v>474</v>
      </c>
      <c r="C146" s="426" t="s">
        <v>415</v>
      </c>
      <c r="D146" s="428">
        <v>23.524375550000002</v>
      </c>
      <c r="E146" s="428">
        <v>0</v>
      </c>
      <c r="F146" s="428">
        <v>0</v>
      </c>
      <c r="G146" s="428">
        <v>23.524375550000002</v>
      </c>
      <c r="H146" s="428">
        <v>0</v>
      </c>
      <c r="I146" s="428">
        <v>22.61447283</v>
      </c>
      <c r="J146" s="428">
        <v>0</v>
      </c>
      <c r="K146" s="428">
        <v>0</v>
      </c>
      <c r="L146" s="428">
        <v>22.61447283</v>
      </c>
      <c r="M146" s="428">
        <v>0</v>
      </c>
      <c r="N146" s="428">
        <v>-0.90990272000000161</v>
      </c>
      <c r="O146" s="428">
        <v>0</v>
      </c>
      <c r="P146" s="428">
        <v>0</v>
      </c>
      <c r="Q146" s="428">
        <v>-0.90990272000000161</v>
      </c>
      <c r="R146" s="428">
        <v>0</v>
      </c>
      <c r="S146" s="428">
        <v>5.3594999999999997</v>
      </c>
      <c r="T146" s="428">
        <v>0</v>
      </c>
      <c r="U146" s="428">
        <v>4.6332899999999997</v>
      </c>
      <c r="V146" s="428">
        <v>0.65449999999999964</v>
      </c>
      <c r="W146" s="428">
        <v>7.1710000000000385E-2</v>
      </c>
      <c r="X146" s="428">
        <v>6.29</v>
      </c>
      <c r="Y146" s="428">
        <v>0</v>
      </c>
      <c r="Z146" s="428">
        <v>4.6340000000000003</v>
      </c>
      <c r="AA146" s="428">
        <v>0</v>
      </c>
      <c r="AB146" s="428">
        <v>1.6559999999999997</v>
      </c>
      <c r="AC146" s="428">
        <v>0.93050000000000033</v>
      </c>
      <c r="AD146" s="428">
        <v>0</v>
      </c>
      <c r="AE146" s="428">
        <v>7.1000000000065455E-4</v>
      </c>
      <c r="AF146" s="428">
        <v>-0.65449999999999964</v>
      </c>
      <c r="AG146" s="428">
        <v>1.5842899999999993</v>
      </c>
      <c r="AH146" s="428">
        <v>2014</v>
      </c>
      <c r="AI146" s="428">
        <v>0</v>
      </c>
      <c r="AJ146" s="428" t="s">
        <v>1623</v>
      </c>
      <c r="AK146" s="428">
        <v>6.3</v>
      </c>
      <c r="AL146" s="428">
        <v>0</v>
      </c>
      <c r="AM146" s="428">
        <v>0</v>
      </c>
      <c r="AN146" s="428">
        <v>0</v>
      </c>
      <c r="AO146" s="428">
        <v>0</v>
      </c>
      <c r="AP146" s="428">
        <v>0</v>
      </c>
      <c r="AQ146" s="428">
        <v>0</v>
      </c>
      <c r="AR146" s="158"/>
    </row>
    <row r="147" spans="1:44" s="50" customFormat="1" ht="31.5" x14ac:dyDescent="0.25">
      <c r="A147" s="426">
        <v>0</v>
      </c>
      <c r="B147" s="427" t="s">
        <v>732</v>
      </c>
      <c r="C147" s="426" t="s">
        <v>415</v>
      </c>
      <c r="D147" s="428">
        <v>0</v>
      </c>
      <c r="E147" s="428">
        <v>0</v>
      </c>
      <c r="F147" s="428">
        <v>0</v>
      </c>
      <c r="G147" s="428">
        <v>0</v>
      </c>
      <c r="H147" s="428">
        <v>0</v>
      </c>
      <c r="I147" s="428">
        <v>0</v>
      </c>
      <c r="J147" s="428">
        <v>0</v>
      </c>
      <c r="K147" s="428">
        <v>0</v>
      </c>
      <c r="L147" s="428">
        <v>0</v>
      </c>
      <c r="M147" s="428">
        <v>0</v>
      </c>
      <c r="N147" s="428">
        <v>0</v>
      </c>
      <c r="O147" s="428">
        <v>0</v>
      </c>
      <c r="P147" s="428">
        <v>0</v>
      </c>
      <c r="Q147" s="428">
        <v>0</v>
      </c>
      <c r="R147" s="428">
        <v>0</v>
      </c>
      <c r="S147" s="428">
        <v>0</v>
      </c>
      <c r="T147" s="428">
        <v>0</v>
      </c>
      <c r="U147" s="428">
        <v>0</v>
      </c>
      <c r="V147" s="428">
        <v>0</v>
      </c>
      <c r="W147" s="428">
        <v>0</v>
      </c>
      <c r="X147" s="428">
        <v>2.1999999999999999E-2</v>
      </c>
      <c r="Y147" s="428">
        <v>0</v>
      </c>
      <c r="Z147" s="428">
        <v>0</v>
      </c>
      <c r="AA147" s="428">
        <v>0</v>
      </c>
      <c r="AB147" s="428">
        <v>2.1999999999999999E-2</v>
      </c>
      <c r="AC147" s="428">
        <v>2.1999999999999999E-2</v>
      </c>
      <c r="AD147" s="428">
        <v>0</v>
      </c>
      <c r="AE147" s="428">
        <v>0</v>
      </c>
      <c r="AF147" s="428">
        <v>0</v>
      </c>
      <c r="AG147" s="428">
        <v>2.1999999999999999E-2</v>
      </c>
      <c r="AH147" s="428">
        <v>0</v>
      </c>
      <c r="AI147" s="428">
        <v>0</v>
      </c>
      <c r="AJ147" s="428">
        <v>0</v>
      </c>
      <c r="AK147" s="428">
        <v>0</v>
      </c>
      <c r="AL147" s="428">
        <v>0</v>
      </c>
      <c r="AM147" s="428">
        <v>0</v>
      </c>
      <c r="AN147" s="428">
        <v>0</v>
      </c>
      <c r="AO147" s="428">
        <v>0</v>
      </c>
      <c r="AP147" s="428">
        <v>0</v>
      </c>
      <c r="AQ147" s="428">
        <v>0</v>
      </c>
      <c r="AR147" s="158"/>
    </row>
    <row r="148" spans="1:44" s="50" customFormat="1" ht="31.5" x14ac:dyDescent="0.25">
      <c r="A148" s="426">
        <v>0</v>
      </c>
      <c r="B148" s="427" t="s">
        <v>734</v>
      </c>
      <c r="C148" s="426" t="s">
        <v>415</v>
      </c>
      <c r="D148" s="428">
        <v>0</v>
      </c>
      <c r="E148" s="428">
        <v>0</v>
      </c>
      <c r="F148" s="428">
        <v>0</v>
      </c>
      <c r="G148" s="428">
        <v>0</v>
      </c>
      <c r="H148" s="428">
        <v>0</v>
      </c>
      <c r="I148" s="428">
        <v>0</v>
      </c>
      <c r="J148" s="428">
        <v>0</v>
      </c>
      <c r="K148" s="428">
        <v>0</v>
      </c>
      <c r="L148" s="428">
        <v>0</v>
      </c>
      <c r="M148" s="428">
        <v>0</v>
      </c>
      <c r="N148" s="428">
        <v>0</v>
      </c>
      <c r="O148" s="428">
        <v>0</v>
      </c>
      <c r="P148" s="428">
        <v>0</v>
      </c>
      <c r="Q148" s="428">
        <v>0</v>
      </c>
      <c r="R148" s="428">
        <v>0</v>
      </c>
      <c r="S148" s="428">
        <v>2.0455000000000001</v>
      </c>
      <c r="T148" s="428">
        <v>0.12226966857640002</v>
      </c>
      <c r="U148" s="428">
        <v>0.47756319650979995</v>
      </c>
      <c r="V148" s="428">
        <v>0.99227983603160008</v>
      </c>
      <c r="W148" s="428">
        <v>0.45338729888220008</v>
      </c>
      <c r="X148" s="428">
        <v>0</v>
      </c>
      <c r="Y148" s="428">
        <v>0</v>
      </c>
      <c r="Z148" s="428">
        <v>0</v>
      </c>
      <c r="AA148" s="428">
        <v>0</v>
      </c>
      <c r="AB148" s="428">
        <v>0</v>
      </c>
      <c r="AC148" s="428">
        <v>-2.0455000000000001</v>
      </c>
      <c r="AD148" s="428">
        <v>-0.12226966857640002</v>
      </c>
      <c r="AE148" s="428">
        <v>-0.47756319650979995</v>
      </c>
      <c r="AF148" s="428">
        <v>-0.99227983603160008</v>
      </c>
      <c r="AG148" s="428">
        <v>-0.45338729888220008</v>
      </c>
      <c r="AH148" s="428">
        <v>0</v>
      </c>
      <c r="AI148" s="428">
        <v>0</v>
      </c>
      <c r="AJ148" s="428">
        <v>0</v>
      </c>
      <c r="AK148" s="428">
        <v>0</v>
      </c>
      <c r="AL148" s="428">
        <v>0</v>
      </c>
      <c r="AM148" s="428">
        <v>0</v>
      </c>
      <c r="AN148" s="428">
        <v>0</v>
      </c>
      <c r="AO148" s="428">
        <v>0</v>
      </c>
      <c r="AP148" s="428">
        <v>0</v>
      </c>
      <c r="AQ148" s="428">
        <v>0</v>
      </c>
      <c r="AR148" s="158"/>
    </row>
    <row r="149" spans="1:44" s="50" customFormat="1" ht="63" x14ac:dyDescent="0.25">
      <c r="A149" s="426">
        <v>0</v>
      </c>
      <c r="B149" s="427" t="s">
        <v>735</v>
      </c>
      <c r="C149" s="426" t="s">
        <v>415</v>
      </c>
      <c r="D149" s="428">
        <v>0</v>
      </c>
      <c r="E149" s="428">
        <v>0</v>
      </c>
      <c r="F149" s="428">
        <v>0</v>
      </c>
      <c r="G149" s="428">
        <v>0</v>
      </c>
      <c r="H149" s="428">
        <v>0</v>
      </c>
      <c r="I149" s="428">
        <v>0</v>
      </c>
      <c r="J149" s="428">
        <v>0</v>
      </c>
      <c r="K149" s="428">
        <v>0</v>
      </c>
      <c r="L149" s="428">
        <v>0</v>
      </c>
      <c r="M149" s="428">
        <v>0</v>
      </c>
      <c r="N149" s="428">
        <v>0</v>
      </c>
      <c r="O149" s="428">
        <v>0</v>
      </c>
      <c r="P149" s="428">
        <v>0</v>
      </c>
      <c r="Q149" s="428">
        <v>0</v>
      </c>
      <c r="R149" s="428">
        <v>0</v>
      </c>
      <c r="S149" s="428">
        <v>0</v>
      </c>
      <c r="T149" s="428">
        <v>0</v>
      </c>
      <c r="U149" s="428">
        <v>0</v>
      </c>
      <c r="V149" s="428">
        <v>0</v>
      </c>
      <c r="W149" s="428">
        <v>0</v>
      </c>
      <c r="X149" s="428">
        <v>0.182</v>
      </c>
      <c r="Y149" s="428">
        <v>0.182</v>
      </c>
      <c r="Z149" s="428">
        <v>0</v>
      </c>
      <c r="AA149" s="428">
        <v>0</v>
      </c>
      <c r="AB149" s="428">
        <v>0</v>
      </c>
      <c r="AC149" s="428">
        <v>0.182</v>
      </c>
      <c r="AD149" s="428">
        <v>0.182</v>
      </c>
      <c r="AE149" s="428">
        <v>0</v>
      </c>
      <c r="AF149" s="428">
        <v>0</v>
      </c>
      <c r="AG149" s="428">
        <v>0</v>
      </c>
      <c r="AH149" s="428">
        <v>0</v>
      </c>
      <c r="AI149" s="428">
        <v>0</v>
      </c>
      <c r="AJ149" s="428">
        <v>0</v>
      </c>
      <c r="AK149" s="428">
        <v>0</v>
      </c>
      <c r="AL149" s="428">
        <v>0</v>
      </c>
      <c r="AM149" s="428">
        <v>0</v>
      </c>
      <c r="AN149" s="428">
        <v>0</v>
      </c>
      <c r="AO149" s="428">
        <v>0</v>
      </c>
      <c r="AP149" s="428">
        <v>0</v>
      </c>
      <c r="AQ149" s="428">
        <v>0</v>
      </c>
      <c r="AR149" s="158"/>
    </row>
    <row r="150" spans="1:44" s="50" customFormat="1" x14ac:dyDescent="0.25">
      <c r="A150" s="426">
        <v>0</v>
      </c>
      <c r="B150" s="427" t="s">
        <v>737</v>
      </c>
      <c r="C150" s="426" t="s">
        <v>415</v>
      </c>
      <c r="D150" s="428">
        <v>0</v>
      </c>
      <c r="E150" s="428">
        <v>0</v>
      </c>
      <c r="F150" s="428">
        <v>0</v>
      </c>
      <c r="G150" s="428">
        <v>0</v>
      </c>
      <c r="H150" s="428">
        <v>0</v>
      </c>
      <c r="I150" s="428">
        <v>0</v>
      </c>
      <c r="J150" s="428">
        <v>0</v>
      </c>
      <c r="K150" s="428">
        <v>0</v>
      </c>
      <c r="L150" s="428">
        <v>0</v>
      </c>
      <c r="M150" s="428">
        <v>0</v>
      </c>
      <c r="N150" s="428">
        <v>0</v>
      </c>
      <c r="O150" s="428">
        <v>0</v>
      </c>
      <c r="P150" s="428">
        <v>0</v>
      </c>
      <c r="Q150" s="428">
        <v>0</v>
      </c>
      <c r="R150" s="428">
        <v>0</v>
      </c>
      <c r="S150" s="428">
        <v>2.4184999999999999</v>
      </c>
      <c r="T150" s="428">
        <v>0</v>
      </c>
      <c r="U150" s="428">
        <v>0.37705325614519947</v>
      </c>
      <c r="V150" s="428">
        <v>1.5248870132400003</v>
      </c>
      <c r="W150" s="428">
        <v>0.51655973061480009</v>
      </c>
      <c r="X150" s="428">
        <v>1.2330000000000001</v>
      </c>
      <c r="Y150" s="428">
        <v>0</v>
      </c>
      <c r="Z150" s="428">
        <v>0</v>
      </c>
      <c r="AA150" s="428">
        <v>1.2330000000000001</v>
      </c>
      <c r="AB150" s="428">
        <v>0</v>
      </c>
      <c r="AC150" s="428">
        <v>-1.1854999999999998</v>
      </c>
      <c r="AD150" s="428">
        <v>0</v>
      </c>
      <c r="AE150" s="428">
        <v>-0.37705325614519947</v>
      </c>
      <c r="AF150" s="428">
        <v>-0.29188701324000021</v>
      </c>
      <c r="AG150" s="428">
        <v>-0.51655973061480009</v>
      </c>
      <c r="AH150" s="428">
        <v>0</v>
      </c>
      <c r="AI150" s="428">
        <v>0</v>
      </c>
      <c r="AJ150" s="428">
        <v>0</v>
      </c>
      <c r="AK150" s="428">
        <v>0</v>
      </c>
      <c r="AL150" s="428">
        <v>0</v>
      </c>
      <c r="AM150" s="428">
        <v>0</v>
      </c>
      <c r="AN150" s="428">
        <v>0</v>
      </c>
      <c r="AO150" s="428">
        <v>0</v>
      </c>
      <c r="AP150" s="428">
        <v>0</v>
      </c>
      <c r="AQ150" s="428">
        <v>0</v>
      </c>
      <c r="AR150" s="158"/>
    </row>
    <row r="151" spans="1:44" s="50" customFormat="1" ht="63" x14ac:dyDescent="0.25">
      <c r="A151" s="426">
        <v>0</v>
      </c>
      <c r="B151" s="427" t="s">
        <v>738</v>
      </c>
      <c r="C151" s="426" t="s">
        <v>415</v>
      </c>
      <c r="D151" s="428">
        <v>0</v>
      </c>
      <c r="E151" s="428">
        <v>0</v>
      </c>
      <c r="F151" s="428">
        <v>0</v>
      </c>
      <c r="G151" s="428">
        <v>0</v>
      </c>
      <c r="H151" s="428">
        <v>0</v>
      </c>
      <c r="I151" s="428">
        <v>4.376E-2</v>
      </c>
      <c r="J151" s="428">
        <v>0</v>
      </c>
      <c r="K151" s="428">
        <v>0</v>
      </c>
      <c r="L151" s="428">
        <v>4.376E-2</v>
      </c>
      <c r="M151" s="428">
        <v>0</v>
      </c>
      <c r="N151" s="428">
        <v>4.376E-2</v>
      </c>
      <c r="O151" s="428">
        <v>0</v>
      </c>
      <c r="P151" s="428">
        <v>0</v>
      </c>
      <c r="Q151" s="428">
        <v>4.376E-2</v>
      </c>
      <c r="R151" s="428">
        <v>0</v>
      </c>
      <c r="S151" s="428">
        <v>0.21099999999999999</v>
      </c>
      <c r="T151" s="428">
        <v>0.21099999999999999</v>
      </c>
      <c r="U151" s="428">
        <v>0</v>
      </c>
      <c r="V151" s="428">
        <v>0</v>
      </c>
      <c r="W151" s="428">
        <v>0</v>
      </c>
      <c r="X151" s="428">
        <v>0.255</v>
      </c>
      <c r="Y151" s="428">
        <v>0</v>
      </c>
      <c r="Z151" s="428">
        <v>9.6000000000000002E-2</v>
      </c>
      <c r="AA151" s="428">
        <v>0.153</v>
      </c>
      <c r="AB151" s="428">
        <v>6.0000000000000053E-3</v>
      </c>
      <c r="AC151" s="428">
        <v>4.4000000000000011E-2</v>
      </c>
      <c r="AD151" s="428">
        <v>-0.21099999999999999</v>
      </c>
      <c r="AE151" s="428">
        <v>9.6000000000000002E-2</v>
      </c>
      <c r="AF151" s="428">
        <v>0.153</v>
      </c>
      <c r="AG151" s="428">
        <v>6.0000000000000053E-3</v>
      </c>
      <c r="AH151" s="428">
        <v>0</v>
      </c>
      <c r="AI151" s="428">
        <v>0</v>
      </c>
      <c r="AJ151" s="428">
        <v>0</v>
      </c>
      <c r="AK151" s="428">
        <v>0</v>
      </c>
      <c r="AL151" s="428">
        <v>0</v>
      </c>
      <c r="AM151" s="428">
        <v>0</v>
      </c>
      <c r="AN151" s="428">
        <v>0</v>
      </c>
      <c r="AO151" s="428">
        <v>0</v>
      </c>
      <c r="AP151" s="428">
        <v>0</v>
      </c>
      <c r="AQ151" s="428">
        <v>0</v>
      </c>
      <c r="AR151" s="158"/>
    </row>
    <row r="152" spans="1:44" s="50" customFormat="1" ht="31.5" x14ac:dyDescent="0.25">
      <c r="A152" s="426">
        <v>0</v>
      </c>
      <c r="B152" s="427" t="s">
        <v>739</v>
      </c>
      <c r="C152" s="426" t="s">
        <v>415</v>
      </c>
      <c r="D152" s="428">
        <v>0</v>
      </c>
      <c r="E152" s="428">
        <v>0</v>
      </c>
      <c r="F152" s="428">
        <v>0</v>
      </c>
      <c r="G152" s="428">
        <v>0</v>
      </c>
      <c r="H152" s="428">
        <v>0</v>
      </c>
      <c r="I152" s="428">
        <v>0.99786411000000008</v>
      </c>
      <c r="J152" s="428">
        <v>0.1998482</v>
      </c>
      <c r="K152" s="428">
        <v>0.61831237999999999</v>
      </c>
      <c r="L152" s="428">
        <v>0</v>
      </c>
      <c r="M152" s="428">
        <v>0.17970353</v>
      </c>
      <c r="N152" s="428">
        <v>0.99786411000000008</v>
      </c>
      <c r="O152" s="428">
        <v>0.1998482</v>
      </c>
      <c r="P152" s="428">
        <v>0.61831237999999999</v>
      </c>
      <c r="Q152" s="428">
        <v>0</v>
      </c>
      <c r="R152" s="428">
        <v>0.17970353</v>
      </c>
      <c r="S152" s="428">
        <v>0.16045599999999999</v>
      </c>
      <c r="T152" s="428">
        <v>0</v>
      </c>
      <c r="U152" s="428">
        <v>0.141456</v>
      </c>
      <c r="V152" s="428">
        <v>0</v>
      </c>
      <c r="W152" s="428">
        <v>1.9E-2</v>
      </c>
      <c r="X152" s="428">
        <v>0.16700000000000001</v>
      </c>
      <c r="Y152" s="428">
        <v>0</v>
      </c>
      <c r="Z152" s="428">
        <v>0.14000000000000001</v>
      </c>
      <c r="AA152" s="428">
        <v>7.0000000000000001E-3</v>
      </c>
      <c r="AB152" s="428">
        <v>1.9999999999999997E-2</v>
      </c>
      <c r="AC152" s="428">
        <v>6.544000000000022E-3</v>
      </c>
      <c r="AD152" s="428">
        <v>0</v>
      </c>
      <c r="AE152" s="428">
        <v>-1.4559999999999851E-3</v>
      </c>
      <c r="AF152" s="428">
        <v>7.0000000000000001E-3</v>
      </c>
      <c r="AG152" s="428">
        <v>9.9999999999999742E-4</v>
      </c>
      <c r="AH152" s="428">
        <v>0</v>
      </c>
      <c r="AI152" s="428">
        <v>0</v>
      </c>
      <c r="AJ152" s="428">
        <v>0</v>
      </c>
      <c r="AK152" s="428">
        <v>0</v>
      </c>
      <c r="AL152" s="428">
        <v>0</v>
      </c>
      <c r="AM152" s="428">
        <v>0</v>
      </c>
      <c r="AN152" s="428">
        <v>0</v>
      </c>
      <c r="AO152" s="428">
        <v>0</v>
      </c>
      <c r="AP152" s="428">
        <v>0</v>
      </c>
      <c r="AQ152" s="428">
        <v>0</v>
      </c>
      <c r="AR152" s="158"/>
    </row>
    <row r="153" spans="1:44" s="50" customFormat="1" ht="47.25" x14ac:dyDescent="0.25">
      <c r="A153" s="426">
        <v>0</v>
      </c>
      <c r="B153" s="427" t="s">
        <v>741</v>
      </c>
      <c r="C153" s="426" t="s">
        <v>415</v>
      </c>
      <c r="D153" s="428">
        <v>0</v>
      </c>
      <c r="E153" s="428">
        <v>0</v>
      </c>
      <c r="F153" s="428">
        <v>0</v>
      </c>
      <c r="G153" s="428">
        <v>0</v>
      </c>
      <c r="H153" s="428">
        <v>0</v>
      </c>
      <c r="I153" s="428">
        <v>0</v>
      </c>
      <c r="J153" s="428">
        <v>0</v>
      </c>
      <c r="K153" s="428">
        <v>0</v>
      </c>
      <c r="L153" s="428">
        <v>0</v>
      </c>
      <c r="M153" s="428">
        <v>0</v>
      </c>
      <c r="N153" s="428">
        <v>0</v>
      </c>
      <c r="O153" s="428">
        <v>0</v>
      </c>
      <c r="P153" s="428">
        <v>0</v>
      </c>
      <c r="Q153" s="428">
        <v>0</v>
      </c>
      <c r="R153" s="428">
        <v>0</v>
      </c>
      <c r="S153" s="428">
        <v>0.20150000000000001</v>
      </c>
      <c r="T153" s="428">
        <v>0</v>
      </c>
      <c r="U153" s="428">
        <v>0</v>
      </c>
      <c r="V153" s="428">
        <v>0</v>
      </c>
      <c r="W153" s="428">
        <v>0.20150000000000001</v>
      </c>
      <c r="X153" s="428">
        <v>0.222</v>
      </c>
      <c r="Y153" s="428">
        <v>0</v>
      </c>
      <c r="Z153" s="428">
        <v>0.20300000000000001</v>
      </c>
      <c r="AA153" s="428">
        <v>0</v>
      </c>
      <c r="AB153" s="428">
        <v>1.8999999999999989E-2</v>
      </c>
      <c r="AC153" s="428">
        <v>2.049999999999999E-2</v>
      </c>
      <c r="AD153" s="428">
        <v>0</v>
      </c>
      <c r="AE153" s="428">
        <v>0.20300000000000001</v>
      </c>
      <c r="AF153" s="428">
        <v>0</v>
      </c>
      <c r="AG153" s="428">
        <v>-0.18250000000000002</v>
      </c>
      <c r="AH153" s="428">
        <v>0</v>
      </c>
      <c r="AI153" s="428">
        <v>0</v>
      </c>
      <c r="AJ153" s="428">
        <v>0</v>
      </c>
      <c r="AK153" s="428">
        <v>0</v>
      </c>
      <c r="AL153" s="428">
        <v>0</v>
      </c>
      <c r="AM153" s="428">
        <v>0</v>
      </c>
      <c r="AN153" s="428">
        <v>0</v>
      </c>
      <c r="AO153" s="428">
        <v>0</v>
      </c>
      <c r="AP153" s="428">
        <v>0</v>
      </c>
      <c r="AQ153" s="428">
        <v>0</v>
      </c>
      <c r="AR153" s="158"/>
    </row>
    <row r="154" spans="1:44" s="50" customFormat="1" ht="47.25" x14ac:dyDescent="0.25">
      <c r="A154" s="426">
        <v>0</v>
      </c>
      <c r="B154" s="427" t="s">
        <v>471</v>
      </c>
      <c r="C154" s="426" t="s">
        <v>415</v>
      </c>
      <c r="D154" s="428">
        <v>4.0078490000000001E-2</v>
      </c>
      <c r="E154" s="428">
        <v>0</v>
      </c>
      <c r="F154" s="428">
        <v>0</v>
      </c>
      <c r="G154" s="428">
        <v>0</v>
      </c>
      <c r="H154" s="428">
        <v>4.0078490000000001E-2</v>
      </c>
      <c r="I154" s="428">
        <v>4.9500000000000002E-2</v>
      </c>
      <c r="J154" s="428">
        <v>0</v>
      </c>
      <c r="K154" s="428">
        <v>0</v>
      </c>
      <c r="L154" s="428">
        <v>0</v>
      </c>
      <c r="M154" s="428">
        <v>4.9500000000000002E-2</v>
      </c>
      <c r="N154" s="428">
        <v>9.421510000000001E-3</v>
      </c>
      <c r="O154" s="428">
        <v>0</v>
      </c>
      <c r="P154" s="428">
        <v>0</v>
      </c>
      <c r="Q154" s="428">
        <v>0</v>
      </c>
      <c r="R154" s="428">
        <v>9.421510000000001E-3</v>
      </c>
      <c r="S154" s="428">
        <v>0.88</v>
      </c>
      <c r="T154" s="428">
        <v>0.42</v>
      </c>
      <c r="U154" s="428">
        <v>0</v>
      </c>
      <c r="V154" s="428">
        <v>0</v>
      </c>
      <c r="W154" s="428">
        <v>0.46</v>
      </c>
      <c r="X154" s="428">
        <v>23.682000000000002</v>
      </c>
      <c r="Y154" s="428">
        <v>0.57499999999999996</v>
      </c>
      <c r="Z154" s="428">
        <v>4.1340000000000003</v>
      </c>
      <c r="AA154" s="428">
        <v>14.423999999999999</v>
      </c>
      <c r="AB154" s="428">
        <v>4.549000000000003</v>
      </c>
      <c r="AC154" s="428">
        <v>22.802000000000003</v>
      </c>
      <c r="AD154" s="428">
        <v>0.15499999999999997</v>
      </c>
      <c r="AE154" s="428">
        <v>4.1340000000000003</v>
      </c>
      <c r="AF154" s="428">
        <v>14.423999999999999</v>
      </c>
      <c r="AG154" s="428">
        <v>4.0890000000000031</v>
      </c>
      <c r="AH154" s="428">
        <v>0</v>
      </c>
      <c r="AI154" s="428">
        <v>0</v>
      </c>
      <c r="AJ154" s="428">
        <v>0</v>
      </c>
      <c r="AK154" s="428">
        <v>0</v>
      </c>
      <c r="AL154" s="428">
        <v>0</v>
      </c>
      <c r="AM154" s="428">
        <v>0</v>
      </c>
      <c r="AN154" s="428">
        <v>0</v>
      </c>
      <c r="AO154" s="428">
        <v>0</v>
      </c>
      <c r="AP154" s="428">
        <v>0</v>
      </c>
      <c r="AQ154" s="428">
        <v>0</v>
      </c>
      <c r="AR154" s="158"/>
    </row>
    <row r="155" spans="1:44" s="50" customFormat="1" ht="47.25" x14ac:dyDescent="0.25">
      <c r="A155" s="426">
        <v>0</v>
      </c>
      <c r="B155" s="427" t="s">
        <v>743</v>
      </c>
      <c r="C155" s="426" t="s">
        <v>415</v>
      </c>
      <c r="D155" s="428">
        <v>3.3504045300000005</v>
      </c>
      <c r="E155" s="428">
        <v>0</v>
      </c>
      <c r="F155" s="428">
        <v>2.6504045300000003</v>
      </c>
      <c r="G155" s="428">
        <v>0.7</v>
      </c>
      <c r="H155" s="428">
        <v>0</v>
      </c>
      <c r="I155" s="428">
        <v>3.3504045300000005</v>
      </c>
      <c r="J155" s="428">
        <v>0.45214061999999999</v>
      </c>
      <c r="K155" s="428">
        <v>2.1982639100000001</v>
      </c>
      <c r="L155" s="428">
        <v>0.7</v>
      </c>
      <c r="M155" s="428">
        <v>0</v>
      </c>
      <c r="N155" s="428">
        <v>0</v>
      </c>
      <c r="O155" s="428">
        <v>0.45214061999999999</v>
      </c>
      <c r="P155" s="428">
        <v>-0.45214062000000022</v>
      </c>
      <c r="Q155" s="428">
        <v>0</v>
      </c>
      <c r="R155" s="428">
        <v>0</v>
      </c>
      <c r="S155" s="428">
        <v>7.2874999999999996</v>
      </c>
      <c r="T155" s="428">
        <v>0</v>
      </c>
      <c r="U155" s="428">
        <v>5.8204999999999991</v>
      </c>
      <c r="V155" s="428">
        <v>0.59299999999999997</v>
      </c>
      <c r="W155" s="428">
        <v>0.87400000000000011</v>
      </c>
      <c r="X155" s="428">
        <v>4.2290000000000001</v>
      </c>
      <c r="Y155" s="428">
        <v>0</v>
      </c>
      <c r="Z155" s="428">
        <v>2.6930000000000001</v>
      </c>
      <c r="AA155" s="428">
        <v>0.59299999999999997</v>
      </c>
      <c r="AB155" s="428">
        <v>0.94300000000000006</v>
      </c>
      <c r="AC155" s="428">
        <v>-3.0584999999999996</v>
      </c>
      <c r="AD155" s="428">
        <v>0</v>
      </c>
      <c r="AE155" s="428">
        <v>-3.1274999999999991</v>
      </c>
      <c r="AF155" s="428">
        <v>0</v>
      </c>
      <c r="AG155" s="428">
        <v>6.899999999999995E-2</v>
      </c>
      <c r="AH155" s="428">
        <v>0</v>
      </c>
      <c r="AI155" s="428">
        <v>0</v>
      </c>
      <c r="AJ155" s="428">
        <v>0</v>
      </c>
      <c r="AK155" s="428">
        <v>0</v>
      </c>
      <c r="AL155" s="428">
        <v>2014</v>
      </c>
      <c r="AM155" s="428">
        <v>0</v>
      </c>
      <c r="AN155" s="428" t="s">
        <v>862</v>
      </c>
      <c r="AO155" s="428" t="s">
        <v>863</v>
      </c>
      <c r="AP155" s="428">
        <v>5.0890000000000004</v>
      </c>
      <c r="AQ155" s="428">
        <v>0</v>
      </c>
      <c r="AR155" s="158"/>
    </row>
    <row r="156" spans="1:44" s="50" customFormat="1" ht="47.25" x14ac:dyDescent="0.25">
      <c r="A156" s="426">
        <v>0</v>
      </c>
      <c r="B156" s="427" t="s">
        <v>744</v>
      </c>
      <c r="C156" s="426" t="s">
        <v>415</v>
      </c>
      <c r="D156" s="428">
        <v>1.95878554</v>
      </c>
      <c r="E156" s="428">
        <v>0</v>
      </c>
      <c r="F156" s="428">
        <v>0</v>
      </c>
      <c r="G156" s="428">
        <v>1.95878554</v>
      </c>
      <c r="H156" s="428">
        <v>0</v>
      </c>
      <c r="I156" s="428">
        <v>0.39655200000000002</v>
      </c>
      <c r="J156" s="428">
        <v>0</v>
      </c>
      <c r="K156" s="428">
        <v>0.39655200000000002</v>
      </c>
      <c r="L156" s="428">
        <v>0</v>
      </c>
      <c r="M156" s="428">
        <v>0</v>
      </c>
      <c r="N156" s="428">
        <v>-1.56223354</v>
      </c>
      <c r="O156" s="428">
        <v>0</v>
      </c>
      <c r="P156" s="428">
        <v>0.39655200000000002</v>
      </c>
      <c r="Q156" s="428">
        <v>-1.95878554</v>
      </c>
      <c r="R156" s="428">
        <v>0</v>
      </c>
      <c r="S156" s="428">
        <v>0.96350000000000002</v>
      </c>
      <c r="T156" s="428">
        <v>8.1920000000000007E-2</v>
      </c>
      <c r="U156" s="428">
        <v>0.123803</v>
      </c>
      <c r="V156" s="428">
        <v>0.59669150000000004</v>
      </c>
      <c r="W156" s="428">
        <v>0.16108549999999999</v>
      </c>
      <c r="X156" s="428">
        <v>0.96399999999999997</v>
      </c>
      <c r="Y156" s="428">
        <v>0</v>
      </c>
      <c r="Z156" s="428">
        <v>0.249</v>
      </c>
      <c r="AA156" s="428">
        <v>0.39300000000000002</v>
      </c>
      <c r="AB156" s="428">
        <v>0.32199999999999995</v>
      </c>
      <c r="AC156" s="428">
        <v>4.9999999999994493E-4</v>
      </c>
      <c r="AD156" s="428">
        <v>-8.1920000000000007E-2</v>
      </c>
      <c r="AE156" s="428">
        <v>0.125197</v>
      </c>
      <c r="AF156" s="428">
        <v>-0.20369150000000003</v>
      </c>
      <c r="AG156" s="428">
        <v>0.16091449999999996</v>
      </c>
      <c r="AH156" s="428">
        <v>0</v>
      </c>
      <c r="AI156" s="428">
        <v>0</v>
      </c>
      <c r="AJ156" s="428">
        <v>0</v>
      </c>
      <c r="AK156" s="428">
        <v>0</v>
      </c>
      <c r="AL156" s="428">
        <v>0</v>
      </c>
      <c r="AM156" s="428">
        <v>0</v>
      </c>
      <c r="AN156" s="428">
        <v>0</v>
      </c>
      <c r="AO156" s="428">
        <v>0</v>
      </c>
      <c r="AP156" s="428">
        <v>0</v>
      </c>
      <c r="AQ156" s="428">
        <v>0</v>
      </c>
      <c r="AR156" s="158"/>
    </row>
    <row r="157" spans="1:44" s="50" customFormat="1" ht="31.5" x14ac:dyDescent="0.25">
      <c r="A157" s="426">
        <v>0</v>
      </c>
      <c r="B157" s="427" t="s">
        <v>745</v>
      </c>
      <c r="C157" s="426" t="s">
        <v>415</v>
      </c>
      <c r="D157" s="428">
        <v>0</v>
      </c>
      <c r="E157" s="428">
        <v>0</v>
      </c>
      <c r="F157" s="428">
        <v>0</v>
      </c>
      <c r="G157" s="428">
        <v>0</v>
      </c>
      <c r="H157" s="428">
        <v>0</v>
      </c>
      <c r="I157" s="428">
        <v>0</v>
      </c>
      <c r="J157" s="428">
        <v>0</v>
      </c>
      <c r="K157" s="428">
        <v>0</v>
      </c>
      <c r="L157" s="428">
        <v>0</v>
      </c>
      <c r="M157" s="428">
        <v>0</v>
      </c>
      <c r="N157" s="428">
        <v>0</v>
      </c>
      <c r="O157" s="428">
        <v>0</v>
      </c>
      <c r="P157" s="428">
        <v>0</v>
      </c>
      <c r="Q157" s="428">
        <v>0</v>
      </c>
      <c r="R157" s="428">
        <v>0</v>
      </c>
      <c r="S157" s="428">
        <v>8.5000000000000006E-2</v>
      </c>
      <c r="T157" s="428">
        <v>8.5000000000000006E-2</v>
      </c>
      <c r="U157" s="428">
        <v>0</v>
      </c>
      <c r="V157" s="428">
        <v>0</v>
      </c>
      <c r="W157" s="428">
        <v>0</v>
      </c>
      <c r="X157" s="428">
        <v>8.5000000000000006E-2</v>
      </c>
      <c r="Y157" s="428">
        <v>8.5000000000000006E-2</v>
      </c>
      <c r="Z157" s="428">
        <v>0</v>
      </c>
      <c r="AA157" s="428">
        <v>0</v>
      </c>
      <c r="AB157" s="428">
        <v>0</v>
      </c>
      <c r="AC157" s="428">
        <v>0</v>
      </c>
      <c r="AD157" s="428">
        <v>0</v>
      </c>
      <c r="AE157" s="428">
        <v>0</v>
      </c>
      <c r="AF157" s="428">
        <v>0</v>
      </c>
      <c r="AG157" s="428">
        <v>0</v>
      </c>
      <c r="AH157" s="428">
        <v>0</v>
      </c>
      <c r="AI157" s="428">
        <v>0</v>
      </c>
      <c r="AJ157" s="428">
        <v>0</v>
      </c>
      <c r="AK157" s="428">
        <v>0</v>
      </c>
      <c r="AL157" s="428">
        <v>0</v>
      </c>
      <c r="AM157" s="428">
        <v>0</v>
      </c>
      <c r="AN157" s="428">
        <v>0</v>
      </c>
      <c r="AO157" s="428">
        <v>0</v>
      </c>
      <c r="AP157" s="428">
        <v>0</v>
      </c>
      <c r="AQ157" s="428">
        <v>0</v>
      </c>
      <c r="AR157" s="158"/>
    </row>
    <row r="158" spans="1:44" s="50" customFormat="1" ht="47.25" x14ac:dyDescent="0.25">
      <c r="A158" s="426">
        <v>0</v>
      </c>
      <c r="B158" s="427" t="s">
        <v>747</v>
      </c>
      <c r="C158" s="426" t="s">
        <v>415</v>
      </c>
      <c r="D158" s="428">
        <v>0</v>
      </c>
      <c r="E158" s="428">
        <v>0</v>
      </c>
      <c r="F158" s="428">
        <v>0</v>
      </c>
      <c r="G158" s="428">
        <v>0</v>
      </c>
      <c r="H158" s="428">
        <v>0</v>
      </c>
      <c r="I158" s="428">
        <v>0</v>
      </c>
      <c r="J158" s="428">
        <v>0</v>
      </c>
      <c r="K158" s="428">
        <v>0</v>
      </c>
      <c r="L158" s="428">
        <v>0</v>
      </c>
      <c r="M158" s="428">
        <v>0</v>
      </c>
      <c r="N158" s="428">
        <v>0</v>
      </c>
      <c r="O158" s="428">
        <v>0</v>
      </c>
      <c r="P158" s="428">
        <v>0</v>
      </c>
      <c r="Q158" s="428">
        <v>0</v>
      </c>
      <c r="R158" s="428">
        <v>0</v>
      </c>
      <c r="S158" s="428">
        <v>4.3254999999999999</v>
      </c>
      <c r="T158" s="428">
        <v>0</v>
      </c>
      <c r="U158" s="428">
        <v>0.13808680481144231</v>
      </c>
      <c r="V158" s="428">
        <v>3.4644900916796519</v>
      </c>
      <c r="W158" s="428">
        <v>0.72292310350890565</v>
      </c>
      <c r="X158" s="428">
        <v>0</v>
      </c>
      <c r="Y158" s="428">
        <v>0</v>
      </c>
      <c r="Z158" s="428">
        <v>0</v>
      </c>
      <c r="AA158" s="428">
        <v>0</v>
      </c>
      <c r="AB158" s="428">
        <v>0</v>
      </c>
      <c r="AC158" s="428">
        <v>-4.3254999999999999</v>
      </c>
      <c r="AD158" s="428">
        <v>0</v>
      </c>
      <c r="AE158" s="428">
        <v>-0.13808680481144231</v>
      </c>
      <c r="AF158" s="428">
        <v>-3.4644900916796519</v>
      </c>
      <c r="AG158" s="428">
        <v>-0.72292310350890565</v>
      </c>
      <c r="AH158" s="428">
        <v>0</v>
      </c>
      <c r="AI158" s="428">
        <v>0</v>
      </c>
      <c r="AJ158" s="428">
        <v>0</v>
      </c>
      <c r="AK158" s="428">
        <v>0</v>
      </c>
      <c r="AL158" s="428">
        <v>0</v>
      </c>
      <c r="AM158" s="428">
        <v>0</v>
      </c>
      <c r="AN158" s="428">
        <v>0</v>
      </c>
      <c r="AO158" s="428">
        <v>0</v>
      </c>
      <c r="AP158" s="428">
        <v>0</v>
      </c>
      <c r="AQ158" s="428">
        <v>0</v>
      </c>
      <c r="AR158" s="158"/>
    </row>
    <row r="159" spans="1:44" s="50" customFormat="1" ht="31.5" x14ac:dyDescent="0.25">
      <c r="A159" s="426">
        <v>0</v>
      </c>
      <c r="B159" s="427" t="s">
        <v>475</v>
      </c>
      <c r="C159" s="426" t="s">
        <v>415</v>
      </c>
      <c r="D159" s="428">
        <v>0</v>
      </c>
      <c r="E159" s="428">
        <v>0</v>
      </c>
      <c r="F159" s="428">
        <v>0</v>
      </c>
      <c r="G159" s="428">
        <v>0</v>
      </c>
      <c r="H159" s="428">
        <v>0</v>
      </c>
      <c r="I159" s="428">
        <v>0</v>
      </c>
      <c r="J159" s="428">
        <v>0</v>
      </c>
      <c r="K159" s="428">
        <v>0</v>
      </c>
      <c r="L159" s="428">
        <v>0</v>
      </c>
      <c r="M159" s="428">
        <v>0</v>
      </c>
      <c r="N159" s="428">
        <v>0</v>
      </c>
      <c r="O159" s="428">
        <v>0</v>
      </c>
      <c r="P159" s="428">
        <v>0</v>
      </c>
      <c r="Q159" s="428">
        <v>0</v>
      </c>
      <c r="R159" s="428">
        <v>0</v>
      </c>
      <c r="S159" s="428">
        <v>4.2160000000000002</v>
      </c>
      <c r="T159" s="428">
        <v>0</v>
      </c>
      <c r="U159" s="428">
        <v>2.3130700000000002</v>
      </c>
      <c r="V159" s="428">
        <v>0</v>
      </c>
      <c r="W159" s="428">
        <v>1.90293</v>
      </c>
      <c r="X159" s="428">
        <v>4.1890000000000001</v>
      </c>
      <c r="Y159" s="428">
        <v>0</v>
      </c>
      <c r="Z159" s="428">
        <v>0.745</v>
      </c>
      <c r="AA159" s="428">
        <v>0.13300000000000001</v>
      </c>
      <c r="AB159" s="428">
        <v>3.3109999999999999</v>
      </c>
      <c r="AC159" s="428">
        <v>-2.7000000000000135E-2</v>
      </c>
      <c r="AD159" s="428">
        <v>0</v>
      </c>
      <c r="AE159" s="428">
        <v>-1.5680700000000001</v>
      </c>
      <c r="AF159" s="428">
        <v>0.13300000000000001</v>
      </c>
      <c r="AG159" s="428">
        <v>1.4080699999999999</v>
      </c>
      <c r="AH159" s="428">
        <v>0</v>
      </c>
      <c r="AI159" s="428">
        <v>0</v>
      </c>
      <c r="AJ159" s="428">
        <v>0</v>
      </c>
      <c r="AK159" s="428">
        <v>0</v>
      </c>
      <c r="AL159" s="428">
        <v>0</v>
      </c>
      <c r="AM159" s="428">
        <v>0</v>
      </c>
      <c r="AN159" s="428">
        <v>0</v>
      </c>
      <c r="AO159" s="428">
        <v>0</v>
      </c>
      <c r="AP159" s="428">
        <v>0</v>
      </c>
      <c r="AQ159" s="428">
        <v>0</v>
      </c>
      <c r="AR159" s="158"/>
    </row>
    <row r="160" spans="1:44" s="50" customFormat="1" ht="47.25" x14ac:dyDescent="0.25">
      <c r="A160" s="426">
        <v>0</v>
      </c>
      <c r="B160" s="427" t="s">
        <v>748</v>
      </c>
      <c r="C160" s="426" t="s">
        <v>415</v>
      </c>
      <c r="D160" s="428">
        <v>0</v>
      </c>
      <c r="E160" s="428">
        <v>0</v>
      </c>
      <c r="F160" s="428">
        <v>0</v>
      </c>
      <c r="G160" s="428">
        <v>0</v>
      </c>
      <c r="H160" s="428">
        <v>0</v>
      </c>
      <c r="I160" s="428">
        <v>0</v>
      </c>
      <c r="J160" s="428">
        <v>0</v>
      </c>
      <c r="K160" s="428">
        <v>0</v>
      </c>
      <c r="L160" s="428">
        <v>0</v>
      </c>
      <c r="M160" s="428">
        <v>0</v>
      </c>
      <c r="N160" s="428">
        <v>0</v>
      </c>
      <c r="O160" s="428">
        <v>0</v>
      </c>
      <c r="P160" s="428">
        <v>0</v>
      </c>
      <c r="Q160" s="428">
        <v>0</v>
      </c>
      <c r="R160" s="428">
        <v>0</v>
      </c>
      <c r="S160" s="428">
        <v>0</v>
      </c>
      <c r="T160" s="428">
        <v>0</v>
      </c>
      <c r="U160" s="428">
        <v>0</v>
      </c>
      <c r="V160" s="428">
        <v>0</v>
      </c>
      <c r="W160" s="428">
        <v>0</v>
      </c>
      <c r="X160" s="428">
        <v>2.6480000000000001</v>
      </c>
      <c r="Y160" s="428">
        <v>0</v>
      </c>
      <c r="Z160" s="428">
        <v>0</v>
      </c>
      <c r="AA160" s="428">
        <v>0</v>
      </c>
      <c r="AB160" s="428">
        <v>2.6480000000000001</v>
      </c>
      <c r="AC160" s="428">
        <v>2.6480000000000001</v>
      </c>
      <c r="AD160" s="428">
        <v>0</v>
      </c>
      <c r="AE160" s="428">
        <v>0</v>
      </c>
      <c r="AF160" s="428">
        <v>0</v>
      </c>
      <c r="AG160" s="428">
        <v>2.6480000000000001</v>
      </c>
      <c r="AH160" s="428">
        <v>0</v>
      </c>
      <c r="AI160" s="428">
        <v>0</v>
      </c>
      <c r="AJ160" s="428">
        <v>0</v>
      </c>
      <c r="AK160" s="428">
        <v>0</v>
      </c>
      <c r="AL160" s="428">
        <v>0</v>
      </c>
      <c r="AM160" s="428">
        <v>0</v>
      </c>
      <c r="AN160" s="428">
        <v>0</v>
      </c>
      <c r="AO160" s="428">
        <v>0</v>
      </c>
      <c r="AP160" s="428">
        <v>0</v>
      </c>
      <c r="AQ160" s="428">
        <v>0</v>
      </c>
      <c r="AR160" s="158"/>
    </row>
    <row r="161" spans="1:44" s="50" customFormat="1" ht="31.5" x14ac:dyDescent="0.25">
      <c r="A161" s="426">
        <v>0</v>
      </c>
      <c r="B161" s="427" t="s">
        <v>749</v>
      </c>
      <c r="C161" s="426" t="s">
        <v>415</v>
      </c>
      <c r="D161" s="428">
        <v>0</v>
      </c>
      <c r="E161" s="428">
        <v>0</v>
      </c>
      <c r="F161" s="428">
        <v>0</v>
      </c>
      <c r="G161" s="428">
        <v>0</v>
      </c>
      <c r="H161" s="428">
        <v>0</v>
      </c>
      <c r="I161" s="428">
        <v>0</v>
      </c>
      <c r="J161" s="428">
        <v>0</v>
      </c>
      <c r="K161" s="428">
        <v>0</v>
      </c>
      <c r="L161" s="428">
        <v>0</v>
      </c>
      <c r="M161" s="428">
        <v>0</v>
      </c>
      <c r="N161" s="428">
        <v>0</v>
      </c>
      <c r="O161" s="428">
        <v>0</v>
      </c>
      <c r="P161" s="428">
        <v>0</v>
      </c>
      <c r="Q161" s="428">
        <v>0</v>
      </c>
      <c r="R161" s="428">
        <v>0</v>
      </c>
      <c r="S161" s="428">
        <v>0.10873925412000002</v>
      </c>
      <c r="T161" s="428">
        <v>0</v>
      </c>
      <c r="U161" s="428">
        <v>0</v>
      </c>
      <c r="V161" s="428">
        <v>0</v>
      </c>
      <c r="W161" s="428">
        <v>0.10873925412000002</v>
      </c>
      <c r="X161" s="428">
        <v>0.124</v>
      </c>
      <c r="Y161" s="428">
        <v>0</v>
      </c>
      <c r="Z161" s="428">
        <v>0.114</v>
      </c>
      <c r="AA161" s="428">
        <v>0</v>
      </c>
      <c r="AB161" s="428">
        <v>9.999999999999995E-3</v>
      </c>
      <c r="AC161" s="428">
        <v>1.5260745879999982E-2</v>
      </c>
      <c r="AD161" s="428">
        <v>0</v>
      </c>
      <c r="AE161" s="428">
        <v>0.114</v>
      </c>
      <c r="AF161" s="428">
        <v>0</v>
      </c>
      <c r="AG161" s="428">
        <v>-9.8739254120000022E-2</v>
      </c>
      <c r="AH161" s="428">
        <v>0</v>
      </c>
      <c r="AI161" s="428">
        <v>0</v>
      </c>
      <c r="AJ161" s="428">
        <v>0</v>
      </c>
      <c r="AK161" s="428">
        <v>0</v>
      </c>
      <c r="AL161" s="428">
        <v>0</v>
      </c>
      <c r="AM161" s="428">
        <v>0</v>
      </c>
      <c r="AN161" s="428">
        <v>0</v>
      </c>
      <c r="AO161" s="428">
        <v>0</v>
      </c>
      <c r="AP161" s="428">
        <v>0</v>
      </c>
      <c r="AQ161" s="428">
        <v>0</v>
      </c>
      <c r="AR161" s="158"/>
    </row>
    <row r="162" spans="1:44" s="50" customFormat="1" x14ac:dyDescent="0.25">
      <c r="A162" s="426">
        <v>0</v>
      </c>
      <c r="B162" s="427" t="s">
        <v>750</v>
      </c>
      <c r="C162" s="426" t="s">
        <v>415</v>
      </c>
      <c r="D162" s="428">
        <v>13.50606256</v>
      </c>
      <c r="E162" s="428">
        <v>0</v>
      </c>
      <c r="F162" s="428">
        <v>8.8167265599999993</v>
      </c>
      <c r="G162" s="428">
        <v>4.6893359999999999</v>
      </c>
      <c r="H162" s="428">
        <v>0</v>
      </c>
      <c r="I162" s="428">
        <v>7.8152392200000005</v>
      </c>
      <c r="J162" s="428">
        <v>2.7451E-2</v>
      </c>
      <c r="K162" s="428">
        <v>3.09845222</v>
      </c>
      <c r="L162" s="428">
        <v>4.6893359999999999</v>
      </c>
      <c r="M162" s="428">
        <v>0</v>
      </c>
      <c r="N162" s="428">
        <v>-5.6908233399999997</v>
      </c>
      <c r="O162" s="428">
        <v>2.7451E-2</v>
      </c>
      <c r="P162" s="428">
        <v>-5.7182743399999989</v>
      </c>
      <c r="Q162" s="428">
        <v>0</v>
      </c>
      <c r="R162" s="428">
        <v>0</v>
      </c>
      <c r="S162" s="428">
        <v>12.795999999999999</v>
      </c>
      <c r="T162" s="428">
        <v>0.26800000000000002</v>
      </c>
      <c r="U162" s="428">
        <v>6.7139999999999995</v>
      </c>
      <c r="V162" s="428">
        <v>1.2050000000000001</v>
      </c>
      <c r="W162" s="428">
        <v>4.6089999999999991</v>
      </c>
      <c r="X162" s="428">
        <v>14.048999999999999</v>
      </c>
      <c r="Y162" s="428">
        <v>0.26800000000000002</v>
      </c>
      <c r="Z162" s="428">
        <v>5.4850000000000003</v>
      </c>
      <c r="AA162" s="428">
        <v>1.2050000000000001</v>
      </c>
      <c r="AB162" s="428">
        <v>7.0910000000000002</v>
      </c>
      <c r="AC162" s="428">
        <v>1.2530000000000001</v>
      </c>
      <c r="AD162" s="428">
        <v>0</v>
      </c>
      <c r="AE162" s="428">
        <v>-1.2289999999999992</v>
      </c>
      <c r="AF162" s="428">
        <v>0</v>
      </c>
      <c r="AG162" s="428">
        <v>2.4820000000000011</v>
      </c>
      <c r="AH162" s="428">
        <v>0</v>
      </c>
      <c r="AI162" s="428">
        <v>0</v>
      </c>
      <c r="AJ162" s="428">
        <v>0</v>
      </c>
      <c r="AK162" s="428">
        <v>0</v>
      </c>
      <c r="AL162" s="428">
        <v>0</v>
      </c>
      <c r="AM162" s="428">
        <v>0</v>
      </c>
      <c r="AN162" s="428">
        <v>0</v>
      </c>
      <c r="AO162" s="428">
        <v>0</v>
      </c>
      <c r="AP162" s="428">
        <v>0</v>
      </c>
      <c r="AQ162" s="428">
        <v>0</v>
      </c>
      <c r="AR162" s="158"/>
    </row>
    <row r="163" spans="1:44" s="50" customFormat="1" ht="31.5" x14ac:dyDescent="0.25">
      <c r="A163" s="426">
        <v>0</v>
      </c>
      <c r="B163" s="427" t="s">
        <v>751</v>
      </c>
      <c r="C163" s="426" t="s">
        <v>415</v>
      </c>
      <c r="D163" s="428">
        <v>0</v>
      </c>
      <c r="E163" s="428">
        <v>0</v>
      </c>
      <c r="F163" s="428">
        <v>0</v>
      </c>
      <c r="G163" s="428">
        <v>0</v>
      </c>
      <c r="H163" s="428">
        <v>0</v>
      </c>
      <c r="I163" s="428">
        <v>0</v>
      </c>
      <c r="J163" s="428">
        <v>0</v>
      </c>
      <c r="K163" s="428">
        <v>0</v>
      </c>
      <c r="L163" s="428">
        <v>0</v>
      </c>
      <c r="M163" s="428">
        <v>0</v>
      </c>
      <c r="N163" s="428">
        <v>0</v>
      </c>
      <c r="O163" s="428">
        <v>0</v>
      </c>
      <c r="P163" s="428">
        <v>0</v>
      </c>
      <c r="Q163" s="428">
        <v>0</v>
      </c>
      <c r="R163" s="428">
        <v>0</v>
      </c>
      <c r="S163" s="428">
        <v>0.53</v>
      </c>
      <c r="T163" s="428">
        <v>0</v>
      </c>
      <c r="U163" s="428">
        <v>0</v>
      </c>
      <c r="V163" s="428">
        <v>0.39795947714000002</v>
      </c>
      <c r="W163" s="428">
        <v>0.13204052286000001</v>
      </c>
      <c r="X163" s="428">
        <v>3.7010000000000001</v>
      </c>
      <c r="Y163" s="428">
        <v>0</v>
      </c>
      <c r="Z163" s="428">
        <v>3.3290000000000002</v>
      </c>
      <c r="AA163" s="428">
        <v>0</v>
      </c>
      <c r="AB163" s="428">
        <v>0.37199999999999989</v>
      </c>
      <c r="AC163" s="428">
        <v>3.1710000000000003</v>
      </c>
      <c r="AD163" s="428">
        <v>0</v>
      </c>
      <c r="AE163" s="428">
        <v>3.3290000000000002</v>
      </c>
      <c r="AF163" s="428">
        <v>-0.39795947714000002</v>
      </c>
      <c r="AG163" s="428">
        <v>0.23995947713999988</v>
      </c>
      <c r="AH163" s="428">
        <v>0</v>
      </c>
      <c r="AI163" s="428">
        <v>0</v>
      </c>
      <c r="AJ163" s="428">
        <v>0</v>
      </c>
      <c r="AK163" s="428">
        <v>0</v>
      </c>
      <c r="AL163" s="428">
        <v>0</v>
      </c>
      <c r="AM163" s="428">
        <v>0</v>
      </c>
      <c r="AN163" s="428">
        <v>0</v>
      </c>
      <c r="AO163" s="428">
        <v>0</v>
      </c>
      <c r="AP163" s="428">
        <v>0</v>
      </c>
      <c r="AQ163" s="428">
        <v>0</v>
      </c>
      <c r="AR163" s="158"/>
    </row>
    <row r="164" spans="1:44" s="50" customFormat="1" x14ac:dyDescent="0.25">
      <c r="A164" s="426">
        <v>0</v>
      </c>
      <c r="B164" s="427" t="s">
        <v>753</v>
      </c>
      <c r="C164" s="426" t="s">
        <v>415</v>
      </c>
      <c r="D164" s="428">
        <v>3.1</v>
      </c>
      <c r="E164" s="428">
        <v>0</v>
      </c>
      <c r="F164" s="428">
        <v>3.1</v>
      </c>
      <c r="G164" s="428">
        <v>0</v>
      </c>
      <c r="H164" s="428">
        <v>0</v>
      </c>
      <c r="I164" s="428">
        <v>3.1</v>
      </c>
      <c r="J164" s="428">
        <v>1.6</v>
      </c>
      <c r="K164" s="428">
        <v>1.5</v>
      </c>
      <c r="L164" s="428">
        <v>0</v>
      </c>
      <c r="M164" s="428">
        <v>0</v>
      </c>
      <c r="N164" s="428">
        <v>0</v>
      </c>
      <c r="O164" s="428">
        <v>1.6</v>
      </c>
      <c r="P164" s="428">
        <v>-1.6</v>
      </c>
      <c r="Q164" s="428">
        <v>0</v>
      </c>
      <c r="R164" s="428">
        <v>0</v>
      </c>
      <c r="S164" s="428">
        <v>7.0269999999999992</v>
      </c>
      <c r="T164" s="428">
        <v>0</v>
      </c>
      <c r="U164" s="428">
        <v>4.948999999999999</v>
      </c>
      <c r="V164" s="428">
        <v>-2.0030000000000001</v>
      </c>
      <c r="W164" s="428">
        <v>4.0810000000000004</v>
      </c>
      <c r="X164" s="428">
        <v>7.0270000000000001</v>
      </c>
      <c r="Y164" s="428">
        <v>0</v>
      </c>
      <c r="Z164" s="428">
        <v>4.9489999999999998</v>
      </c>
      <c r="AA164" s="428">
        <v>-2.0030000000000001</v>
      </c>
      <c r="AB164" s="428">
        <v>4.0810000000000004</v>
      </c>
      <c r="AC164" s="428">
        <v>0</v>
      </c>
      <c r="AD164" s="428">
        <v>0</v>
      </c>
      <c r="AE164" s="428">
        <v>0</v>
      </c>
      <c r="AF164" s="428">
        <v>0</v>
      </c>
      <c r="AG164" s="428">
        <v>0</v>
      </c>
      <c r="AH164" s="428">
        <v>0</v>
      </c>
      <c r="AI164" s="428">
        <v>0</v>
      </c>
      <c r="AJ164" s="428">
        <v>0</v>
      </c>
      <c r="AK164" s="428">
        <v>0</v>
      </c>
      <c r="AL164" s="428">
        <v>0</v>
      </c>
      <c r="AM164" s="428">
        <v>0</v>
      </c>
      <c r="AN164" s="428">
        <v>0</v>
      </c>
      <c r="AO164" s="428">
        <v>0</v>
      </c>
      <c r="AP164" s="428">
        <v>0</v>
      </c>
      <c r="AQ164" s="428">
        <v>0</v>
      </c>
      <c r="AR164" s="158"/>
    </row>
    <row r="165" spans="1:44" s="50" customFormat="1" ht="31.5" x14ac:dyDescent="0.25">
      <c r="A165" s="426">
        <v>0</v>
      </c>
      <c r="B165" s="427" t="s">
        <v>754</v>
      </c>
      <c r="C165" s="426" t="s">
        <v>415</v>
      </c>
      <c r="D165" s="428">
        <v>0.81810123000000001</v>
      </c>
      <c r="E165" s="428">
        <v>0</v>
      </c>
      <c r="F165" s="428">
        <v>0.81810123000000001</v>
      </c>
      <c r="G165" s="428">
        <v>0</v>
      </c>
      <c r="H165" s="428">
        <v>0</v>
      </c>
      <c r="I165" s="428">
        <v>0</v>
      </c>
      <c r="J165" s="428">
        <v>0</v>
      </c>
      <c r="K165" s="428">
        <v>0</v>
      </c>
      <c r="L165" s="428">
        <v>0</v>
      </c>
      <c r="M165" s="428">
        <v>0</v>
      </c>
      <c r="N165" s="428">
        <v>-0.81810123000000001</v>
      </c>
      <c r="O165" s="428">
        <v>0</v>
      </c>
      <c r="P165" s="428">
        <v>-0.81810123000000001</v>
      </c>
      <c r="Q165" s="428">
        <v>0</v>
      </c>
      <c r="R165" s="428">
        <v>0</v>
      </c>
      <c r="S165" s="428">
        <v>0.17199999999999999</v>
      </c>
      <c r="T165" s="428">
        <v>0</v>
      </c>
      <c r="U165" s="428">
        <v>0</v>
      </c>
      <c r="V165" s="428">
        <v>0</v>
      </c>
      <c r="W165" s="428">
        <v>0.17199999999999999</v>
      </c>
      <c r="X165" s="428">
        <v>0.34699999999999998</v>
      </c>
      <c r="Y165" s="428">
        <v>0</v>
      </c>
      <c r="Z165" s="428">
        <v>0</v>
      </c>
      <c r="AA165" s="428">
        <v>0</v>
      </c>
      <c r="AB165" s="428">
        <v>0.34699999999999998</v>
      </c>
      <c r="AC165" s="428">
        <v>0.17499999999999999</v>
      </c>
      <c r="AD165" s="428">
        <v>0</v>
      </c>
      <c r="AE165" s="428">
        <v>0</v>
      </c>
      <c r="AF165" s="428">
        <v>0</v>
      </c>
      <c r="AG165" s="428">
        <v>0.17499999999999999</v>
      </c>
      <c r="AH165" s="428">
        <v>0</v>
      </c>
      <c r="AI165" s="428">
        <v>0</v>
      </c>
      <c r="AJ165" s="428">
        <v>0</v>
      </c>
      <c r="AK165" s="428">
        <v>0</v>
      </c>
      <c r="AL165" s="428">
        <v>0</v>
      </c>
      <c r="AM165" s="428">
        <v>0</v>
      </c>
      <c r="AN165" s="428">
        <v>0</v>
      </c>
      <c r="AO165" s="428">
        <v>0</v>
      </c>
      <c r="AP165" s="428">
        <v>0</v>
      </c>
      <c r="AQ165" s="428">
        <v>0</v>
      </c>
      <c r="AR165" s="158"/>
    </row>
    <row r="166" spans="1:44" s="50" customFormat="1" ht="47.25" x14ac:dyDescent="0.25">
      <c r="A166" s="426">
        <v>0</v>
      </c>
      <c r="B166" s="427" t="s">
        <v>755</v>
      </c>
      <c r="C166" s="426" t="s">
        <v>415</v>
      </c>
      <c r="D166" s="428">
        <v>0.40506186</v>
      </c>
      <c r="E166" s="428">
        <v>0</v>
      </c>
      <c r="F166" s="428">
        <v>0.40506186</v>
      </c>
      <c r="G166" s="428">
        <v>0</v>
      </c>
      <c r="H166" s="428">
        <v>0</v>
      </c>
      <c r="I166" s="428">
        <v>0.40506186</v>
      </c>
      <c r="J166" s="428">
        <v>0</v>
      </c>
      <c r="K166" s="428">
        <v>0.40506186</v>
      </c>
      <c r="L166" s="428">
        <v>0</v>
      </c>
      <c r="M166" s="428">
        <v>0</v>
      </c>
      <c r="N166" s="428">
        <v>0</v>
      </c>
      <c r="O166" s="428">
        <v>0</v>
      </c>
      <c r="P166" s="428">
        <v>0</v>
      </c>
      <c r="Q166" s="428">
        <v>0</v>
      </c>
      <c r="R166" s="428">
        <v>0</v>
      </c>
      <c r="S166" s="428">
        <v>8.3900000000000002E-2</v>
      </c>
      <c r="T166" s="428">
        <v>0</v>
      </c>
      <c r="U166" s="428">
        <v>0</v>
      </c>
      <c r="V166" s="428">
        <v>0</v>
      </c>
      <c r="W166" s="428">
        <v>8.3900000000000002E-2</v>
      </c>
      <c r="X166" s="428">
        <v>0.78100000000000003</v>
      </c>
      <c r="Y166" s="428">
        <v>0</v>
      </c>
      <c r="Z166" s="428">
        <v>0</v>
      </c>
      <c r="AA166" s="428">
        <v>0.51</v>
      </c>
      <c r="AB166" s="428">
        <v>0.27100000000000002</v>
      </c>
      <c r="AC166" s="428">
        <v>0.69710000000000005</v>
      </c>
      <c r="AD166" s="428">
        <v>0</v>
      </c>
      <c r="AE166" s="428">
        <v>0</v>
      </c>
      <c r="AF166" s="428">
        <v>0.51</v>
      </c>
      <c r="AG166" s="428">
        <v>0.18710000000000002</v>
      </c>
      <c r="AH166" s="428">
        <v>0</v>
      </c>
      <c r="AI166" s="428">
        <v>0</v>
      </c>
      <c r="AJ166" s="428">
        <v>0</v>
      </c>
      <c r="AK166" s="428">
        <v>0</v>
      </c>
      <c r="AL166" s="428">
        <v>0</v>
      </c>
      <c r="AM166" s="428">
        <v>0</v>
      </c>
      <c r="AN166" s="428">
        <v>0</v>
      </c>
      <c r="AO166" s="428">
        <v>0</v>
      </c>
      <c r="AP166" s="428">
        <v>0</v>
      </c>
      <c r="AQ166" s="428">
        <v>0</v>
      </c>
      <c r="AR166" s="158"/>
    </row>
    <row r="167" spans="1:44" s="50" customFormat="1" ht="47.25" x14ac:dyDescent="0.25">
      <c r="A167" s="426">
        <v>0</v>
      </c>
      <c r="B167" s="427" t="s">
        <v>756</v>
      </c>
      <c r="C167" s="426" t="s">
        <v>415</v>
      </c>
      <c r="D167" s="428">
        <v>2.925761E-2</v>
      </c>
      <c r="E167" s="428">
        <v>0</v>
      </c>
      <c r="F167" s="428">
        <v>0</v>
      </c>
      <c r="G167" s="428">
        <v>2.925761E-2</v>
      </c>
      <c r="H167" s="428">
        <v>0</v>
      </c>
      <c r="I167" s="428">
        <v>2.925761E-2</v>
      </c>
      <c r="J167" s="428">
        <v>0</v>
      </c>
      <c r="K167" s="428">
        <v>0</v>
      </c>
      <c r="L167" s="428">
        <v>2.925761E-2</v>
      </c>
      <c r="M167" s="428">
        <v>0</v>
      </c>
      <c r="N167" s="428">
        <v>0</v>
      </c>
      <c r="O167" s="428">
        <v>0</v>
      </c>
      <c r="P167" s="428">
        <v>0</v>
      </c>
      <c r="Q167" s="428">
        <v>0</v>
      </c>
      <c r="R167" s="428">
        <v>0</v>
      </c>
      <c r="S167" s="428">
        <v>3.4085000000000001</v>
      </c>
      <c r="T167" s="428">
        <v>0</v>
      </c>
      <c r="U167" s="428">
        <v>0.65750208233599983</v>
      </c>
      <c r="V167" s="428">
        <v>2.0127326491812001</v>
      </c>
      <c r="W167" s="428">
        <v>0.73826526848280016</v>
      </c>
      <c r="X167" s="428">
        <v>1.6890000000000001</v>
      </c>
      <c r="Y167" s="428">
        <v>0</v>
      </c>
      <c r="Z167" s="428">
        <v>0.32900000000000001</v>
      </c>
      <c r="AA167" s="428">
        <v>1.077</v>
      </c>
      <c r="AB167" s="428">
        <v>0.28300000000000014</v>
      </c>
      <c r="AC167" s="428">
        <v>-1.7195</v>
      </c>
      <c r="AD167" s="428">
        <v>0</v>
      </c>
      <c r="AE167" s="428">
        <v>-0.32850208233599981</v>
      </c>
      <c r="AF167" s="428">
        <v>-0.93573264918120014</v>
      </c>
      <c r="AG167" s="428">
        <v>-0.45526526848280002</v>
      </c>
      <c r="AH167" s="428">
        <v>0</v>
      </c>
      <c r="AI167" s="428">
        <v>0</v>
      </c>
      <c r="AJ167" s="428">
        <v>0</v>
      </c>
      <c r="AK167" s="428">
        <v>0</v>
      </c>
      <c r="AL167" s="428">
        <v>0</v>
      </c>
      <c r="AM167" s="428">
        <v>0</v>
      </c>
      <c r="AN167" s="428">
        <v>0</v>
      </c>
      <c r="AO167" s="428">
        <v>0</v>
      </c>
      <c r="AP167" s="428">
        <v>0</v>
      </c>
      <c r="AQ167" s="428">
        <v>0</v>
      </c>
      <c r="AR167" s="158"/>
    </row>
    <row r="168" spans="1:44" s="50" customFormat="1" x14ac:dyDescent="0.25">
      <c r="A168" s="426">
        <v>0</v>
      </c>
      <c r="B168" s="427" t="s">
        <v>760</v>
      </c>
      <c r="C168" s="426" t="s">
        <v>415</v>
      </c>
      <c r="D168" s="428">
        <v>0</v>
      </c>
      <c r="E168" s="428">
        <v>0</v>
      </c>
      <c r="F168" s="428">
        <v>0</v>
      </c>
      <c r="G168" s="428">
        <v>0</v>
      </c>
      <c r="H168" s="428">
        <v>0</v>
      </c>
      <c r="I168" s="428">
        <v>0</v>
      </c>
      <c r="J168" s="428">
        <v>0</v>
      </c>
      <c r="K168" s="428">
        <v>0</v>
      </c>
      <c r="L168" s="428">
        <v>0</v>
      </c>
      <c r="M168" s="428">
        <v>0</v>
      </c>
      <c r="N168" s="428">
        <v>0</v>
      </c>
      <c r="O168" s="428">
        <v>0</v>
      </c>
      <c r="P168" s="428">
        <v>0</v>
      </c>
      <c r="Q168" s="428">
        <v>0</v>
      </c>
      <c r="R168" s="428">
        <v>0</v>
      </c>
      <c r="S168" s="428">
        <v>0</v>
      </c>
      <c r="T168" s="428">
        <v>0</v>
      </c>
      <c r="U168" s="428">
        <v>0</v>
      </c>
      <c r="V168" s="428">
        <v>0</v>
      </c>
      <c r="W168" s="428">
        <v>0</v>
      </c>
      <c r="X168" s="428">
        <v>2.0209999999999999</v>
      </c>
      <c r="Y168" s="428">
        <v>2.0209999999999999</v>
      </c>
      <c r="Z168" s="428">
        <v>0</v>
      </c>
      <c r="AA168" s="428">
        <v>0</v>
      </c>
      <c r="AB168" s="428">
        <v>0</v>
      </c>
      <c r="AC168" s="428">
        <v>2.0209999999999999</v>
      </c>
      <c r="AD168" s="428">
        <v>2.0209999999999999</v>
      </c>
      <c r="AE168" s="428">
        <v>0</v>
      </c>
      <c r="AF168" s="428">
        <v>0</v>
      </c>
      <c r="AG168" s="428">
        <v>0</v>
      </c>
      <c r="AH168" s="428">
        <v>0</v>
      </c>
      <c r="AI168" s="428">
        <v>0</v>
      </c>
      <c r="AJ168" s="428">
        <v>0</v>
      </c>
      <c r="AK168" s="428">
        <v>0</v>
      </c>
      <c r="AL168" s="428">
        <v>0</v>
      </c>
      <c r="AM168" s="428">
        <v>0</v>
      </c>
      <c r="AN168" s="428">
        <v>0</v>
      </c>
      <c r="AO168" s="428">
        <v>0</v>
      </c>
      <c r="AP168" s="428">
        <v>0</v>
      </c>
      <c r="AQ168" s="428">
        <v>0</v>
      </c>
      <c r="AR168" s="158"/>
    </row>
    <row r="169" spans="1:44" s="50" customFormat="1" x14ac:dyDescent="0.25">
      <c r="A169" s="426">
        <v>0</v>
      </c>
      <c r="B169" s="427" t="s">
        <v>761</v>
      </c>
      <c r="C169" s="426" t="s">
        <v>415</v>
      </c>
      <c r="D169" s="428">
        <v>0</v>
      </c>
      <c r="E169" s="428">
        <v>0</v>
      </c>
      <c r="F169" s="428">
        <v>0</v>
      </c>
      <c r="G169" s="428">
        <v>0</v>
      </c>
      <c r="H169" s="428">
        <v>0</v>
      </c>
      <c r="I169" s="428">
        <v>0</v>
      </c>
      <c r="J169" s="428">
        <v>0</v>
      </c>
      <c r="K169" s="428">
        <v>0</v>
      </c>
      <c r="L169" s="428">
        <v>0</v>
      </c>
      <c r="M169" s="428">
        <v>0</v>
      </c>
      <c r="N169" s="428">
        <v>0</v>
      </c>
      <c r="O169" s="428">
        <v>0</v>
      </c>
      <c r="P169" s="428">
        <v>0</v>
      </c>
      <c r="Q169" s="428">
        <v>0</v>
      </c>
      <c r="R169" s="428">
        <v>0</v>
      </c>
      <c r="S169" s="428">
        <v>1</v>
      </c>
      <c r="T169" s="428">
        <v>1</v>
      </c>
      <c r="U169" s="428">
        <v>0</v>
      </c>
      <c r="V169" s="428">
        <v>0</v>
      </c>
      <c r="W169" s="428">
        <v>0</v>
      </c>
      <c r="X169" s="428">
        <v>1.7569999999999999</v>
      </c>
      <c r="Y169" s="428">
        <v>1.7569999999999999</v>
      </c>
      <c r="Z169" s="428">
        <v>0</v>
      </c>
      <c r="AA169" s="428">
        <v>0</v>
      </c>
      <c r="AB169" s="428">
        <v>0</v>
      </c>
      <c r="AC169" s="428">
        <v>0.7569999999999999</v>
      </c>
      <c r="AD169" s="428">
        <v>0.7569999999999999</v>
      </c>
      <c r="AE169" s="428">
        <v>0</v>
      </c>
      <c r="AF169" s="428">
        <v>0</v>
      </c>
      <c r="AG169" s="428">
        <v>0</v>
      </c>
      <c r="AH169" s="428">
        <v>0</v>
      </c>
      <c r="AI169" s="428">
        <v>0</v>
      </c>
      <c r="AJ169" s="428">
        <v>0</v>
      </c>
      <c r="AK169" s="428">
        <v>0</v>
      </c>
      <c r="AL169" s="428">
        <v>0</v>
      </c>
      <c r="AM169" s="428">
        <v>0</v>
      </c>
      <c r="AN169" s="428">
        <v>0</v>
      </c>
      <c r="AO169" s="428">
        <v>0</v>
      </c>
      <c r="AP169" s="428">
        <v>0</v>
      </c>
      <c r="AQ169" s="428">
        <v>0</v>
      </c>
      <c r="AR169" s="158"/>
    </row>
    <row r="170" spans="1:44" s="50" customFormat="1" ht="31.5" x14ac:dyDescent="0.25">
      <c r="A170" s="426">
        <v>0</v>
      </c>
      <c r="B170" s="427" t="s">
        <v>762</v>
      </c>
      <c r="C170" s="426" t="s">
        <v>415</v>
      </c>
      <c r="D170" s="428">
        <v>0</v>
      </c>
      <c r="E170" s="428">
        <v>0</v>
      </c>
      <c r="F170" s="428">
        <v>0</v>
      </c>
      <c r="G170" s="428">
        <v>0</v>
      </c>
      <c r="H170" s="428">
        <v>0</v>
      </c>
      <c r="I170" s="428">
        <v>0</v>
      </c>
      <c r="J170" s="428">
        <v>0</v>
      </c>
      <c r="K170" s="428">
        <v>0</v>
      </c>
      <c r="L170" s="428">
        <v>0</v>
      </c>
      <c r="M170" s="428">
        <v>0</v>
      </c>
      <c r="N170" s="428">
        <v>0</v>
      </c>
      <c r="O170" s="428">
        <v>0</v>
      </c>
      <c r="P170" s="428">
        <v>0</v>
      </c>
      <c r="Q170" s="428">
        <v>0</v>
      </c>
      <c r="R170" s="428">
        <v>0</v>
      </c>
      <c r="S170" s="428">
        <v>0.80629999999999991</v>
      </c>
      <c r="T170" s="428">
        <v>0.80629999999999991</v>
      </c>
      <c r="U170" s="428">
        <v>0</v>
      </c>
      <c r="V170" s="428">
        <v>0</v>
      </c>
      <c r="W170" s="428">
        <v>0</v>
      </c>
      <c r="X170" s="428">
        <v>0.215</v>
      </c>
      <c r="Y170" s="428">
        <v>0.215</v>
      </c>
      <c r="Z170" s="428">
        <v>0</v>
      </c>
      <c r="AA170" s="428">
        <v>0</v>
      </c>
      <c r="AB170" s="428">
        <v>0</v>
      </c>
      <c r="AC170" s="428">
        <v>-0.59129999999999994</v>
      </c>
      <c r="AD170" s="428">
        <v>-0.59129999999999994</v>
      </c>
      <c r="AE170" s="428">
        <v>0</v>
      </c>
      <c r="AF170" s="428">
        <v>0</v>
      </c>
      <c r="AG170" s="428">
        <v>0</v>
      </c>
      <c r="AH170" s="428">
        <v>0</v>
      </c>
      <c r="AI170" s="428">
        <v>0</v>
      </c>
      <c r="AJ170" s="428">
        <v>0</v>
      </c>
      <c r="AK170" s="428">
        <v>0</v>
      </c>
      <c r="AL170" s="428">
        <v>0</v>
      </c>
      <c r="AM170" s="428">
        <v>0</v>
      </c>
      <c r="AN170" s="428">
        <v>0</v>
      </c>
      <c r="AO170" s="428">
        <v>0</v>
      </c>
      <c r="AP170" s="428">
        <v>0</v>
      </c>
      <c r="AQ170" s="428">
        <v>0</v>
      </c>
      <c r="AR170" s="158"/>
    </row>
    <row r="171" spans="1:44" s="50" customFormat="1" ht="31.5" x14ac:dyDescent="0.25">
      <c r="A171" s="426">
        <v>0</v>
      </c>
      <c r="B171" s="427" t="s">
        <v>763</v>
      </c>
      <c r="C171" s="426" t="s">
        <v>415</v>
      </c>
      <c r="D171" s="428">
        <v>0</v>
      </c>
      <c r="E171" s="428">
        <v>0</v>
      </c>
      <c r="F171" s="428">
        <v>0</v>
      </c>
      <c r="G171" s="428">
        <v>0</v>
      </c>
      <c r="H171" s="428">
        <v>0</v>
      </c>
      <c r="I171" s="428">
        <v>0</v>
      </c>
      <c r="J171" s="428">
        <v>0</v>
      </c>
      <c r="K171" s="428">
        <v>0</v>
      </c>
      <c r="L171" s="428">
        <v>0</v>
      </c>
      <c r="M171" s="428">
        <v>0</v>
      </c>
      <c r="N171" s="428">
        <v>0</v>
      </c>
      <c r="O171" s="428">
        <v>0</v>
      </c>
      <c r="P171" s="428">
        <v>0</v>
      </c>
      <c r="Q171" s="428">
        <v>0</v>
      </c>
      <c r="R171" s="428">
        <v>0</v>
      </c>
      <c r="S171" s="428">
        <v>1.4259900000000001</v>
      </c>
      <c r="T171" s="428">
        <v>1.4259900000000001</v>
      </c>
      <c r="U171" s="428">
        <v>0</v>
      </c>
      <c r="V171" s="428">
        <v>0</v>
      </c>
      <c r="W171" s="428">
        <v>0</v>
      </c>
      <c r="X171" s="428">
        <v>1.8160000000000001</v>
      </c>
      <c r="Y171" s="428">
        <v>1.8160000000000001</v>
      </c>
      <c r="Z171" s="428">
        <v>0</v>
      </c>
      <c r="AA171" s="428">
        <v>0</v>
      </c>
      <c r="AB171" s="428">
        <v>0</v>
      </c>
      <c r="AC171" s="428">
        <v>0.39000999999999997</v>
      </c>
      <c r="AD171" s="428">
        <v>0.39000999999999997</v>
      </c>
      <c r="AE171" s="428">
        <v>0</v>
      </c>
      <c r="AF171" s="428">
        <v>0</v>
      </c>
      <c r="AG171" s="428">
        <v>0</v>
      </c>
      <c r="AH171" s="428">
        <v>0</v>
      </c>
      <c r="AI171" s="428">
        <v>0</v>
      </c>
      <c r="AJ171" s="428">
        <v>0</v>
      </c>
      <c r="AK171" s="428">
        <v>0</v>
      </c>
      <c r="AL171" s="428">
        <v>0</v>
      </c>
      <c r="AM171" s="428">
        <v>0</v>
      </c>
      <c r="AN171" s="428">
        <v>0</v>
      </c>
      <c r="AO171" s="428">
        <v>0</v>
      </c>
      <c r="AP171" s="428">
        <v>0</v>
      </c>
      <c r="AQ171" s="428">
        <v>0</v>
      </c>
      <c r="AR171" s="158"/>
    </row>
    <row r="172" spans="1:44" s="50" customFormat="1" ht="31.5" x14ac:dyDescent="0.25">
      <c r="A172" s="426">
        <v>0</v>
      </c>
      <c r="B172" s="427" t="s">
        <v>764</v>
      </c>
      <c r="C172" s="426" t="s">
        <v>415</v>
      </c>
      <c r="D172" s="428">
        <v>0</v>
      </c>
      <c r="E172" s="428">
        <v>0</v>
      </c>
      <c r="F172" s="428">
        <v>0</v>
      </c>
      <c r="G172" s="428">
        <v>0</v>
      </c>
      <c r="H172" s="428">
        <v>0</v>
      </c>
      <c r="I172" s="428">
        <v>0</v>
      </c>
      <c r="J172" s="428">
        <v>0</v>
      </c>
      <c r="K172" s="428">
        <v>0</v>
      </c>
      <c r="L172" s="428">
        <v>0</v>
      </c>
      <c r="M172" s="428">
        <v>0</v>
      </c>
      <c r="N172" s="428">
        <v>0</v>
      </c>
      <c r="O172" s="428">
        <v>0</v>
      </c>
      <c r="P172" s="428">
        <v>0</v>
      </c>
      <c r="Q172" s="428">
        <v>0</v>
      </c>
      <c r="R172" s="428">
        <v>0</v>
      </c>
      <c r="S172" s="428">
        <v>1</v>
      </c>
      <c r="T172" s="428">
        <v>1</v>
      </c>
      <c r="U172" s="428">
        <v>0</v>
      </c>
      <c r="V172" s="428">
        <v>0</v>
      </c>
      <c r="W172" s="428">
        <v>0</v>
      </c>
      <c r="X172" s="428">
        <v>0</v>
      </c>
      <c r="Y172" s="428">
        <v>0</v>
      </c>
      <c r="Z172" s="428">
        <v>0</v>
      </c>
      <c r="AA172" s="428">
        <v>0</v>
      </c>
      <c r="AB172" s="428">
        <v>0</v>
      </c>
      <c r="AC172" s="428">
        <v>-1</v>
      </c>
      <c r="AD172" s="428">
        <v>-1</v>
      </c>
      <c r="AE172" s="428">
        <v>0</v>
      </c>
      <c r="AF172" s="428">
        <v>0</v>
      </c>
      <c r="AG172" s="428">
        <v>0</v>
      </c>
      <c r="AH172" s="428">
        <v>0</v>
      </c>
      <c r="AI172" s="428">
        <v>0</v>
      </c>
      <c r="AJ172" s="428">
        <v>0</v>
      </c>
      <c r="AK172" s="428">
        <v>0</v>
      </c>
      <c r="AL172" s="428">
        <v>0</v>
      </c>
      <c r="AM172" s="428">
        <v>0</v>
      </c>
      <c r="AN172" s="428">
        <v>0</v>
      </c>
      <c r="AO172" s="428">
        <v>0</v>
      </c>
      <c r="AP172" s="428">
        <v>0</v>
      </c>
      <c r="AQ172" s="428">
        <v>0</v>
      </c>
      <c r="AR172" s="158"/>
    </row>
    <row r="173" spans="1:44" s="50" customFormat="1" ht="47.25" x14ac:dyDescent="0.25">
      <c r="A173" s="426">
        <v>0</v>
      </c>
      <c r="B173" s="427" t="s">
        <v>765</v>
      </c>
      <c r="C173" s="426" t="s">
        <v>415</v>
      </c>
      <c r="D173" s="428">
        <v>0</v>
      </c>
      <c r="E173" s="428">
        <v>0</v>
      </c>
      <c r="F173" s="428">
        <v>0</v>
      </c>
      <c r="G173" s="428">
        <v>0</v>
      </c>
      <c r="H173" s="428">
        <v>0</v>
      </c>
      <c r="I173" s="428">
        <v>0</v>
      </c>
      <c r="J173" s="428">
        <v>0</v>
      </c>
      <c r="K173" s="428">
        <v>0</v>
      </c>
      <c r="L173" s="428">
        <v>0</v>
      </c>
      <c r="M173" s="428">
        <v>0</v>
      </c>
      <c r="N173" s="428">
        <v>0</v>
      </c>
      <c r="O173" s="428">
        <v>0</v>
      </c>
      <c r="P173" s="428">
        <v>0</v>
      </c>
      <c r="Q173" s="428">
        <v>0</v>
      </c>
      <c r="R173" s="428">
        <v>0</v>
      </c>
      <c r="S173" s="428">
        <v>5.6639999999999997</v>
      </c>
      <c r="T173" s="428">
        <v>5.6639999999999997</v>
      </c>
      <c r="U173" s="428">
        <v>0</v>
      </c>
      <c r="V173" s="428">
        <v>0</v>
      </c>
      <c r="W173" s="428">
        <v>0</v>
      </c>
      <c r="X173" s="428">
        <v>5.8650000000000002</v>
      </c>
      <c r="Y173" s="428">
        <v>5.8650000000000002</v>
      </c>
      <c r="Z173" s="428">
        <v>0</v>
      </c>
      <c r="AA173" s="428">
        <v>0</v>
      </c>
      <c r="AB173" s="428">
        <v>0</v>
      </c>
      <c r="AC173" s="428">
        <v>0.20100000000000051</v>
      </c>
      <c r="AD173" s="428">
        <v>0.20100000000000051</v>
      </c>
      <c r="AE173" s="428">
        <v>0</v>
      </c>
      <c r="AF173" s="428">
        <v>0</v>
      </c>
      <c r="AG173" s="428">
        <v>0</v>
      </c>
      <c r="AH173" s="428">
        <v>0</v>
      </c>
      <c r="AI173" s="428">
        <v>0</v>
      </c>
      <c r="AJ173" s="428">
        <v>0</v>
      </c>
      <c r="AK173" s="428">
        <v>0</v>
      </c>
      <c r="AL173" s="428">
        <v>0</v>
      </c>
      <c r="AM173" s="428">
        <v>0</v>
      </c>
      <c r="AN173" s="428">
        <v>0</v>
      </c>
      <c r="AO173" s="428">
        <v>0</v>
      </c>
      <c r="AP173" s="428">
        <v>0</v>
      </c>
      <c r="AQ173" s="428">
        <v>0</v>
      </c>
      <c r="AR173" s="158"/>
    </row>
    <row r="174" spans="1:44" s="50" customFormat="1" ht="47.25" x14ac:dyDescent="0.25">
      <c r="A174" s="426">
        <v>0</v>
      </c>
      <c r="B174" s="427" t="s">
        <v>766</v>
      </c>
      <c r="C174" s="426" t="s">
        <v>415</v>
      </c>
      <c r="D174" s="428">
        <v>0</v>
      </c>
      <c r="E174" s="428">
        <v>0</v>
      </c>
      <c r="F174" s="428">
        <v>0</v>
      </c>
      <c r="G174" s="428">
        <v>0</v>
      </c>
      <c r="H174" s="428">
        <v>0</v>
      </c>
      <c r="I174" s="428">
        <v>0</v>
      </c>
      <c r="J174" s="428">
        <v>0</v>
      </c>
      <c r="K174" s="428">
        <v>0</v>
      </c>
      <c r="L174" s="428">
        <v>0</v>
      </c>
      <c r="M174" s="428">
        <v>0</v>
      </c>
      <c r="N174" s="428">
        <v>0</v>
      </c>
      <c r="O174" s="428">
        <v>0</v>
      </c>
      <c r="P174" s="428">
        <v>0</v>
      </c>
      <c r="Q174" s="428">
        <v>0</v>
      </c>
      <c r="R174" s="428">
        <v>0</v>
      </c>
      <c r="S174" s="428">
        <v>1.0001899999999999</v>
      </c>
      <c r="T174" s="428">
        <v>1.0001899999999999</v>
      </c>
      <c r="U174" s="428">
        <v>0</v>
      </c>
      <c r="V174" s="428">
        <v>0</v>
      </c>
      <c r="W174" s="428">
        <v>0</v>
      </c>
      <c r="X174" s="428">
        <v>0</v>
      </c>
      <c r="Y174" s="428">
        <v>0</v>
      </c>
      <c r="Z174" s="428">
        <v>0</v>
      </c>
      <c r="AA174" s="428">
        <v>0</v>
      </c>
      <c r="AB174" s="428">
        <v>0</v>
      </c>
      <c r="AC174" s="428">
        <v>-1.0001899999999999</v>
      </c>
      <c r="AD174" s="428">
        <v>-1.0001899999999999</v>
      </c>
      <c r="AE174" s="428">
        <v>0</v>
      </c>
      <c r="AF174" s="428">
        <v>0</v>
      </c>
      <c r="AG174" s="428">
        <v>0</v>
      </c>
      <c r="AH174" s="428">
        <v>0</v>
      </c>
      <c r="AI174" s="428">
        <v>0</v>
      </c>
      <c r="AJ174" s="428">
        <v>0</v>
      </c>
      <c r="AK174" s="428">
        <v>0</v>
      </c>
      <c r="AL174" s="428">
        <v>0</v>
      </c>
      <c r="AM174" s="428">
        <v>0</v>
      </c>
      <c r="AN174" s="428">
        <v>0</v>
      </c>
      <c r="AO174" s="428">
        <v>0</v>
      </c>
      <c r="AP174" s="428">
        <v>0</v>
      </c>
      <c r="AQ174" s="428">
        <v>0</v>
      </c>
      <c r="AR174" s="158"/>
    </row>
    <row r="175" spans="1:44" s="50" customFormat="1" x14ac:dyDescent="0.25">
      <c r="A175" s="426">
        <v>0</v>
      </c>
      <c r="B175" s="427" t="s">
        <v>767</v>
      </c>
      <c r="C175" s="426" t="s">
        <v>415</v>
      </c>
      <c r="D175" s="428">
        <v>0</v>
      </c>
      <c r="E175" s="428">
        <v>0</v>
      </c>
      <c r="F175" s="428">
        <v>0</v>
      </c>
      <c r="G175" s="428">
        <v>0</v>
      </c>
      <c r="H175" s="428">
        <v>0</v>
      </c>
      <c r="I175" s="428">
        <v>0</v>
      </c>
      <c r="J175" s="428">
        <v>0</v>
      </c>
      <c r="K175" s="428">
        <v>0</v>
      </c>
      <c r="L175" s="428">
        <v>0</v>
      </c>
      <c r="M175" s="428">
        <v>0</v>
      </c>
      <c r="N175" s="428">
        <v>0</v>
      </c>
      <c r="O175" s="428">
        <v>0</v>
      </c>
      <c r="P175" s="428">
        <v>0</v>
      </c>
      <c r="Q175" s="428">
        <v>0</v>
      </c>
      <c r="R175" s="428">
        <v>0</v>
      </c>
      <c r="S175" s="428">
        <v>0</v>
      </c>
      <c r="T175" s="428">
        <v>0</v>
      </c>
      <c r="U175" s="428">
        <v>0</v>
      </c>
      <c r="V175" s="428">
        <v>0</v>
      </c>
      <c r="W175" s="428">
        <v>0</v>
      </c>
      <c r="X175" s="428">
        <v>1.2999999999999999E-2</v>
      </c>
      <c r="Y175" s="428">
        <v>0</v>
      </c>
      <c r="Z175" s="428">
        <v>0</v>
      </c>
      <c r="AA175" s="428">
        <v>0</v>
      </c>
      <c r="AB175" s="428">
        <v>1.2999999999999999E-2</v>
      </c>
      <c r="AC175" s="428">
        <v>1.2999999999999999E-2</v>
      </c>
      <c r="AD175" s="428">
        <v>0</v>
      </c>
      <c r="AE175" s="428">
        <v>0</v>
      </c>
      <c r="AF175" s="428">
        <v>0</v>
      </c>
      <c r="AG175" s="428">
        <v>1.2999999999999999E-2</v>
      </c>
      <c r="AH175" s="428">
        <v>0</v>
      </c>
      <c r="AI175" s="428">
        <v>0</v>
      </c>
      <c r="AJ175" s="428">
        <v>0</v>
      </c>
      <c r="AK175" s="428">
        <v>0</v>
      </c>
      <c r="AL175" s="428">
        <v>0</v>
      </c>
      <c r="AM175" s="428">
        <v>0</v>
      </c>
      <c r="AN175" s="428">
        <v>0</v>
      </c>
      <c r="AO175" s="428">
        <v>0</v>
      </c>
      <c r="AP175" s="428">
        <v>0</v>
      </c>
      <c r="AQ175" s="428">
        <v>0</v>
      </c>
      <c r="AR175" s="158"/>
    </row>
    <row r="176" spans="1:44" s="50" customFormat="1" ht="31.5" x14ac:dyDescent="0.25">
      <c r="A176" s="426">
        <v>0</v>
      </c>
      <c r="B176" s="427" t="s">
        <v>768</v>
      </c>
      <c r="C176" s="426" t="s">
        <v>415</v>
      </c>
      <c r="D176" s="428">
        <v>0</v>
      </c>
      <c r="E176" s="428">
        <v>0</v>
      </c>
      <c r="F176" s="428">
        <v>0</v>
      </c>
      <c r="G176" s="428">
        <v>0</v>
      </c>
      <c r="H176" s="428">
        <v>0</v>
      </c>
      <c r="I176" s="428">
        <v>0</v>
      </c>
      <c r="J176" s="428">
        <v>0</v>
      </c>
      <c r="K176" s="428">
        <v>0</v>
      </c>
      <c r="L176" s="428">
        <v>0</v>
      </c>
      <c r="M176" s="428">
        <v>0</v>
      </c>
      <c r="N176" s="428">
        <v>0</v>
      </c>
      <c r="O176" s="428">
        <v>0</v>
      </c>
      <c r="P176" s="428">
        <v>0</v>
      </c>
      <c r="Q176" s="428">
        <v>0</v>
      </c>
      <c r="R176" s="428">
        <v>0</v>
      </c>
      <c r="S176" s="428">
        <v>0</v>
      </c>
      <c r="T176" s="428">
        <v>0</v>
      </c>
      <c r="U176" s="428">
        <v>0</v>
      </c>
      <c r="V176" s="428">
        <v>0</v>
      </c>
      <c r="W176" s="428">
        <v>0</v>
      </c>
      <c r="X176" s="428">
        <v>4.0000000000000001E-3</v>
      </c>
      <c r="Y176" s="428">
        <v>0</v>
      </c>
      <c r="Z176" s="428">
        <v>0</v>
      </c>
      <c r="AA176" s="428">
        <v>0</v>
      </c>
      <c r="AB176" s="428">
        <v>4.0000000000000001E-3</v>
      </c>
      <c r="AC176" s="428">
        <v>4.0000000000000001E-3</v>
      </c>
      <c r="AD176" s="428">
        <v>0</v>
      </c>
      <c r="AE176" s="428">
        <v>0</v>
      </c>
      <c r="AF176" s="428">
        <v>0</v>
      </c>
      <c r="AG176" s="428">
        <v>4.0000000000000001E-3</v>
      </c>
      <c r="AH176" s="428">
        <v>0</v>
      </c>
      <c r="AI176" s="428">
        <v>0</v>
      </c>
      <c r="AJ176" s="428">
        <v>0</v>
      </c>
      <c r="AK176" s="428">
        <v>0</v>
      </c>
      <c r="AL176" s="428">
        <v>0</v>
      </c>
      <c r="AM176" s="428">
        <v>0</v>
      </c>
      <c r="AN176" s="428">
        <v>0</v>
      </c>
      <c r="AO176" s="428">
        <v>0</v>
      </c>
      <c r="AP176" s="428">
        <v>0</v>
      </c>
      <c r="AQ176" s="428">
        <v>0</v>
      </c>
      <c r="AR176" s="158"/>
    </row>
    <row r="177" spans="1:44" s="50" customFormat="1" ht="31.5" x14ac:dyDescent="0.25">
      <c r="A177" s="426">
        <v>0</v>
      </c>
      <c r="B177" s="427" t="s">
        <v>769</v>
      </c>
      <c r="C177" s="426" t="s">
        <v>415</v>
      </c>
      <c r="D177" s="428">
        <v>0</v>
      </c>
      <c r="E177" s="428">
        <v>0</v>
      </c>
      <c r="F177" s="428">
        <v>0</v>
      </c>
      <c r="G177" s="428">
        <v>0</v>
      </c>
      <c r="H177" s="428">
        <v>0</v>
      </c>
      <c r="I177" s="428">
        <v>0</v>
      </c>
      <c r="J177" s="428">
        <v>0</v>
      </c>
      <c r="K177" s="428">
        <v>0</v>
      </c>
      <c r="L177" s="428">
        <v>0</v>
      </c>
      <c r="M177" s="428">
        <v>0</v>
      </c>
      <c r="N177" s="428">
        <v>0</v>
      </c>
      <c r="O177" s="428">
        <v>0</v>
      </c>
      <c r="P177" s="428">
        <v>0</v>
      </c>
      <c r="Q177" s="428">
        <v>0</v>
      </c>
      <c r="R177" s="428">
        <v>0</v>
      </c>
      <c r="S177" s="428">
        <v>0</v>
      </c>
      <c r="T177" s="428">
        <v>0</v>
      </c>
      <c r="U177" s="428">
        <v>0</v>
      </c>
      <c r="V177" s="428">
        <v>0</v>
      </c>
      <c r="W177" s="428">
        <v>0</v>
      </c>
      <c r="X177" s="428">
        <v>1E-3</v>
      </c>
      <c r="Y177" s="428">
        <v>0</v>
      </c>
      <c r="Z177" s="428">
        <v>0</v>
      </c>
      <c r="AA177" s="428">
        <v>0</v>
      </c>
      <c r="AB177" s="428">
        <v>1E-3</v>
      </c>
      <c r="AC177" s="428">
        <v>1E-3</v>
      </c>
      <c r="AD177" s="428">
        <v>0</v>
      </c>
      <c r="AE177" s="428">
        <v>0</v>
      </c>
      <c r="AF177" s="428">
        <v>0</v>
      </c>
      <c r="AG177" s="428">
        <v>1E-3</v>
      </c>
      <c r="AH177" s="428">
        <v>0</v>
      </c>
      <c r="AI177" s="428">
        <v>0</v>
      </c>
      <c r="AJ177" s="428">
        <v>0</v>
      </c>
      <c r="AK177" s="428">
        <v>0</v>
      </c>
      <c r="AL177" s="428">
        <v>0</v>
      </c>
      <c r="AM177" s="428">
        <v>0</v>
      </c>
      <c r="AN177" s="428">
        <v>0</v>
      </c>
      <c r="AO177" s="428">
        <v>0</v>
      </c>
      <c r="AP177" s="428">
        <v>0</v>
      </c>
      <c r="AQ177" s="428">
        <v>0</v>
      </c>
      <c r="AR177" s="158"/>
    </row>
    <row r="178" spans="1:44" s="50" customFormat="1" ht="31.5" x14ac:dyDescent="0.25">
      <c r="A178" s="426">
        <v>0</v>
      </c>
      <c r="B178" s="427" t="s">
        <v>472</v>
      </c>
      <c r="C178" s="426" t="s">
        <v>415</v>
      </c>
      <c r="D178" s="428">
        <v>3.5652012100000001</v>
      </c>
      <c r="E178" s="428">
        <v>0</v>
      </c>
      <c r="F178" s="428">
        <v>0</v>
      </c>
      <c r="G178" s="428">
        <v>3.5652012100000001</v>
      </c>
      <c r="H178" s="428">
        <v>0</v>
      </c>
      <c r="I178" s="428">
        <v>3.5652012100000001</v>
      </c>
      <c r="J178" s="428">
        <v>0</v>
      </c>
      <c r="K178" s="428">
        <v>0</v>
      </c>
      <c r="L178" s="428">
        <v>3.5652012100000001</v>
      </c>
      <c r="M178" s="428">
        <v>0</v>
      </c>
      <c r="N178" s="428">
        <v>0</v>
      </c>
      <c r="O178" s="428">
        <v>0</v>
      </c>
      <c r="P178" s="428">
        <v>0</v>
      </c>
      <c r="Q178" s="428">
        <v>0</v>
      </c>
      <c r="R178" s="428">
        <v>0</v>
      </c>
      <c r="S178" s="428">
        <v>3.1385000000000001</v>
      </c>
      <c r="T178" s="428">
        <v>0</v>
      </c>
      <c r="U178" s="428">
        <v>1.6315</v>
      </c>
      <c r="V178" s="428">
        <v>0.374</v>
      </c>
      <c r="W178" s="428">
        <v>1.133</v>
      </c>
      <c r="X178" s="428">
        <v>5.13</v>
      </c>
      <c r="Y178" s="428">
        <v>0</v>
      </c>
      <c r="Z178" s="428">
        <v>0.62</v>
      </c>
      <c r="AA178" s="428">
        <v>1.37</v>
      </c>
      <c r="AB178" s="428">
        <v>3.1399999999999997</v>
      </c>
      <c r="AC178" s="428">
        <v>1.9914999999999998</v>
      </c>
      <c r="AD178" s="428">
        <v>0</v>
      </c>
      <c r="AE178" s="428">
        <v>-1.0114999999999998</v>
      </c>
      <c r="AF178" s="428">
        <v>0.99600000000000011</v>
      </c>
      <c r="AG178" s="428">
        <v>2.0069999999999997</v>
      </c>
      <c r="AH178" s="428">
        <v>2014</v>
      </c>
      <c r="AI178" s="428">
        <v>0</v>
      </c>
      <c r="AJ178" s="428" t="s">
        <v>1623</v>
      </c>
      <c r="AK178" s="428">
        <v>25</v>
      </c>
      <c r="AL178" s="428">
        <v>0</v>
      </c>
      <c r="AM178" s="428">
        <v>0</v>
      </c>
      <c r="AN178" s="428">
        <v>0</v>
      </c>
      <c r="AO178" s="428">
        <v>0</v>
      </c>
      <c r="AP178" s="428">
        <v>0</v>
      </c>
      <c r="AQ178" s="428">
        <v>0</v>
      </c>
      <c r="AR178" s="158"/>
    </row>
    <row r="179" spans="1:44" s="50" customFormat="1" x14ac:dyDescent="0.25">
      <c r="A179" s="426">
        <v>12</v>
      </c>
      <c r="B179" s="427" t="s">
        <v>124</v>
      </c>
      <c r="C179" s="426">
        <v>0</v>
      </c>
      <c r="D179" s="428">
        <v>1.2461134599999999</v>
      </c>
      <c r="E179" s="428">
        <v>0</v>
      </c>
      <c r="F179" s="428">
        <v>1.1841134599999998</v>
      </c>
      <c r="G179" s="428">
        <v>0</v>
      </c>
      <c r="H179" s="428">
        <v>6.2E-2</v>
      </c>
      <c r="I179" s="428">
        <v>2.012</v>
      </c>
      <c r="J179" s="428">
        <v>0</v>
      </c>
      <c r="K179" s="428">
        <v>0.5</v>
      </c>
      <c r="L179" s="428">
        <v>0</v>
      </c>
      <c r="M179" s="428">
        <v>1.512</v>
      </c>
      <c r="N179" s="428">
        <v>0.76588654000000012</v>
      </c>
      <c r="O179" s="428">
        <v>0</v>
      </c>
      <c r="P179" s="428">
        <v>-0.68411345999999984</v>
      </c>
      <c r="Q179" s="428">
        <v>0</v>
      </c>
      <c r="R179" s="428">
        <v>1.45</v>
      </c>
      <c r="S179" s="428">
        <v>30.089110453550997</v>
      </c>
      <c r="T179" s="428">
        <v>2.3390000000000004</v>
      </c>
      <c r="U179" s="428">
        <v>6.2309377000420012</v>
      </c>
      <c r="V179" s="428">
        <v>18.256358182950798</v>
      </c>
      <c r="W179" s="428">
        <v>3.2628145705581977</v>
      </c>
      <c r="X179" s="428">
        <v>40.638999999999996</v>
      </c>
      <c r="Y179" s="428">
        <v>0.16900000000000001</v>
      </c>
      <c r="Z179" s="428">
        <v>16.457999999999998</v>
      </c>
      <c r="AA179" s="428">
        <v>13.325000000000001</v>
      </c>
      <c r="AB179" s="428">
        <v>10.686999999999999</v>
      </c>
      <c r="AC179" s="428">
        <v>10.549889546448998</v>
      </c>
      <c r="AD179" s="428">
        <v>-2.1700000000000004</v>
      </c>
      <c r="AE179" s="428">
        <v>10.227062299957996</v>
      </c>
      <c r="AF179" s="428">
        <v>-4.9313581829507971</v>
      </c>
      <c r="AG179" s="428">
        <v>7.4241854294418017</v>
      </c>
      <c r="AH179" s="428">
        <v>0</v>
      </c>
      <c r="AI179" s="428">
        <v>0</v>
      </c>
      <c r="AJ179" s="428">
        <v>0</v>
      </c>
      <c r="AK179" s="428">
        <v>8.8000000000000007</v>
      </c>
      <c r="AL179" s="428">
        <v>0</v>
      </c>
      <c r="AM179" s="428">
        <v>0</v>
      </c>
      <c r="AN179" s="428">
        <v>0</v>
      </c>
      <c r="AO179" s="428">
        <v>0</v>
      </c>
      <c r="AP179" s="428">
        <v>0</v>
      </c>
      <c r="AQ179" s="428">
        <v>0</v>
      </c>
      <c r="AR179" s="158"/>
    </row>
    <row r="180" spans="1:44" s="50" customFormat="1" ht="31.5" x14ac:dyDescent="0.25">
      <c r="A180" s="426">
        <v>0</v>
      </c>
      <c r="B180" s="427" t="s">
        <v>781</v>
      </c>
      <c r="C180" s="426" t="s">
        <v>418</v>
      </c>
      <c r="D180" s="428">
        <v>6.2E-2</v>
      </c>
      <c r="E180" s="428">
        <v>0</v>
      </c>
      <c r="F180" s="428">
        <v>0</v>
      </c>
      <c r="G180" s="428">
        <v>0</v>
      </c>
      <c r="H180" s="428">
        <v>6.2E-2</v>
      </c>
      <c r="I180" s="428">
        <v>1.512</v>
      </c>
      <c r="J180" s="428">
        <v>0</v>
      </c>
      <c r="K180" s="428">
        <v>0</v>
      </c>
      <c r="L180" s="428">
        <v>0</v>
      </c>
      <c r="M180" s="428">
        <v>1.512</v>
      </c>
      <c r="N180" s="428">
        <v>1.45</v>
      </c>
      <c r="O180" s="428">
        <v>0</v>
      </c>
      <c r="P180" s="428">
        <v>0</v>
      </c>
      <c r="Q180" s="428">
        <v>0</v>
      </c>
      <c r="R180" s="428">
        <v>1.45</v>
      </c>
      <c r="S180" s="428">
        <v>7.7777515350390001</v>
      </c>
      <c r="T180" s="428">
        <v>0</v>
      </c>
      <c r="U180" s="428">
        <v>2.1087235615300002</v>
      </c>
      <c r="V180" s="428">
        <v>5.5687534029507999</v>
      </c>
      <c r="W180" s="428">
        <v>0.10027457055820002</v>
      </c>
      <c r="X180" s="428">
        <v>7.8599999999999994</v>
      </c>
      <c r="Y180" s="428">
        <v>0</v>
      </c>
      <c r="Z180" s="428">
        <v>3.964</v>
      </c>
      <c r="AA180" s="428">
        <v>0.83299999999999996</v>
      </c>
      <c r="AB180" s="428">
        <v>3.0630000000000002</v>
      </c>
      <c r="AC180" s="428">
        <v>8.2248464960999357E-2</v>
      </c>
      <c r="AD180" s="428">
        <v>0</v>
      </c>
      <c r="AE180" s="428">
        <v>1.8552764384699998</v>
      </c>
      <c r="AF180" s="428">
        <v>-4.7357534029507997</v>
      </c>
      <c r="AG180" s="428">
        <v>2.9627254294418002</v>
      </c>
      <c r="AH180" s="428">
        <v>0</v>
      </c>
      <c r="AI180" s="428">
        <v>0</v>
      </c>
      <c r="AJ180" s="428">
        <v>0</v>
      </c>
      <c r="AK180" s="428">
        <v>8.8000000000000007</v>
      </c>
      <c r="AL180" s="428">
        <v>0</v>
      </c>
      <c r="AM180" s="428">
        <v>0</v>
      </c>
      <c r="AN180" s="428">
        <v>0</v>
      </c>
      <c r="AO180" s="428">
        <v>0</v>
      </c>
      <c r="AP180" s="428">
        <v>0</v>
      </c>
      <c r="AQ180" s="428">
        <v>10.217000000000001</v>
      </c>
      <c r="AR180" s="158"/>
    </row>
    <row r="181" spans="1:44" s="50" customFormat="1" ht="47.25" x14ac:dyDescent="0.25">
      <c r="A181" s="426">
        <v>0</v>
      </c>
      <c r="B181" s="427" t="s">
        <v>780</v>
      </c>
      <c r="C181" s="426" t="s">
        <v>419</v>
      </c>
      <c r="D181" s="428">
        <v>0</v>
      </c>
      <c r="E181" s="428">
        <v>0</v>
      </c>
      <c r="F181" s="428">
        <v>0</v>
      </c>
      <c r="G181" s="428">
        <v>0</v>
      </c>
      <c r="H181" s="428">
        <v>0</v>
      </c>
      <c r="I181" s="428">
        <v>0</v>
      </c>
      <c r="J181" s="428">
        <v>0</v>
      </c>
      <c r="K181" s="428">
        <v>0</v>
      </c>
      <c r="L181" s="428">
        <v>0</v>
      </c>
      <c r="M181" s="428">
        <v>0</v>
      </c>
      <c r="N181" s="428">
        <v>0</v>
      </c>
      <c r="O181" s="428">
        <v>0</v>
      </c>
      <c r="P181" s="428">
        <v>0</v>
      </c>
      <c r="Q181" s="428">
        <v>0</v>
      </c>
      <c r="R181" s="428">
        <v>0</v>
      </c>
      <c r="S181" s="428">
        <v>0.72021286851200006</v>
      </c>
      <c r="T181" s="428">
        <v>0</v>
      </c>
      <c r="U181" s="428">
        <v>0.12060808851200003</v>
      </c>
      <c r="V181" s="428">
        <v>0.59960478000000006</v>
      </c>
      <c r="W181" s="428">
        <v>0</v>
      </c>
      <c r="X181" s="428">
        <v>0.65300000000000002</v>
      </c>
      <c r="Y181" s="428">
        <v>0</v>
      </c>
      <c r="Z181" s="428">
        <v>5.2999999999999999E-2</v>
      </c>
      <c r="AA181" s="428">
        <v>0.6</v>
      </c>
      <c r="AB181" s="428">
        <v>0</v>
      </c>
      <c r="AC181" s="428">
        <v>-6.7212868512000035E-2</v>
      </c>
      <c r="AD181" s="428">
        <v>0</v>
      </c>
      <c r="AE181" s="428">
        <v>-6.7608088512000036E-2</v>
      </c>
      <c r="AF181" s="428">
        <v>3.9521999999991841E-4</v>
      </c>
      <c r="AG181" s="428">
        <v>0</v>
      </c>
      <c r="AH181" s="428">
        <v>0</v>
      </c>
      <c r="AI181" s="428">
        <v>0</v>
      </c>
      <c r="AJ181" s="428">
        <v>0</v>
      </c>
      <c r="AK181" s="428">
        <v>0</v>
      </c>
      <c r="AL181" s="428">
        <v>0</v>
      </c>
      <c r="AM181" s="428">
        <v>0</v>
      </c>
      <c r="AN181" s="428">
        <v>0</v>
      </c>
      <c r="AO181" s="428">
        <v>0</v>
      </c>
      <c r="AP181" s="428">
        <v>0</v>
      </c>
      <c r="AQ181" s="428">
        <v>0</v>
      </c>
      <c r="AR181" s="158"/>
    </row>
    <row r="182" spans="1:44" s="50" customFormat="1" ht="78.75" x14ac:dyDescent="0.25">
      <c r="A182" s="426">
        <v>0</v>
      </c>
      <c r="B182" s="427" t="s">
        <v>799</v>
      </c>
      <c r="C182" s="426" t="s">
        <v>419</v>
      </c>
      <c r="D182" s="428">
        <v>0</v>
      </c>
      <c r="E182" s="428">
        <v>0</v>
      </c>
      <c r="F182" s="428">
        <v>0</v>
      </c>
      <c r="G182" s="428">
        <v>0</v>
      </c>
      <c r="H182" s="428">
        <v>0</v>
      </c>
      <c r="I182" s="428">
        <v>0</v>
      </c>
      <c r="J182" s="428">
        <v>0</v>
      </c>
      <c r="K182" s="428">
        <v>0</v>
      </c>
      <c r="L182" s="428">
        <v>0</v>
      </c>
      <c r="M182" s="428">
        <v>0</v>
      </c>
      <c r="N182" s="428">
        <v>0</v>
      </c>
      <c r="O182" s="428">
        <v>0</v>
      </c>
      <c r="P182" s="428">
        <v>0</v>
      </c>
      <c r="Q182" s="428">
        <v>0</v>
      </c>
      <c r="R182" s="428">
        <v>0</v>
      </c>
      <c r="S182" s="428">
        <v>0</v>
      </c>
      <c r="T182" s="428">
        <v>0</v>
      </c>
      <c r="U182" s="428">
        <v>0</v>
      </c>
      <c r="V182" s="428">
        <v>0</v>
      </c>
      <c r="W182" s="428">
        <v>0</v>
      </c>
      <c r="X182" s="428">
        <v>0.48599999999999999</v>
      </c>
      <c r="Y182" s="428">
        <v>0</v>
      </c>
      <c r="Z182" s="428">
        <v>0.188</v>
      </c>
      <c r="AA182" s="428">
        <v>0</v>
      </c>
      <c r="AB182" s="428">
        <v>0.29799999999999999</v>
      </c>
      <c r="AC182" s="428">
        <v>0.48599999999999999</v>
      </c>
      <c r="AD182" s="428">
        <v>0</v>
      </c>
      <c r="AE182" s="428">
        <v>0.188</v>
      </c>
      <c r="AF182" s="428">
        <v>0</v>
      </c>
      <c r="AG182" s="428">
        <v>0.29799999999999999</v>
      </c>
      <c r="AH182" s="428">
        <v>0</v>
      </c>
      <c r="AI182" s="428">
        <v>0</v>
      </c>
      <c r="AJ182" s="428">
        <v>0</v>
      </c>
      <c r="AK182" s="428">
        <v>0</v>
      </c>
      <c r="AL182" s="428">
        <v>0</v>
      </c>
      <c r="AM182" s="428">
        <v>0</v>
      </c>
      <c r="AN182" s="428">
        <v>0</v>
      </c>
      <c r="AO182" s="428">
        <v>0</v>
      </c>
      <c r="AP182" s="428">
        <v>0</v>
      </c>
      <c r="AQ182" s="428">
        <v>0</v>
      </c>
      <c r="AR182" s="158"/>
    </row>
    <row r="183" spans="1:44" s="50" customFormat="1" ht="31.5" x14ac:dyDescent="0.25">
      <c r="A183" s="426">
        <v>0</v>
      </c>
      <c r="B183" s="427" t="s">
        <v>775</v>
      </c>
      <c r="C183" s="426" t="s">
        <v>415</v>
      </c>
      <c r="D183" s="428">
        <v>0</v>
      </c>
      <c r="E183" s="428">
        <v>0</v>
      </c>
      <c r="F183" s="428">
        <v>0</v>
      </c>
      <c r="G183" s="428">
        <v>0</v>
      </c>
      <c r="H183" s="428">
        <v>0</v>
      </c>
      <c r="I183" s="428">
        <v>0</v>
      </c>
      <c r="J183" s="428">
        <v>0</v>
      </c>
      <c r="K183" s="428">
        <v>0</v>
      </c>
      <c r="L183" s="428">
        <v>0</v>
      </c>
      <c r="M183" s="428">
        <v>0</v>
      </c>
      <c r="N183" s="428">
        <v>0</v>
      </c>
      <c r="O183" s="428">
        <v>0</v>
      </c>
      <c r="P183" s="428">
        <v>0</v>
      </c>
      <c r="Q183" s="428">
        <v>0</v>
      </c>
      <c r="R183" s="428">
        <v>0</v>
      </c>
      <c r="S183" s="428">
        <v>2.1700000000000004</v>
      </c>
      <c r="T183" s="428">
        <v>2.1700000000000004</v>
      </c>
      <c r="U183" s="428">
        <v>0</v>
      </c>
      <c r="V183" s="428">
        <v>0</v>
      </c>
      <c r="W183" s="428">
        <v>0</v>
      </c>
      <c r="X183" s="428">
        <v>0</v>
      </c>
      <c r="Y183" s="428">
        <v>0</v>
      </c>
      <c r="Z183" s="428">
        <v>0</v>
      </c>
      <c r="AA183" s="428">
        <v>0</v>
      </c>
      <c r="AB183" s="428">
        <v>0</v>
      </c>
      <c r="AC183" s="428">
        <v>-2.1700000000000004</v>
      </c>
      <c r="AD183" s="428">
        <v>-2.1700000000000004</v>
      </c>
      <c r="AE183" s="428">
        <v>0</v>
      </c>
      <c r="AF183" s="428">
        <v>0</v>
      </c>
      <c r="AG183" s="428">
        <v>0</v>
      </c>
      <c r="AH183" s="428">
        <v>0</v>
      </c>
      <c r="AI183" s="428">
        <v>0</v>
      </c>
      <c r="AJ183" s="428">
        <v>0</v>
      </c>
      <c r="AK183" s="428">
        <v>0</v>
      </c>
      <c r="AL183" s="428">
        <v>0</v>
      </c>
      <c r="AM183" s="428">
        <v>0</v>
      </c>
      <c r="AN183" s="428">
        <v>0</v>
      </c>
      <c r="AO183" s="428">
        <v>0</v>
      </c>
      <c r="AP183" s="428">
        <v>0</v>
      </c>
      <c r="AQ183" s="428">
        <v>0</v>
      </c>
      <c r="AR183" s="158"/>
    </row>
    <row r="184" spans="1:44" s="50" customFormat="1" ht="31.5" x14ac:dyDescent="0.25">
      <c r="A184" s="426">
        <v>0</v>
      </c>
      <c r="B184" s="427" t="s">
        <v>776</v>
      </c>
      <c r="C184" s="426" t="s">
        <v>415</v>
      </c>
      <c r="D184" s="428">
        <v>0</v>
      </c>
      <c r="E184" s="428">
        <v>0</v>
      </c>
      <c r="F184" s="428">
        <v>0</v>
      </c>
      <c r="G184" s="428">
        <v>0</v>
      </c>
      <c r="H184" s="428">
        <v>0</v>
      </c>
      <c r="I184" s="428">
        <v>0</v>
      </c>
      <c r="J184" s="428">
        <v>0</v>
      </c>
      <c r="K184" s="428">
        <v>0</v>
      </c>
      <c r="L184" s="428">
        <v>0</v>
      </c>
      <c r="M184" s="428">
        <v>0</v>
      </c>
      <c r="N184" s="428">
        <v>0</v>
      </c>
      <c r="O184" s="428">
        <v>0</v>
      </c>
      <c r="P184" s="428">
        <v>0</v>
      </c>
      <c r="Q184" s="428">
        <v>0</v>
      </c>
      <c r="R184" s="428">
        <v>0</v>
      </c>
      <c r="S184" s="428">
        <v>0.03</v>
      </c>
      <c r="T184" s="428">
        <v>0</v>
      </c>
      <c r="U184" s="428">
        <v>0</v>
      </c>
      <c r="V184" s="428">
        <v>0</v>
      </c>
      <c r="W184" s="428">
        <v>0.03</v>
      </c>
      <c r="X184" s="428">
        <v>0.222</v>
      </c>
      <c r="Y184" s="428">
        <v>0</v>
      </c>
      <c r="Z184" s="428">
        <v>7.0000000000000007E-2</v>
      </c>
      <c r="AA184" s="428">
        <v>0</v>
      </c>
      <c r="AB184" s="428">
        <v>0.152</v>
      </c>
      <c r="AC184" s="428">
        <v>0.192</v>
      </c>
      <c r="AD184" s="428">
        <v>0</v>
      </c>
      <c r="AE184" s="428">
        <v>7.0000000000000007E-2</v>
      </c>
      <c r="AF184" s="428">
        <v>0</v>
      </c>
      <c r="AG184" s="428">
        <v>0.122</v>
      </c>
      <c r="AH184" s="428">
        <v>0</v>
      </c>
      <c r="AI184" s="428">
        <v>0</v>
      </c>
      <c r="AJ184" s="428">
        <v>0</v>
      </c>
      <c r="AK184" s="428">
        <v>0</v>
      </c>
      <c r="AL184" s="428">
        <v>0</v>
      </c>
      <c r="AM184" s="428">
        <v>0</v>
      </c>
      <c r="AN184" s="428">
        <v>0</v>
      </c>
      <c r="AO184" s="428">
        <v>0</v>
      </c>
      <c r="AP184" s="428">
        <v>0</v>
      </c>
      <c r="AQ184" s="428">
        <v>0</v>
      </c>
      <c r="AR184" s="158"/>
    </row>
    <row r="185" spans="1:44" s="50" customFormat="1" ht="31.5" x14ac:dyDescent="0.25">
      <c r="A185" s="426">
        <v>0</v>
      </c>
      <c r="B185" s="427" t="s">
        <v>777</v>
      </c>
      <c r="C185" s="426" t="s">
        <v>415</v>
      </c>
      <c r="D185" s="428">
        <v>1.1841134599999998</v>
      </c>
      <c r="E185" s="428">
        <v>0</v>
      </c>
      <c r="F185" s="428">
        <v>1.1841134599999998</v>
      </c>
      <c r="G185" s="428">
        <v>0</v>
      </c>
      <c r="H185" s="428">
        <v>0</v>
      </c>
      <c r="I185" s="428">
        <v>0.5</v>
      </c>
      <c r="J185" s="428">
        <v>0</v>
      </c>
      <c r="K185" s="428">
        <v>0.5</v>
      </c>
      <c r="L185" s="428">
        <v>0</v>
      </c>
      <c r="M185" s="428">
        <v>0</v>
      </c>
      <c r="N185" s="428">
        <v>-0.68411345999999984</v>
      </c>
      <c r="O185" s="428">
        <v>0</v>
      </c>
      <c r="P185" s="428">
        <v>-0.68411345999999984</v>
      </c>
      <c r="Q185" s="428">
        <v>0</v>
      </c>
      <c r="R185" s="428">
        <v>0</v>
      </c>
      <c r="S185" s="428">
        <v>18.399606049999999</v>
      </c>
      <c r="T185" s="428">
        <v>0</v>
      </c>
      <c r="U185" s="428">
        <v>3.7526060500000007</v>
      </c>
      <c r="V185" s="428">
        <v>11.813000000000001</v>
      </c>
      <c r="W185" s="428">
        <v>2.8339999999999979</v>
      </c>
      <c r="X185" s="428">
        <v>29.454999999999998</v>
      </c>
      <c r="Y185" s="428">
        <v>0</v>
      </c>
      <c r="Z185" s="428">
        <v>11.933999999999999</v>
      </c>
      <c r="AA185" s="428">
        <v>11.813000000000001</v>
      </c>
      <c r="AB185" s="428">
        <v>5.7080000000000002</v>
      </c>
      <c r="AC185" s="428">
        <v>11.055393949999999</v>
      </c>
      <c r="AD185" s="428">
        <v>0</v>
      </c>
      <c r="AE185" s="428">
        <v>8.1813939499999986</v>
      </c>
      <c r="AF185" s="428">
        <v>0</v>
      </c>
      <c r="AG185" s="428">
        <v>2.8740000000000023</v>
      </c>
      <c r="AH185" s="428">
        <v>0</v>
      </c>
      <c r="AI185" s="428">
        <v>0</v>
      </c>
      <c r="AJ185" s="428">
        <v>0</v>
      </c>
      <c r="AK185" s="428">
        <v>0</v>
      </c>
      <c r="AL185" s="428">
        <v>0</v>
      </c>
      <c r="AM185" s="428">
        <v>0</v>
      </c>
      <c r="AN185" s="428">
        <v>0</v>
      </c>
      <c r="AO185" s="428">
        <v>0</v>
      </c>
      <c r="AP185" s="428">
        <v>0</v>
      </c>
      <c r="AQ185" s="428">
        <v>0</v>
      </c>
      <c r="AR185" s="158"/>
    </row>
    <row r="186" spans="1:44" s="50" customFormat="1" ht="47.25" x14ac:dyDescent="0.25">
      <c r="A186" s="426">
        <v>0</v>
      </c>
      <c r="B186" s="427" t="s">
        <v>476</v>
      </c>
      <c r="C186" s="426" t="s">
        <v>415</v>
      </c>
      <c r="D186" s="428">
        <v>0</v>
      </c>
      <c r="E186" s="428">
        <v>0</v>
      </c>
      <c r="F186" s="428">
        <v>0</v>
      </c>
      <c r="G186" s="428">
        <v>0</v>
      </c>
      <c r="H186" s="428">
        <v>0</v>
      </c>
      <c r="I186" s="428">
        <v>0</v>
      </c>
      <c r="J186" s="428">
        <v>0</v>
      </c>
      <c r="K186" s="428">
        <v>0</v>
      </c>
      <c r="L186" s="428">
        <v>0</v>
      </c>
      <c r="M186" s="428">
        <v>0</v>
      </c>
      <c r="N186" s="428">
        <v>0</v>
      </c>
      <c r="O186" s="428">
        <v>0</v>
      </c>
      <c r="P186" s="428">
        <v>0</v>
      </c>
      <c r="Q186" s="428">
        <v>0</v>
      </c>
      <c r="R186" s="428">
        <v>0</v>
      </c>
      <c r="S186" s="428">
        <v>8.9540000000000008E-2</v>
      </c>
      <c r="T186" s="428">
        <v>0</v>
      </c>
      <c r="U186" s="428">
        <v>0</v>
      </c>
      <c r="V186" s="428">
        <v>0</v>
      </c>
      <c r="W186" s="428">
        <v>8.9540000000000008E-2</v>
      </c>
      <c r="X186" s="428">
        <v>1.0609999999999999</v>
      </c>
      <c r="Y186" s="428">
        <v>0</v>
      </c>
      <c r="Z186" s="428">
        <v>0</v>
      </c>
      <c r="AA186" s="428">
        <v>-0.19600000000000001</v>
      </c>
      <c r="AB186" s="428">
        <v>1.2569999999999999</v>
      </c>
      <c r="AC186" s="428">
        <v>0.97145999999999999</v>
      </c>
      <c r="AD186" s="428">
        <v>0</v>
      </c>
      <c r="AE186" s="428">
        <v>0</v>
      </c>
      <c r="AF186" s="428">
        <v>-0.19600000000000001</v>
      </c>
      <c r="AG186" s="428">
        <v>1.1674599999999999</v>
      </c>
      <c r="AH186" s="428">
        <v>0</v>
      </c>
      <c r="AI186" s="428">
        <v>0</v>
      </c>
      <c r="AJ186" s="428">
        <v>0</v>
      </c>
      <c r="AK186" s="428">
        <v>0</v>
      </c>
      <c r="AL186" s="428">
        <v>0</v>
      </c>
      <c r="AM186" s="428">
        <v>0</v>
      </c>
      <c r="AN186" s="428">
        <v>0</v>
      </c>
      <c r="AO186" s="428">
        <v>0</v>
      </c>
      <c r="AP186" s="428">
        <v>0</v>
      </c>
      <c r="AQ186" s="428">
        <v>0</v>
      </c>
      <c r="AR186" s="158"/>
    </row>
    <row r="187" spans="1:44" s="50" customFormat="1" ht="47.25" x14ac:dyDescent="0.25">
      <c r="A187" s="426">
        <v>0</v>
      </c>
      <c r="B187" s="427" t="s">
        <v>779</v>
      </c>
      <c r="C187" s="426" t="s">
        <v>415</v>
      </c>
      <c r="D187" s="428">
        <v>0</v>
      </c>
      <c r="E187" s="428">
        <v>0</v>
      </c>
      <c r="F187" s="428">
        <v>0</v>
      </c>
      <c r="G187" s="428">
        <v>0</v>
      </c>
      <c r="H187" s="428">
        <v>0</v>
      </c>
      <c r="I187" s="428">
        <v>0</v>
      </c>
      <c r="J187" s="428">
        <v>0</v>
      </c>
      <c r="K187" s="428">
        <v>0</v>
      </c>
      <c r="L187" s="428">
        <v>0</v>
      </c>
      <c r="M187" s="428">
        <v>0</v>
      </c>
      <c r="N187" s="428">
        <v>0</v>
      </c>
      <c r="O187" s="428">
        <v>0</v>
      </c>
      <c r="P187" s="428">
        <v>0</v>
      </c>
      <c r="Q187" s="428">
        <v>0</v>
      </c>
      <c r="R187" s="428">
        <v>0</v>
      </c>
      <c r="S187" s="428">
        <v>0.9019999999999998</v>
      </c>
      <c r="T187" s="428">
        <v>0.16900000000000001</v>
      </c>
      <c r="U187" s="428">
        <v>0.24899999999999986</v>
      </c>
      <c r="V187" s="428">
        <v>0.27500000000000002</v>
      </c>
      <c r="W187" s="428">
        <v>0.20899999999999999</v>
      </c>
      <c r="X187" s="428">
        <v>0.90200000000000002</v>
      </c>
      <c r="Y187" s="428">
        <v>0.16900000000000001</v>
      </c>
      <c r="Z187" s="428">
        <v>0.249</v>
      </c>
      <c r="AA187" s="428">
        <v>0.27500000000000002</v>
      </c>
      <c r="AB187" s="428">
        <v>0.20899999999999999</v>
      </c>
      <c r="AC187" s="428">
        <v>0</v>
      </c>
      <c r="AD187" s="428">
        <v>0</v>
      </c>
      <c r="AE187" s="428">
        <v>0</v>
      </c>
      <c r="AF187" s="428">
        <v>0</v>
      </c>
      <c r="AG187" s="428">
        <v>0</v>
      </c>
      <c r="AH187" s="428">
        <v>0</v>
      </c>
      <c r="AI187" s="428">
        <v>0</v>
      </c>
      <c r="AJ187" s="428">
        <v>0</v>
      </c>
      <c r="AK187" s="428">
        <v>0</v>
      </c>
      <c r="AL187" s="428">
        <v>0</v>
      </c>
      <c r="AM187" s="428">
        <v>0</v>
      </c>
      <c r="AN187" s="428">
        <v>0</v>
      </c>
      <c r="AO187" s="428">
        <v>0</v>
      </c>
      <c r="AP187" s="428">
        <v>0</v>
      </c>
      <c r="AQ187" s="428">
        <v>0</v>
      </c>
      <c r="AR187" s="158"/>
    </row>
    <row r="188" spans="1:44" s="50" customFormat="1" x14ac:dyDescent="0.25">
      <c r="A188" s="426" t="s">
        <v>564</v>
      </c>
      <c r="B188" s="427" t="s">
        <v>565</v>
      </c>
      <c r="C188" s="426">
        <v>1</v>
      </c>
      <c r="D188" s="428">
        <v>47.297389350000032</v>
      </c>
      <c r="E188" s="428">
        <v>2.3859970000000299</v>
      </c>
      <c r="F188" s="428">
        <v>44.649907579999997</v>
      </c>
      <c r="G188" s="428">
        <v>0</v>
      </c>
      <c r="H188" s="428">
        <v>0.26148476999999998</v>
      </c>
      <c r="I188" s="428">
        <v>54.187473659999995</v>
      </c>
      <c r="J188" s="428">
        <v>2.4630662800000001</v>
      </c>
      <c r="K188" s="428">
        <v>46.826922609999997</v>
      </c>
      <c r="L188" s="428">
        <v>3</v>
      </c>
      <c r="M188" s="428">
        <v>1.8974847699999999</v>
      </c>
      <c r="N188" s="428">
        <v>6.8900843099999634</v>
      </c>
      <c r="O188" s="428">
        <v>7.7069279999970153E-2</v>
      </c>
      <c r="P188" s="428">
        <v>2.1770150299999997</v>
      </c>
      <c r="Q188" s="428">
        <v>3</v>
      </c>
      <c r="R188" s="428">
        <v>1.6359999999999999</v>
      </c>
      <c r="S188" s="428">
        <v>30.816752000000005</v>
      </c>
      <c r="T188" s="428">
        <v>5.3689546637242511</v>
      </c>
      <c r="U188" s="428">
        <v>18.659668021902</v>
      </c>
      <c r="V188" s="428">
        <v>0.75817000000000012</v>
      </c>
      <c r="W188" s="428">
        <v>6.0299593143737518</v>
      </c>
      <c r="X188" s="428">
        <v>34.161000000000001</v>
      </c>
      <c r="Y188" s="428">
        <v>8.6340000000000003</v>
      </c>
      <c r="Z188" s="428">
        <v>13.824</v>
      </c>
      <c r="AA188" s="428">
        <v>2.9969999999999999</v>
      </c>
      <c r="AB188" s="428">
        <v>8.7059999999999995</v>
      </c>
      <c r="AC188" s="428">
        <v>3.3442479999999968</v>
      </c>
      <c r="AD188" s="428">
        <v>3.2650453362757492</v>
      </c>
      <c r="AE188" s="428">
        <v>-4.8356680219020003</v>
      </c>
      <c r="AF188" s="428">
        <v>2.2388299999999997</v>
      </c>
      <c r="AG188" s="428">
        <v>2.6760406856262478</v>
      </c>
      <c r="AH188" s="428">
        <v>0</v>
      </c>
      <c r="AI188" s="428">
        <v>0</v>
      </c>
      <c r="AJ188" s="428">
        <v>0</v>
      </c>
      <c r="AK188" s="428">
        <v>0</v>
      </c>
      <c r="AL188" s="428">
        <v>0</v>
      </c>
      <c r="AM188" s="428">
        <v>0</v>
      </c>
      <c r="AN188" s="428">
        <v>0</v>
      </c>
      <c r="AO188" s="428">
        <v>0</v>
      </c>
      <c r="AP188" s="428">
        <v>13</v>
      </c>
      <c r="AQ188" s="428">
        <v>0</v>
      </c>
      <c r="AR188" s="158"/>
    </row>
    <row r="189" spans="1:44" s="50" customFormat="1" x14ac:dyDescent="0.25">
      <c r="A189" s="426">
        <v>1</v>
      </c>
      <c r="B189" s="427" t="s">
        <v>552</v>
      </c>
      <c r="C189" s="426">
        <v>0</v>
      </c>
      <c r="D189" s="428">
        <v>0</v>
      </c>
      <c r="E189" s="428">
        <v>0</v>
      </c>
      <c r="F189" s="428">
        <v>0</v>
      </c>
      <c r="G189" s="428">
        <v>0</v>
      </c>
      <c r="H189" s="428">
        <v>0</v>
      </c>
      <c r="I189" s="428">
        <v>0</v>
      </c>
      <c r="J189" s="428">
        <v>0</v>
      </c>
      <c r="K189" s="428">
        <v>0</v>
      </c>
      <c r="L189" s="428">
        <v>0</v>
      </c>
      <c r="M189" s="428">
        <v>0</v>
      </c>
      <c r="N189" s="428">
        <v>0</v>
      </c>
      <c r="O189" s="428">
        <v>0</v>
      </c>
      <c r="P189" s="428">
        <v>0</v>
      </c>
      <c r="Q189" s="428">
        <v>0</v>
      </c>
      <c r="R189" s="428">
        <v>0</v>
      </c>
      <c r="S189" s="428">
        <v>0</v>
      </c>
      <c r="T189" s="428">
        <v>0</v>
      </c>
      <c r="U189" s="428">
        <v>0</v>
      </c>
      <c r="V189" s="428">
        <v>0</v>
      </c>
      <c r="W189" s="428">
        <v>0</v>
      </c>
      <c r="X189" s="428">
        <v>0</v>
      </c>
      <c r="Y189" s="428">
        <v>0</v>
      </c>
      <c r="Z189" s="428">
        <v>0</v>
      </c>
      <c r="AA189" s="428">
        <v>0</v>
      </c>
      <c r="AB189" s="428">
        <v>0</v>
      </c>
      <c r="AC189" s="428">
        <v>0</v>
      </c>
      <c r="AD189" s="428">
        <v>0</v>
      </c>
      <c r="AE189" s="428">
        <v>0</v>
      </c>
      <c r="AF189" s="428">
        <v>0</v>
      </c>
      <c r="AG189" s="428">
        <v>0</v>
      </c>
      <c r="AH189" s="428">
        <v>0</v>
      </c>
      <c r="AI189" s="428">
        <v>0</v>
      </c>
      <c r="AJ189" s="428">
        <v>0</v>
      </c>
      <c r="AK189" s="428">
        <v>0</v>
      </c>
      <c r="AL189" s="428">
        <v>0</v>
      </c>
      <c r="AM189" s="428">
        <v>0</v>
      </c>
      <c r="AN189" s="428">
        <v>0</v>
      </c>
      <c r="AO189" s="428">
        <v>0</v>
      </c>
      <c r="AP189" s="428">
        <v>0</v>
      </c>
      <c r="AQ189" s="428">
        <v>0</v>
      </c>
      <c r="AR189" s="158"/>
    </row>
    <row r="190" spans="1:44" s="50" customFormat="1" x14ac:dyDescent="0.25">
      <c r="A190" s="426">
        <v>2</v>
      </c>
      <c r="B190" s="427" t="s">
        <v>553</v>
      </c>
      <c r="C190" s="426">
        <v>0</v>
      </c>
      <c r="D190" s="428">
        <v>0</v>
      </c>
      <c r="E190" s="428">
        <v>0</v>
      </c>
      <c r="F190" s="428">
        <v>0</v>
      </c>
      <c r="G190" s="428">
        <v>0</v>
      </c>
      <c r="H190" s="428">
        <v>0</v>
      </c>
      <c r="I190" s="428">
        <v>0</v>
      </c>
      <c r="J190" s="428">
        <v>0</v>
      </c>
      <c r="K190" s="428">
        <v>0</v>
      </c>
      <c r="L190" s="428">
        <v>0</v>
      </c>
      <c r="M190" s="428">
        <v>0</v>
      </c>
      <c r="N190" s="428">
        <v>0</v>
      </c>
      <c r="O190" s="428">
        <v>0</v>
      </c>
      <c r="P190" s="428">
        <v>0</v>
      </c>
      <c r="Q190" s="428">
        <v>0</v>
      </c>
      <c r="R190" s="428">
        <v>0</v>
      </c>
      <c r="S190" s="428">
        <v>0</v>
      </c>
      <c r="T190" s="428">
        <v>0</v>
      </c>
      <c r="U190" s="428">
        <v>0</v>
      </c>
      <c r="V190" s="428">
        <v>0</v>
      </c>
      <c r="W190" s="428">
        <v>0</v>
      </c>
      <c r="X190" s="428">
        <v>0</v>
      </c>
      <c r="Y190" s="428">
        <v>0</v>
      </c>
      <c r="Z190" s="428">
        <v>0</v>
      </c>
      <c r="AA190" s="428">
        <v>0</v>
      </c>
      <c r="AB190" s="428">
        <v>0</v>
      </c>
      <c r="AC190" s="428">
        <v>0</v>
      </c>
      <c r="AD190" s="428">
        <v>0</v>
      </c>
      <c r="AE190" s="428">
        <v>0</v>
      </c>
      <c r="AF190" s="428">
        <v>0</v>
      </c>
      <c r="AG190" s="428">
        <v>0</v>
      </c>
      <c r="AH190" s="428">
        <v>0</v>
      </c>
      <c r="AI190" s="428">
        <v>0</v>
      </c>
      <c r="AJ190" s="428">
        <v>0</v>
      </c>
      <c r="AK190" s="428">
        <v>0</v>
      </c>
      <c r="AL190" s="428">
        <v>0</v>
      </c>
      <c r="AM190" s="428">
        <v>0</v>
      </c>
      <c r="AN190" s="428">
        <v>0</v>
      </c>
      <c r="AO190" s="428">
        <v>0</v>
      </c>
      <c r="AP190" s="428">
        <v>0</v>
      </c>
      <c r="AQ190" s="428">
        <v>0</v>
      </c>
      <c r="AR190" s="158"/>
    </row>
    <row r="191" spans="1:44" s="50" customFormat="1" x14ac:dyDescent="0.25">
      <c r="A191" s="426">
        <v>3</v>
      </c>
      <c r="B191" s="427" t="s">
        <v>554</v>
      </c>
      <c r="C191" s="426">
        <v>0</v>
      </c>
      <c r="D191" s="428">
        <v>5.8579970000000294</v>
      </c>
      <c r="E191" s="428">
        <v>2.3859970000000299</v>
      </c>
      <c r="F191" s="428">
        <v>3.472</v>
      </c>
      <c r="G191" s="428">
        <v>0</v>
      </c>
      <c r="H191" s="428">
        <v>0</v>
      </c>
      <c r="I191" s="428">
        <v>4.0229999999999997</v>
      </c>
      <c r="J191" s="428">
        <v>2.387</v>
      </c>
      <c r="K191" s="428">
        <v>0</v>
      </c>
      <c r="L191" s="428">
        <v>0</v>
      </c>
      <c r="M191" s="428">
        <v>1.6359999999999999</v>
      </c>
      <c r="N191" s="428">
        <v>-1.8349970000000297</v>
      </c>
      <c r="O191" s="428">
        <v>1.0029999999701111E-3</v>
      </c>
      <c r="P191" s="428">
        <v>-3.472</v>
      </c>
      <c r="Q191" s="428">
        <v>0</v>
      </c>
      <c r="R191" s="428">
        <v>1.6359999999999999</v>
      </c>
      <c r="S191" s="428">
        <v>4.9897570000000009</v>
      </c>
      <c r="T191" s="428">
        <v>2.5697570000000001</v>
      </c>
      <c r="U191" s="428">
        <v>2.1</v>
      </c>
      <c r="V191" s="428">
        <v>0</v>
      </c>
      <c r="W191" s="428">
        <v>0.32</v>
      </c>
      <c r="X191" s="428">
        <v>11.981000000000002</v>
      </c>
      <c r="Y191" s="428">
        <v>8.57</v>
      </c>
      <c r="Z191" s="428">
        <v>0.127</v>
      </c>
      <c r="AA191" s="428">
        <v>0</v>
      </c>
      <c r="AB191" s="428">
        <v>3.2839999999999998</v>
      </c>
      <c r="AC191" s="428">
        <v>6.9912430000000008</v>
      </c>
      <c r="AD191" s="428">
        <v>6.0002430000000002</v>
      </c>
      <c r="AE191" s="428">
        <v>-1.9730000000000001</v>
      </c>
      <c r="AF191" s="428">
        <v>0</v>
      </c>
      <c r="AG191" s="428">
        <v>2.964</v>
      </c>
      <c r="AH191" s="428">
        <v>0</v>
      </c>
      <c r="AI191" s="428">
        <v>0</v>
      </c>
      <c r="AJ191" s="428">
        <v>0</v>
      </c>
      <c r="AK191" s="428">
        <v>0</v>
      </c>
      <c r="AL191" s="428">
        <v>0</v>
      </c>
      <c r="AM191" s="428">
        <v>0</v>
      </c>
      <c r="AN191" s="428">
        <v>0</v>
      </c>
      <c r="AO191" s="428">
        <v>0</v>
      </c>
      <c r="AP191" s="428">
        <v>0</v>
      </c>
      <c r="AQ191" s="428">
        <v>0</v>
      </c>
      <c r="AR191" s="158"/>
    </row>
    <row r="192" spans="1:44" s="50" customFormat="1" ht="47.25" x14ac:dyDescent="0.25">
      <c r="A192" s="426">
        <v>0</v>
      </c>
      <c r="B192" s="427" t="s">
        <v>787</v>
      </c>
      <c r="C192" s="426" t="s">
        <v>419</v>
      </c>
      <c r="D192" s="428">
        <v>3.472</v>
      </c>
      <c r="E192" s="428">
        <v>0</v>
      </c>
      <c r="F192" s="428">
        <v>3.472</v>
      </c>
      <c r="G192" s="428">
        <v>0</v>
      </c>
      <c r="H192" s="428">
        <v>0</v>
      </c>
      <c r="I192" s="428">
        <v>1.6359999999999999</v>
      </c>
      <c r="J192" s="428">
        <v>0</v>
      </c>
      <c r="K192" s="428">
        <v>0</v>
      </c>
      <c r="L192" s="428">
        <v>0</v>
      </c>
      <c r="M192" s="428">
        <v>1.6359999999999999</v>
      </c>
      <c r="N192" s="428">
        <v>-1.8360000000000001</v>
      </c>
      <c r="O192" s="428">
        <v>0</v>
      </c>
      <c r="P192" s="428">
        <v>-3.472</v>
      </c>
      <c r="Q192" s="428">
        <v>0</v>
      </c>
      <c r="R192" s="428">
        <v>1.6359999999999999</v>
      </c>
      <c r="S192" s="428">
        <v>2.1</v>
      </c>
      <c r="T192" s="428">
        <v>0</v>
      </c>
      <c r="U192" s="428">
        <v>2.1</v>
      </c>
      <c r="V192" s="428">
        <v>0</v>
      </c>
      <c r="W192" s="428">
        <v>0</v>
      </c>
      <c r="X192" s="428">
        <v>2.94</v>
      </c>
      <c r="Y192" s="428">
        <v>0</v>
      </c>
      <c r="Z192" s="428">
        <v>0</v>
      </c>
      <c r="AA192" s="428">
        <v>0</v>
      </c>
      <c r="AB192" s="428">
        <v>2.94</v>
      </c>
      <c r="AC192" s="428">
        <v>0.83999999999999986</v>
      </c>
      <c r="AD192" s="428">
        <v>0</v>
      </c>
      <c r="AE192" s="428">
        <v>-2.1</v>
      </c>
      <c r="AF192" s="428">
        <v>0</v>
      </c>
      <c r="AG192" s="428">
        <v>2.94</v>
      </c>
      <c r="AH192" s="428">
        <v>0</v>
      </c>
      <c r="AI192" s="428">
        <v>0</v>
      </c>
      <c r="AJ192" s="428">
        <v>0</v>
      </c>
      <c r="AK192" s="428">
        <v>0</v>
      </c>
      <c r="AL192" s="428">
        <v>0</v>
      </c>
      <c r="AM192" s="428">
        <v>0</v>
      </c>
      <c r="AN192" s="428">
        <v>0</v>
      </c>
      <c r="AO192" s="428">
        <v>0</v>
      </c>
      <c r="AP192" s="428">
        <v>0</v>
      </c>
      <c r="AQ192" s="428">
        <v>0</v>
      </c>
      <c r="AR192" s="158"/>
    </row>
    <row r="193" spans="1:44" s="50" customFormat="1" ht="63" x14ac:dyDescent="0.25">
      <c r="A193" s="426">
        <v>0</v>
      </c>
      <c r="B193" s="427" t="s">
        <v>788</v>
      </c>
      <c r="C193" s="426" t="s">
        <v>419</v>
      </c>
      <c r="D193" s="428">
        <v>2.3859970000000299</v>
      </c>
      <c r="E193" s="428">
        <v>2.3859970000000299</v>
      </c>
      <c r="F193" s="428">
        <v>0</v>
      </c>
      <c r="G193" s="428">
        <v>0</v>
      </c>
      <c r="H193" s="428">
        <v>0</v>
      </c>
      <c r="I193" s="428">
        <v>2.387</v>
      </c>
      <c r="J193" s="428">
        <v>2.387</v>
      </c>
      <c r="K193" s="428">
        <v>0</v>
      </c>
      <c r="L193" s="428">
        <v>0</v>
      </c>
      <c r="M193" s="428">
        <v>0</v>
      </c>
      <c r="N193" s="428">
        <v>1.0029999999701111E-3</v>
      </c>
      <c r="O193" s="428">
        <v>1.0029999999701111E-3</v>
      </c>
      <c r="P193" s="428">
        <v>0</v>
      </c>
      <c r="Q193" s="428">
        <v>0</v>
      </c>
      <c r="R193" s="428">
        <v>0</v>
      </c>
      <c r="S193" s="428">
        <v>0.89975699999999992</v>
      </c>
      <c r="T193" s="428">
        <v>0.89975699999999992</v>
      </c>
      <c r="U193" s="428">
        <v>0</v>
      </c>
      <c r="V193" s="428">
        <v>0</v>
      </c>
      <c r="W193" s="428">
        <v>0</v>
      </c>
      <c r="X193" s="428">
        <v>0.9</v>
      </c>
      <c r="Y193" s="428">
        <v>0.9</v>
      </c>
      <c r="Z193" s="428">
        <v>0</v>
      </c>
      <c r="AA193" s="428">
        <v>0</v>
      </c>
      <c r="AB193" s="428">
        <v>0</v>
      </c>
      <c r="AC193" s="428">
        <v>2.4300000000010424E-4</v>
      </c>
      <c r="AD193" s="428">
        <v>2.4300000000010424E-4</v>
      </c>
      <c r="AE193" s="428">
        <v>0</v>
      </c>
      <c r="AF193" s="428">
        <v>0</v>
      </c>
      <c r="AG193" s="428">
        <v>0</v>
      </c>
      <c r="AH193" s="428">
        <v>0</v>
      </c>
      <c r="AI193" s="428">
        <v>0</v>
      </c>
      <c r="AJ193" s="428">
        <v>0</v>
      </c>
      <c r="AK193" s="428">
        <v>0</v>
      </c>
      <c r="AL193" s="428">
        <v>0</v>
      </c>
      <c r="AM193" s="428">
        <v>0</v>
      </c>
      <c r="AN193" s="428">
        <v>0</v>
      </c>
      <c r="AO193" s="428">
        <v>0</v>
      </c>
      <c r="AP193" s="428">
        <v>0</v>
      </c>
      <c r="AQ193" s="428">
        <v>0</v>
      </c>
      <c r="AR193" s="158"/>
    </row>
    <row r="194" spans="1:44" s="50" customFormat="1" ht="47.25" x14ac:dyDescent="0.25">
      <c r="A194" s="426">
        <v>0</v>
      </c>
      <c r="B194" s="427" t="s">
        <v>783</v>
      </c>
      <c r="C194" s="426" t="s">
        <v>415</v>
      </c>
      <c r="D194" s="428">
        <v>0</v>
      </c>
      <c r="E194" s="428">
        <v>0</v>
      </c>
      <c r="F194" s="428">
        <v>0</v>
      </c>
      <c r="G194" s="428">
        <v>0</v>
      </c>
      <c r="H194" s="428">
        <v>0</v>
      </c>
      <c r="I194" s="428">
        <v>0</v>
      </c>
      <c r="J194" s="428">
        <v>0</v>
      </c>
      <c r="K194" s="428">
        <v>0</v>
      </c>
      <c r="L194" s="428">
        <v>0</v>
      </c>
      <c r="M194" s="428">
        <v>0</v>
      </c>
      <c r="N194" s="428">
        <v>0</v>
      </c>
      <c r="O194" s="428">
        <v>0</v>
      </c>
      <c r="P194" s="428">
        <v>0</v>
      </c>
      <c r="Q194" s="428">
        <v>0</v>
      </c>
      <c r="R194" s="428">
        <v>0</v>
      </c>
      <c r="S194" s="428">
        <v>0</v>
      </c>
      <c r="T194" s="428">
        <v>0</v>
      </c>
      <c r="U194" s="428">
        <v>0</v>
      </c>
      <c r="V194" s="428">
        <v>0</v>
      </c>
      <c r="W194" s="428">
        <v>0</v>
      </c>
      <c r="X194" s="428">
        <v>1.4999999999999999E-2</v>
      </c>
      <c r="Y194" s="428">
        <v>0</v>
      </c>
      <c r="Z194" s="428">
        <v>1.4999999999999999E-2</v>
      </c>
      <c r="AA194" s="428">
        <v>0</v>
      </c>
      <c r="AB194" s="428">
        <v>0</v>
      </c>
      <c r="AC194" s="428">
        <v>1.4999999999999999E-2</v>
      </c>
      <c r="AD194" s="428">
        <v>0</v>
      </c>
      <c r="AE194" s="428">
        <v>1.4999999999999999E-2</v>
      </c>
      <c r="AF194" s="428">
        <v>0</v>
      </c>
      <c r="AG194" s="428">
        <v>0</v>
      </c>
      <c r="AH194" s="428">
        <v>0</v>
      </c>
      <c r="AI194" s="428">
        <v>0</v>
      </c>
      <c r="AJ194" s="428">
        <v>0</v>
      </c>
      <c r="AK194" s="428">
        <v>0</v>
      </c>
      <c r="AL194" s="428">
        <v>0</v>
      </c>
      <c r="AM194" s="428">
        <v>0</v>
      </c>
      <c r="AN194" s="428">
        <v>0</v>
      </c>
      <c r="AO194" s="428">
        <v>0</v>
      </c>
      <c r="AP194" s="428">
        <v>0</v>
      </c>
      <c r="AQ194" s="428">
        <v>0</v>
      </c>
      <c r="AR194" s="158"/>
    </row>
    <row r="195" spans="1:44" s="50" customFormat="1" x14ac:dyDescent="0.25">
      <c r="A195" s="426">
        <v>0</v>
      </c>
      <c r="B195" s="427" t="s">
        <v>785</v>
      </c>
      <c r="C195" s="426" t="s">
        <v>415</v>
      </c>
      <c r="D195" s="428">
        <v>0</v>
      </c>
      <c r="E195" s="428">
        <v>0</v>
      </c>
      <c r="F195" s="428">
        <v>0</v>
      </c>
      <c r="G195" s="428">
        <v>0</v>
      </c>
      <c r="H195" s="428">
        <v>0</v>
      </c>
      <c r="I195" s="428">
        <v>0</v>
      </c>
      <c r="J195" s="428">
        <v>0</v>
      </c>
      <c r="K195" s="428">
        <v>0</v>
      </c>
      <c r="L195" s="428">
        <v>0</v>
      </c>
      <c r="M195" s="428">
        <v>0</v>
      </c>
      <c r="N195" s="428">
        <v>0</v>
      </c>
      <c r="O195" s="428">
        <v>0</v>
      </c>
      <c r="P195" s="428">
        <v>0</v>
      </c>
      <c r="Q195" s="428">
        <v>0</v>
      </c>
      <c r="R195" s="428">
        <v>0</v>
      </c>
      <c r="S195" s="428">
        <v>1.67</v>
      </c>
      <c r="T195" s="428">
        <v>1.67</v>
      </c>
      <c r="U195" s="428">
        <v>0</v>
      </c>
      <c r="V195" s="428">
        <v>0</v>
      </c>
      <c r="W195" s="428">
        <v>0</v>
      </c>
      <c r="X195" s="428">
        <v>7.67</v>
      </c>
      <c r="Y195" s="428">
        <v>7.67</v>
      </c>
      <c r="Z195" s="428">
        <v>0</v>
      </c>
      <c r="AA195" s="428">
        <v>0</v>
      </c>
      <c r="AB195" s="428">
        <v>0</v>
      </c>
      <c r="AC195" s="428">
        <v>6</v>
      </c>
      <c r="AD195" s="428">
        <v>6</v>
      </c>
      <c r="AE195" s="428">
        <v>0</v>
      </c>
      <c r="AF195" s="428">
        <v>0</v>
      </c>
      <c r="AG195" s="428">
        <v>0</v>
      </c>
      <c r="AH195" s="428">
        <v>0</v>
      </c>
      <c r="AI195" s="428">
        <v>0</v>
      </c>
      <c r="AJ195" s="428">
        <v>0</v>
      </c>
      <c r="AK195" s="428">
        <v>0</v>
      </c>
      <c r="AL195" s="428">
        <v>0</v>
      </c>
      <c r="AM195" s="428">
        <v>0</v>
      </c>
      <c r="AN195" s="428">
        <v>0</v>
      </c>
      <c r="AO195" s="428">
        <v>0</v>
      </c>
      <c r="AP195" s="428">
        <v>0</v>
      </c>
      <c r="AQ195" s="428">
        <v>0</v>
      </c>
      <c r="AR195" s="158"/>
    </row>
    <row r="196" spans="1:44" s="50" customFormat="1" ht="31.5" x14ac:dyDescent="0.25">
      <c r="A196" s="426">
        <v>0</v>
      </c>
      <c r="B196" s="427" t="s">
        <v>786</v>
      </c>
      <c r="C196" s="426" t="s">
        <v>415</v>
      </c>
      <c r="D196" s="428">
        <v>0</v>
      </c>
      <c r="E196" s="428">
        <v>0</v>
      </c>
      <c r="F196" s="428">
        <v>0</v>
      </c>
      <c r="G196" s="428">
        <v>0</v>
      </c>
      <c r="H196" s="428">
        <v>0</v>
      </c>
      <c r="I196" s="428">
        <v>0</v>
      </c>
      <c r="J196" s="428">
        <v>0</v>
      </c>
      <c r="K196" s="428">
        <v>0</v>
      </c>
      <c r="L196" s="428">
        <v>0</v>
      </c>
      <c r="M196" s="428">
        <v>0</v>
      </c>
      <c r="N196" s="428">
        <v>0</v>
      </c>
      <c r="O196" s="428">
        <v>0</v>
      </c>
      <c r="P196" s="428">
        <v>0</v>
      </c>
      <c r="Q196" s="428">
        <v>0</v>
      </c>
      <c r="R196" s="428">
        <v>0</v>
      </c>
      <c r="S196" s="428">
        <v>0.32</v>
      </c>
      <c r="T196" s="428">
        <v>0</v>
      </c>
      <c r="U196" s="428">
        <v>0</v>
      </c>
      <c r="V196" s="428">
        <v>0</v>
      </c>
      <c r="W196" s="428">
        <v>0.32</v>
      </c>
      <c r="X196" s="428">
        <v>0.45600000000000002</v>
      </c>
      <c r="Y196" s="428">
        <v>0</v>
      </c>
      <c r="Z196" s="428">
        <v>0.112</v>
      </c>
      <c r="AA196" s="428">
        <v>0</v>
      </c>
      <c r="AB196" s="428">
        <v>0.34400000000000003</v>
      </c>
      <c r="AC196" s="428">
        <v>0.13600000000000001</v>
      </c>
      <c r="AD196" s="428">
        <v>0</v>
      </c>
      <c r="AE196" s="428">
        <v>0.112</v>
      </c>
      <c r="AF196" s="428">
        <v>0</v>
      </c>
      <c r="AG196" s="428">
        <v>2.4000000000000021E-2</v>
      </c>
      <c r="AH196" s="428">
        <v>0</v>
      </c>
      <c r="AI196" s="428">
        <v>0</v>
      </c>
      <c r="AJ196" s="428">
        <v>0</v>
      </c>
      <c r="AK196" s="428">
        <v>0</v>
      </c>
      <c r="AL196" s="428">
        <v>0</v>
      </c>
      <c r="AM196" s="428">
        <v>0</v>
      </c>
      <c r="AN196" s="428">
        <v>0</v>
      </c>
      <c r="AO196" s="428">
        <v>0</v>
      </c>
      <c r="AP196" s="428">
        <v>0</v>
      </c>
      <c r="AQ196" s="428">
        <v>0</v>
      </c>
      <c r="AR196" s="158"/>
    </row>
    <row r="197" spans="1:44" s="50" customFormat="1" x14ac:dyDescent="0.25">
      <c r="A197" s="426">
        <v>4</v>
      </c>
      <c r="B197" s="427" t="s">
        <v>555</v>
      </c>
      <c r="C197" s="426">
        <v>0</v>
      </c>
      <c r="D197" s="428">
        <v>41.439392349999999</v>
      </c>
      <c r="E197" s="428">
        <v>0</v>
      </c>
      <c r="F197" s="428">
        <v>41.177907579999996</v>
      </c>
      <c r="G197" s="428">
        <v>0</v>
      </c>
      <c r="H197" s="428">
        <v>0.26148476999999998</v>
      </c>
      <c r="I197" s="428">
        <v>50.164473659999999</v>
      </c>
      <c r="J197" s="428">
        <v>7.606628E-2</v>
      </c>
      <c r="K197" s="428">
        <v>46.826922609999997</v>
      </c>
      <c r="L197" s="428">
        <v>3</v>
      </c>
      <c r="M197" s="428">
        <v>0.26148476999999998</v>
      </c>
      <c r="N197" s="428">
        <v>8.7250813100000002</v>
      </c>
      <c r="O197" s="428">
        <v>7.606628E-2</v>
      </c>
      <c r="P197" s="428">
        <v>5.649015030000001</v>
      </c>
      <c r="Q197" s="428">
        <v>3</v>
      </c>
      <c r="R197" s="428">
        <v>0</v>
      </c>
      <c r="S197" s="428">
        <v>23.826995</v>
      </c>
      <c r="T197" s="428">
        <v>0.79919766372425016</v>
      </c>
      <c r="U197" s="428">
        <v>16.559668021901999</v>
      </c>
      <c r="V197" s="428">
        <v>0.75817000000000012</v>
      </c>
      <c r="W197" s="428">
        <v>5.7099593143737515</v>
      </c>
      <c r="X197" s="428">
        <v>20.165999999999997</v>
      </c>
      <c r="Y197" s="428">
        <v>6.4000000000000001E-2</v>
      </c>
      <c r="Z197" s="428">
        <v>13.696999999999999</v>
      </c>
      <c r="AA197" s="428">
        <v>2.9969999999999999</v>
      </c>
      <c r="AB197" s="428">
        <v>3.4079999999999995</v>
      </c>
      <c r="AC197" s="428">
        <v>-3.6609950000000033</v>
      </c>
      <c r="AD197" s="428">
        <v>-0.73519766372425011</v>
      </c>
      <c r="AE197" s="428">
        <v>-2.8626680219019995</v>
      </c>
      <c r="AF197" s="428">
        <v>2.2388299999999997</v>
      </c>
      <c r="AG197" s="428">
        <v>-2.301959314373752</v>
      </c>
      <c r="AH197" s="428">
        <v>0</v>
      </c>
      <c r="AI197" s="428">
        <v>0</v>
      </c>
      <c r="AJ197" s="428">
        <v>0</v>
      </c>
      <c r="AK197" s="428">
        <v>0</v>
      </c>
      <c r="AL197" s="428">
        <v>0</v>
      </c>
      <c r="AM197" s="428">
        <v>0</v>
      </c>
      <c r="AN197" s="428">
        <v>0</v>
      </c>
      <c r="AO197" s="428">
        <v>0</v>
      </c>
      <c r="AP197" s="428">
        <v>13</v>
      </c>
      <c r="AQ197" s="428">
        <v>0</v>
      </c>
      <c r="AR197" s="158"/>
    </row>
    <row r="198" spans="1:44" s="50" customFormat="1" ht="47.25" x14ac:dyDescent="0.25">
      <c r="A198" s="426">
        <v>0</v>
      </c>
      <c r="B198" s="427" t="s">
        <v>790</v>
      </c>
      <c r="C198" s="426" t="s">
        <v>415</v>
      </c>
      <c r="D198" s="428">
        <v>41.439392349999999</v>
      </c>
      <c r="E198" s="428">
        <v>0</v>
      </c>
      <c r="F198" s="428">
        <v>41.177907579999996</v>
      </c>
      <c r="G198" s="428">
        <v>0</v>
      </c>
      <c r="H198" s="428">
        <v>0.26148476999999998</v>
      </c>
      <c r="I198" s="428">
        <v>44.439392349999999</v>
      </c>
      <c r="J198" s="428">
        <v>0</v>
      </c>
      <c r="K198" s="428">
        <v>41.177907579999996</v>
      </c>
      <c r="L198" s="428">
        <v>3</v>
      </c>
      <c r="M198" s="428">
        <v>0.26148476999999998</v>
      </c>
      <c r="N198" s="428">
        <v>3</v>
      </c>
      <c r="O198" s="428">
        <v>0</v>
      </c>
      <c r="P198" s="428">
        <v>0</v>
      </c>
      <c r="Q198" s="428">
        <v>3</v>
      </c>
      <c r="R198" s="428">
        <v>0</v>
      </c>
      <c r="S198" s="428">
        <v>2.8269950000000006</v>
      </c>
      <c r="T198" s="428">
        <v>0</v>
      </c>
      <c r="U198" s="428">
        <v>2.4941249999999999</v>
      </c>
      <c r="V198" s="428">
        <v>0</v>
      </c>
      <c r="W198" s="428">
        <v>0.33287000000000055</v>
      </c>
      <c r="X198" s="428">
        <v>5.5839999999999996</v>
      </c>
      <c r="Y198" s="428">
        <v>0</v>
      </c>
      <c r="Z198" s="428">
        <v>2.629</v>
      </c>
      <c r="AA198" s="428">
        <v>2.3980000000000001</v>
      </c>
      <c r="AB198" s="428">
        <v>0.5569999999999995</v>
      </c>
      <c r="AC198" s="428">
        <v>2.757004999999999</v>
      </c>
      <c r="AD198" s="428">
        <v>0</v>
      </c>
      <c r="AE198" s="428">
        <v>0.13487500000000008</v>
      </c>
      <c r="AF198" s="428">
        <v>2.3980000000000001</v>
      </c>
      <c r="AG198" s="428">
        <v>0.22412999999999894</v>
      </c>
      <c r="AH198" s="428">
        <v>0</v>
      </c>
      <c r="AI198" s="428">
        <v>0</v>
      </c>
      <c r="AJ198" s="428">
        <v>0</v>
      </c>
      <c r="AK198" s="428">
        <v>0</v>
      </c>
      <c r="AL198" s="428">
        <v>0</v>
      </c>
      <c r="AM198" s="428">
        <v>0</v>
      </c>
      <c r="AN198" s="428">
        <v>0</v>
      </c>
      <c r="AO198" s="428">
        <v>0</v>
      </c>
      <c r="AP198" s="428">
        <v>0</v>
      </c>
      <c r="AQ198" s="428">
        <v>0</v>
      </c>
      <c r="AR198" s="158"/>
    </row>
    <row r="199" spans="1:44" s="50" customFormat="1" ht="47.25" x14ac:dyDescent="0.25">
      <c r="A199" s="426">
        <v>0</v>
      </c>
      <c r="B199" s="427" t="s">
        <v>1493</v>
      </c>
      <c r="C199" s="426" t="s">
        <v>415</v>
      </c>
      <c r="D199" s="428">
        <v>0</v>
      </c>
      <c r="E199" s="428">
        <v>0</v>
      </c>
      <c r="F199" s="428">
        <v>0</v>
      </c>
      <c r="G199" s="428">
        <v>0</v>
      </c>
      <c r="H199" s="428">
        <v>0</v>
      </c>
      <c r="I199" s="428">
        <v>5.7250813100000002</v>
      </c>
      <c r="J199" s="428">
        <v>7.606628E-2</v>
      </c>
      <c r="K199" s="428">
        <v>5.6490150300000002</v>
      </c>
      <c r="L199" s="428">
        <v>0</v>
      </c>
      <c r="M199" s="428">
        <v>0</v>
      </c>
      <c r="N199" s="428">
        <v>5.7250813100000002</v>
      </c>
      <c r="O199" s="428">
        <v>7.606628E-2</v>
      </c>
      <c r="P199" s="428">
        <v>5.6490150300000002</v>
      </c>
      <c r="Q199" s="428">
        <v>0</v>
      </c>
      <c r="R199" s="428">
        <v>0</v>
      </c>
      <c r="S199" s="428">
        <v>7</v>
      </c>
      <c r="T199" s="428">
        <v>6.445999999999999E-2</v>
      </c>
      <c r="U199" s="428">
        <v>3.4124499999999998</v>
      </c>
      <c r="V199" s="428">
        <v>0.75817000000000012</v>
      </c>
      <c r="W199" s="428">
        <v>2.76492</v>
      </c>
      <c r="X199" s="428">
        <v>6.601</v>
      </c>
      <c r="Y199" s="428">
        <v>6.4000000000000001E-2</v>
      </c>
      <c r="Z199" s="428">
        <v>3.8260000000000001</v>
      </c>
      <c r="AA199" s="428">
        <v>0.59899999999999998</v>
      </c>
      <c r="AB199" s="428">
        <v>2.1120000000000001</v>
      </c>
      <c r="AC199" s="428">
        <v>-0.39900000000000002</v>
      </c>
      <c r="AD199" s="428">
        <v>-4.599999999999882E-4</v>
      </c>
      <c r="AE199" s="428">
        <v>0.41355000000000031</v>
      </c>
      <c r="AF199" s="428">
        <v>-0.15917000000000014</v>
      </c>
      <c r="AG199" s="428">
        <v>-0.65291999999999994</v>
      </c>
      <c r="AH199" s="428">
        <v>0</v>
      </c>
      <c r="AI199" s="428">
        <v>0</v>
      </c>
      <c r="AJ199" s="428">
        <v>0</v>
      </c>
      <c r="AK199" s="428">
        <v>0</v>
      </c>
      <c r="AL199" s="428">
        <v>2014</v>
      </c>
      <c r="AM199" s="428">
        <v>0</v>
      </c>
      <c r="AN199" s="428" t="s">
        <v>862</v>
      </c>
      <c r="AO199" s="428" t="s">
        <v>863</v>
      </c>
      <c r="AP199" s="428">
        <v>13</v>
      </c>
      <c r="AQ199" s="428">
        <v>0</v>
      </c>
      <c r="AR199" s="158"/>
    </row>
    <row r="200" spans="1:44" s="50" customFormat="1" ht="47.25" x14ac:dyDescent="0.25">
      <c r="A200" s="426">
        <v>0</v>
      </c>
      <c r="B200" s="427" t="s">
        <v>791</v>
      </c>
      <c r="C200" s="426" t="s">
        <v>415</v>
      </c>
      <c r="D200" s="428">
        <v>0</v>
      </c>
      <c r="E200" s="428">
        <v>0</v>
      </c>
      <c r="F200" s="428">
        <v>0</v>
      </c>
      <c r="G200" s="428">
        <v>0</v>
      </c>
      <c r="H200" s="428">
        <v>0</v>
      </c>
      <c r="I200" s="428">
        <v>0</v>
      </c>
      <c r="J200" s="428">
        <v>0</v>
      </c>
      <c r="K200" s="428">
        <v>0</v>
      </c>
      <c r="L200" s="428">
        <v>0</v>
      </c>
      <c r="M200" s="428">
        <v>0</v>
      </c>
      <c r="N200" s="428">
        <v>0</v>
      </c>
      <c r="O200" s="428">
        <v>0</v>
      </c>
      <c r="P200" s="428">
        <v>0</v>
      </c>
      <c r="Q200" s="428">
        <v>0</v>
      </c>
      <c r="R200" s="428">
        <v>0</v>
      </c>
      <c r="S200" s="428">
        <v>14</v>
      </c>
      <c r="T200" s="428">
        <v>0.7347376637242502</v>
      </c>
      <c r="U200" s="428">
        <v>10.653093021902</v>
      </c>
      <c r="V200" s="428">
        <v>0</v>
      </c>
      <c r="W200" s="428">
        <v>2.6121693143737503</v>
      </c>
      <c r="X200" s="428">
        <v>7.9809999999999999</v>
      </c>
      <c r="Y200" s="428">
        <v>0</v>
      </c>
      <c r="Z200" s="428">
        <v>7.242</v>
      </c>
      <c r="AA200" s="428">
        <v>0</v>
      </c>
      <c r="AB200" s="428">
        <v>0.73899999999999988</v>
      </c>
      <c r="AC200" s="428">
        <v>-6.0190000000000001</v>
      </c>
      <c r="AD200" s="428">
        <v>-0.7347376637242502</v>
      </c>
      <c r="AE200" s="428">
        <v>-3.4110930219020004</v>
      </c>
      <c r="AF200" s="428">
        <v>0</v>
      </c>
      <c r="AG200" s="428">
        <v>-1.8731693143737504</v>
      </c>
      <c r="AH200" s="428">
        <v>0</v>
      </c>
      <c r="AI200" s="428">
        <v>0</v>
      </c>
      <c r="AJ200" s="428">
        <v>0</v>
      </c>
      <c r="AK200" s="428">
        <v>0</v>
      </c>
      <c r="AL200" s="428">
        <v>0</v>
      </c>
      <c r="AM200" s="428">
        <v>0</v>
      </c>
      <c r="AN200" s="428">
        <v>0</v>
      </c>
      <c r="AO200" s="428">
        <v>0</v>
      </c>
      <c r="AP200" s="428">
        <v>0</v>
      </c>
      <c r="AQ200" s="428">
        <v>0</v>
      </c>
      <c r="AR200" s="158"/>
    </row>
    <row r="201" spans="1:44" s="50" customFormat="1" x14ac:dyDescent="0.25">
      <c r="A201" s="426">
        <v>5</v>
      </c>
      <c r="B201" s="427" t="s">
        <v>556</v>
      </c>
      <c r="C201" s="426">
        <v>0</v>
      </c>
      <c r="D201" s="428">
        <v>0</v>
      </c>
      <c r="E201" s="428">
        <v>0</v>
      </c>
      <c r="F201" s="428">
        <v>0</v>
      </c>
      <c r="G201" s="428">
        <v>0</v>
      </c>
      <c r="H201" s="428">
        <v>0</v>
      </c>
      <c r="I201" s="428">
        <v>0</v>
      </c>
      <c r="J201" s="428">
        <v>0</v>
      </c>
      <c r="K201" s="428">
        <v>0</v>
      </c>
      <c r="L201" s="428">
        <v>0</v>
      </c>
      <c r="M201" s="428">
        <v>0</v>
      </c>
      <c r="N201" s="428">
        <v>0</v>
      </c>
      <c r="O201" s="428">
        <v>0</v>
      </c>
      <c r="P201" s="428">
        <v>0</v>
      </c>
      <c r="Q201" s="428">
        <v>0</v>
      </c>
      <c r="R201" s="428">
        <v>0</v>
      </c>
      <c r="S201" s="428">
        <v>0</v>
      </c>
      <c r="T201" s="428">
        <v>0</v>
      </c>
      <c r="U201" s="428">
        <v>0</v>
      </c>
      <c r="V201" s="428">
        <v>0</v>
      </c>
      <c r="W201" s="428">
        <v>0</v>
      </c>
      <c r="X201" s="428">
        <v>0</v>
      </c>
      <c r="Y201" s="428">
        <v>0</v>
      </c>
      <c r="Z201" s="428">
        <v>0</v>
      </c>
      <c r="AA201" s="428">
        <v>0</v>
      </c>
      <c r="AB201" s="428">
        <v>0</v>
      </c>
      <c r="AC201" s="428">
        <v>0</v>
      </c>
      <c r="AD201" s="428">
        <v>0</v>
      </c>
      <c r="AE201" s="428">
        <v>0</v>
      </c>
      <c r="AF201" s="428">
        <v>0</v>
      </c>
      <c r="AG201" s="428">
        <v>0</v>
      </c>
      <c r="AH201" s="428">
        <v>0</v>
      </c>
      <c r="AI201" s="428">
        <v>0</v>
      </c>
      <c r="AJ201" s="428">
        <v>0</v>
      </c>
      <c r="AK201" s="428">
        <v>0</v>
      </c>
      <c r="AL201" s="428">
        <v>0</v>
      </c>
      <c r="AM201" s="428">
        <v>0</v>
      </c>
      <c r="AN201" s="428">
        <v>0</v>
      </c>
      <c r="AO201" s="428">
        <v>0</v>
      </c>
      <c r="AP201" s="428">
        <v>0</v>
      </c>
      <c r="AQ201" s="428">
        <v>0</v>
      </c>
      <c r="AR201" s="158"/>
    </row>
    <row r="202" spans="1:44" s="50" customFormat="1" x14ac:dyDescent="0.25">
      <c r="A202" s="426">
        <v>6</v>
      </c>
      <c r="B202" s="427" t="s">
        <v>557</v>
      </c>
      <c r="C202" s="426">
        <v>0</v>
      </c>
      <c r="D202" s="428">
        <v>0</v>
      </c>
      <c r="E202" s="428">
        <v>0</v>
      </c>
      <c r="F202" s="428">
        <v>0</v>
      </c>
      <c r="G202" s="428">
        <v>0</v>
      </c>
      <c r="H202" s="428">
        <v>0</v>
      </c>
      <c r="I202" s="428">
        <v>0</v>
      </c>
      <c r="J202" s="428">
        <v>0</v>
      </c>
      <c r="K202" s="428">
        <v>0</v>
      </c>
      <c r="L202" s="428">
        <v>0</v>
      </c>
      <c r="M202" s="428">
        <v>0</v>
      </c>
      <c r="N202" s="428">
        <v>0</v>
      </c>
      <c r="O202" s="428">
        <v>0</v>
      </c>
      <c r="P202" s="428">
        <v>0</v>
      </c>
      <c r="Q202" s="428">
        <v>0</v>
      </c>
      <c r="R202" s="428">
        <v>0</v>
      </c>
      <c r="S202" s="428">
        <v>0</v>
      </c>
      <c r="T202" s="428">
        <v>0</v>
      </c>
      <c r="U202" s="428">
        <v>0</v>
      </c>
      <c r="V202" s="428">
        <v>0</v>
      </c>
      <c r="W202" s="428">
        <v>0</v>
      </c>
      <c r="X202" s="428">
        <v>0</v>
      </c>
      <c r="Y202" s="428">
        <v>0</v>
      </c>
      <c r="Z202" s="428">
        <v>0</v>
      </c>
      <c r="AA202" s="428">
        <v>0</v>
      </c>
      <c r="AB202" s="428">
        <v>0</v>
      </c>
      <c r="AC202" s="428">
        <v>0</v>
      </c>
      <c r="AD202" s="428">
        <v>0</v>
      </c>
      <c r="AE202" s="428">
        <v>0</v>
      </c>
      <c r="AF202" s="428">
        <v>0</v>
      </c>
      <c r="AG202" s="428">
        <v>0</v>
      </c>
      <c r="AH202" s="428">
        <v>0</v>
      </c>
      <c r="AI202" s="428">
        <v>0</v>
      </c>
      <c r="AJ202" s="428">
        <v>0</v>
      </c>
      <c r="AK202" s="428">
        <v>0</v>
      </c>
      <c r="AL202" s="428">
        <v>0</v>
      </c>
      <c r="AM202" s="428">
        <v>0</v>
      </c>
      <c r="AN202" s="428">
        <v>0</v>
      </c>
      <c r="AO202" s="428">
        <v>0</v>
      </c>
      <c r="AP202" s="428">
        <v>0</v>
      </c>
      <c r="AQ202" s="428">
        <v>0</v>
      </c>
      <c r="AR202" s="158"/>
    </row>
    <row r="203" spans="1:44" s="50" customFormat="1" x14ac:dyDescent="0.25">
      <c r="A203" s="426">
        <v>7</v>
      </c>
      <c r="B203" s="427" t="s">
        <v>558</v>
      </c>
      <c r="C203" s="426">
        <v>0</v>
      </c>
      <c r="D203" s="428">
        <v>0</v>
      </c>
      <c r="E203" s="428">
        <v>0</v>
      </c>
      <c r="F203" s="428">
        <v>0</v>
      </c>
      <c r="G203" s="428">
        <v>0</v>
      </c>
      <c r="H203" s="428">
        <v>0</v>
      </c>
      <c r="I203" s="428">
        <v>0</v>
      </c>
      <c r="J203" s="428">
        <v>0</v>
      </c>
      <c r="K203" s="428">
        <v>0</v>
      </c>
      <c r="L203" s="428">
        <v>0</v>
      </c>
      <c r="M203" s="428">
        <v>0</v>
      </c>
      <c r="N203" s="428">
        <v>0</v>
      </c>
      <c r="O203" s="428">
        <v>0</v>
      </c>
      <c r="P203" s="428">
        <v>0</v>
      </c>
      <c r="Q203" s="428">
        <v>0</v>
      </c>
      <c r="R203" s="428">
        <v>0</v>
      </c>
      <c r="S203" s="428">
        <v>0</v>
      </c>
      <c r="T203" s="428">
        <v>0</v>
      </c>
      <c r="U203" s="428">
        <v>0</v>
      </c>
      <c r="V203" s="428">
        <v>0</v>
      </c>
      <c r="W203" s="428">
        <v>0</v>
      </c>
      <c r="X203" s="428">
        <v>0</v>
      </c>
      <c r="Y203" s="428">
        <v>0</v>
      </c>
      <c r="Z203" s="428">
        <v>0</v>
      </c>
      <c r="AA203" s="428">
        <v>0</v>
      </c>
      <c r="AB203" s="428">
        <v>0</v>
      </c>
      <c r="AC203" s="428">
        <v>0</v>
      </c>
      <c r="AD203" s="428">
        <v>0</v>
      </c>
      <c r="AE203" s="428">
        <v>0</v>
      </c>
      <c r="AF203" s="428">
        <v>0</v>
      </c>
      <c r="AG203" s="428">
        <v>0</v>
      </c>
      <c r="AH203" s="428">
        <v>0</v>
      </c>
      <c r="AI203" s="428">
        <v>0</v>
      </c>
      <c r="AJ203" s="428">
        <v>0</v>
      </c>
      <c r="AK203" s="428">
        <v>0</v>
      </c>
      <c r="AL203" s="428">
        <v>0</v>
      </c>
      <c r="AM203" s="428">
        <v>0</v>
      </c>
      <c r="AN203" s="428">
        <v>0</v>
      </c>
      <c r="AO203" s="428">
        <v>0</v>
      </c>
      <c r="AP203" s="428">
        <v>0</v>
      </c>
      <c r="AQ203" s="428">
        <v>0</v>
      </c>
      <c r="AR203" s="158"/>
    </row>
    <row r="204" spans="1:44" s="50" customFormat="1" x14ac:dyDescent="0.25">
      <c r="A204" s="426">
        <v>8</v>
      </c>
      <c r="B204" s="427" t="s">
        <v>123</v>
      </c>
      <c r="C204" s="426">
        <v>0</v>
      </c>
      <c r="D204" s="428">
        <v>0</v>
      </c>
      <c r="E204" s="428">
        <v>0</v>
      </c>
      <c r="F204" s="428">
        <v>0</v>
      </c>
      <c r="G204" s="428">
        <v>0</v>
      </c>
      <c r="H204" s="428">
        <v>0</v>
      </c>
      <c r="I204" s="428">
        <v>0</v>
      </c>
      <c r="J204" s="428">
        <v>0</v>
      </c>
      <c r="K204" s="428">
        <v>0</v>
      </c>
      <c r="L204" s="428">
        <v>0</v>
      </c>
      <c r="M204" s="428">
        <v>0</v>
      </c>
      <c r="N204" s="428">
        <v>0</v>
      </c>
      <c r="O204" s="428">
        <v>0</v>
      </c>
      <c r="P204" s="428">
        <v>0</v>
      </c>
      <c r="Q204" s="428">
        <v>0</v>
      </c>
      <c r="R204" s="428">
        <v>0</v>
      </c>
      <c r="S204" s="428">
        <v>0</v>
      </c>
      <c r="T204" s="428">
        <v>0</v>
      </c>
      <c r="U204" s="428">
        <v>0</v>
      </c>
      <c r="V204" s="428">
        <v>0</v>
      </c>
      <c r="W204" s="428">
        <v>0</v>
      </c>
      <c r="X204" s="428">
        <v>0</v>
      </c>
      <c r="Y204" s="428">
        <v>0</v>
      </c>
      <c r="Z204" s="428">
        <v>0</v>
      </c>
      <c r="AA204" s="428">
        <v>0</v>
      </c>
      <c r="AB204" s="428">
        <v>0</v>
      </c>
      <c r="AC204" s="428">
        <v>0</v>
      </c>
      <c r="AD204" s="428">
        <v>0</v>
      </c>
      <c r="AE204" s="428">
        <v>0</v>
      </c>
      <c r="AF204" s="428">
        <v>0</v>
      </c>
      <c r="AG204" s="428">
        <v>0</v>
      </c>
      <c r="AH204" s="428">
        <v>0</v>
      </c>
      <c r="AI204" s="428">
        <v>0</v>
      </c>
      <c r="AJ204" s="428">
        <v>0</v>
      </c>
      <c r="AK204" s="428">
        <v>0</v>
      </c>
      <c r="AL204" s="428">
        <v>0</v>
      </c>
      <c r="AM204" s="428">
        <v>0</v>
      </c>
      <c r="AN204" s="428">
        <v>0</v>
      </c>
      <c r="AO204" s="428">
        <v>0</v>
      </c>
      <c r="AP204" s="428">
        <v>0</v>
      </c>
      <c r="AQ204" s="428">
        <v>0</v>
      </c>
      <c r="AR204" s="158"/>
    </row>
    <row r="205" spans="1:44" s="50" customFormat="1" x14ac:dyDescent="0.25">
      <c r="A205" s="426">
        <v>9</v>
      </c>
      <c r="B205" s="427" t="s">
        <v>559</v>
      </c>
      <c r="C205" s="426">
        <v>0</v>
      </c>
      <c r="D205" s="428">
        <v>0</v>
      </c>
      <c r="E205" s="428">
        <v>0</v>
      </c>
      <c r="F205" s="428">
        <v>0</v>
      </c>
      <c r="G205" s="428">
        <v>0</v>
      </c>
      <c r="H205" s="428">
        <v>0</v>
      </c>
      <c r="I205" s="428">
        <v>0</v>
      </c>
      <c r="J205" s="428">
        <v>0</v>
      </c>
      <c r="K205" s="428">
        <v>0</v>
      </c>
      <c r="L205" s="428">
        <v>0</v>
      </c>
      <c r="M205" s="428">
        <v>0</v>
      </c>
      <c r="N205" s="428">
        <v>0</v>
      </c>
      <c r="O205" s="428">
        <v>0</v>
      </c>
      <c r="P205" s="428">
        <v>0</v>
      </c>
      <c r="Q205" s="428">
        <v>0</v>
      </c>
      <c r="R205" s="428">
        <v>0</v>
      </c>
      <c r="S205" s="428">
        <v>0</v>
      </c>
      <c r="T205" s="428">
        <v>0</v>
      </c>
      <c r="U205" s="428">
        <v>0</v>
      </c>
      <c r="V205" s="428">
        <v>0</v>
      </c>
      <c r="W205" s="428">
        <v>0</v>
      </c>
      <c r="X205" s="428">
        <v>0</v>
      </c>
      <c r="Y205" s="428">
        <v>0</v>
      </c>
      <c r="Z205" s="428">
        <v>0</v>
      </c>
      <c r="AA205" s="428">
        <v>0</v>
      </c>
      <c r="AB205" s="428">
        <v>0</v>
      </c>
      <c r="AC205" s="428">
        <v>0</v>
      </c>
      <c r="AD205" s="428">
        <v>0</v>
      </c>
      <c r="AE205" s="428">
        <v>0</v>
      </c>
      <c r="AF205" s="428">
        <v>0</v>
      </c>
      <c r="AG205" s="428">
        <v>0</v>
      </c>
      <c r="AH205" s="428">
        <v>0</v>
      </c>
      <c r="AI205" s="428">
        <v>0</v>
      </c>
      <c r="AJ205" s="428">
        <v>0</v>
      </c>
      <c r="AK205" s="428">
        <v>0</v>
      </c>
      <c r="AL205" s="428">
        <v>0</v>
      </c>
      <c r="AM205" s="428">
        <v>0</v>
      </c>
      <c r="AN205" s="428">
        <v>0</v>
      </c>
      <c r="AO205" s="428">
        <v>0</v>
      </c>
      <c r="AP205" s="428">
        <v>0</v>
      </c>
      <c r="AQ205" s="428">
        <v>0</v>
      </c>
      <c r="AR205" s="158"/>
    </row>
    <row r="206" spans="1:44" s="50" customFormat="1" x14ac:dyDescent="0.25">
      <c r="A206" s="426">
        <v>10</v>
      </c>
      <c r="B206" s="427" t="s">
        <v>560</v>
      </c>
      <c r="C206" s="426">
        <v>0</v>
      </c>
      <c r="D206" s="428">
        <v>0</v>
      </c>
      <c r="E206" s="428">
        <v>0</v>
      </c>
      <c r="F206" s="428">
        <v>0</v>
      </c>
      <c r="G206" s="428">
        <v>0</v>
      </c>
      <c r="H206" s="428">
        <v>0</v>
      </c>
      <c r="I206" s="428">
        <v>0</v>
      </c>
      <c r="J206" s="428">
        <v>0</v>
      </c>
      <c r="K206" s="428">
        <v>0</v>
      </c>
      <c r="L206" s="428">
        <v>0</v>
      </c>
      <c r="M206" s="428">
        <v>0</v>
      </c>
      <c r="N206" s="428">
        <v>0</v>
      </c>
      <c r="O206" s="428">
        <v>0</v>
      </c>
      <c r="P206" s="428">
        <v>0</v>
      </c>
      <c r="Q206" s="428">
        <v>0</v>
      </c>
      <c r="R206" s="428">
        <v>0</v>
      </c>
      <c r="S206" s="428">
        <v>0</v>
      </c>
      <c r="T206" s="428">
        <v>0</v>
      </c>
      <c r="U206" s="428">
        <v>0</v>
      </c>
      <c r="V206" s="428">
        <v>0</v>
      </c>
      <c r="W206" s="428">
        <v>0</v>
      </c>
      <c r="X206" s="428">
        <v>0</v>
      </c>
      <c r="Y206" s="428">
        <v>0</v>
      </c>
      <c r="Z206" s="428">
        <v>0</v>
      </c>
      <c r="AA206" s="428">
        <v>0</v>
      </c>
      <c r="AB206" s="428">
        <v>0</v>
      </c>
      <c r="AC206" s="428">
        <v>0</v>
      </c>
      <c r="AD206" s="428">
        <v>0</v>
      </c>
      <c r="AE206" s="428">
        <v>0</v>
      </c>
      <c r="AF206" s="428">
        <v>0</v>
      </c>
      <c r="AG206" s="428">
        <v>0</v>
      </c>
      <c r="AH206" s="428">
        <v>0</v>
      </c>
      <c r="AI206" s="428">
        <v>0</v>
      </c>
      <c r="AJ206" s="428">
        <v>0</v>
      </c>
      <c r="AK206" s="428">
        <v>0</v>
      </c>
      <c r="AL206" s="428">
        <v>0</v>
      </c>
      <c r="AM206" s="428">
        <v>0</v>
      </c>
      <c r="AN206" s="428">
        <v>0</v>
      </c>
      <c r="AO206" s="428">
        <v>0</v>
      </c>
      <c r="AP206" s="428">
        <v>0</v>
      </c>
      <c r="AQ206" s="428">
        <v>0</v>
      </c>
      <c r="AR206" s="158"/>
    </row>
    <row r="207" spans="1:44" s="50" customFormat="1" x14ac:dyDescent="0.25">
      <c r="A207" s="426">
        <v>11</v>
      </c>
      <c r="B207" s="427" t="s">
        <v>561</v>
      </c>
      <c r="C207" s="426">
        <v>0</v>
      </c>
      <c r="D207" s="428">
        <v>0</v>
      </c>
      <c r="E207" s="428">
        <v>0</v>
      </c>
      <c r="F207" s="428">
        <v>0</v>
      </c>
      <c r="G207" s="428">
        <v>0</v>
      </c>
      <c r="H207" s="428">
        <v>0</v>
      </c>
      <c r="I207" s="428">
        <v>0</v>
      </c>
      <c r="J207" s="428">
        <v>0</v>
      </c>
      <c r="K207" s="428">
        <v>0</v>
      </c>
      <c r="L207" s="428">
        <v>0</v>
      </c>
      <c r="M207" s="428">
        <v>0</v>
      </c>
      <c r="N207" s="428">
        <v>0</v>
      </c>
      <c r="O207" s="428">
        <v>0</v>
      </c>
      <c r="P207" s="428">
        <v>0</v>
      </c>
      <c r="Q207" s="428">
        <v>0</v>
      </c>
      <c r="R207" s="428">
        <v>0</v>
      </c>
      <c r="S207" s="428">
        <v>2.0000000000000004</v>
      </c>
      <c r="T207" s="428">
        <v>2.0000000000000004</v>
      </c>
      <c r="U207" s="428">
        <v>0</v>
      </c>
      <c r="V207" s="428">
        <v>0</v>
      </c>
      <c r="W207" s="428">
        <v>0</v>
      </c>
      <c r="X207" s="428">
        <v>2.0139999999999998</v>
      </c>
      <c r="Y207" s="428">
        <v>0</v>
      </c>
      <c r="Z207" s="428">
        <v>0</v>
      </c>
      <c r="AA207" s="428">
        <v>0</v>
      </c>
      <c r="AB207" s="428">
        <v>2.0139999999999998</v>
      </c>
      <c r="AC207" s="428">
        <v>1.3999999999999346E-2</v>
      </c>
      <c r="AD207" s="428">
        <v>-2.0000000000000004</v>
      </c>
      <c r="AE207" s="428">
        <v>0</v>
      </c>
      <c r="AF207" s="428">
        <v>0</v>
      </c>
      <c r="AG207" s="428">
        <v>2.0139999999999998</v>
      </c>
      <c r="AH207" s="428">
        <v>0</v>
      </c>
      <c r="AI207" s="428">
        <v>0</v>
      </c>
      <c r="AJ207" s="428">
        <v>0</v>
      </c>
      <c r="AK207" s="428">
        <v>0</v>
      </c>
      <c r="AL207" s="428">
        <v>0</v>
      </c>
      <c r="AM207" s="428">
        <v>0</v>
      </c>
      <c r="AN207" s="428">
        <v>0</v>
      </c>
      <c r="AO207" s="428">
        <v>0</v>
      </c>
      <c r="AP207" s="428">
        <v>0</v>
      </c>
      <c r="AQ207" s="428">
        <v>0</v>
      </c>
      <c r="AR207" s="158"/>
    </row>
    <row r="208" spans="1:44" s="50" customFormat="1" ht="47.25" x14ac:dyDescent="0.25">
      <c r="A208" s="426">
        <v>0</v>
      </c>
      <c r="B208" s="427" t="s">
        <v>792</v>
      </c>
      <c r="C208" s="426" t="s">
        <v>415</v>
      </c>
      <c r="D208" s="428">
        <v>0</v>
      </c>
      <c r="E208" s="428">
        <v>0</v>
      </c>
      <c r="F208" s="428">
        <v>0</v>
      </c>
      <c r="G208" s="428">
        <v>0</v>
      </c>
      <c r="H208" s="428">
        <v>0</v>
      </c>
      <c r="I208" s="428">
        <v>0</v>
      </c>
      <c r="J208" s="428">
        <v>0</v>
      </c>
      <c r="K208" s="428">
        <v>0</v>
      </c>
      <c r="L208" s="428">
        <v>0</v>
      </c>
      <c r="M208" s="428">
        <v>0</v>
      </c>
      <c r="N208" s="428">
        <v>0</v>
      </c>
      <c r="O208" s="428">
        <v>0</v>
      </c>
      <c r="P208" s="428">
        <v>0</v>
      </c>
      <c r="Q208" s="428">
        <v>0</v>
      </c>
      <c r="R208" s="428">
        <v>0</v>
      </c>
      <c r="S208" s="428">
        <v>2.0000000000000004</v>
      </c>
      <c r="T208" s="428">
        <v>2.0000000000000004</v>
      </c>
      <c r="U208" s="428">
        <v>0</v>
      </c>
      <c r="V208" s="428">
        <v>0</v>
      </c>
      <c r="W208" s="428">
        <v>0</v>
      </c>
      <c r="X208" s="428">
        <v>2.0139999999999998</v>
      </c>
      <c r="Y208" s="428">
        <v>0</v>
      </c>
      <c r="Z208" s="428">
        <v>0</v>
      </c>
      <c r="AA208" s="428">
        <v>0</v>
      </c>
      <c r="AB208" s="428">
        <v>2.0139999999999998</v>
      </c>
      <c r="AC208" s="428">
        <v>1.3999999999999346E-2</v>
      </c>
      <c r="AD208" s="428">
        <v>-2.0000000000000004</v>
      </c>
      <c r="AE208" s="428">
        <v>0</v>
      </c>
      <c r="AF208" s="428">
        <v>0</v>
      </c>
      <c r="AG208" s="428">
        <v>2.0139999999999998</v>
      </c>
      <c r="AH208" s="428">
        <v>0</v>
      </c>
      <c r="AI208" s="428">
        <v>0</v>
      </c>
      <c r="AJ208" s="428">
        <v>0</v>
      </c>
      <c r="AK208" s="428">
        <v>0</v>
      </c>
      <c r="AL208" s="428">
        <v>0</v>
      </c>
      <c r="AM208" s="428">
        <v>0</v>
      </c>
      <c r="AN208" s="428">
        <v>0</v>
      </c>
      <c r="AO208" s="428">
        <v>0</v>
      </c>
      <c r="AP208" s="428">
        <v>0</v>
      </c>
      <c r="AQ208" s="428">
        <v>0</v>
      </c>
      <c r="AR208" s="158"/>
    </row>
    <row r="209" spans="1:44" s="50" customFormat="1" x14ac:dyDescent="0.25">
      <c r="A209" s="426">
        <v>12</v>
      </c>
      <c r="B209" s="427" t="s">
        <v>124</v>
      </c>
      <c r="C209" s="426">
        <v>0</v>
      </c>
      <c r="D209" s="428">
        <v>0</v>
      </c>
      <c r="E209" s="428">
        <v>0</v>
      </c>
      <c r="F209" s="428">
        <v>0</v>
      </c>
      <c r="G209" s="428">
        <v>0</v>
      </c>
      <c r="H209" s="428">
        <v>0</v>
      </c>
      <c r="I209" s="428">
        <v>0</v>
      </c>
      <c r="J209" s="428">
        <v>0</v>
      </c>
      <c r="K209" s="428">
        <v>0</v>
      </c>
      <c r="L209" s="428">
        <v>0</v>
      </c>
      <c r="M209" s="428">
        <v>0</v>
      </c>
      <c r="N209" s="428">
        <v>0</v>
      </c>
      <c r="O209" s="428">
        <v>0</v>
      </c>
      <c r="P209" s="428">
        <v>0</v>
      </c>
      <c r="Q209" s="428">
        <v>0</v>
      </c>
      <c r="R209" s="428">
        <v>0</v>
      </c>
      <c r="S209" s="428">
        <v>0</v>
      </c>
      <c r="T209" s="428">
        <v>0</v>
      </c>
      <c r="U209" s="428">
        <v>0</v>
      </c>
      <c r="V209" s="428">
        <v>0</v>
      </c>
      <c r="W209" s="428">
        <v>0</v>
      </c>
      <c r="X209" s="428">
        <v>0</v>
      </c>
      <c r="Y209" s="428">
        <v>0</v>
      </c>
      <c r="Z209" s="428">
        <v>0</v>
      </c>
      <c r="AA209" s="428">
        <v>0</v>
      </c>
      <c r="AB209" s="428">
        <v>0</v>
      </c>
      <c r="AC209" s="428">
        <v>0</v>
      </c>
      <c r="AD209" s="428">
        <v>0</v>
      </c>
      <c r="AE209" s="428">
        <v>0</v>
      </c>
      <c r="AF209" s="428">
        <v>0</v>
      </c>
      <c r="AG209" s="428">
        <v>0</v>
      </c>
      <c r="AH209" s="428">
        <v>0</v>
      </c>
      <c r="AI209" s="428">
        <v>0</v>
      </c>
      <c r="AJ209" s="428">
        <v>0</v>
      </c>
      <c r="AK209" s="428">
        <v>0</v>
      </c>
      <c r="AL209" s="428">
        <v>0</v>
      </c>
      <c r="AM209" s="428">
        <v>0</v>
      </c>
      <c r="AN209" s="428">
        <v>0</v>
      </c>
      <c r="AO209" s="428">
        <v>0</v>
      </c>
      <c r="AP209" s="428">
        <v>0</v>
      </c>
      <c r="AQ209" s="428">
        <v>0</v>
      </c>
      <c r="AR209" s="158"/>
    </row>
    <row r="210" spans="1:44" s="50" customFormat="1" x14ac:dyDescent="0.25">
      <c r="A210" s="426">
        <v>4</v>
      </c>
      <c r="B210" s="427" t="s">
        <v>128</v>
      </c>
      <c r="C210" s="426">
        <v>1</v>
      </c>
      <c r="D210" s="428">
        <v>157.54976382200002</v>
      </c>
      <c r="E210" s="428">
        <v>7.6845959100000005</v>
      </c>
      <c r="F210" s="428">
        <v>50.829839979999996</v>
      </c>
      <c r="G210" s="428">
        <v>94.250131932000002</v>
      </c>
      <c r="H210" s="428">
        <v>4.785196</v>
      </c>
      <c r="I210" s="428">
        <v>279.24295400459999</v>
      </c>
      <c r="J210" s="428">
        <v>28.58131668</v>
      </c>
      <c r="K210" s="428">
        <v>130.46481139859998</v>
      </c>
      <c r="L210" s="428">
        <v>112.339262456</v>
      </c>
      <c r="M210" s="428">
        <v>7.8575634699999997</v>
      </c>
      <c r="N210" s="428">
        <v>121.69319018259998</v>
      </c>
      <c r="O210" s="428">
        <v>20.896720770000002</v>
      </c>
      <c r="P210" s="428">
        <v>79.634971418599974</v>
      </c>
      <c r="Q210" s="428">
        <v>18.089130523999998</v>
      </c>
      <c r="R210" s="428">
        <v>3.0723674699999997</v>
      </c>
      <c r="S210" s="428">
        <v>130.30387520701208</v>
      </c>
      <c r="T210" s="428">
        <v>7.0721191908888237</v>
      </c>
      <c r="U210" s="428">
        <v>75.750424149606332</v>
      </c>
      <c r="V210" s="428">
        <v>33.247937396747638</v>
      </c>
      <c r="W210" s="428">
        <v>14.233394469769285</v>
      </c>
      <c r="X210" s="428">
        <v>394.31665299999997</v>
      </c>
      <c r="Y210" s="428">
        <v>26.680869909999995</v>
      </c>
      <c r="Z210" s="428">
        <v>231.09540000000001</v>
      </c>
      <c r="AA210" s="428">
        <v>70.093699999999998</v>
      </c>
      <c r="AB210" s="428">
        <v>66.446683089999937</v>
      </c>
      <c r="AC210" s="428">
        <v>264.01277779298789</v>
      </c>
      <c r="AD210" s="428">
        <v>19.608750719111171</v>
      </c>
      <c r="AE210" s="428">
        <v>155.34497585039367</v>
      </c>
      <c r="AF210" s="428">
        <v>36.845762603252361</v>
      </c>
      <c r="AG210" s="428">
        <v>52.213288620230649</v>
      </c>
      <c r="AH210" s="428">
        <v>0</v>
      </c>
      <c r="AI210" s="428">
        <v>0</v>
      </c>
      <c r="AJ210" s="428">
        <v>0</v>
      </c>
      <c r="AK210" s="428">
        <v>20.660999999999998</v>
      </c>
      <c r="AL210" s="428">
        <v>0</v>
      </c>
      <c r="AM210" s="428">
        <v>0</v>
      </c>
      <c r="AN210" s="428">
        <v>0</v>
      </c>
      <c r="AO210" s="428">
        <v>0</v>
      </c>
      <c r="AP210" s="428">
        <v>60.422999999999995</v>
      </c>
      <c r="AQ210" s="428">
        <v>0</v>
      </c>
      <c r="AR210" s="158"/>
    </row>
    <row r="211" spans="1:44" s="50" customFormat="1" ht="31.5" x14ac:dyDescent="0.25">
      <c r="A211" s="426" t="s">
        <v>352</v>
      </c>
      <c r="B211" s="427" t="s">
        <v>129</v>
      </c>
      <c r="C211" s="426">
        <v>1</v>
      </c>
      <c r="D211" s="428">
        <v>0</v>
      </c>
      <c r="E211" s="428">
        <v>0</v>
      </c>
      <c r="F211" s="428">
        <v>0</v>
      </c>
      <c r="G211" s="428">
        <v>0</v>
      </c>
      <c r="H211" s="428">
        <v>0</v>
      </c>
      <c r="I211" s="428">
        <v>39.147389110000006</v>
      </c>
      <c r="J211" s="428">
        <v>0.46169221999999999</v>
      </c>
      <c r="K211" s="428">
        <v>35.92151089</v>
      </c>
      <c r="L211" s="428">
        <v>0</v>
      </c>
      <c r="M211" s="428">
        <v>2.764186</v>
      </c>
      <c r="N211" s="428">
        <v>39.147389110000006</v>
      </c>
      <c r="O211" s="428">
        <v>0.46169221999999999</v>
      </c>
      <c r="P211" s="428">
        <v>35.92151089</v>
      </c>
      <c r="Q211" s="428">
        <v>0</v>
      </c>
      <c r="R211" s="428">
        <v>2.764186</v>
      </c>
      <c r="S211" s="428">
        <v>0</v>
      </c>
      <c r="T211" s="428">
        <v>0</v>
      </c>
      <c r="U211" s="428">
        <v>0</v>
      </c>
      <c r="V211" s="428">
        <v>0</v>
      </c>
      <c r="W211" s="428">
        <v>0</v>
      </c>
      <c r="X211" s="428">
        <v>11.501999999999999</v>
      </c>
      <c r="Y211" s="428">
        <v>0.153</v>
      </c>
      <c r="Z211" s="428">
        <v>1.9909999999999999</v>
      </c>
      <c r="AA211" s="428">
        <v>1.9079999999999999</v>
      </c>
      <c r="AB211" s="428">
        <v>7.4499999999999993</v>
      </c>
      <c r="AC211" s="428">
        <v>11.501999999999999</v>
      </c>
      <c r="AD211" s="428">
        <v>0.153</v>
      </c>
      <c r="AE211" s="428">
        <v>1.9909999999999999</v>
      </c>
      <c r="AF211" s="428">
        <v>1.9079999999999999</v>
      </c>
      <c r="AG211" s="428">
        <v>7.4499999999999993</v>
      </c>
      <c r="AH211" s="428">
        <v>0</v>
      </c>
      <c r="AI211" s="428">
        <v>0</v>
      </c>
      <c r="AJ211" s="428">
        <v>0</v>
      </c>
      <c r="AK211" s="428">
        <v>6.3</v>
      </c>
      <c r="AL211" s="428">
        <v>0</v>
      </c>
      <c r="AM211" s="428">
        <v>0</v>
      </c>
      <c r="AN211" s="428">
        <v>0</v>
      </c>
      <c r="AO211" s="428">
        <v>0</v>
      </c>
      <c r="AP211" s="428">
        <v>0.52800000000000002</v>
      </c>
      <c r="AQ211" s="428">
        <v>0</v>
      </c>
      <c r="AR211" s="158"/>
    </row>
    <row r="212" spans="1:44" s="50" customFormat="1" x14ac:dyDescent="0.25">
      <c r="A212" s="426" t="s">
        <v>566</v>
      </c>
      <c r="B212" s="427" t="s">
        <v>563</v>
      </c>
      <c r="C212" s="426">
        <v>0</v>
      </c>
      <c r="D212" s="428">
        <v>0</v>
      </c>
      <c r="E212" s="428">
        <v>0</v>
      </c>
      <c r="F212" s="428">
        <v>0</v>
      </c>
      <c r="G212" s="428">
        <v>0</v>
      </c>
      <c r="H212" s="428">
        <v>0</v>
      </c>
      <c r="I212" s="428">
        <v>2.4074501000000001</v>
      </c>
      <c r="J212" s="428">
        <v>0.46169221999999999</v>
      </c>
      <c r="K212" s="428">
        <v>1.9457578799999999</v>
      </c>
      <c r="L212" s="428">
        <v>0</v>
      </c>
      <c r="M212" s="428">
        <v>0</v>
      </c>
      <c r="N212" s="428">
        <v>2.4074501000000001</v>
      </c>
      <c r="O212" s="428">
        <v>0.46169221999999999</v>
      </c>
      <c r="P212" s="428">
        <v>1.9457578799999999</v>
      </c>
      <c r="Q212" s="428">
        <v>0</v>
      </c>
      <c r="R212" s="428">
        <v>0</v>
      </c>
      <c r="S212" s="428">
        <v>0</v>
      </c>
      <c r="T212" s="428">
        <v>0</v>
      </c>
      <c r="U212" s="428">
        <v>0</v>
      </c>
      <c r="V212" s="428">
        <v>0</v>
      </c>
      <c r="W212" s="428">
        <v>0</v>
      </c>
      <c r="X212" s="428">
        <v>3.0419999999999998</v>
      </c>
      <c r="Y212" s="428">
        <v>0</v>
      </c>
      <c r="Z212" s="428">
        <v>0</v>
      </c>
      <c r="AA212" s="428">
        <v>0</v>
      </c>
      <c r="AB212" s="428">
        <v>3.0419999999999998</v>
      </c>
      <c r="AC212" s="428">
        <v>3.0419999999999998</v>
      </c>
      <c r="AD212" s="428">
        <v>0</v>
      </c>
      <c r="AE212" s="428">
        <v>0</v>
      </c>
      <c r="AF212" s="428">
        <v>0</v>
      </c>
      <c r="AG212" s="428">
        <v>3.0419999999999998</v>
      </c>
      <c r="AH212" s="428">
        <v>0</v>
      </c>
      <c r="AI212" s="428">
        <v>0</v>
      </c>
      <c r="AJ212" s="428">
        <v>0</v>
      </c>
      <c r="AK212" s="428">
        <v>6.3</v>
      </c>
      <c r="AL212" s="428">
        <v>0</v>
      </c>
      <c r="AM212" s="428">
        <v>0</v>
      </c>
      <c r="AN212" s="428">
        <v>0</v>
      </c>
      <c r="AO212" s="428">
        <v>0</v>
      </c>
      <c r="AP212" s="428">
        <v>0</v>
      </c>
      <c r="AQ212" s="428">
        <v>0</v>
      </c>
      <c r="AR212" s="158"/>
    </row>
    <row r="213" spans="1:44" s="50" customFormat="1" x14ac:dyDescent="0.25">
      <c r="A213" s="426">
        <v>1</v>
      </c>
      <c r="B213" s="427" t="s">
        <v>552</v>
      </c>
      <c r="C213" s="426">
        <v>0</v>
      </c>
      <c r="D213" s="428">
        <v>0</v>
      </c>
      <c r="E213" s="428">
        <v>0</v>
      </c>
      <c r="F213" s="428">
        <v>0</v>
      </c>
      <c r="G213" s="428">
        <v>0</v>
      </c>
      <c r="H213" s="428">
        <v>0</v>
      </c>
      <c r="I213" s="428">
        <v>0</v>
      </c>
      <c r="J213" s="428">
        <v>0</v>
      </c>
      <c r="K213" s="428">
        <v>0</v>
      </c>
      <c r="L213" s="428">
        <v>0</v>
      </c>
      <c r="M213" s="428">
        <v>0</v>
      </c>
      <c r="N213" s="428">
        <v>0</v>
      </c>
      <c r="O213" s="428">
        <v>0</v>
      </c>
      <c r="P213" s="428">
        <v>0</v>
      </c>
      <c r="Q213" s="428">
        <v>0</v>
      </c>
      <c r="R213" s="428">
        <v>0</v>
      </c>
      <c r="S213" s="428">
        <v>0</v>
      </c>
      <c r="T213" s="428">
        <v>0</v>
      </c>
      <c r="U213" s="428">
        <v>0</v>
      </c>
      <c r="V213" s="428">
        <v>0</v>
      </c>
      <c r="W213" s="428">
        <v>0</v>
      </c>
      <c r="X213" s="428">
        <v>0</v>
      </c>
      <c r="Y213" s="428">
        <v>0</v>
      </c>
      <c r="Z213" s="428">
        <v>0</v>
      </c>
      <c r="AA213" s="428">
        <v>0</v>
      </c>
      <c r="AB213" s="428">
        <v>0</v>
      </c>
      <c r="AC213" s="428">
        <v>0</v>
      </c>
      <c r="AD213" s="428">
        <v>0</v>
      </c>
      <c r="AE213" s="428">
        <v>0</v>
      </c>
      <c r="AF213" s="428">
        <v>0</v>
      </c>
      <c r="AG213" s="428">
        <v>0</v>
      </c>
      <c r="AH213" s="428">
        <v>0</v>
      </c>
      <c r="AI213" s="428">
        <v>0</v>
      </c>
      <c r="AJ213" s="428">
        <v>0</v>
      </c>
      <c r="AK213" s="428">
        <v>0</v>
      </c>
      <c r="AL213" s="428">
        <v>0</v>
      </c>
      <c r="AM213" s="428">
        <v>0</v>
      </c>
      <c r="AN213" s="428">
        <v>0</v>
      </c>
      <c r="AO213" s="428">
        <v>0</v>
      </c>
      <c r="AP213" s="428">
        <v>0</v>
      </c>
      <c r="AQ213" s="428">
        <v>0</v>
      </c>
      <c r="AR213" s="158"/>
    </row>
    <row r="214" spans="1:44" s="50" customFormat="1" x14ac:dyDescent="0.25">
      <c r="A214" s="426">
        <v>2</v>
      </c>
      <c r="B214" s="427" t="s">
        <v>553</v>
      </c>
      <c r="C214" s="426">
        <v>0</v>
      </c>
      <c r="D214" s="428">
        <v>0</v>
      </c>
      <c r="E214" s="428">
        <v>0</v>
      </c>
      <c r="F214" s="428">
        <v>0</v>
      </c>
      <c r="G214" s="428">
        <v>0</v>
      </c>
      <c r="H214" s="428">
        <v>0</v>
      </c>
      <c r="I214" s="428">
        <v>0</v>
      </c>
      <c r="J214" s="428">
        <v>0</v>
      </c>
      <c r="K214" s="428">
        <v>0</v>
      </c>
      <c r="L214" s="428">
        <v>0</v>
      </c>
      <c r="M214" s="428">
        <v>0</v>
      </c>
      <c r="N214" s="428">
        <v>0</v>
      </c>
      <c r="O214" s="428">
        <v>0</v>
      </c>
      <c r="P214" s="428">
        <v>0</v>
      </c>
      <c r="Q214" s="428">
        <v>0</v>
      </c>
      <c r="R214" s="428">
        <v>0</v>
      </c>
      <c r="S214" s="428">
        <v>0</v>
      </c>
      <c r="T214" s="428">
        <v>0</v>
      </c>
      <c r="U214" s="428">
        <v>0</v>
      </c>
      <c r="V214" s="428">
        <v>0</v>
      </c>
      <c r="W214" s="428">
        <v>0</v>
      </c>
      <c r="X214" s="428">
        <v>0</v>
      </c>
      <c r="Y214" s="428">
        <v>0</v>
      </c>
      <c r="Z214" s="428">
        <v>0</v>
      </c>
      <c r="AA214" s="428">
        <v>0</v>
      </c>
      <c r="AB214" s="428">
        <v>0</v>
      </c>
      <c r="AC214" s="428">
        <v>0</v>
      </c>
      <c r="AD214" s="428">
        <v>0</v>
      </c>
      <c r="AE214" s="428">
        <v>0</v>
      </c>
      <c r="AF214" s="428">
        <v>0</v>
      </c>
      <c r="AG214" s="428">
        <v>0</v>
      </c>
      <c r="AH214" s="428">
        <v>0</v>
      </c>
      <c r="AI214" s="428">
        <v>0</v>
      </c>
      <c r="AJ214" s="428">
        <v>0</v>
      </c>
      <c r="AK214" s="428">
        <v>0</v>
      </c>
      <c r="AL214" s="428">
        <v>0</v>
      </c>
      <c r="AM214" s="428">
        <v>0</v>
      </c>
      <c r="AN214" s="428">
        <v>0</v>
      </c>
      <c r="AO214" s="428">
        <v>0</v>
      </c>
      <c r="AP214" s="428">
        <v>0</v>
      </c>
      <c r="AQ214" s="428">
        <v>0</v>
      </c>
      <c r="AR214" s="158"/>
    </row>
    <row r="215" spans="1:44" s="50" customFormat="1" x14ac:dyDescent="0.25">
      <c r="A215" s="426">
        <v>3</v>
      </c>
      <c r="B215" s="427" t="s">
        <v>554</v>
      </c>
      <c r="C215" s="426">
        <v>0</v>
      </c>
      <c r="D215" s="428">
        <v>0</v>
      </c>
      <c r="E215" s="428">
        <v>0</v>
      </c>
      <c r="F215" s="428">
        <v>0</v>
      </c>
      <c r="G215" s="428">
        <v>0</v>
      </c>
      <c r="H215" s="428">
        <v>0</v>
      </c>
      <c r="I215" s="428">
        <v>0</v>
      </c>
      <c r="J215" s="428">
        <v>0</v>
      </c>
      <c r="K215" s="428">
        <v>0</v>
      </c>
      <c r="L215" s="428">
        <v>0</v>
      </c>
      <c r="M215" s="428">
        <v>0</v>
      </c>
      <c r="N215" s="428">
        <v>0</v>
      </c>
      <c r="O215" s="428">
        <v>0</v>
      </c>
      <c r="P215" s="428">
        <v>0</v>
      </c>
      <c r="Q215" s="428">
        <v>0</v>
      </c>
      <c r="R215" s="428">
        <v>0</v>
      </c>
      <c r="S215" s="428">
        <v>0</v>
      </c>
      <c r="T215" s="428">
        <v>0</v>
      </c>
      <c r="U215" s="428">
        <v>0</v>
      </c>
      <c r="V215" s="428">
        <v>0</v>
      </c>
      <c r="W215" s="428">
        <v>0</v>
      </c>
      <c r="X215" s="428">
        <v>0</v>
      </c>
      <c r="Y215" s="428">
        <v>0</v>
      </c>
      <c r="Z215" s="428">
        <v>0</v>
      </c>
      <c r="AA215" s="428">
        <v>0</v>
      </c>
      <c r="AB215" s="428">
        <v>0</v>
      </c>
      <c r="AC215" s="428">
        <v>0</v>
      </c>
      <c r="AD215" s="428">
        <v>0</v>
      </c>
      <c r="AE215" s="428">
        <v>0</v>
      </c>
      <c r="AF215" s="428">
        <v>0</v>
      </c>
      <c r="AG215" s="428">
        <v>0</v>
      </c>
      <c r="AH215" s="428">
        <v>0</v>
      </c>
      <c r="AI215" s="428">
        <v>0</v>
      </c>
      <c r="AJ215" s="428">
        <v>0</v>
      </c>
      <c r="AK215" s="428">
        <v>0</v>
      </c>
      <c r="AL215" s="428">
        <v>0</v>
      </c>
      <c r="AM215" s="428">
        <v>0</v>
      </c>
      <c r="AN215" s="428">
        <v>0</v>
      </c>
      <c r="AO215" s="428">
        <v>0</v>
      </c>
      <c r="AP215" s="428">
        <v>0</v>
      </c>
      <c r="AQ215" s="428">
        <v>0</v>
      </c>
      <c r="AR215" s="158"/>
    </row>
    <row r="216" spans="1:44" s="50" customFormat="1" x14ac:dyDescent="0.25">
      <c r="A216" s="426">
        <v>4</v>
      </c>
      <c r="B216" s="427" t="s">
        <v>555</v>
      </c>
      <c r="C216" s="426">
        <v>0</v>
      </c>
      <c r="D216" s="428">
        <v>0</v>
      </c>
      <c r="E216" s="428">
        <v>0</v>
      </c>
      <c r="F216" s="428">
        <v>0</v>
      </c>
      <c r="G216" s="428">
        <v>0</v>
      </c>
      <c r="H216" s="428">
        <v>0</v>
      </c>
      <c r="I216" s="428">
        <v>0</v>
      </c>
      <c r="J216" s="428">
        <v>0</v>
      </c>
      <c r="K216" s="428">
        <v>0</v>
      </c>
      <c r="L216" s="428">
        <v>0</v>
      </c>
      <c r="M216" s="428">
        <v>0</v>
      </c>
      <c r="N216" s="428">
        <v>0</v>
      </c>
      <c r="O216" s="428">
        <v>0</v>
      </c>
      <c r="P216" s="428">
        <v>0</v>
      </c>
      <c r="Q216" s="428">
        <v>0</v>
      </c>
      <c r="R216" s="428">
        <v>0</v>
      </c>
      <c r="S216" s="428">
        <v>0</v>
      </c>
      <c r="T216" s="428">
        <v>0</v>
      </c>
      <c r="U216" s="428">
        <v>0</v>
      </c>
      <c r="V216" s="428">
        <v>0</v>
      </c>
      <c r="W216" s="428">
        <v>0</v>
      </c>
      <c r="X216" s="428">
        <v>0</v>
      </c>
      <c r="Y216" s="428">
        <v>0</v>
      </c>
      <c r="Z216" s="428">
        <v>0</v>
      </c>
      <c r="AA216" s="428">
        <v>0</v>
      </c>
      <c r="AB216" s="428">
        <v>0</v>
      </c>
      <c r="AC216" s="428">
        <v>0</v>
      </c>
      <c r="AD216" s="428">
        <v>0</v>
      </c>
      <c r="AE216" s="428">
        <v>0</v>
      </c>
      <c r="AF216" s="428">
        <v>0</v>
      </c>
      <c r="AG216" s="428">
        <v>0</v>
      </c>
      <c r="AH216" s="428">
        <v>0</v>
      </c>
      <c r="AI216" s="428">
        <v>0</v>
      </c>
      <c r="AJ216" s="428">
        <v>0</v>
      </c>
      <c r="AK216" s="428">
        <v>0</v>
      </c>
      <c r="AL216" s="428">
        <v>0</v>
      </c>
      <c r="AM216" s="428">
        <v>0</v>
      </c>
      <c r="AN216" s="428">
        <v>0</v>
      </c>
      <c r="AO216" s="428">
        <v>0</v>
      </c>
      <c r="AP216" s="428">
        <v>0</v>
      </c>
      <c r="AQ216" s="428">
        <v>0</v>
      </c>
      <c r="AR216" s="158"/>
    </row>
    <row r="217" spans="1:44" s="50" customFormat="1" x14ac:dyDescent="0.25">
      <c r="A217" s="426">
        <v>5</v>
      </c>
      <c r="B217" s="427" t="s">
        <v>426</v>
      </c>
      <c r="C217" s="426">
        <v>0</v>
      </c>
      <c r="D217" s="428">
        <v>0</v>
      </c>
      <c r="E217" s="428">
        <v>0</v>
      </c>
      <c r="F217" s="428">
        <v>0</v>
      </c>
      <c r="G217" s="428">
        <v>0</v>
      </c>
      <c r="H217" s="428">
        <v>0</v>
      </c>
      <c r="I217" s="428">
        <v>0</v>
      </c>
      <c r="J217" s="428">
        <v>0</v>
      </c>
      <c r="K217" s="428">
        <v>0</v>
      </c>
      <c r="L217" s="428">
        <v>0</v>
      </c>
      <c r="M217" s="428">
        <v>0</v>
      </c>
      <c r="N217" s="428">
        <v>0</v>
      </c>
      <c r="O217" s="428">
        <v>0</v>
      </c>
      <c r="P217" s="428">
        <v>0</v>
      </c>
      <c r="Q217" s="428">
        <v>0</v>
      </c>
      <c r="R217" s="428">
        <v>0</v>
      </c>
      <c r="S217" s="428">
        <v>0</v>
      </c>
      <c r="T217" s="428">
        <v>0</v>
      </c>
      <c r="U217" s="428">
        <v>0</v>
      </c>
      <c r="V217" s="428">
        <v>0</v>
      </c>
      <c r="W217" s="428">
        <v>0</v>
      </c>
      <c r="X217" s="428">
        <v>0</v>
      </c>
      <c r="Y217" s="428">
        <v>0</v>
      </c>
      <c r="Z217" s="428">
        <v>0</v>
      </c>
      <c r="AA217" s="428">
        <v>0</v>
      </c>
      <c r="AB217" s="428">
        <v>0</v>
      </c>
      <c r="AC217" s="428">
        <v>0</v>
      </c>
      <c r="AD217" s="428">
        <v>0</v>
      </c>
      <c r="AE217" s="428">
        <v>0</v>
      </c>
      <c r="AF217" s="428">
        <v>0</v>
      </c>
      <c r="AG217" s="428">
        <v>0</v>
      </c>
      <c r="AH217" s="428">
        <v>0</v>
      </c>
      <c r="AI217" s="428">
        <v>0</v>
      </c>
      <c r="AJ217" s="428">
        <v>0</v>
      </c>
      <c r="AK217" s="428">
        <v>0</v>
      </c>
      <c r="AL217" s="428">
        <v>0</v>
      </c>
      <c r="AM217" s="428">
        <v>0</v>
      </c>
      <c r="AN217" s="428">
        <v>0</v>
      </c>
      <c r="AO217" s="428">
        <v>0</v>
      </c>
      <c r="AP217" s="428">
        <v>0</v>
      </c>
      <c r="AQ217" s="428">
        <v>0</v>
      </c>
      <c r="AR217" s="158"/>
    </row>
    <row r="218" spans="1:44" s="50" customFormat="1" x14ac:dyDescent="0.25">
      <c r="A218" s="426">
        <v>6</v>
      </c>
      <c r="B218" s="427" t="s">
        <v>427</v>
      </c>
      <c r="C218" s="426">
        <v>0</v>
      </c>
      <c r="D218" s="428">
        <v>0</v>
      </c>
      <c r="E218" s="428">
        <v>0</v>
      </c>
      <c r="F218" s="428">
        <v>0</v>
      </c>
      <c r="G218" s="428">
        <v>0</v>
      </c>
      <c r="H218" s="428">
        <v>0</v>
      </c>
      <c r="I218" s="428">
        <v>0</v>
      </c>
      <c r="J218" s="428">
        <v>0</v>
      </c>
      <c r="K218" s="428">
        <v>0</v>
      </c>
      <c r="L218" s="428">
        <v>0</v>
      </c>
      <c r="M218" s="428">
        <v>0</v>
      </c>
      <c r="N218" s="428">
        <v>0</v>
      </c>
      <c r="O218" s="428">
        <v>0</v>
      </c>
      <c r="P218" s="428">
        <v>0</v>
      </c>
      <c r="Q218" s="428">
        <v>0</v>
      </c>
      <c r="R218" s="428">
        <v>0</v>
      </c>
      <c r="S218" s="428">
        <v>0</v>
      </c>
      <c r="T218" s="428">
        <v>0</v>
      </c>
      <c r="U218" s="428">
        <v>0</v>
      </c>
      <c r="V218" s="428">
        <v>0</v>
      </c>
      <c r="W218" s="428">
        <v>0</v>
      </c>
      <c r="X218" s="428">
        <v>0</v>
      </c>
      <c r="Y218" s="428">
        <v>0</v>
      </c>
      <c r="Z218" s="428">
        <v>0</v>
      </c>
      <c r="AA218" s="428">
        <v>0</v>
      </c>
      <c r="AB218" s="428">
        <v>0</v>
      </c>
      <c r="AC218" s="428">
        <v>0</v>
      </c>
      <c r="AD218" s="428">
        <v>0</v>
      </c>
      <c r="AE218" s="428">
        <v>0</v>
      </c>
      <c r="AF218" s="428">
        <v>0</v>
      </c>
      <c r="AG218" s="428">
        <v>0</v>
      </c>
      <c r="AH218" s="428">
        <v>0</v>
      </c>
      <c r="AI218" s="428">
        <v>0</v>
      </c>
      <c r="AJ218" s="428">
        <v>0</v>
      </c>
      <c r="AK218" s="428">
        <v>0</v>
      </c>
      <c r="AL218" s="428">
        <v>0</v>
      </c>
      <c r="AM218" s="428">
        <v>0</v>
      </c>
      <c r="AN218" s="428">
        <v>0</v>
      </c>
      <c r="AO218" s="428">
        <v>0</v>
      </c>
      <c r="AP218" s="428">
        <v>0</v>
      </c>
      <c r="AQ218" s="428">
        <v>0</v>
      </c>
      <c r="AR218" s="158"/>
    </row>
    <row r="219" spans="1:44" s="50" customFormat="1" x14ac:dyDescent="0.25">
      <c r="A219" s="426">
        <v>7</v>
      </c>
      <c r="B219" s="427" t="s">
        <v>556</v>
      </c>
      <c r="C219" s="426">
        <v>0</v>
      </c>
      <c r="D219" s="428">
        <v>0</v>
      </c>
      <c r="E219" s="428">
        <v>0</v>
      </c>
      <c r="F219" s="428">
        <v>0</v>
      </c>
      <c r="G219" s="428">
        <v>0</v>
      </c>
      <c r="H219" s="428">
        <v>0</v>
      </c>
      <c r="I219" s="428">
        <v>0</v>
      </c>
      <c r="J219" s="428">
        <v>0</v>
      </c>
      <c r="K219" s="428">
        <v>0</v>
      </c>
      <c r="L219" s="428">
        <v>0</v>
      </c>
      <c r="M219" s="428">
        <v>0</v>
      </c>
      <c r="N219" s="428">
        <v>0</v>
      </c>
      <c r="O219" s="428">
        <v>0</v>
      </c>
      <c r="P219" s="428">
        <v>0</v>
      </c>
      <c r="Q219" s="428">
        <v>0</v>
      </c>
      <c r="R219" s="428">
        <v>0</v>
      </c>
      <c r="S219" s="428">
        <v>0</v>
      </c>
      <c r="T219" s="428">
        <v>0</v>
      </c>
      <c r="U219" s="428">
        <v>0</v>
      </c>
      <c r="V219" s="428">
        <v>0</v>
      </c>
      <c r="W219" s="428">
        <v>0</v>
      </c>
      <c r="X219" s="428">
        <v>0</v>
      </c>
      <c r="Y219" s="428">
        <v>0</v>
      </c>
      <c r="Z219" s="428">
        <v>0</v>
      </c>
      <c r="AA219" s="428">
        <v>0</v>
      </c>
      <c r="AB219" s="428">
        <v>0</v>
      </c>
      <c r="AC219" s="428">
        <v>0</v>
      </c>
      <c r="AD219" s="428">
        <v>0</v>
      </c>
      <c r="AE219" s="428">
        <v>0</v>
      </c>
      <c r="AF219" s="428">
        <v>0</v>
      </c>
      <c r="AG219" s="428">
        <v>0</v>
      </c>
      <c r="AH219" s="428">
        <v>0</v>
      </c>
      <c r="AI219" s="428">
        <v>0</v>
      </c>
      <c r="AJ219" s="428">
        <v>0</v>
      </c>
      <c r="AK219" s="428">
        <v>0</v>
      </c>
      <c r="AL219" s="428">
        <v>0</v>
      </c>
      <c r="AM219" s="428">
        <v>0</v>
      </c>
      <c r="AN219" s="428">
        <v>0</v>
      </c>
      <c r="AO219" s="428">
        <v>0</v>
      </c>
      <c r="AP219" s="428">
        <v>0</v>
      </c>
      <c r="AQ219" s="428">
        <v>0</v>
      </c>
      <c r="AR219" s="158"/>
    </row>
    <row r="220" spans="1:44" s="50" customFormat="1" x14ac:dyDescent="0.25">
      <c r="A220" s="426">
        <v>8</v>
      </c>
      <c r="B220" s="427" t="s">
        <v>557</v>
      </c>
      <c r="C220" s="426">
        <v>0</v>
      </c>
      <c r="D220" s="428">
        <v>0</v>
      </c>
      <c r="E220" s="428">
        <v>0</v>
      </c>
      <c r="F220" s="428">
        <v>0</v>
      </c>
      <c r="G220" s="428">
        <v>0</v>
      </c>
      <c r="H220" s="428">
        <v>0</v>
      </c>
      <c r="I220" s="428">
        <v>0</v>
      </c>
      <c r="J220" s="428">
        <v>0</v>
      </c>
      <c r="K220" s="428">
        <v>0</v>
      </c>
      <c r="L220" s="428">
        <v>0</v>
      </c>
      <c r="M220" s="428">
        <v>0</v>
      </c>
      <c r="N220" s="428">
        <v>0</v>
      </c>
      <c r="O220" s="428">
        <v>0</v>
      </c>
      <c r="P220" s="428">
        <v>0</v>
      </c>
      <c r="Q220" s="428">
        <v>0</v>
      </c>
      <c r="R220" s="428">
        <v>0</v>
      </c>
      <c r="S220" s="428">
        <v>0</v>
      </c>
      <c r="T220" s="428">
        <v>0</v>
      </c>
      <c r="U220" s="428">
        <v>0</v>
      </c>
      <c r="V220" s="428">
        <v>0</v>
      </c>
      <c r="W220" s="428">
        <v>0</v>
      </c>
      <c r="X220" s="428">
        <v>0</v>
      </c>
      <c r="Y220" s="428">
        <v>0</v>
      </c>
      <c r="Z220" s="428">
        <v>0</v>
      </c>
      <c r="AA220" s="428">
        <v>0</v>
      </c>
      <c r="AB220" s="428">
        <v>0</v>
      </c>
      <c r="AC220" s="428">
        <v>0</v>
      </c>
      <c r="AD220" s="428">
        <v>0</v>
      </c>
      <c r="AE220" s="428">
        <v>0</v>
      </c>
      <c r="AF220" s="428">
        <v>0</v>
      </c>
      <c r="AG220" s="428">
        <v>0</v>
      </c>
      <c r="AH220" s="428">
        <v>0</v>
      </c>
      <c r="AI220" s="428">
        <v>0</v>
      </c>
      <c r="AJ220" s="428">
        <v>0</v>
      </c>
      <c r="AK220" s="428">
        <v>0</v>
      </c>
      <c r="AL220" s="428">
        <v>0</v>
      </c>
      <c r="AM220" s="428">
        <v>0</v>
      </c>
      <c r="AN220" s="428">
        <v>0</v>
      </c>
      <c r="AO220" s="428">
        <v>0</v>
      </c>
      <c r="AP220" s="428">
        <v>0</v>
      </c>
      <c r="AQ220" s="428">
        <v>0</v>
      </c>
      <c r="AR220" s="158"/>
    </row>
    <row r="221" spans="1:44" s="50" customFormat="1" x14ac:dyDescent="0.25">
      <c r="A221" s="426">
        <v>9</v>
      </c>
      <c r="B221" s="427" t="s">
        <v>558</v>
      </c>
      <c r="C221" s="426">
        <v>0</v>
      </c>
      <c r="D221" s="428">
        <v>0</v>
      </c>
      <c r="E221" s="428">
        <v>0</v>
      </c>
      <c r="F221" s="428">
        <v>0</v>
      </c>
      <c r="G221" s="428">
        <v>0</v>
      </c>
      <c r="H221" s="428">
        <v>0</v>
      </c>
      <c r="I221" s="428">
        <v>0</v>
      </c>
      <c r="J221" s="428">
        <v>0</v>
      </c>
      <c r="K221" s="428">
        <v>0</v>
      </c>
      <c r="L221" s="428">
        <v>0</v>
      </c>
      <c r="M221" s="428">
        <v>0</v>
      </c>
      <c r="N221" s="428">
        <v>0</v>
      </c>
      <c r="O221" s="428">
        <v>0</v>
      </c>
      <c r="P221" s="428">
        <v>0</v>
      </c>
      <c r="Q221" s="428">
        <v>0</v>
      </c>
      <c r="R221" s="428">
        <v>0</v>
      </c>
      <c r="S221" s="428">
        <v>0</v>
      </c>
      <c r="T221" s="428">
        <v>0</v>
      </c>
      <c r="U221" s="428">
        <v>0</v>
      </c>
      <c r="V221" s="428">
        <v>0</v>
      </c>
      <c r="W221" s="428">
        <v>0</v>
      </c>
      <c r="X221" s="428">
        <v>0</v>
      </c>
      <c r="Y221" s="428">
        <v>0</v>
      </c>
      <c r="Z221" s="428">
        <v>0</v>
      </c>
      <c r="AA221" s="428">
        <v>0</v>
      </c>
      <c r="AB221" s="428">
        <v>0</v>
      </c>
      <c r="AC221" s="428">
        <v>0</v>
      </c>
      <c r="AD221" s="428">
        <v>0</v>
      </c>
      <c r="AE221" s="428">
        <v>0</v>
      </c>
      <c r="AF221" s="428">
        <v>0</v>
      </c>
      <c r="AG221" s="428">
        <v>0</v>
      </c>
      <c r="AH221" s="428">
        <v>0</v>
      </c>
      <c r="AI221" s="428">
        <v>0</v>
      </c>
      <c r="AJ221" s="428">
        <v>0</v>
      </c>
      <c r="AK221" s="428">
        <v>0</v>
      </c>
      <c r="AL221" s="428">
        <v>0</v>
      </c>
      <c r="AM221" s="428">
        <v>0</v>
      </c>
      <c r="AN221" s="428">
        <v>0</v>
      </c>
      <c r="AO221" s="428">
        <v>0</v>
      </c>
      <c r="AP221" s="428">
        <v>0</v>
      </c>
      <c r="AQ221" s="428">
        <v>0</v>
      </c>
      <c r="AR221" s="158"/>
    </row>
    <row r="222" spans="1:44" s="50" customFormat="1" x14ac:dyDescent="0.25">
      <c r="A222" s="426">
        <v>10</v>
      </c>
      <c r="B222" s="427" t="s">
        <v>123</v>
      </c>
      <c r="C222" s="426">
        <v>0</v>
      </c>
      <c r="D222" s="428">
        <v>0</v>
      </c>
      <c r="E222" s="428">
        <v>0</v>
      </c>
      <c r="F222" s="428">
        <v>0</v>
      </c>
      <c r="G222" s="428">
        <v>0</v>
      </c>
      <c r="H222" s="428">
        <v>0</v>
      </c>
      <c r="I222" s="428">
        <v>0</v>
      </c>
      <c r="J222" s="428">
        <v>0</v>
      </c>
      <c r="K222" s="428">
        <v>0</v>
      </c>
      <c r="L222" s="428">
        <v>0</v>
      </c>
      <c r="M222" s="428">
        <v>0</v>
      </c>
      <c r="N222" s="428">
        <v>0</v>
      </c>
      <c r="O222" s="428">
        <v>0</v>
      </c>
      <c r="P222" s="428">
        <v>0</v>
      </c>
      <c r="Q222" s="428">
        <v>0</v>
      </c>
      <c r="R222" s="428">
        <v>0</v>
      </c>
      <c r="S222" s="428">
        <v>0</v>
      </c>
      <c r="T222" s="428">
        <v>0</v>
      </c>
      <c r="U222" s="428">
        <v>0</v>
      </c>
      <c r="V222" s="428">
        <v>0</v>
      </c>
      <c r="W222" s="428">
        <v>0</v>
      </c>
      <c r="X222" s="428">
        <v>0</v>
      </c>
      <c r="Y222" s="428">
        <v>0</v>
      </c>
      <c r="Z222" s="428">
        <v>0</v>
      </c>
      <c r="AA222" s="428">
        <v>0</v>
      </c>
      <c r="AB222" s="428">
        <v>0</v>
      </c>
      <c r="AC222" s="428">
        <v>0</v>
      </c>
      <c r="AD222" s="428">
        <v>0</v>
      </c>
      <c r="AE222" s="428">
        <v>0</v>
      </c>
      <c r="AF222" s="428">
        <v>0</v>
      </c>
      <c r="AG222" s="428">
        <v>0</v>
      </c>
      <c r="AH222" s="428">
        <v>0</v>
      </c>
      <c r="AI222" s="428">
        <v>0</v>
      </c>
      <c r="AJ222" s="428">
        <v>0</v>
      </c>
      <c r="AK222" s="428">
        <v>0</v>
      </c>
      <c r="AL222" s="428">
        <v>0</v>
      </c>
      <c r="AM222" s="428">
        <v>0</v>
      </c>
      <c r="AN222" s="428">
        <v>0</v>
      </c>
      <c r="AO222" s="428">
        <v>0</v>
      </c>
      <c r="AP222" s="428">
        <v>0</v>
      </c>
      <c r="AQ222" s="428">
        <v>0</v>
      </c>
      <c r="AR222" s="158"/>
    </row>
    <row r="223" spans="1:44" s="50" customFormat="1" x14ac:dyDescent="0.25">
      <c r="A223" s="426">
        <v>11</v>
      </c>
      <c r="B223" s="427" t="s">
        <v>567</v>
      </c>
      <c r="C223" s="426">
        <v>0</v>
      </c>
      <c r="D223" s="428">
        <v>0</v>
      </c>
      <c r="E223" s="428">
        <v>0</v>
      </c>
      <c r="F223" s="428">
        <v>0</v>
      </c>
      <c r="G223" s="428">
        <v>0</v>
      </c>
      <c r="H223" s="428">
        <v>0</v>
      </c>
      <c r="I223" s="428">
        <v>0</v>
      </c>
      <c r="J223" s="428">
        <v>0</v>
      </c>
      <c r="K223" s="428">
        <v>0</v>
      </c>
      <c r="L223" s="428">
        <v>0</v>
      </c>
      <c r="M223" s="428">
        <v>0</v>
      </c>
      <c r="N223" s="428">
        <v>0</v>
      </c>
      <c r="O223" s="428">
        <v>0</v>
      </c>
      <c r="P223" s="428">
        <v>0</v>
      </c>
      <c r="Q223" s="428">
        <v>0</v>
      </c>
      <c r="R223" s="428">
        <v>0</v>
      </c>
      <c r="S223" s="428">
        <v>0</v>
      </c>
      <c r="T223" s="428">
        <v>0</v>
      </c>
      <c r="U223" s="428">
        <v>0</v>
      </c>
      <c r="V223" s="428">
        <v>0</v>
      </c>
      <c r="W223" s="428">
        <v>0</v>
      </c>
      <c r="X223" s="428">
        <v>0</v>
      </c>
      <c r="Y223" s="428">
        <v>0</v>
      </c>
      <c r="Z223" s="428">
        <v>0</v>
      </c>
      <c r="AA223" s="428">
        <v>0</v>
      </c>
      <c r="AB223" s="428">
        <v>0</v>
      </c>
      <c r="AC223" s="428">
        <v>0</v>
      </c>
      <c r="AD223" s="428">
        <v>0</v>
      </c>
      <c r="AE223" s="428">
        <v>0</v>
      </c>
      <c r="AF223" s="428">
        <v>0</v>
      </c>
      <c r="AG223" s="428">
        <v>0</v>
      </c>
      <c r="AH223" s="428">
        <v>0</v>
      </c>
      <c r="AI223" s="428">
        <v>0</v>
      </c>
      <c r="AJ223" s="428">
        <v>0</v>
      </c>
      <c r="AK223" s="428">
        <v>0</v>
      </c>
      <c r="AL223" s="428">
        <v>0</v>
      </c>
      <c r="AM223" s="428">
        <v>0</v>
      </c>
      <c r="AN223" s="428">
        <v>0</v>
      </c>
      <c r="AO223" s="428">
        <v>0</v>
      </c>
      <c r="AP223" s="428">
        <v>0</v>
      </c>
      <c r="AQ223" s="428">
        <v>0</v>
      </c>
      <c r="AR223" s="158"/>
    </row>
    <row r="224" spans="1:44" s="50" customFormat="1" x14ac:dyDescent="0.25">
      <c r="A224" s="426">
        <v>12</v>
      </c>
      <c r="B224" s="427" t="s">
        <v>568</v>
      </c>
      <c r="C224" s="426">
        <v>0</v>
      </c>
      <c r="D224" s="428">
        <v>0</v>
      </c>
      <c r="E224" s="428">
        <v>0</v>
      </c>
      <c r="F224" s="428">
        <v>0</v>
      </c>
      <c r="G224" s="428">
        <v>0</v>
      </c>
      <c r="H224" s="428">
        <v>0</v>
      </c>
      <c r="I224" s="428">
        <v>0</v>
      </c>
      <c r="J224" s="428">
        <v>0</v>
      </c>
      <c r="K224" s="428">
        <v>0</v>
      </c>
      <c r="L224" s="428">
        <v>0</v>
      </c>
      <c r="M224" s="428">
        <v>0</v>
      </c>
      <c r="N224" s="428">
        <v>0</v>
      </c>
      <c r="O224" s="428">
        <v>0</v>
      </c>
      <c r="P224" s="428">
        <v>0</v>
      </c>
      <c r="Q224" s="428">
        <v>0</v>
      </c>
      <c r="R224" s="428">
        <v>0</v>
      </c>
      <c r="S224" s="428">
        <v>0</v>
      </c>
      <c r="T224" s="428">
        <v>0</v>
      </c>
      <c r="U224" s="428">
        <v>0</v>
      </c>
      <c r="V224" s="428">
        <v>0</v>
      </c>
      <c r="W224" s="428">
        <v>0</v>
      </c>
      <c r="X224" s="428">
        <v>0</v>
      </c>
      <c r="Y224" s="428">
        <v>0</v>
      </c>
      <c r="Z224" s="428">
        <v>0</v>
      </c>
      <c r="AA224" s="428">
        <v>0</v>
      </c>
      <c r="AB224" s="428">
        <v>0</v>
      </c>
      <c r="AC224" s="428">
        <v>0</v>
      </c>
      <c r="AD224" s="428">
        <v>0</v>
      </c>
      <c r="AE224" s="428">
        <v>0</v>
      </c>
      <c r="AF224" s="428">
        <v>0</v>
      </c>
      <c r="AG224" s="428">
        <v>0</v>
      </c>
      <c r="AH224" s="428">
        <v>0</v>
      </c>
      <c r="AI224" s="428">
        <v>0</v>
      </c>
      <c r="AJ224" s="428">
        <v>0</v>
      </c>
      <c r="AK224" s="428">
        <v>0</v>
      </c>
      <c r="AL224" s="428">
        <v>0</v>
      </c>
      <c r="AM224" s="428">
        <v>0</v>
      </c>
      <c r="AN224" s="428">
        <v>0</v>
      </c>
      <c r="AO224" s="428">
        <v>0</v>
      </c>
      <c r="AP224" s="428">
        <v>0</v>
      </c>
      <c r="AQ224" s="428">
        <v>0</v>
      </c>
      <c r="AR224" s="158"/>
    </row>
    <row r="225" spans="1:44" s="50" customFormat="1" x14ac:dyDescent="0.25">
      <c r="A225" s="426">
        <v>13</v>
      </c>
      <c r="B225" s="427" t="s">
        <v>569</v>
      </c>
      <c r="C225" s="426">
        <v>0</v>
      </c>
      <c r="D225" s="428">
        <v>0</v>
      </c>
      <c r="E225" s="428">
        <v>0</v>
      </c>
      <c r="F225" s="428">
        <v>0</v>
      </c>
      <c r="G225" s="428">
        <v>0</v>
      </c>
      <c r="H225" s="428">
        <v>0</v>
      </c>
      <c r="I225" s="428">
        <v>0</v>
      </c>
      <c r="J225" s="428">
        <v>0</v>
      </c>
      <c r="K225" s="428">
        <v>0</v>
      </c>
      <c r="L225" s="428">
        <v>0</v>
      </c>
      <c r="M225" s="428">
        <v>0</v>
      </c>
      <c r="N225" s="428">
        <v>0</v>
      </c>
      <c r="O225" s="428">
        <v>0</v>
      </c>
      <c r="P225" s="428">
        <v>0</v>
      </c>
      <c r="Q225" s="428">
        <v>0</v>
      </c>
      <c r="R225" s="428">
        <v>0</v>
      </c>
      <c r="S225" s="428">
        <v>0</v>
      </c>
      <c r="T225" s="428">
        <v>0</v>
      </c>
      <c r="U225" s="428">
        <v>0</v>
      </c>
      <c r="V225" s="428">
        <v>0</v>
      </c>
      <c r="W225" s="428">
        <v>0</v>
      </c>
      <c r="X225" s="428">
        <v>0</v>
      </c>
      <c r="Y225" s="428">
        <v>0</v>
      </c>
      <c r="Z225" s="428">
        <v>0</v>
      </c>
      <c r="AA225" s="428">
        <v>0</v>
      </c>
      <c r="AB225" s="428">
        <v>0</v>
      </c>
      <c r="AC225" s="428">
        <v>0</v>
      </c>
      <c r="AD225" s="428">
        <v>0</v>
      </c>
      <c r="AE225" s="428">
        <v>0</v>
      </c>
      <c r="AF225" s="428">
        <v>0</v>
      </c>
      <c r="AG225" s="428">
        <v>0</v>
      </c>
      <c r="AH225" s="428">
        <v>0</v>
      </c>
      <c r="AI225" s="428">
        <v>0</v>
      </c>
      <c r="AJ225" s="428">
        <v>0</v>
      </c>
      <c r="AK225" s="428">
        <v>0</v>
      </c>
      <c r="AL225" s="428">
        <v>0</v>
      </c>
      <c r="AM225" s="428">
        <v>0</v>
      </c>
      <c r="AN225" s="428">
        <v>0</v>
      </c>
      <c r="AO225" s="428">
        <v>0</v>
      </c>
      <c r="AP225" s="428">
        <v>0</v>
      </c>
      <c r="AQ225" s="428">
        <v>0</v>
      </c>
      <c r="AR225" s="158"/>
    </row>
    <row r="226" spans="1:44" s="50" customFormat="1" x14ac:dyDescent="0.25">
      <c r="A226" s="426">
        <v>14</v>
      </c>
      <c r="B226" s="427" t="s">
        <v>559</v>
      </c>
      <c r="C226" s="426">
        <v>0</v>
      </c>
      <c r="D226" s="428">
        <v>0</v>
      </c>
      <c r="E226" s="428">
        <v>0</v>
      </c>
      <c r="F226" s="428">
        <v>0</v>
      </c>
      <c r="G226" s="428">
        <v>0</v>
      </c>
      <c r="H226" s="428">
        <v>0</v>
      </c>
      <c r="I226" s="428">
        <v>0</v>
      </c>
      <c r="J226" s="428">
        <v>0</v>
      </c>
      <c r="K226" s="428">
        <v>0</v>
      </c>
      <c r="L226" s="428">
        <v>0</v>
      </c>
      <c r="M226" s="428">
        <v>0</v>
      </c>
      <c r="N226" s="428">
        <v>0</v>
      </c>
      <c r="O226" s="428">
        <v>0</v>
      </c>
      <c r="P226" s="428">
        <v>0</v>
      </c>
      <c r="Q226" s="428">
        <v>0</v>
      </c>
      <c r="R226" s="428">
        <v>0</v>
      </c>
      <c r="S226" s="428">
        <v>0</v>
      </c>
      <c r="T226" s="428">
        <v>0</v>
      </c>
      <c r="U226" s="428">
        <v>0</v>
      </c>
      <c r="V226" s="428">
        <v>0</v>
      </c>
      <c r="W226" s="428">
        <v>0</v>
      </c>
      <c r="X226" s="428">
        <v>0</v>
      </c>
      <c r="Y226" s="428">
        <v>0</v>
      </c>
      <c r="Z226" s="428">
        <v>0</v>
      </c>
      <c r="AA226" s="428">
        <v>0</v>
      </c>
      <c r="AB226" s="428">
        <v>0</v>
      </c>
      <c r="AC226" s="428">
        <v>0</v>
      </c>
      <c r="AD226" s="428">
        <v>0</v>
      </c>
      <c r="AE226" s="428">
        <v>0</v>
      </c>
      <c r="AF226" s="428">
        <v>0</v>
      </c>
      <c r="AG226" s="428">
        <v>0</v>
      </c>
      <c r="AH226" s="428">
        <v>0</v>
      </c>
      <c r="AI226" s="428">
        <v>0</v>
      </c>
      <c r="AJ226" s="428">
        <v>0</v>
      </c>
      <c r="AK226" s="428">
        <v>0</v>
      </c>
      <c r="AL226" s="428">
        <v>0</v>
      </c>
      <c r="AM226" s="428">
        <v>0</v>
      </c>
      <c r="AN226" s="428">
        <v>0</v>
      </c>
      <c r="AO226" s="428">
        <v>0</v>
      </c>
      <c r="AP226" s="428">
        <v>0</v>
      </c>
      <c r="AQ226" s="428">
        <v>0</v>
      </c>
      <c r="AR226" s="158"/>
    </row>
    <row r="227" spans="1:44" s="50" customFormat="1" x14ac:dyDescent="0.25">
      <c r="A227" s="426">
        <v>15</v>
      </c>
      <c r="B227" s="427" t="s">
        <v>560</v>
      </c>
      <c r="C227" s="426">
        <v>0</v>
      </c>
      <c r="D227" s="428">
        <v>0</v>
      </c>
      <c r="E227" s="428">
        <v>0</v>
      </c>
      <c r="F227" s="428">
        <v>0</v>
      </c>
      <c r="G227" s="428">
        <v>0</v>
      </c>
      <c r="H227" s="428">
        <v>0</v>
      </c>
      <c r="I227" s="428">
        <v>0</v>
      </c>
      <c r="J227" s="428">
        <v>0</v>
      </c>
      <c r="K227" s="428">
        <v>0</v>
      </c>
      <c r="L227" s="428">
        <v>0</v>
      </c>
      <c r="M227" s="428">
        <v>0</v>
      </c>
      <c r="N227" s="428">
        <v>0</v>
      </c>
      <c r="O227" s="428">
        <v>0</v>
      </c>
      <c r="P227" s="428">
        <v>0</v>
      </c>
      <c r="Q227" s="428">
        <v>0</v>
      </c>
      <c r="R227" s="428">
        <v>0</v>
      </c>
      <c r="S227" s="428">
        <v>0</v>
      </c>
      <c r="T227" s="428">
        <v>0</v>
      </c>
      <c r="U227" s="428">
        <v>0</v>
      </c>
      <c r="V227" s="428">
        <v>0</v>
      </c>
      <c r="W227" s="428">
        <v>0</v>
      </c>
      <c r="X227" s="428">
        <v>0</v>
      </c>
      <c r="Y227" s="428">
        <v>0</v>
      </c>
      <c r="Z227" s="428">
        <v>0</v>
      </c>
      <c r="AA227" s="428">
        <v>0</v>
      </c>
      <c r="AB227" s="428">
        <v>0</v>
      </c>
      <c r="AC227" s="428">
        <v>0</v>
      </c>
      <c r="AD227" s="428">
        <v>0</v>
      </c>
      <c r="AE227" s="428">
        <v>0</v>
      </c>
      <c r="AF227" s="428">
        <v>0</v>
      </c>
      <c r="AG227" s="428">
        <v>0</v>
      </c>
      <c r="AH227" s="428">
        <v>0</v>
      </c>
      <c r="AI227" s="428">
        <v>0</v>
      </c>
      <c r="AJ227" s="428">
        <v>0</v>
      </c>
      <c r="AK227" s="428">
        <v>0</v>
      </c>
      <c r="AL227" s="428">
        <v>0</v>
      </c>
      <c r="AM227" s="428">
        <v>0</v>
      </c>
      <c r="AN227" s="428">
        <v>0</v>
      </c>
      <c r="AO227" s="428">
        <v>0</v>
      </c>
      <c r="AP227" s="428">
        <v>0</v>
      </c>
      <c r="AQ227" s="428">
        <v>0</v>
      </c>
      <c r="AR227" s="158"/>
    </row>
    <row r="228" spans="1:44" s="50" customFormat="1" x14ac:dyDescent="0.25">
      <c r="A228" s="426">
        <v>16</v>
      </c>
      <c r="B228" s="427" t="s">
        <v>561</v>
      </c>
      <c r="C228" s="426">
        <v>0</v>
      </c>
      <c r="D228" s="428">
        <v>0</v>
      </c>
      <c r="E228" s="428">
        <v>0</v>
      </c>
      <c r="F228" s="428">
        <v>0</v>
      </c>
      <c r="G228" s="428">
        <v>0</v>
      </c>
      <c r="H228" s="428">
        <v>0</v>
      </c>
      <c r="I228" s="428">
        <v>2.4074501000000001</v>
      </c>
      <c r="J228" s="428">
        <v>0.46169221999999999</v>
      </c>
      <c r="K228" s="428">
        <v>1.9457578799999999</v>
      </c>
      <c r="L228" s="428">
        <v>0</v>
      </c>
      <c r="M228" s="428">
        <v>0</v>
      </c>
      <c r="N228" s="428">
        <v>2.4074501000000001</v>
      </c>
      <c r="O228" s="428">
        <v>0.46169221999999999</v>
      </c>
      <c r="P228" s="428">
        <v>1.9457578799999999</v>
      </c>
      <c r="Q228" s="428">
        <v>0</v>
      </c>
      <c r="R228" s="428">
        <v>0</v>
      </c>
      <c r="S228" s="428">
        <v>0</v>
      </c>
      <c r="T228" s="428">
        <v>0</v>
      </c>
      <c r="U228" s="428">
        <v>0</v>
      </c>
      <c r="V228" s="428">
        <v>0</v>
      </c>
      <c r="W228" s="428">
        <v>0</v>
      </c>
      <c r="X228" s="428">
        <v>3.0419999999999998</v>
      </c>
      <c r="Y228" s="428">
        <v>0</v>
      </c>
      <c r="Z228" s="428">
        <v>0</v>
      </c>
      <c r="AA228" s="428">
        <v>0</v>
      </c>
      <c r="AB228" s="428">
        <v>3.0419999999999998</v>
      </c>
      <c r="AC228" s="428">
        <v>3.0419999999999998</v>
      </c>
      <c r="AD228" s="428">
        <v>0</v>
      </c>
      <c r="AE228" s="428">
        <v>0</v>
      </c>
      <c r="AF228" s="428">
        <v>0</v>
      </c>
      <c r="AG228" s="428">
        <v>3.0419999999999998</v>
      </c>
      <c r="AH228" s="428">
        <v>0</v>
      </c>
      <c r="AI228" s="428">
        <v>0</v>
      </c>
      <c r="AJ228" s="428">
        <v>0</v>
      </c>
      <c r="AK228" s="428">
        <v>6.3</v>
      </c>
      <c r="AL228" s="428">
        <v>0</v>
      </c>
      <c r="AM228" s="428">
        <v>0</v>
      </c>
      <c r="AN228" s="428">
        <v>0</v>
      </c>
      <c r="AO228" s="428">
        <v>0</v>
      </c>
      <c r="AP228" s="428">
        <v>0</v>
      </c>
      <c r="AQ228" s="428">
        <v>0</v>
      </c>
      <c r="AR228" s="158"/>
    </row>
    <row r="229" spans="1:44" s="50" customFormat="1" ht="31.5" x14ac:dyDescent="0.25">
      <c r="A229" s="426">
        <v>0</v>
      </c>
      <c r="B229" s="427" t="s">
        <v>513</v>
      </c>
      <c r="C229" s="426" t="s">
        <v>418</v>
      </c>
      <c r="D229" s="428">
        <v>0</v>
      </c>
      <c r="E229" s="428">
        <v>0</v>
      </c>
      <c r="F229" s="428">
        <v>0</v>
      </c>
      <c r="G229" s="428">
        <v>0</v>
      </c>
      <c r="H229" s="428">
        <v>0</v>
      </c>
      <c r="I229" s="428">
        <v>0.46169221999999999</v>
      </c>
      <c r="J229" s="428">
        <v>0.46169221999999999</v>
      </c>
      <c r="K229" s="428">
        <v>0</v>
      </c>
      <c r="L229" s="428">
        <v>0</v>
      </c>
      <c r="M229" s="428">
        <v>0</v>
      </c>
      <c r="N229" s="428">
        <v>0.46169221999999999</v>
      </c>
      <c r="O229" s="428">
        <v>0.46169221999999999</v>
      </c>
      <c r="P229" s="428">
        <v>0</v>
      </c>
      <c r="Q229" s="428">
        <v>0</v>
      </c>
      <c r="R229" s="428">
        <v>0</v>
      </c>
      <c r="S229" s="428">
        <v>0</v>
      </c>
      <c r="T229" s="428">
        <v>0</v>
      </c>
      <c r="U229" s="428">
        <v>0</v>
      </c>
      <c r="V229" s="428">
        <v>0</v>
      </c>
      <c r="W229" s="428">
        <v>0</v>
      </c>
      <c r="X229" s="428">
        <v>3.0419999999999998</v>
      </c>
      <c r="Y229" s="428">
        <v>0</v>
      </c>
      <c r="Z229" s="428">
        <v>0</v>
      </c>
      <c r="AA229" s="428">
        <v>0</v>
      </c>
      <c r="AB229" s="428">
        <v>3.0419999999999998</v>
      </c>
      <c r="AC229" s="428">
        <v>3.0419999999999998</v>
      </c>
      <c r="AD229" s="428">
        <v>0</v>
      </c>
      <c r="AE229" s="428">
        <v>0</v>
      </c>
      <c r="AF229" s="428">
        <v>0</v>
      </c>
      <c r="AG229" s="428">
        <v>3.0419999999999998</v>
      </c>
      <c r="AH229" s="428">
        <v>0</v>
      </c>
      <c r="AI229" s="428">
        <v>0</v>
      </c>
      <c r="AJ229" s="428">
        <v>0</v>
      </c>
      <c r="AK229" s="428">
        <v>0</v>
      </c>
      <c r="AL229" s="428">
        <v>0</v>
      </c>
      <c r="AM229" s="428">
        <v>0</v>
      </c>
      <c r="AN229" s="428">
        <v>0</v>
      </c>
      <c r="AO229" s="428">
        <v>0</v>
      </c>
      <c r="AP229" s="428">
        <v>0</v>
      </c>
      <c r="AQ229" s="428">
        <v>3.4329999999999998</v>
      </c>
      <c r="AR229" s="158"/>
    </row>
    <row r="230" spans="1:44" s="50" customFormat="1" ht="31.5" x14ac:dyDescent="0.25">
      <c r="A230" s="426">
        <v>0</v>
      </c>
      <c r="B230" s="427" t="s">
        <v>796</v>
      </c>
      <c r="C230" s="426" t="s">
        <v>418</v>
      </c>
      <c r="D230" s="428">
        <v>0</v>
      </c>
      <c r="E230" s="428">
        <v>0</v>
      </c>
      <c r="F230" s="428">
        <v>0</v>
      </c>
      <c r="G230" s="428">
        <v>0</v>
      </c>
      <c r="H230" s="428">
        <v>0</v>
      </c>
      <c r="I230" s="428">
        <v>1.9457578799999999</v>
      </c>
      <c r="J230" s="428">
        <v>0</v>
      </c>
      <c r="K230" s="428">
        <v>1.9457578799999999</v>
      </c>
      <c r="L230" s="428">
        <v>0</v>
      </c>
      <c r="M230" s="428">
        <v>0</v>
      </c>
      <c r="N230" s="428">
        <v>1.9457578799999999</v>
      </c>
      <c r="O230" s="428">
        <v>0</v>
      </c>
      <c r="P230" s="428">
        <v>1.9457578799999999</v>
      </c>
      <c r="Q230" s="428">
        <v>0</v>
      </c>
      <c r="R230" s="428">
        <v>0</v>
      </c>
      <c r="S230" s="428">
        <v>0</v>
      </c>
      <c r="T230" s="428">
        <v>0</v>
      </c>
      <c r="U230" s="428">
        <v>0</v>
      </c>
      <c r="V230" s="428">
        <v>0</v>
      </c>
      <c r="W230" s="428">
        <v>0</v>
      </c>
      <c r="X230" s="428">
        <v>0</v>
      </c>
      <c r="Y230" s="428">
        <v>0</v>
      </c>
      <c r="Z230" s="428">
        <v>0</v>
      </c>
      <c r="AA230" s="428">
        <v>0</v>
      </c>
      <c r="AB230" s="428">
        <v>0</v>
      </c>
      <c r="AC230" s="428">
        <v>0</v>
      </c>
      <c r="AD230" s="428">
        <v>0</v>
      </c>
      <c r="AE230" s="428">
        <v>0</v>
      </c>
      <c r="AF230" s="428">
        <v>0</v>
      </c>
      <c r="AG230" s="428">
        <v>0</v>
      </c>
      <c r="AH230" s="428">
        <v>0</v>
      </c>
      <c r="AI230" s="428">
        <v>0</v>
      </c>
      <c r="AJ230" s="428">
        <v>0</v>
      </c>
      <c r="AK230" s="428">
        <v>6.3</v>
      </c>
      <c r="AL230" s="428">
        <v>0</v>
      </c>
      <c r="AM230" s="428">
        <v>0</v>
      </c>
      <c r="AN230" s="428">
        <v>0</v>
      </c>
      <c r="AO230" s="428">
        <v>0</v>
      </c>
      <c r="AP230" s="428">
        <v>0</v>
      </c>
      <c r="AQ230" s="428">
        <v>8.7479999999999993</v>
      </c>
      <c r="AR230" s="158"/>
    </row>
    <row r="231" spans="1:44" s="50" customFormat="1" x14ac:dyDescent="0.25">
      <c r="A231" s="426">
        <v>17</v>
      </c>
      <c r="B231" s="427" t="s">
        <v>124</v>
      </c>
      <c r="C231" s="426">
        <v>0</v>
      </c>
      <c r="D231" s="428">
        <v>0</v>
      </c>
      <c r="E231" s="428">
        <v>0</v>
      </c>
      <c r="F231" s="428">
        <v>0</v>
      </c>
      <c r="G231" s="428">
        <v>0</v>
      </c>
      <c r="H231" s="428">
        <v>0</v>
      </c>
      <c r="I231" s="428">
        <v>0</v>
      </c>
      <c r="J231" s="428">
        <v>0</v>
      </c>
      <c r="K231" s="428">
        <v>0</v>
      </c>
      <c r="L231" s="428">
        <v>0</v>
      </c>
      <c r="M231" s="428">
        <v>0</v>
      </c>
      <c r="N231" s="428">
        <v>0</v>
      </c>
      <c r="O231" s="428">
        <v>0</v>
      </c>
      <c r="P231" s="428">
        <v>0</v>
      </c>
      <c r="Q231" s="428">
        <v>0</v>
      </c>
      <c r="R231" s="428">
        <v>0</v>
      </c>
      <c r="S231" s="428">
        <v>0</v>
      </c>
      <c r="T231" s="428">
        <v>0</v>
      </c>
      <c r="U231" s="428">
        <v>0</v>
      </c>
      <c r="V231" s="428">
        <v>0</v>
      </c>
      <c r="W231" s="428">
        <v>0</v>
      </c>
      <c r="X231" s="428">
        <v>0</v>
      </c>
      <c r="Y231" s="428">
        <v>0</v>
      </c>
      <c r="Z231" s="428">
        <v>0</v>
      </c>
      <c r="AA231" s="428">
        <v>0</v>
      </c>
      <c r="AB231" s="428">
        <v>0</v>
      </c>
      <c r="AC231" s="428">
        <v>0</v>
      </c>
      <c r="AD231" s="428">
        <v>0</v>
      </c>
      <c r="AE231" s="428">
        <v>0</v>
      </c>
      <c r="AF231" s="428">
        <v>0</v>
      </c>
      <c r="AG231" s="428">
        <v>0</v>
      </c>
      <c r="AH231" s="428">
        <v>0</v>
      </c>
      <c r="AI231" s="428">
        <v>0</v>
      </c>
      <c r="AJ231" s="428">
        <v>0</v>
      </c>
      <c r="AK231" s="428">
        <v>0</v>
      </c>
      <c r="AL231" s="428">
        <v>0</v>
      </c>
      <c r="AM231" s="428">
        <v>0</v>
      </c>
      <c r="AN231" s="428">
        <v>0</v>
      </c>
      <c r="AO231" s="428">
        <v>0</v>
      </c>
      <c r="AP231" s="428">
        <v>0</v>
      </c>
      <c r="AQ231" s="428">
        <v>0</v>
      </c>
      <c r="AR231" s="158"/>
    </row>
    <row r="232" spans="1:44" s="50" customFormat="1" x14ac:dyDescent="0.25">
      <c r="A232" s="426">
        <v>18</v>
      </c>
      <c r="B232" s="427" t="s">
        <v>570</v>
      </c>
      <c r="C232" s="426">
        <v>0</v>
      </c>
      <c r="D232" s="428">
        <v>0</v>
      </c>
      <c r="E232" s="428">
        <v>0</v>
      </c>
      <c r="F232" s="428">
        <v>0</v>
      </c>
      <c r="G232" s="428">
        <v>0</v>
      </c>
      <c r="H232" s="428">
        <v>0</v>
      </c>
      <c r="I232" s="428">
        <v>0</v>
      </c>
      <c r="J232" s="428">
        <v>0</v>
      </c>
      <c r="K232" s="428">
        <v>0</v>
      </c>
      <c r="L232" s="428">
        <v>0</v>
      </c>
      <c r="M232" s="428">
        <v>0</v>
      </c>
      <c r="N232" s="428">
        <v>0</v>
      </c>
      <c r="O232" s="428">
        <v>0</v>
      </c>
      <c r="P232" s="428">
        <v>0</v>
      </c>
      <c r="Q232" s="428">
        <v>0</v>
      </c>
      <c r="R232" s="428">
        <v>0</v>
      </c>
      <c r="S232" s="428">
        <v>0</v>
      </c>
      <c r="T232" s="428">
        <v>0</v>
      </c>
      <c r="U232" s="428">
        <v>0</v>
      </c>
      <c r="V232" s="428">
        <v>0</v>
      </c>
      <c r="W232" s="428">
        <v>0</v>
      </c>
      <c r="X232" s="428">
        <v>0</v>
      </c>
      <c r="Y232" s="428">
        <v>0</v>
      </c>
      <c r="Z232" s="428">
        <v>0</v>
      </c>
      <c r="AA232" s="428">
        <v>0</v>
      </c>
      <c r="AB232" s="428">
        <v>0</v>
      </c>
      <c r="AC232" s="428">
        <v>0</v>
      </c>
      <c r="AD232" s="428">
        <v>0</v>
      </c>
      <c r="AE232" s="428">
        <v>0</v>
      </c>
      <c r="AF232" s="428">
        <v>0</v>
      </c>
      <c r="AG232" s="428">
        <v>0</v>
      </c>
      <c r="AH232" s="428">
        <v>0</v>
      </c>
      <c r="AI232" s="428">
        <v>0</v>
      </c>
      <c r="AJ232" s="428">
        <v>0</v>
      </c>
      <c r="AK232" s="428">
        <v>0</v>
      </c>
      <c r="AL232" s="428">
        <v>0</v>
      </c>
      <c r="AM232" s="428">
        <v>0</v>
      </c>
      <c r="AN232" s="428">
        <v>0</v>
      </c>
      <c r="AO232" s="428">
        <v>0</v>
      </c>
      <c r="AP232" s="428">
        <v>0</v>
      </c>
      <c r="AQ232" s="428">
        <v>0</v>
      </c>
      <c r="AR232" s="158"/>
    </row>
    <row r="233" spans="1:44" s="50" customFormat="1" x14ac:dyDescent="0.25">
      <c r="A233" s="426">
        <v>19</v>
      </c>
      <c r="B233" s="427" t="s">
        <v>571</v>
      </c>
      <c r="C233" s="426">
        <v>0</v>
      </c>
      <c r="D233" s="428">
        <v>0</v>
      </c>
      <c r="E233" s="428">
        <v>0</v>
      </c>
      <c r="F233" s="428">
        <v>0</v>
      </c>
      <c r="G233" s="428">
        <v>0</v>
      </c>
      <c r="H233" s="428">
        <v>0</v>
      </c>
      <c r="I233" s="428">
        <v>0</v>
      </c>
      <c r="J233" s="428">
        <v>0</v>
      </c>
      <c r="K233" s="428">
        <v>0</v>
      </c>
      <c r="L233" s="428">
        <v>0</v>
      </c>
      <c r="M233" s="428">
        <v>0</v>
      </c>
      <c r="N233" s="428">
        <v>0</v>
      </c>
      <c r="O233" s="428">
        <v>0</v>
      </c>
      <c r="P233" s="428">
        <v>0</v>
      </c>
      <c r="Q233" s="428">
        <v>0</v>
      </c>
      <c r="R233" s="428">
        <v>0</v>
      </c>
      <c r="S233" s="428">
        <v>0</v>
      </c>
      <c r="T233" s="428">
        <v>0</v>
      </c>
      <c r="U233" s="428">
        <v>0</v>
      </c>
      <c r="V233" s="428">
        <v>0</v>
      </c>
      <c r="W233" s="428">
        <v>0</v>
      </c>
      <c r="X233" s="428">
        <v>0</v>
      </c>
      <c r="Y233" s="428">
        <v>0</v>
      </c>
      <c r="Z233" s="428">
        <v>0</v>
      </c>
      <c r="AA233" s="428">
        <v>0</v>
      </c>
      <c r="AB233" s="428">
        <v>0</v>
      </c>
      <c r="AC233" s="428">
        <v>0</v>
      </c>
      <c r="AD233" s="428">
        <v>0</v>
      </c>
      <c r="AE233" s="428">
        <v>0</v>
      </c>
      <c r="AF233" s="428">
        <v>0</v>
      </c>
      <c r="AG233" s="428">
        <v>0</v>
      </c>
      <c r="AH233" s="428">
        <v>0</v>
      </c>
      <c r="AI233" s="428">
        <v>0</v>
      </c>
      <c r="AJ233" s="428">
        <v>0</v>
      </c>
      <c r="AK233" s="428">
        <v>0</v>
      </c>
      <c r="AL233" s="428">
        <v>0</v>
      </c>
      <c r="AM233" s="428">
        <v>0</v>
      </c>
      <c r="AN233" s="428">
        <v>0</v>
      </c>
      <c r="AO233" s="428">
        <v>0</v>
      </c>
      <c r="AP233" s="428">
        <v>0</v>
      </c>
      <c r="AQ233" s="428">
        <v>0</v>
      </c>
      <c r="AR233" s="158"/>
    </row>
    <row r="234" spans="1:44" s="50" customFormat="1" x14ac:dyDescent="0.25">
      <c r="A234" s="426" t="s">
        <v>572</v>
      </c>
      <c r="B234" s="427" t="s">
        <v>565</v>
      </c>
      <c r="C234" s="426">
        <v>0</v>
      </c>
      <c r="D234" s="428">
        <v>0</v>
      </c>
      <c r="E234" s="428">
        <v>0</v>
      </c>
      <c r="F234" s="428">
        <v>0</v>
      </c>
      <c r="G234" s="428">
        <v>0</v>
      </c>
      <c r="H234" s="428">
        <v>0</v>
      </c>
      <c r="I234" s="428">
        <v>36.739939010000001</v>
      </c>
      <c r="J234" s="428">
        <v>0</v>
      </c>
      <c r="K234" s="428">
        <v>33.975753009999998</v>
      </c>
      <c r="L234" s="428">
        <v>0</v>
      </c>
      <c r="M234" s="428">
        <v>2.764186</v>
      </c>
      <c r="N234" s="428">
        <v>36.739939010000001</v>
      </c>
      <c r="O234" s="428">
        <v>0</v>
      </c>
      <c r="P234" s="428">
        <v>33.975753009999998</v>
      </c>
      <c r="Q234" s="428">
        <v>0</v>
      </c>
      <c r="R234" s="428">
        <v>2.764186</v>
      </c>
      <c r="S234" s="428">
        <v>0</v>
      </c>
      <c r="T234" s="428">
        <v>0</v>
      </c>
      <c r="U234" s="428">
        <v>0</v>
      </c>
      <c r="V234" s="428">
        <v>0</v>
      </c>
      <c r="W234" s="428">
        <v>0</v>
      </c>
      <c r="X234" s="428">
        <v>8.4599999999999991</v>
      </c>
      <c r="Y234" s="428">
        <v>0.153</v>
      </c>
      <c r="Z234" s="428">
        <v>1.9909999999999999</v>
      </c>
      <c r="AA234" s="428">
        <v>1.9079999999999999</v>
      </c>
      <c r="AB234" s="428">
        <v>4.4079999999999995</v>
      </c>
      <c r="AC234" s="428">
        <v>8.4599999999999991</v>
      </c>
      <c r="AD234" s="428">
        <v>0.153</v>
      </c>
      <c r="AE234" s="428">
        <v>1.9909999999999999</v>
      </c>
      <c r="AF234" s="428">
        <v>1.9079999999999999</v>
      </c>
      <c r="AG234" s="428">
        <v>4.4079999999999995</v>
      </c>
      <c r="AH234" s="428">
        <v>0</v>
      </c>
      <c r="AI234" s="428">
        <v>0</v>
      </c>
      <c r="AJ234" s="428">
        <v>0</v>
      </c>
      <c r="AK234" s="428">
        <v>0</v>
      </c>
      <c r="AL234" s="428">
        <v>0</v>
      </c>
      <c r="AM234" s="428">
        <v>0</v>
      </c>
      <c r="AN234" s="428">
        <v>0</v>
      </c>
      <c r="AO234" s="428">
        <v>0</v>
      </c>
      <c r="AP234" s="428">
        <v>0.52800000000000002</v>
      </c>
      <c r="AQ234" s="428">
        <v>0</v>
      </c>
      <c r="AR234" s="158"/>
    </row>
    <row r="235" spans="1:44" s="50" customFormat="1" x14ac:dyDescent="0.25">
      <c r="A235" s="426">
        <v>1</v>
      </c>
      <c r="B235" s="427" t="s">
        <v>552</v>
      </c>
      <c r="C235" s="426">
        <v>0</v>
      </c>
      <c r="D235" s="428">
        <v>0</v>
      </c>
      <c r="E235" s="428">
        <v>0</v>
      </c>
      <c r="F235" s="428">
        <v>0</v>
      </c>
      <c r="G235" s="428">
        <v>0</v>
      </c>
      <c r="H235" s="428">
        <v>0</v>
      </c>
      <c r="I235" s="428">
        <v>0</v>
      </c>
      <c r="J235" s="428">
        <v>0</v>
      </c>
      <c r="K235" s="428">
        <v>0</v>
      </c>
      <c r="L235" s="428">
        <v>0</v>
      </c>
      <c r="M235" s="428">
        <v>0</v>
      </c>
      <c r="N235" s="428">
        <v>0</v>
      </c>
      <c r="O235" s="428">
        <v>0</v>
      </c>
      <c r="P235" s="428">
        <v>0</v>
      </c>
      <c r="Q235" s="428">
        <v>0</v>
      </c>
      <c r="R235" s="428">
        <v>0</v>
      </c>
      <c r="S235" s="428">
        <v>0</v>
      </c>
      <c r="T235" s="428">
        <v>0</v>
      </c>
      <c r="U235" s="428">
        <v>0</v>
      </c>
      <c r="V235" s="428">
        <v>0</v>
      </c>
      <c r="W235" s="428">
        <v>0</v>
      </c>
      <c r="X235" s="428">
        <v>0</v>
      </c>
      <c r="Y235" s="428">
        <v>0</v>
      </c>
      <c r="Z235" s="428">
        <v>0</v>
      </c>
      <c r="AA235" s="428">
        <v>0</v>
      </c>
      <c r="AB235" s="428">
        <v>0</v>
      </c>
      <c r="AC235" s="428">
        <v>0</v>
      </c>
      <c r="AD235" s="428">
        <v>0</v>
      </c>
      <c r="AE235" s="428">
        <v>0</v>
      </c>
      <c r="AF235" s="428">
        <v>0</v>
      </c>
      <c r="AG235" s="428">
        <v>0</v>
      </c>
      <c r="AH235" s="428">
        <v>0</v>
      </c>
      <c r="AI235" s="428">
        <v>0</v>
      </c>
      <c r="AJ235" s="428">
        <v>0</v>
      </c>
      <c r="AK235" s="428">
        <v>0</v>
      </c>
      <c r="AL235" s="428">
        <v>0</v>
      </c>
      <c r="AM235" s="428">
        <v>0</v>
      </c>
      <c r="AN235" s="428">
        <v>0</v>
      </c>
      <c r="AO235" s="428">
        <v>0</v>
      </c>
      <c r="AP235" s="428">
        <v>0</v>
      </c>
      <c r="AQ235" s="428">
        <v>0</v>
      </c>
      <c r="AR235" s="158"/>
    </row>
    <row r="236" spans="1:44" s="50" customFormat="1" x14ac:dyDescent="0.25">
      <c r="A236" s="426">
        <v>3</v>
      </c>
      <c r="B236" s="427" t="s">
        <v>554</v>
      </c>
      <c r="C236" s="426">
        <v>0</v>
      </c>
      <c r="D236" s="428">
        <v>0</v>
      </c>
      <c r="E236" s="428">
        <v>0</v>
      </c>
      <c r="F236" s="428">
        <v>0</v>
      </c>
      <c r="G236" s="428">
        <v>0</v>
      </c>
      <c r="H236" s="428">
        <v>0</v>
      </c>
      <c r="I236" s="428">
        <v>36.739939010000001</v>
      </c>
      <c r="J236" s="428">
        <v>0</v>
      </c>
      <c r="K236" s="428">
        <v>33.975753009999998</v>
      </c>
      <c r="L236" s="428">
        <v>0</v>
      </c>
      <c r="M236" s="428">
        <v>2.764186</v>
      </c>
      <c r="N236" s="428">
        <v>36.739939010000001</v>
      </c>
      <c r="O236" s="428">
        <v>0</v>
      </c>
      <c r="P236" s="428">
        <v>33.975753009999998</v>
      </c>
      <c r="Q236" s="428">
        <v>0</v>
      </c>
      <c r="R236" s="428">
        <v>2.764186</v>
      </c>
      <c r="S236" s="428">
        <v>0</v>
      </c>
      <c r="T236" s="428">
        <v>0</v>
      </c>
      <c r="U236" s="428">
        <v>0</v>
      </c>
      <c r="V236" s="428">
        <v>0</v>
      </c>
      <c r="W236" s="428">
        <v>0</v>
      </c>
      <c r="X236" s="428">
        <v>4.8390000000000004</v>
      </c>
      <c r="Y236" s="428">
        <v>0</v>
      </c>
      <c r="Z236" s="428">
        <v>0</v>
      </c>
      <c r="AA236" s="428">
        <v>0.80100000000000005</v>
      </c>
      <c r="AB236" s="428">
        <v>4.0380000000000003</v>
      </c>
      <c r="AC236" s="428">
        <v>4.8390000000000004</v>
      </c>
      <c r="AD236" s="428">
        <v>0</v>
      </c>
      <c r="AE236" s="428">
        <v>0</v>
      </c>
      <c r="AF236" s="428">
        <v>0.80100000000000005</v>
      </c>
      <c r="AG236" s="428">
        <v>4.0380000000000003</v>
      </c>
      <c r="AH236" s="428">
        <v>0</v>
      </c>
      <c r="AI236" s="428">
        <v>0</v>
      </c>
      <c r="AJ236" s="428">
        <v>0</v>
      </c>
      <c r="AK236" s="428">
        <v>0</v>
      </c>
      <c r="AL236" s="428">
        <v>0</v>
      </c>
      <c r="AM236" s="428">
        <v>0</v>
      </c>
      <c r="AN236" s="428">
        <v>0</v>
      </c>
      <c r="AO236" s="428">
        <v>0</v>
      </c>
      <c r="AP236" s="428">
        <v>0</v>
      </c>
      <c r="AQ236" s="428">
        <v>0</v>
      </c>
      <c r="AR236" s="158"/>
    </row>
    <row r="237" spans="1:44" s="50" customFormat="1" ht="31.5" x14ac:dyDescent="0.25">
      <c r="A237" s="426">
        <v>0</v>
      </c>
      <c r="B237" s="427" t="s">
        <v>800</v>
      </c>
      <c r="C237" s="426" t="s">
        <v>418</v>
      </c>
      <c r="D237" s="428">
        <v>0</v>
      </c>
      <c r="E237" s="428">
        <v>0</v>
      </c>
      <c r="F237" s="428">
        <v>0</v>
      </c>
      <c r="G237" s="428">
        <v>0</v>
      </c>
      <c r="H237" s="428">
        <v>0</v>
      </c>
      <c r="I237" s="428">
        <v>36.739939010000001</v>
      </c>
      <c r="J237" s="428">
        <v>0</v>
      </c>
      <c r="K237" s="428">
        <v>33.975753009999998</v>
      </c>
      <c r="L237" s="428">
        <v>0</v>
      </c>
      <c r="M237" s="428">
        <v>2.764186</v>
      </c>
      <c r="N237" s="428">
        <v>36.739939010000001</v>
      </c>
      <c r="O237" s="428">
        <v>0</v>
      </c>
      <c r="P237" s="428">
        <v>33.975753009999998</v>
      </c>
      <c r="Q237" s="428">
        <v>0</v>
      </c>
      <c r="R237" s="428">
        <v>2.764186</v>
      </c>
      <c r="S237" s="428">
        <v>0</v>
      </c>
      <c r="T237" s="428">
        <v>0</v>
      </c>
      <c r="U237" s="428">
        <v>0</v>
      </c>
      <c r="V237" s="428">
        <v>0</v>
      </c>
      <c r="W237" s="428">
        <v>0</v>
      </c>
      <c r="X237" s="428">
        <v>4.8390000000000004</v>
      </c>
      <c r="Y237" s="428">
        <v>0</v>
      </c>
      <c r="Z237" s="428">
        <v>0</v>
      </c>
      <c r="AA237" s="428">
        <v>0.80100000000000005</v>
      </c>
      <c r="AB237" s="428">
        <v>4.0380000000000003</v>
      </c>
      <c r="AC237" s="428">
        <v>4.8390000000000004</v>
      </c>
      <c r="AD237" s="428">
        <v>0</v>
      </c>
      <c r="AE237" s="428">
        <v>0</v>
      </c>
      <c r="AF237" s="428">
        <v>0.80100000000000005</v>
      </c>
      <c r="AG237" s="428">
        <v>4.0380000000000003</v>
      </c>
      <c r="AH237" s="428">
        <v>0</v>
      </c>
      <c r="AI237" s="428">
        <v>0</v>
      </c>
      <c r="AJ237" s="428">
        <v>0</v>
      </c>
      <c r="AK237" s="428">
        <v>0</v>
      </c>
      <c r="AL237" s="428">
        <v>0</v>
      </c>
      <c r="AM237" s="428">
        <v>0</v>
      </c>
      <c r="AN237" s="428">
        <v>0</v>
      </c>
      <c r="AO237" s="428">
        <v>0</v>
      </c>
      <c r="AP237" s="428">
        <v>0</v>
      </c>
      <c r="AQ237" s="428">
        <v>0</v>
      </c>
      <c r="AR237" s="158"/>
    </row>
    <row r="238" spans="1:44" s="50" customFormat="1" x14ac:dyDescent="0.25">
      <c r="A238" s="426">
        <v>4</v>
      </c>
      <c r="B238" s="427" t="s">
        <v>555</v>
      </c>
      <c r="C238" s="426">
        <v>0</v>
      </c>
      <c r="D238" s="428">
        <v>0</v>
      </c>
      <c r="E238" s="428">
        <v>0</v>
      </c>
      <c r="F238" s="428">
        <v>0</v>
      </c>
      <c r="G238" s="428">
        <v>0</v>
      </c>
      <c r="H238" s="428">
        <v>0</v>
      </c>
      <c r="I238" s="428">
        <v>0</v>
      </c>
      <c r="J238" s="428">
        <v>0</v>
      </c>
      <c r="K238" s="428">
        <v>0</v>
      </c>
      <c r="L238" s="428">
        <v>0</v>
      </c>
      <c r="M238" s="428">
        <v>0</v>
      </c>
      <c r="N238" s="428">
        <v>0</v>
      </c>
      <c r="O238" s="428">
        <v>0</v>
      </c>
      <c r="P238" s="428">
        <v>0</v>
      </c>
      <c r="Q238" s="428">
        <v>0</v>
      </c>
      <c r="R238" s="428">
        <v>0</v>
      </c>
      <c r="S238" s="428">
        <v>0</v>
      </c>
      <c r="T238" s="428">
        <v>0</v>
      </c>
      <c r="U238" s="428">
        <v>0</v>
      </c>
      <c r="V238" s="428">
        <v>0</v>
      </c>
      <c r="W238" s="428">
        <v>0</v>
      </c>
      <c r="X238" s="428">
        <v>0</v>
      </c>
      <c r="Y238" s="428">
        <v>0</v>
      </c>
      <c r="Z238" s="428">
        <v>0</v>
      </c>
      <c r="AA238" s="428">
        <v>0</v>
      </c>
      <c r="AB238" s="428">
        <v>0</v>
      </c>
      <c r="AC238" s="428">
        <v>0</v>
      </c>
      <c r="AD238" s="428">
        <v>0</v>
      </c>
      <c r="AE238" s="428">
        <v>0</v>
      </c>
      <c r="AF238" s="428">
        <v>0</v>
      </c>
      <c r="AG238" s="428">
        <v>0</v>
      </c>
      <c r="AH238" s="428">
        <v>0</v>
      </c>
      <c r="AI238" s="428">
        <v>0</v>
      </c>
      <c r="AJ238" s="428">
        <v>0</v>
      </c>
      <c r="AK238" s="428">
        <v>0</v>
      </c>
      <c r="AL238" s="428">
        <v>0</v>
      </c>
      <c r="AM238" s="428">
        <v>0</v>
      </c>
      <c r="AN238" s="428">
        <v>0</v>
      </c>
      <c r="AO238" s="428">
        <v>0</v>
      </c>
      <c r="AP238" s="428">
        <v>0</v>
      </c>
      <c r="AQ238" s="428">
        <v>0</v>
      </c>
      <c r="AR238" s="158"/>
    </row>
    <row r="239" spans="1:44" s="50" customFormat="1" x14ac:dyDescent="0.25">
      <c r="A239" s="426">
        <v>5</v>
      </c>
      <c r="B239" s="427" t="s">
        <v>426</v>
      </c>
      <c r="C239" s="426">
        <v>0</v>
      </c>
      <c r="D239" s="428">
        <v>0</v>
      </c>
      <c r="E239" s="428">
        <v>0</v>
      </c>
      <c r="F239" s="428">
        <v>0</v>
      </c>
      <c r="G239" s="428">
        <v>0</v>
      </c>
      <c r="H239" s="428">
        <v>0</v>
      </c>
      <c r="I239" s="428">
        <v>0</v>
      </c>
      <c r="J239" s="428">
        <v>0</v>
      </c>
      <c r="K239" s="428">
        <v>0</v>
      </c>
      <c r="L239" s="428">
        <v>0</v>
      </c>
      <c r="M239" s="428">
        <v>0</v>
      </c>
      <c r="N239" s="428">
        <v>0</v>
      </c>
      <c r="O239" s="428">
        <v>0</v>
      </c>
      <c r="P239" s="428">
        <v>0</v>
      </c>
      <c r="Q239" s="428">
        <v>0</v>
      </c>
      <c r="R239" s="428">
        <v>0</v>
      </c>
      <c r="S239" s="428">
        <v>0</v>
      </c>
      <c r="T239" s="428">
        <v>0</v>
      </c>
      <c r="U239" s="428">
        <v>0</v>
      </c>
      <c r="V239" s="428">
        <v>0</v>
      </c>
      <c r="W239" s="428">
        <v>0</v>
      </c>
      <c r="X239" s="428">
        <v>0</v>
      </c>
      <c r="Y239" s="428">
        <v>0</v>
      </c>
      <c r="Z239" s="428">
        <v>0</v>
      </c>
      <c r="AA239" s="428">
        <v>0</v>
      </c>
      <c r="AB239" s="428">
        <v>0</v>
      </c>
      <c r="AC239" s="428">
        <v>0</v>
      </c>
      <c r="AD239" s="428">
        <v>0</v>
      </c>
      <c r="AE239" s="428">
        <v>0</v>
      </c>
      <c r="AF239" s="428">
        <v>0</v>
      </c>
      <c r="AG239" s="428">
        <v>0</v>
      </c>
      <c r="AH239" s="428">
        <v>0</v>
      </c>
      <c r="AI239" s="428">
        <v>0</v>
      </c>
      <c r="AJ239" s="428">
        <v>0</v>
      </c>
      <c r="AK239" s="428">
        <v>0</v>
      </c>
      <c r="AL239" s="428">
        <v>0</v>
      </c>
      <c r="AM239" s="428">
        <v>0</v>
      </c>
      <c r="AN239" s="428">
        <v>0</v>
      </c>
      <c r="AO239" s="428">
        <v>0</v>
      </c>
      <c r="AP239" s="428">
        <v>0</v>
      </c>
      <c r="AQ239" s="428">
        <v>0</v>
      </c>
      <c r="AR239" s="158"/>
    </row>
    <row r="240" spans="1:44" s="50" customFormat="1" x14ac:dyDescent="0.25">
      <c r="A240" s="426">
        <v>6</v>
      </c>
      <c r="B240" s="427" t="s">
        <v>427</v>
      </c>
      <c r="C240" s="426">
        <v>0</v>
      </c>
      <c r="D240" s="428">
        <v>0</v>
      </c>
      <c r="E240" s="428">
        <v>0</v>
      </c>
      <c r="F240" s="428">
        <v>0</v>
      </c>
      <c r="G240" s="428">
        <v>0</v>
      </c>
      <c r="H240" s="428">
        <v>0</v>
      </c>
      <c r="I240" s="428">
        <v>0</v>
      </c>
      <c r="J240" s="428">
        <v>0</v>
      </c>
      <c r="K240" s="428">
        <v>0</v>
      </c>
      <c r="L240" s="428">
        <v>0</v>
      </c>
      <c r="M240" s="428">
        <v>0</v>
      </c>
      <c r="N240" s="428">
        <v>0</v>
      </c>
      <c r="O240" s="428">
        <v>0</v>
      </c>
      <c r="P240" s="428">
        <v>0</v>
      </c>
      <c r="Q240" s="428">
        <v>0</v>
      </c>
      <c r="R240" s="428">
        <v>0</v>
      </c>
      <c r="S240" s="428">
        <v>0</v>
      </c>
      <c r="T240" s="428">
        <v>0</v>
      </c>
      <c r="U240" s="428">
        <v>0</v>
      </c>
      <c r="V240" s="428">
        <v>0</v>
      </c>
      <c r="W240" s="428">
        <v>0</v>
      </c>
      <c r="X240" s="428">
        <v>0</v>
      </c>
      <c r="Y240" s="428">
        <v>0</v>
      </c>
      <c r="Z240" s="428">
        <v>0</v>
      </c>
      <c r="AA240" s="428">
        <v>0</v>
      </c>
      <c r="AB240" s="428">
        <v>0</v>
      </c>
      <c r="AC240" s="428">
        <v>0</v>
      </c>
      <c r="AD240" s="428">
        <v>0</v>
      </c>
      <c r="AE240" s="428">
        <v>0</v>
      </c>
      <c r="AF240" s="428">
        <v>0</v>
      </c>
      <c r="AG240" s="428">
        <v>0</v>
      </c>
      <c r="AH240" s="428">
        <v>0</v>
      </c>
      <c r="AI240" s="428">
        <v>0</v>
      </c>
      <c r="AJ240" s="428">
        <v>0</v>
      </c>
      <c r="AK240" s="428">
        <v>0</v>
      </c>
      <c r="AL240" s="428">
        <v>0</v>
      </c>
      <c r="AM240" s="428">
        <v>0</v>
      </c>
      <c r="AN240" s="428">
        <v>0</v>
      </c>
      <c r="AO240" s="428">
        <v>0</v>
      </c>
      <c r="AP240" s="428">
        <v>0</v>
      </c>
      <c r="AQ240" s="428">
        <v>0</v>
      </c>
      <c r="AR240" s="158"/>
    </row>
    <row r="241" spans="1:44" s="50" customFormat="1" x14ac:dyDescent="0.25">
      <c r="A241" s="426">
        <v>7</v>
      </c>
      <c r="B241" s="427" t="s">
        <v>556</v>
      </c>
      <c r="C241" s="426">
        <v>0</v>
      </c>
      <c r="D241" s="428">
        <v>0</v>
      </c>
      <c r="E241" s="428">
        <v>0</v>
      </c>
      <c r="F241" s="428">
        <v>0</v>
      </c>
      <c r="G241" s="428">
        <v>0</v>
      </c>
      <c r="H241" s="428">
        <v>0</v>
      </c>
      <c r="I241" s="428">
        <v>0</v>
      </c>
      <c r="J241" s="428">
        <v>0</v>
      </c>
      <c r="K241" s="428">
        <v>0</v>
      </c>
      <c r="L241" s="428">
        <v>0</v>
      </c>
      <c r="M241" s="428">
        <v>0</v>
      </c>
      <c r="N241" s="428">
        <v>0</v>
      </c>
      <c r="O241" s="428">
        <v>0</v>
      </c>
      <c r="P241" s="428">
        <v>0</v>
      </c>
      <c r="Q241" s="428">
        <v>0</v>
      </c>
      <c r="R241" s="428">
        <v>0</v>
      </c>
      <c r="S241" s="428">
        <v>0</v>
      </c>
      <c r="T241" s="428">
        <v>0</v>
      </c>
      <c r="U241" s="428">
        <v>0</v>
      </c>
      <c r="V241" s="428">
        <v>0</v>
      </c>
      <c r="W241" s="428">
        <v>0</v>
      </c>
      <c r="X241" s="428">
        <v>0</v>
      </c>
      <c r="Y241" s="428">
        <v>0</v>
      </c>
      <c r="Z241" s="428">
        <v>0</v>
      </c>
      <c r="AA241" s="428">
        <v>0</v>
      </c>
      <c r="AB241" s="428">
        <v>0</v>
      </c>
      <c r="AC241" s="428">
        <v>0</v>
      </c>
      <c r="AD241" s="428">
        <v>0</v>
      </c>
      <c r="AE241" s="428">
        <v>0</v>
      </c>
      <c r="AF241" s="428">
        <v>0</v>
      </c>
      <c r="AG241" s="428">
        <v>0</v>
      </c>
      <c r="AH241" s="428">
        <v>0</v>
      </c>
      <c r="AI241" s="428">
        <v>0</v>
      </c>
      <c r="AJ241" s="428">
        <v>0</v>
      </c>
      <c r="AK241" s="428">
        <v>0</v>
      </c>
      <c r="AL241" s="428">
        <v>0</v>
      </c>
      <c r="AM241" s="428">
        <v>0</v>
      </c>
      <c r="AN241" s="428">
        <v>0</v>
      </c>
      <c r="AO241" s="428">
        <v>0</v>
      </c>
      <c r="AP241" s="428">
        <v>0</v>
      </c>
      <c r="AQ241" s="428">
        <v>0</v>
      </c>
      <c r="AR241" s="158"/>
    </row>
    <row r="242" spans="1:44" s="50" customFormat="1" x14ac:dyDescent="0.25">
      <c r="A242" s="426">
        <v>8</v>
      </c>
      <c r="B242" s="427" t="s">
        <v>557</v>
      </c>
      <c r="C242" s="426">
        <v>0</v>
      </c>
      <c r="D242" s="428">
        <v>0</v>
      </c>
      <c r="E242" s="428">
        <v>0</v>
      </c>
      <c r="F242" s="428">
        <v>0</v>
      </c>
      <c r="G242" s="428">
        <v>0</v>
      </c>
      <c r="H242" s="428">
        <v>0</v>
      </c>
      <c r="I242" s="428">
        <v>0</v>
      </c>
      <c r="J242" s="428">
        <v>0</v>
      </c>
      <c r="K242" s="428">
        <v>0</v>
      </c>
      <c r="L242" s="428">
        <v>0</v>
      </c>
      <c r="M242" s="428">
        <v>0</v>
      </c>
      <c r="N242" s="428">
        <v>0</v>
      </c>
      <c r="O242" s="428">
        <v>0</v>
      </c>
      <c r="P242" s="428">
        <v>0</v>
      </c>
      <c r="Q242" s="428">
        <v>0</v>
      </c>
      <c r="R242" s="428">
        <v>0</v>
      </c>
      <c r="S242" s="428">
        <v>0</v>
      </c>
      <c r="T242" s="428">
        <v>0</v>
      </c>
      <c r="U242" s="428">
        <v>0</v>
      </c>
      <c r="V242" s="428">
        <v>0</v>
      </c>
      <c r="W242" s="428">
        <v>0</v>
      </c>
      <c r="X242" s="428">
        <v>0</v>
      </c>
      <c r="Y242" s="428">
        <v>0</v>
      </c>
      <c r="Z242" s="428">
        <v>0</v>
      </c>
      <c r="AA242" s="428">
        <v>0</v>
      </c>
      <c r="AB242" s="428">
        <v>0</v>
      </c>
      <c r="AC242" s="428">
        <v>0</v>
      </c>
      <c r="AD242" s="428">
        <v>0</v>
      </c>
      <c r="AE242" s="428">
        <v>0</v>
      </c>
      <c r="AF242" s="428">
        <v>0</v>
      </c>
      <c r="AG242" s="428">
        <v>0</v>
      </c>
      <c r="AH242" s="428">
        <v>0</v>
      </c>
      <c r="AI242" s="428">
        <v>0</v>
      </c>
      <c r="AJ242" s="428">
        <v>0</v>
      </c>
      <c r="AK242" s="428">
        <v>0</v>
      </c>
      <c r="AL242" s="428">
        <v>0</v>
      </c>
      <c r="AM242" s="428">
        <v>0</v>
      </c>
      <c r="AN242" s="428">
        <v>0</v>
      </c>
      <c r="AO242" s="428">
        <v>0</v>
      </c>
      <c r="AP242" s="428">
        <v>0</v>
      </c>
      <c r="AQ242" s="428">
        <v>0</v>
      </c>
      <c r="AR242" s="158"/>
    </row>
    <row r="243" spans="1:44" s="50" customFormat="1" x14ac:dyDescent="0.25">
      <c r="A243" s="426">
        <v>9</v>
      </c>
      <c r="B243" s="427" t="s">
        <v>558</v>
      </c>
      <c r="C243" s="426">
        <v>0</v>
      </c>
      <c r="D243" s="428">
        <v>0</v>
      </c>
      <c r="E243" s="428">
        <v>0</v>
      </c>
      <c r="F243" s="428">
        <v>0</v>
      </c>
      <c r="G243" s="428">
        <v>0</v>
      </c>
      <c r="H243" s="428">
        <v>0</v>
      </c>
      <c r="I243" s="428">
        <v>0</v>
      </c>
      <c r="J243" s="428">
        <v>0</v>
      </c>
      <c r="K243" s="428">
        <v>0</v>
      </c>
      <c r="L243" s="428">
        <v>0</v>
      </c>
      <c r="M243" s="428">
        <v>0</v>
      </c>
      <c r="N243" s="428">
        <v>0</v>
      </c>
      <c r="O243" s="428">
        <v>0</v>
      </c>
      <c r="P243" s="428">
        <v>0</v>
      </c>
      <c r="Q243" s="428">
        <v>0</v>
      </c>
      <c r="R243" s="428">
        <v>0</v>
      </c>
      <c r="S243" s="428">
        <v>0</v>
      </c>
      <c r="T243" s="428">
        <v>0</v>
      </c>
      <c r="U243" s="428">
        <v>0</v>
      </c>
      <c r="V243" s="428">
        <v>0</v>
      </c>
      <c r="W243" s="428">
        <v>0</v>
      </c>
      <c r="X243" s="428">
        <v>0</v>
      </c>
      <c r="Y243" s="428">
        <v>0</v>
      </c>
      <c r="Z243" s="428">
        <v>0</v>
      </c>
      <c r="AA243" s="428">
        <v>0</v>
      </c>
      <c r="AB243" s="428">
        <v>0</v>
      </c>
      <c r="AC243" s="428">
        <v>0</v>
      </c>
      <c r="AD243" s="428">
        <v>0</v>
      </c>
      <c r="AE243" s="428">
        <v>0</v>
      </c>
      <c r="AF243" s="428">
        <v>0</v>
      </c>
      <c r="AG243" s="428">
        <v>0</v>
      </c>
      <c r="AH243" s="428">
        <v>0</v>
      </c>
      <c r="AI243" s="428">
        <v>0</v>
      </c>
      <c r="AJ243" s="428">
        <v>0</v>
      </c>
      <c r="AK243" s="428">
        <v>0</v>
      </c>
      <c r="AL243" s="428">
        <v>0</v>
      </c>
      <c r="AM243" s="428">
        <v>0</v>
      </c>
      <c r="AN243" s="428">
        <v>0</v>
      </c>
      <c r="AO243" s="428">
        <v>0</v>
      </c>
      <c r="AP243" s="428">
        <v>0</v>
      </c>
      <c r="AQ243" s="428">
        <v>0</v>
      </c>
      <c r="AR243" s="158"/>
    </row>
    <row r="244" spans="1:44" s="50" customFormat="1" x14ac:dyDescent="0.25">
      <c r="A244" s="426">
        <v>10</v>
      </c>
      <c r="B244" s="427" t="s">
        <v>123</v>
      </c>
      <c r="C244" s="426">
        <v>0</v>
      </c>
      <c r="D244" s="428">
        <v>0</v>
      </c>
      <c r="E244" s="428">
        <v>0</v>
      </c>
      <c r="F244" s="428">
        <v>0</v>
      </c>
      <c r="G244" s="428">
        <v>0</v>
      </c>
      <c r="H244" s="428">
        <v>0</v>
      </c>
      <c r="I244" s="428">
        <v>0</v>
      </c>
      <c r="J244" s="428">
        <v>0</v>
      </c>
      <c r="K244" s="428">
        <v>0</v>
      </c>
      <c r="L244" s="428">
        <v>0</v>
      </c>
      <c r="M244" s="428">
        <v>0</v>
      </c>
      <c r="N244" s="428">
        <v>0</v>
      </c>
      <c r="O244" s="428">
        <v>0</v>
      </c>
      <c r="P244" s="428">
        <v>0</v>
      </c>
      <c r="Q244" s="428">
        <v>0</v>
      </c>
      <c r="R244" s="428">
        <v>0</v>
      </c>
      <c r="S244" s="428">
        <v>0</v>
      </c>
      <c r="T244" s="428">
        <v>0</v>
      </c>
      <c r="U244" s="428">
        <v>0</v>
      </c>
      <c r="V244" s="428">
        <v>0</v>
      </c>
      <c r="W244" s="428">
        <v>0</v>
      </c>
      <c r="X244" s="428">
        <v>0</v>
      </c>
      <c r="Y244" s="428">
        <v>0</v>
      </c>
      <c r="Z244" s="428">
        <v>0</v>
      </c>
      <c r="AA244" s="428">
        <v>0</v>
      </c>
      <c r="AB244" s="428">
        <v>0</v>
      </c>
      <c r="AC244" s="428">
        <v>0</v>
      </c>
      <c r="AD244" s="428">
        <v>0</v>
      </c>
      <c r="AE244" s="428">
        <v>0</v>
      </c>
      <c r="AF244" s="428">
        <v>0</v>
      </c>
      <c r="AG244" s="428">
        <v>0</v>
      </c>
      <c r="AH244" s="428">
        <v>0</v>
      </c>
      <c r="AI244" s="428">
        <v>0</v>
      </c>
      <c r="AJ244" s="428">
        <v>0</v>
      </c>
      <c r="AK244" s="428">
        <v>0</v>
      </c>
      <c r="AL244" s="428">
        <v>0</v>
      </c>
      <c r="AM244" s="428">
        <v>0</v>
      </c>
      <c r="AN244" s="428">
        <v>0</v>
      </c>
      <c r="AO244" s="428">
        <v>0</v>
      </c>
      <c r="AP244" s="428">
        <v>0</v>
      </c>
      <c r="AQ244" s="428">
        <v>0</v>
      </c>
      <c r="AR244" s="158"/>
    </row>
    <row r="245" spans="1:44" s="50" customFormat="1" x14ac:dyDescent="0.25">
      <c r="A245" s="426">
        <v>11</v>
      </c>
      <c r="B245" s="427" t="s">
        <v>567</v>
      </c>
      <c r="C245" s="426">
        <v>0</v>
      </c>
      <c r="D245" s="428">
        <v>0</v>
      </c>
      <c r="E245" s="428">
        <v>0</v>
      </c>
      <c r="F245" s="428">
        <v>0</v>
      </c>
      <c r="G245" s="428">
        <v>0</v>
      </c>
      <c r="H245" s="428">
        <v>0</v>
      </c>
      <c r="I245" s="428">
        <v>0</v>
      </c>
      <c r="J245" s="428">
        <v>0</v>
      </c>
      <c r="K245" s="428">
        <v>0</v>
      </c>
      <c r="L245" s="428">
        <v>0</v>
      </c>
      <c r="M245" s="428">
        <v>0</v>
      </c>
      <c r="N245" s="428">
        <v>0</v>
      </c>
      <c r="O245" s="428">
        <v>0</v>
      </c>
      <c r="P245" s="428">
        <v>0</v>
      </c>
      <c r="Q245" s="428">
        <v>0</v>
      </c>
      <c r="R245" s="428">
        <v>0</v>
      </c>
      <c r="S245" s="428">
        <v>0</v>
      </c>
      <c r="T245" s="428">
        <v>0</v>
      </c>
      <c r="U245" s="428">
        <v>0</v>
      </c>
      <c r="V245" s="428">
        <v>0</v>
      </c>
      <c r="W245" s="428">
        <v>0</v>
      </c>
      <c r="X245" s="428">
        <v>0</v>
      </c>
      <c r="Y245" s="428">
        <v>0</v>
      </c>
      <c r="Z245" s="428">
        <v>0</v>
      </c>
      <c r="AA245" s="428">
        <v>0</v>
      </c>
      <c r="AB245" s="428">
        <v>0</v>
      </c>
      <c r="AC245" s="428">
        <v>0</v>
      </c>
      <c r="AD245" s="428">
        <v>0</v>
      </c>
      <c r="AE245" s="428">
        <v>0</v>
      </c>
      <c r="AF245" s="428">
        <v>0</v>
      </c>
      <c r="AG245" s="428">
        <v>0</v>
      </c>
      <c r="AH245" s="428">
        <v>0</v>
      </c>
      <c r="AI245" s="428">
        <v>0</v>
      </c>
      <c r="AJ245" s="428">
        <v>0</v>
      </c>
      <c r="AK245" s="428">
        <v>0</v>
      </c>
      <c r="AL245" s="428">
        <v>0</v>
      </c>
      <c r="AM245" s="428">
        <v>0</v>
      </c>
      <c r="AN245" s="428">
        <v>0</v>
      </c>
      <c r="AO245" s="428">
        <v>0</v>
      </c>
      <c r="AP245" s="428">
        <v>0</v>
      </c>
      <c r="AQ245" s="428">
        <v>0</v>
      </c>
      <c r="AR245" s="158"/>
    </row>
    <row r="246" spans="1:44" s="50" customFormat="1" x14ac:dyDescent="0.25">
      <c r="A246" s="426">
        <v>12</v>
      </c>
      <c r="B246" s="427" t="s">
        <v>568</v>
      </c>
      <c r="C246" s="426">
        <v>0</v>
      </c>
      <c r="D246" s="428">
        <v>0</v>
      </c>
      <c r="E246" s="428">
        <v>0</v>
      </c>
      <c r="F246" s="428">
        <v>0</v>
      </c>
      <c r="G246" s="428">
        <v>0</v>
      </c>
      <c r="H246" s="428">
        <v>0</v>
      </c>
      <c r="I246" s="428">
        <v>0</v>
      </c>
      <c r="J246" s="428">
        <v>0</v>
      </c>
      <c r="K246" s="428">
        <v>0</v>
      </c>
      <c r="L246" s="428">
        <v>0</v>
      </c>
      <c r="M246" s="428">
        <v>0</v>
      </c>
      <c r="N246" s="428">
        <v>0</v>
      </c>
      <c r="O246" s="428">
        <v>0</v>
      </c>
      <c r="P246" s="428">
        <v>0</v>
      </c>
      <c r="Q246" s="428">
        <v>0</v>
      </c>
      <c r="R246" s="428">
        <v>0</v>
      </c>
      <c r="S246" s="428">
        <v>0</v>
      </c>
      <c r="T246" s="428">
        <v>0</v>
      </c>
      <c r="U246" s="428">
        <v>0</v>
      </c>
      <c r="V246" s="428">
        <v>0</v>
      </c>
      <c r="W246" s="428">
        <v>0</v>
      </c>
      <c r="X246" s="428">
        <v>0.30199999999999999</v>
      </c>
      <c r="Y246" s="428">
        <v>0</v>
      </c>
      <c r="Z246" s="428">
        <v>0</v>
      </c>
      <c r="AA246" s="428">
        <v>0</v>
      </c>
      <c r="AB246" s="428">
        <v>0.30199999999999999</v>
      </c>
      <c r="AC246" s="428">
        <v>0.30199999999999999</v>
      </c>
      <c r="AD246" s="428">
        <v>0</v>
      </c>
      <c r="AE246" s="428">
        <v>0</v>
      </c>
      <c r="AF246" s="428">
        <v>0</v>
      </c>
      <c r="AG246" s="428">
        <v>0.30199999999999999</v>
      </c>
      <c r="AH246" s="428">
        <v>0</v>
      </c>
      <c r="AI246" s="428">
        <v>0</v>
      </c>
      <c r="AJ246" s="428">
        <v>0</v>
      </c>
      <c r="AK246" s="428">
        <v>0</v>
      </c>
      <c r="AL246" s="428">
        <v>0</v>
      </c>
      <c r="AM246" s="428">
        <v>0</v>
      </c>
      <c r="AN246" s="428">
        <v>0</v>
      </c>
      <c r="AO246" s="428">
        <v>0</v>
      </c>
      <c r="AP246" s="428">
        <v>0</v>
      </c>
      <c r="AQ246" s="428">
        <v>0</v>
      </c>
      <c r="AR246" s="158"/>
    </row>
    <row r="247" spans="1:44" s="50" customFormat="1" ht="47.25" x14ac:dyDescent="0.25">
      <c r="A247" s="426">
        <v>0</v>
      </c>
      <c r="B247" s="427" t="s">
        <v>801</v>
      </c>
      <c r="C247" s="426" t="s">
        <v>419</v>
      </c>
      <c r="D247" s="428">
        <v>0</v>
      </c>
      <c r="E247" s="428">
        <v>0</v>
      </c>
      <c r="F247" s="428">
        <v>0</v>
      </c>
      <c r="G247" s="428">
        <v>0</v>
      </c>
      <c r="H247" s="428">
        <v>0</v>
      </c>
      <c r="I247" s="428">
        <v>0</v>
      </c>
      <c r="J247" s="428">
        <v>0</v>
      </c>
      <c r="K247" s="428">
        <v>0</v>
      </c>
      <c r="L247" s="428">
        <v>0</v>
      </c>
      <c r="M247" s="428">
        <v>0</v>
      </c>
      <c r="N247" s="428">
        <v>0</v>
      </c>
      <c r="O247" s="428">
        <v>0</v>
      </c>
      <c r="P247" s="428">
        <v>0</v>
      </c>
      <c r="Q247" s="428">
        <v>0</v>
      </c>
      <c r="R247" s="428">
        <v>0</v>
      </c>
      <c r="S247" s="428">
        <v>0</v>
      </c>
      <c r="T247" s="428">
        <v>0</v>
      </c>
      <c r="U247" s="428">
        <v>0</v>
      </c>
      <c r="V247" s="428">
        <v>0</v>
      </c>
      <c r="W247" s="428">
        <v>0</v>
      </c>
      <c r="X247" s="428">
        <v>0.30199999999999999</v>
      </c>
      <c r="Y247" s="428">
        <v>0</v>
      </c>
      <c r="Z247" s="428">
        <v>0</v>
      </c>
      <c r="AA247" s="428">
        <v>0</v>
      </c>
      <c r="AB247" s="428">
        <v>0.30199999999999999</v>
      </c>
      <c r="AC247" s="428">
        <v>0.30199999999999999</v>
      </c>
      <c r="AD247" s="428">
        <v>0</v>
      </c>
      <c r="AE247" s="428">
        <v>0</v>
      </c>
      <c r="AF247" s="428">
        <v>0</v>
      </c>
      <c r="AG247" s="428">
        <v>0.30199999999999999</v>
      </c>
      <c r="AH247" s="428">
        <v>0</v>
      </c>
      <c r="AI247" s="428">
        <v>0</v>
      </c>
      <c r="AJ247" s="428">
        <v>0</v>
      </c>
      <c r="AK247" s="428">
        <v>0</v>
      </c>
      <c r="AL247" s="428">
        <v>0</v>
      </c>
      <c r="AM247" s="428">
        <v>0</v>
      </c>
      <c r="AN247" s="428">
        <v>0</v>
      </c>
      <c r="AO247" s="428">
        <v>0</v>
      </c>
      <c r="AP247" s="428">
        <v>0</v>
      </c>
      <c r="AQ247" s="428">
        <v>0</v>
      </c>
      <c r="AR247" s="158"/>
    </row>
    <row r="248" spans="1:44" s="50" customFormat="1" x14ac:dyDescent="0.25">
      <c r="A248" s="426">
        <v>13</v>
      </c>
      <c r="B248" s="427" t="s">
        <v>569</v>
      </c>
      <c r="C248" s="426">
        <v>0</v>
      </c>
      <c r="D248" s="428">
        <v>0</v>
      </c>
      <c r="E248" s="428">
        <v>0</v>
      </c>
      <c r="F248" s="428">
        <v>0</v>
      </c>
      <c r="G248" s="428">
        <v>0</v>
      </c>
      <c r="H248" s="428">
        <v>0</v>
      </c>
      <c r="I248" s="428">
        <v>0</v>
      </c>
      <c r="J248" s="428">
        <v>0</v>
      </c>
      <c r="K248" s="428">
        <v>0</v>
      </c>
      <c r="L248" s="428">
        <v>0</v>
      </c>
      <c r="M248" s="428">
        <v>0</v>
      </c>
      <c r="N248" s="428">
        <v>0</v>
      </c>
      <c r="O248" s="428">
        <v>0</v>
      </c>
      <c r="P248" s="428">
        <v>0</v>
      </c>
      <c r="Q248" s="428">
        <v>0</v>
      </c>
      <c r="R248" s="428">
        <v>0</v>
      </c>
      <c r="S248" s="428">
        <v>0</v>
      </c>
      <c r="T248" s="428">
        <v>0</v>
      </c>
      <c r="U248" s="428">
        <v>0</v>
      </c>
      <c r="V248" s="428">
        <v>0</v>
      </c>
      <c r="W248" s="428">
        <v>0</v>
      </c>
      <c r="X248" s="428">
        <v>0</v>
      </c>
      <c r="Y248" s="428">
        <v>0</v>
      </c>
      <c r="Z248" s="428">
        <v>0</v>
      </c>
      <c r="AA248" s="428">
        <v>0</v>
      </c>
      <c r="AB248" s="428">
        <v>0</v>
      </c>
      <c r="AC248" s="428">
        <v>0</v>
      </c>
      <c r="AD248" s="428">
        <v>0</v>
      </c>
      <c r="AE248" s="428">
        <v>0</v>
      </c>
      <c r="AF248" s="428">
        <v>0</v>
      </c>
      <c r="AG248" s="428">
        <v>0</v>
      </c>
      <c r="AH248" s="428">
        <v>0</v>
      </c>
      <c r="AI248" s="428">
        <v>0</v>
      </c>
      <c r="AJ248" s="428">
        <v>0</v>
      </c>
      <c r="AK248" s="428">
        <v>0</v>
      </c>
      <c r="AL248" s="428">
        <v>0</v>
      </c>
      <c r="AM248" s="428">
        <v>0</v>
      </c>
      <c r="AN248" s="428">
        <v>0</v>
      </c>
      <c r="AO248" s="428">
        <v>0</v>
      </c>
      <c r="AP248" s="428">
        <v>0</v>
      </c>
      <c r="AQ248" s="428">
        <v>0</v>
      </c>
      <c r="AR248" s="158"/>
    </row>
    <row r="249" spans="1:44" s="50" customFormat="1" x14ac:dyDescent="0.25">
      <c r="A249" s="426">
        <v>14</v>
      </c>
      <c r="B249" s="427" t="s">
        <v>559</v>
      </c>
      <c r="C249" s="426">
        <v>0</v>
      </c>
      <c r="D249" s="428">
        <v>0</v>
      </c>
      <c r="E249" s="428">
        <v>0</v>
      </c>
      <c r="F249" s="428">
        <v>0</v>
      </c>
      <c r="G249" s="428">
        <v>0</v>
      </c>
      <c r="H249" s="428">
        <v>0</v>
      </c>
      <c r="I249" s="428">
        <v>0</v>
      </c>
      <c r="J249" s="428">
        <v>0</v>
      </c>
      <c r="K249" s="428">
        <v>0</v>
      </c>
      <c r="L249" s="428">
        <v>0</v>
      </c>
      <c r="M249" s="428">
        <v>0</v>
      </c>
      <c r="N249" s="428">
        <v>0</v>
      </c>
      <c r="O249" s="428">
        <v>0</v>
      </c>
      <c r="P249" s="428">
        <v>0</v>
      </c>
      <c r="Q249" s="428">
        <v>0</v>
      </c>
      <c r="R249" s="428">
        <v>0</v>
      </c>
      <c r="S249" s="428">
        <v>0</v>
      </c>
      <c r="T249" s="428">
        <v>0</v>
      </c>
      <c r="U249" s="428">
        <v>0</v>
      </c>
      <c r="V249" s="428">
        <v>0</v>
      </c>
      <c r="W249" s="428">
        <v>0</v>
      </c>
      <c r="X249" s="428">
        <v>0</v>
      </c>
      <c r="Y249" s="428">
        <v>0</v>
      </c>
      <c r="Z249" s="428">
        <v>0</v>
      </c>
      <c r="AA249" s="428">
        <v>0</v>
      </c>
      <c r="AB249" s="428">
        <v>0</v>
      </c>
      <c r="AC249" s="428">
        <v>0</v>
      </c>
      <c r="AD249" s="428">
        <v>0</v>
      </c>
      <c r="AE249" s="428">
        <v>0</v>
      </c>
      <c r="AF249" s="428">
        <v>0</v>
      </c>
      <c r="AG249" s="428">
        <v>0</v>
      </c>
      <c r="AH249" s="428">
        <v>0</v>
      </c>
      <c r="AI249" s="428">
        <v>0</v>
      </c>
      <c r="AJ249" s="428">
        <v>0</v>
      </c>
      <c r="AK249" s="428">
        <v>0</v>
      </c>
      <c r="AL249" s="428">
        <v>0</v>
      </c>
      <c r="AM249" s="428">
        <v>0</v>
      </c>
      <c r="AN249" s="428">
        <v>0</v>
      </c>
      <c r="AO249" s="428">
        <v>0</v>
      </c>
      <c r="AP249" s="428">
        <v>0</v>
      </c>
      <c r="AQ249" s="428">
        <v>0</v>
      </c>
      <c r="AR249" s="158"/>
    </row>
    <row r="250" spans="1:44" s="50" customFormat="1" x14ac:dyDescent="0.25">
      <c r="A250" s="426">
        <v>15</v>
      </c>
      <c r="B250" s="427" t="s">
        <v>560</v>
      </c>
      <c r="C250" s="426">
        <v>0</v>
      </c>
      <c r="D250" s="428">
        <v>0</v>
      </c>
      <c r="E250" s="428">
        <v>0</v>
      </c>
      <c r="F250" s="428">
        <v>0</v>
      </c>
      <c r="G250" s="428">
        <v>0</v>
      </c>
      <c r="H250" s="428">
        <v>0</v>
      </c>
      <c r="I250" s="428">
        <v>0</v>
      </c>
      <c r="J250" s="428">
        <v>0</v>
      </c>
      <c r="K250" s="428">
        <v>0</v>
      </c>
      <c r="L250" s="428">
        <v>0</v>
      </c>
      <c r="M250" s="428">
        <v>0</v>
      </c>
      <c r="N250" s="428">
        <v>0</v>
      </c>
      <c r="O250" s="428">
        <v>0</v>
      </c>
      <c r="P250" s="428">
        <v>0</v>
      </c>
      <c r="Q250" s="428">
        <v>0</v>
      </c>
      <c r="R250" s="428">
        <v>0</v>
      </c>
      <c r="S250" s="428">
        <v>0</v>
      </c>
      <c r="T250" s="428">
        <v>0</v>
      </c>
      <c r="U250" s="428">
        <v>0</v>
      </c>
      <c r="V250" s="428">
        <v>0</v>
      </c>
      <c r="W250" s="428">
        <v>0</v>
      </c>
      <c r="X250" s="428">
        <v>0</v>
      </c>
      <c r="Y250" s="428">
        <v>0</v>
      </c>
      <c r="Z250" s="428">
        <v>0</v>
      </c>
      <c r="AA250" s="428">
        <v>0</v>
      </c>
      <c r="AB250" s="428">
        <v>0</v>
      </c>
      <c r="AC250" s="428">
        <v>0</v>
      </c>
      <c r="AD250" s="428">
        <v>0</v>
      </c>
      <c r="AE250" s="428">
        <v>0</v>
      </c>
      <c r="AF250" s="428">
        <v>0</v>
      </c>
      <c r="AG250" s="428">
        <v>0</v>
      </c>
      <c r="AH250" s="428">
        <v>0</v>
      </c>
      <c r="AI250" s="428">
        <v>0</v>
      </c>
      <c r="AJ250" s="428">
        <v>0</v>
      </c>
      <c r="AK250" s="428">
        <v>0</v>
      </c>
      <c r="AL250" s="428">
        <v>0</v>
      </c>
      <c r="AM250" s="428">
        <v>0</v>
      </c>
      <c r="AN250" s="428">
        <v>0</v>
      </c>
      <c r="AO250" s="428">
        <v>0</v>
      </c>
      <c r="AP250" s="428">
        <v>0</v>
      </c>
      <c r="AQ250" s="428">
        <v>0</v>
      </c>
      <c r="AR250" s="158"/>
    </row>
    <row r="251" spans="1:44" s="50" customFormat="1" x14ac:dyDescent="0.25">
      <c r="A251" s="426">
        <v>16</v>
      </c>
      <c r="B251" s="427" t="s">
        <v>561</v>
      </c>
      <c r="C251" s="426">
        <v>0</v>
      </c>
      <c r="D251" s="428">
        <v>0</v>
      </c>
      <c r="E251" s="428">
        <v>0</v>
      </c>
      <c r="F251" s="428">
        <v>0</v>
      </c>
      <c r="G251" s="428">
        <v>0</v>
      </c>
      <c r="H251" s="428">
        <v>0</v>
      </c>
      <c r="I251" s="428">
        <v>0</v>
      </c>
      <c r="J251" s="428">
        <v>0</v>
      </c>
      <c r="K251" s="428">
        <v>0</v>
      </c>
      <c r="L251" s="428">
        <v>0</v>
      </c>
      <c r="M251" s="428">
        <v>0</v>
      </c>
      <c r="N251" s="428">
        <v>0</v>
      </c>
      <c r="O251" s="428">
        <v>0</v>
      </c>
      <c r="P251" s="428">
        <v>0</v>
      </c>
      <c r="Q251" s="428">
        <v>0</v>
      </c>
      <c r="R251" s="428">
        <v>0</v>
      </c>
      <c r="S251" s="428">
        <v>0</v>
      </c>
      <c r="T251" s="428">
        <v>0</v>
      </c>
      <c r="U251" s="428">
        <v>0</v>
      </c>
      <c r="V251" s="428">
        <v>0</v>
      </c>
      <c r="W251" s="428">
        <v>0</v>
      </c>
      <c r="X251" s="428">
        <v>0.41100000000000003</v>
      </c>
      <c r="Y251" s="428">
        <v>0</v>
      </c>
      <c r="Z251" s="428">
        <v>0.152</v>
      </c>
      <c r="AA251" s="428">
        <v>0.25900000000000001</v>
      </c>
      <c r="AB251" s="428">
        <v>0</v>
      </c>
      <c r="AC251" s="428">
        <v>0.41100000000000003</v>
      </c>
      <c r="AD251" s="428">
        <v>0</v>
      </c>
      <c r="AE251" s="428">
        <v>0.152</v>
      </c>
      <c r="AF251" s="428">
        <v>0.25900000000000001</v>
      </c>
      <c r="AG251" s="428">
        <v>0</v>
      </c>
      <c r="AH251" s="428">
        <v>0</v>
      </c>
      <c r="AI251" s="428">
        <v>0</v>
      </c>
      <c r="AJ251" s="428">
        <v>0</v>
      </c>
      <c r="AK251" s="428">
        <v>0</v>
      </c>
      <c r="AL251" s="428">
        <v>0</v>
      </c>
      <c r="AM251" s="428">
        <v>0</v>
      </c>
      <c r="AN251" s="428">
        <v>0</v>
      </c>
      <c r="AO251" s="428">
        <v>0</v>
      </c>
      <c r="AP251" s="428">
        <v>0</v>
      </c>
      <c r="AQ251" s="428">
        <v>0</v>
      </c>
      <c r="AR251" s="158"/>
    </row>
    <row r="252" spans="1:44" s="50" customFormat="1" ht="31.5" x14ac:dyDescent="0.25">
      <c r="A252" s="426">
        <v>0</v>
      </c>
      <c r="B252" s="427" t="s">
        <v>1624</v>
      </c>
      <c r="C252" s="426" t="s">
        <v>419</v>
      </c>
      <c r="D252" s="428">
        <v>0</v>
      </c>
      <c r="E252" s="428">
        <v>0</v>
      </c>
      <c r="F252" s="428">
        <v>0</v>
      </c>
      <c r="G252" s="428">
        <v>0</v>
      </c>
      <c r="H252" s="428">
        <v>0</v>
      </c>
      <c r="I252" s="428">
        <v>0</v>
      </c>
      <c r="J252" s="428">
        <v>0</v>
      </c>
      <c r="K252" s="428">
        <v>0</v>
      </c>
      <c r="L252" s="428">
        <v>0</v>
      </c>
      <c r="M252" s="428">
        <v>0</v>
      </c>
      <c r="N252" s="428">
        <v>0</v>
      </c>
      <c r="O252" s="428">
        <v>0</v>
      </c>
      <c r="P252" s="428">
        <v>0</v>
      </c>
      <c r="Q252" s="428">
        <v>0</v>
      </c>
      <c r="R252" s="428">
        <v>0</v>
      </c>
      <c r="S252" s="428">
        <v>0</v>
      </c>
      <c r="T252" s="428">
        <v>0</v>
      </c>
      <c r="U252" s="428">
        <v>0</v>
      </c>
      <c r="V252" s="428">
        <v>0</v>
      </c>
      <c r="W252" s="428">
        <v>0</v>
      </c>
      <c r="X252" s="428">
        <v>0.41100000000000003</v>
      </c>
      <c r="Y252" s="428">
        <v>0</v>
      </c>
      <c r="Z252" s="428">
        <v>0.152</v>
      </c>
      <c r="AA252" s="428">
        <v>0.25900000000000001</v>
      </c>
      <c r="AB252" s="428">
        <v>0</v>
      </c>
      <c r="AC252" s="428">
        <v>0.41100000000000003</v>
      </c>
      <c r="AD252" s="428">
        <v>0</v>
      </c>
      <c r="AE252" s="428">
        <v>0.152</v>
      </c>
      <c r="AF252" s="428">
        <v>0.25900000000000001</v>
      </c>
      <c r="AG252" s="428">
        <v>0</v>
      </c>
      <c r="AH252" s="428">
        <v>0</v>
      </c>
      <c r="AI252" s="428">
        <v>0</v>
      </c>
      <c r="AJ252" s="428">
        <v>0</v>
      </c>
      <c r="AK252" s="428">
        <v>0</v>
      </c>
      <c r="AL252" s="428">
        <v>0</v>
      </c>
      <c r="AM252" s="428">
        <v>0</v>
      </c>
      <c r="AN252" s="428">
        <v>0</v>
      </c>
      <c r="AO252" s="428">
        <v>0</v>
      </c>
      <c r="AP252" s="428">
        <v>0</v>
      </c>
      <c r="AQ252" s="428">
        <v>0</v>
      </c>
      <c r="AR252" s="158"/>
    </row>
    <row r="253" spans="1:44" s="50" customFormat="1" x14ac:dyDescent="0.25">
      <c r="A253" s="426">
        <v>17</v>
      </c>
      <c r="B253" s="427" t="s">
        <v>124</v>
      </c>
      <c r="C253" s="426">
        <v>0</v>
      </c>
      <c r="D253" s="428">
        <v>0</v>
      </c>
      <c r="E253" s="428">
        <v>0</v>
      </c>
      <c r="F253" s="428">
        <v>0</v>
      </c>
      <c r="G253" s="428">
        <v>0</v>
      </c>
      <c r="H253" s="428">
        <v>0</v>
      </c>
      <c r="I253" s="428">
        <v>0</v>
      </c>
      <c r="J253" s="428">
        <v>0</v>
      </c>
      <c r="K253" s="428">
        <v>0</v>
      </c>
      <c r="L253" s="428">
        <v>0</v>
      </c>
      <c r="M253" s="428">
        <v>0</v>
      </c>
      <c r="N253" s="428">
        <v>0</v>
      </c>
      <c r="O253" s="428">
        <v>0</v>
      </c>
      <c r="P253" s="428">
        <v>0</v>
      </c>
      <c r="Q253" s="428">
        <v>0</v>
      </c>
      <c r="R253" s="428">
        <v>0</v>
      </c>
      <c r="S253" s="428">
        <v>0</v>
      </c>
      <c r="T253" s="428">
        <v>0</v>
      </c>
      <c r="U253" s="428">
        <v>0</v>
      </c>
      <c r="V253" s="428">
        <v>0</v>
      </c>
      <c r="W253" s="428">
        <v>0</v>
      </c>
      <c r="X253" s="428">
        <v>0</v>
      </c>
      <c r="Y253" s="428">
        <v>0</v>
      </c>
      <c r="Z253" s="428">
        <v>0</v>
      </c>
      <c r="AA253" s="428">
        <v>0</v>
      </c>
      <c r="AB253" s="428">
        <v>0</v>
      </c>
      <c r="AC253" s="428">
        <v>0</v>
      </c>
      <c r="AD253" s="428">
        <v>0</v>
      </c>
      <c r="AE253" s="428">
        <v>0</v>
      </c>
      <c r="AF253" s="428">
        <v>0</v>
      </c>
      <c r="AG253" s="428">
        <v>0</v>
      </c>
      <c r="AH253" s="428">
        <v>0</v>
      </c>
      <c r="AI253" s="428">
        <v>0</v>
      </c>
      <c r="AJ253" s="428">
        <v>0</v>
      </c>
      <c r="AK253" s="428">
        <v>0</v>
      </c>
      <c r="AL253" s="428">
        <v>0</v>
      </c>
      <c r="AM253" s="428">
        <v>0</v>
      </c>
      <c r="AN253" s="428">
        <v>0</v>
      </c>
      <c r="AO253" s="428">
        <v>0</v>
      </c>
      <c r="AP253" s="428">
        <v>0</v>
      </c>
      <c r="AQ253" s="428">
        <v>0</v>
      </c>
      <c r="AR253" s="158"/>
    </row>
    <row r="254" spans="1:44" s="50" customFormat="1" x14ac:dyDescent="0.25">
      <c r="A254" s="426">
        <v>18</v>
      </c>
      <c r="B254" s="427" t="s">
        <v>570</v>
      </c>
      <c r="C254" s="426">
        <v>0</v>
      </c>
      <c r="D254" s="428">
        <v>0</v>
      </c>
      <c r="E254" s="428">
        <v>0</v>
      </c>
      <c r="F254" s="428">
        <v>0</v>
      </c>
      <c r="G254" s="428">
        <v>0</v>
      </c>
      <c r="H254" s="428">
        <v>0</v>
      </c>
      <c r="I254" s="428">
        <v>0</v>
      </c>
      <c r="J254" s="428">
        <v>0</v>
      </c>
      <c r="K254" s="428">
        <v>0</v>
      </c>
      <c r="L254" s="428">
        <v>0</v>
      </c>
      <c r="M254" s="428">
        <v>0</v>
      </c>
      <c r="N254" s="428">
        <v>0</v>
      </c>
      <c r="O254" s="428">
        <v>0</v>
      </c>
      <c r="P254" s="428">
        <v>0</v>
      </c>
      <c r="Q254" s="428">
        <v>0</v>
      </c>
      <c r="R254" s="428">
        <v>0</v>
      </c>
      <c r="S254" s="428">
        <v>0</v>
      </c>
      <c r="T254" s="428">
        <v>0</v>
      </c>
      <c r="U254" s="428">
        <v>0</v>
      </c>
      <c r="V254" s="428">
        <v>0</v>
      </c>
      <c r="W254" s="428">
        <v>0</v>
      </c>
      <c r="X254" s="428">
        <v>0</v>
      </c>
      <c r="Y254" s="428">
        <v>0</v>
      </c>
      <c r="Z254" s="428">
        <v>0</v>
      </c>
      <c r="AA254" s="428">
        <v>0</v>
      </c>
      <c r="AB254" s="428">
        <v>0</v>
      </c>
      <c r="AC254" s="428">
        <v>0</v>
      </c>
      <c r="AD254" s="428">
        <v>0</v>
      </c>
      <c r="AE254" s="428">
        <v>0</v>
      </c>
      <c r="AF254" s="428">
        <v>0</v>
      </c>
      <c r="AG254" s="428">
        <v>0</v>
      </c>
      <c r="AH254" s="428">
        <v>0</v>
      </c>
      <c r="AI254" s="428">
        <v>0</v>
      </c>
      <c r="AJ254" s="428">
        <v>0</v>
      </c>
      <c r="AK254" s="428">
        <v>0</v>
      </c>
      <c r="AL254" s="428">
        <v>0</v>
      </c>
      <c r="AM254" s="428">
        <v>0</v>
      </c>
      <c r="AN254" s="428">
        <v>0</v>
      </c>
      <c r="AO254" s="428">
        <v>0</v>
      </c>
      <c r="AP254" s="428">
        <v>0</v>
      </c>
      <c r="AQ254" s="428">
        <v>0</v>
      </c>
      <c r="AR254" s="158"/>
    </row>
    <row r="255" spans="1:44" s="50" customFormat="1" x14ac:dyDescent="0.25">
      <c r="A255" s="426">
        <v>19</v>
      </c>
      <c r="B255" s="427" t="s">
        <v>571</v>
      </c>
      <c r="C255" s="426">
        <v>0</v>
      </c>
      <c r="D255" s="428">
        <v>0</v>
      </c>
      <c r="E255" s="428">
        <v>0</v>
      </c>
      <c r="F255" s="428">
        <v>0</v>
      </c>
      <c r="G255" s="428">
        <v>0</v>
      </c>
      <c r="H255" s="428">
        <v>0</v>
      </c>
      <c r="I255" s="428">
        <v>0</v>
      </c>
      <c r="J255" s="428">
        <v>0</v>
      </c>
      <c r="K255" s="428">
        <v>0</v>
      </c>
      <c r="L255" s="428">
        <v>0</v>
      </c>
      <c r="M255" s="428">
        <v>0</v>
      </c>
      <c r="N255" s="428">
        <v>0</v>
      </c>
      <c r="O255" s="428">
        <v>0</v>
      </c>
      <c r="P255" s="428">
        <v>0</v>
      </c>
      <c r="Q255" s="428">
        <v>0</v>
      </c>
      <c r="R255" s="428">
        <v>0</v>
      </c>
      <c r="S255" s="428">
        <v>0</v>
      </c>
      <c r="T255" s="428">
        <v>0</v>
      </c>
      <c r="U255" s="428">
        <v>0</v>
      </c>
      <c r="V255" s="428">
        <v>0</v>
      </c>
      <c r="W255" s="428">
        <v>0</v>
      </c>
      <c r="X255" s="428">
        <v>2.9079999999999999</v>
      </c>
      <c r="Y255" s="428">
        <v>0.153</v>
      </c>
      <c r="Z255" s="428">
        <v>1.839</v>
      </c>
      <c r="AA255" s="428">
        <v>0.84799999999999998</v>
      </c>
      <c r="AB255" s="428">
        <v>6.8000000000000005E-2</v>
      </c>
      <c r="AC255" s="428">
        <v>2.9079999999999999</v>
      </c>
      <c r="AD255" s="428">
        <v>0.153</v>
      </c>
      <c r="AE255" s="428">
        <v>1.839</v>
      </c>
      <c r="AF255" s="428">
        <v>0.84799999999999998</v>
      </c>
      <c r="AG255" s="428">
        <v>6.8000000000000005E-2</v>
      </c>
      <c r="AH255" s="428">
        <v>0</v>
      </c>
      <c r="AI255" s="428">
        <v>0</v>
      </c>
      <c r="AJ255" s="428">
        <v>0</v>
      </c>
      <c r="AK255" s="428">
        <v>0</v>
      </c>
      <c r="AL255" s="428">
        <v>0</v>
      </c>
      <c r="AM255" s="428">
        <v>0</v>
      </c>
      <c r="AN255" s="428">
        <v>0</v>
      </c>
      <c r="AO255" s="428">
        <v>0</v>
      </c>
      <c r="AP255" s="428">
        <v>0.52800000000000002</v>
      </c>
      <c r="AQ255" s="428">
        <v>0</v>
      </c>
      <c r="AR255" s="158"/>
    </row>
    <row r="256" spans="1:44" s="50" customFormat="1" ht="31.5" x14ac:dyDescent="0.25">
      <c r="A256" s="426">
        <v>0</v>
      </c>
      <c r="B256" s="427" t="s">
        <v>802</v>
      </c>
      <c r="C256" s="426" t="s">
        <v>418</v>
      </c>
      <c r="D256" s="428">
        <v>0</v>
      </c>
      <c r="E256" s="428">
        <v>0</v>
      </c>
      <c r="F256" s="428">
        <v>0</v>
      </c>
      <c r="G256" s="428">
        <v>0</v>
      </c>
      <c r="H256" s="428">
        <v>0</v>
      </c>
      <c r="I256" s="428">
        <v>0</v>
      </c>
      <c r="J256" s="428">
        <v>0</v>
      </c>
      <c r="K256" s="428">
        <v>0</v>
      </c>
      <c r="L256" s="428">
        <v>0</v>
      </c>
      <c r="M256" s="428">
        <v>0</v>
      </c>
      <c r="N256" s="428">
        <v>0</v>
      </c>
      <c r="O256" s="428">
        <v>0</v>
      </c>
      <c r="P256" s="428">
        <v>0</v>
      </c>
      <c r="Q256" s="428">
        <v>0</v>
      </c>
      <c r="R256" s="428">
        <v>0</v>
      </c>
      <c r="S256" s="428">
        <v>0</v>
      </c>
      <c r="T256" s="428">
        <v>0</v>
      </c>
      <c r="U256" s="428">
        <v>0</v>
      </c>
      <c r="V256" s="428">
        <v>0</v>
      </c>
      <c r="W256" s="428">
        <v>0</v>
      </c>
      <c r="X256" s="428">
        <v>2.8980000000000001</v>
      </c>
      <c r="Y256" s="428">
        <v>0.14299999999999999</v>
      </c>
      <c r="Z256" s="428">
        <v>1.839</v>
      </c>
      <c r="AA256" s="428">
        <v>0.84799999999999998</v>
      </c>
      <c r="AB256" s="428">
        <v>6.8000000000000005E-2</v>
      </c>
      <c r="AC256" s="428">
        <v>2.8980000000000001</v>
      </c>
      <c r="AD256" s="428">
        <v>0.14299999999999999</v>
      </c>
      <c r="AE256" s="428">
        <v>1.839</v>
      </c>
      <c r="AF256" s="428">
        <v>0.84799999999999998</v>
      </c>
      <c r="AG256" s="428">
        <v>6.8000000000000005E-2</v>
      </c>
      <c r="AH256" s="428">
        <v>0</v>
      </c>
      <c r="AI256" s="428">
        <v>0</v>
      </c>
      <c r="AJ256" s="428">
        <v>0</v>
      </c>
      <c r="AK256" s="428">
        <v>0</v>
      </c>
      <c r="AL256" s="428">
        <v>0</v>
      </c>
      <c r="AM256" s="428">
        <v>0</v>
      </c>
      <c r="AN256" s="428">
        <v>0</v>
      </c>
      <c r="AO256" s="428">
        <v>0</v>
      </c>
      <c r="AP256" s="428">
        <v>0.52800000000000002</v>
      </c>
      <c r="AQ256" s="428">
        <v>2.8980000000000001</v>
      </c>
      <c r="AR256" s="158"/>
    </row>
    <row r="257" spans="1:44" s="50" customFormat="1" ht="31.5" x14ac:dyDescent="0.25">
      <c r="A257" s="426">
        <v>0</v>
      </c>
      <c r="B257" s="427" t="s">
        <v>803</v>
      </c>
      <c r="C257" s="426" t="s">
        <v>418</v>
      </c>
      <c r="D257" s="428">
        <v>0</v>
      </c>
      <c r="E257" s="428">
        <v>0</v>
      </c>
      <c r="F257" s="428">
        <v>0</v>
      </c>
      <c r="G257" s="428">
        <v>0</v>
      </c>
      <c r="H257" s="428">
        <v>0</v>
      </c>
      <c r="I257" s="428">
        <v>0</v>
      </c>
      <c r="J257" s="428">
        <v>0</v>
      </c>
      <c r="K257" s="428">
        <v>0</v>
      </c>
      <c r="L257" s="428">
        <v>0</v>
      </c>
      <c r="M257" s="428">
        <v>0</v>
      </c>
      <c r="N257" s="428">
        <v>0</v>
      </c>
      <c r="O257" s="428">
        <v>0</v>
      </c>
      <c r="P257" s="428">
        <v>0</v>
      </c>
      <c r="Q257" s="428">
        <v>0</v>
      </c>
      <c r="R257" s="428">
        <v>0</v>
      </c>
      <c r="S257" s="428">
        <v>0</v>
      </c>
      <c r="T257" s="428">
        <v>0</v>
      </c>
      <c r="U257" s="428">
        <v>0</v>
      </c>
      <c r="V257" s="428">
        <v>0</v>
      </c>
      <c r="W257" s="428">
        <v>0</v>
      </c>
      <c r="X257" s="428">
        <v>0.01</v>
      </c>
      <c r="Y257" s="428">
        <v>0.01</v>
      </c>
      <c r="Z257" s="428">
        <v>0</v>
      </c>
      <c r="AA257" s="428">
        <v>0</v>
      </c>
      <c r="AB257" s="428">
        <v>0</v>
      </c>
      <c r="AC257" s="428">
        <v>0.01</v>
      </c>
      <c r="AD257" s="428">
        <v>0.01</v>
      </c>
      <c r="AE257" s="428">
        <v>0</v>
      </c>
      <c r="AF257" s="428">
        <v>0</v>
      </c>
      <c r="AG257" s="428">
        <v>0</v>
      </c>
      <c r="AH257" s="428">
        <v>0</v>
      </c>
      <c r="AI257" s="428">
        <v>0</v>
      </c>
      <c r="AJ257" s="428">
        <v>0</v>
      </c>
      <c r="AK257" s="428">
        <v>0</v>
      </c>
      <c r="AL257" s="428">
        <v>0</v>
      </c>
      <c r="AM257" s="428">
        <v>0</v>
      </c>
      <c r="AN257" s="428">
        <v>0</v>
      </c>
      <c r="AO257" s="428">
        <v>0</v>
      </c>
      <c r="AP257" s="428">
        <v>0</v>
      </c>
      <c r="AQ257" s="428">
        <v>0</v>
      </c>
      <c r="AR257" s="158"/>
    </row>
    <row r="258" spans="1:44" s="50" customFormat="1" ht="31.5" x14ac:dyDescent="0.25">
      <c r="A258" s="426" t="s">
        <v>547</v>
      </c>
      <c r="B258" s="427" t="s">
        <v>130</v>
      </c>
      <c r="C258" s="426">
        <v>1</v>
      </c>
      <c r="D258" s="428">
        <v>0</v>
      </c>
      <c r="E258" s="428">
        <v>0</v>
      </c>
      <c r="F258" s="428">
        <v>0</v>
      </c>
      <c r="G258" s="428">
        <v>0</v>
      </c>
      <c r="H258" s="428">
        <v>0</v>
      </c>
      <c r="I258" s="428">
        <v>88.738148500000008</v>
      </c>
      <c r="J258" s="428">
        <v>8.8828085300000001</v>
      </c>
      <c r="K258" s="428">
        <v>58.854109489999999</v>
      </c>
      <c r="L258" s="428">
        <v>20.394583130000001</v>
      </c>
      <c r="M258" s="428">
        <v>0.60664735000000003</v>
      </c>
      <c r="N258" s="428">
        <v>88.738148500000008</v>
      </c>
      <c r="O258" s="428">
        <v>8.8828085300000001</v>
      </c>
      <c r="P258" s="428">
        <v>58.854109489999999</v>
      </c>
      <c r="Q258" s="428">
        <v>20.394583130000001</v>
      </c>
      <c r="R258" s="428">
        <v>0.60664735000000003</v>
      </c>
      <c r="S258" s="428">
        <v>0</v>
      </c>
      <c r="T258" s="428">
        <v>0</v>
      </c>
      <c r="U258" s="428">
        <v>0</v>
      </c>
      <c r="V258" s="428">
        <v>0</v>
      </c>
      <c r="W258" s="428">
        <v>0</v>
      </c>
      <c r="X258" s="428">
        <v>96.35</v>
      </c>
      <c r="Y258" s="428">
        <v>1.6590000000000003</v>
      </c>
      <c r="Z258" s="428">
        <v>52.882999999999996</v>
      </c>
      <c r="AA258" s="428">
        <v>26.805999999999997</v>
      </c>
      <c r="AB258" s="428">
        <v>15.002000000000002</v>
      </c>
      <c r="AC258" s="428">
        <v>96.35</v>
      </c>
      <c r="AD258" s="428">
        <v>1.6590000000000003</v>
      </c>
      <c r="AE258" s="428">
        <v>52.882999999999996</v>
      </c>
      <c r="AF258" s="428">
        <v>26.805999999999997</v>
      </c>
      <c r="AG258" s="428">
        <v>15.002000000000002</v>
      </c>
      <c r="AH258" s="428">
        <v>0</v>
      </c>
      <c r="AI258" s="428">
        <v>0</v>
      </c>
      <c r="AJ258" s="428">
        <v>0</v>
      </c>
      <c r="AK258" s="428">
        <v>9.6760000000000002</v>
      </c>
      <c r="AL258" s="428">
        <v>0</v>
      </c>
      <c r="AM258" s="428">
        <v>0</v>
      </c>
      <c r="AN258" s="428">
        <v>0</v>
      </c>
      <c r="AO258" s="428">
        <v>0</v>
      </c>
      <c r="AP258" s="428">
        <v>13.556999999999999</v>
      </c>
      <c r="AQ258" s="428">
        <v>0</v>
      </c>
      <c r="AR258" s="158"/>
    </row>
    <row r="259" spans="1:44" s="50" customFormat="1" x14ac:dyDescent="0.25">
      <c r="A259" s="426" t="s">
        <v>573</v>
      </c>
      <c r="B259" s="427" t="s">
        <v>563</v>
      </c>
      <c r="C259" s="426">
        <v>0</v>
      </c>
      <c r="D259" s="428">
        <v>0</v>
      </c>
      <c r="E259" s="428">
        <v>0</v>
      </c>
      <c r="F259" s="428">
        <v>0</v>
      </c>
      <c r="G259" s="428">
        <v>0</v>
      </c>
      <c r="H259" s="428">
        <v>0</v>
      </c>
      <c r="I259" s="428">
        <v>0</v>
      </c>
      <c r="J259" s="428">
        <v>0</v>
      </c>
      <c r="K259" s="428">
        <v>0</v>
      </c>
      <c r="L259" s="428">
        <v>0</v>
      </c>
      <c r="M259" s="428">
        <v>0</v>
      </c>
      <c r="N259" s="428">
        <v>0</v>
      </c>
      <c r="O259" s="428">
        <v>0</v>
      </c>
      <c r="P259" s="428">
        <v>0</v>
      </c>
      <c r="Q259" s="428">
        <v>0</v>
      </c>
      <c r="R259" s="428">
        <v>0</v>
      </c>
      <c r="S259" s="428">
        <v>0</v>
      </c>
      <c r="T259" s="428">
        <v>0</v>
      </c>
      <c r="U259" s="428">
        <v>0</v>
      </c>
      <c r="V259" s="428">
        <v>0</v>
      </c>
      <c r="W259" s="428">
        <v>0</v>
      </c>
      <c r="X259" s="428">
        <v>0</v>
      </c>
      <c r="Y259" s="428">
        <v>0</v>
      </c>
      <c r="Z259" s="428">
        <v>0</v>
      </c>
      <c r="AA259" s="428">
        <v>0</v>
      </c>
      <c r="AB259" s="428">
        <v>0</v>
      </c>
      <c r="AC259" s="428">
        <v>0</v>
      </c>
      <c r="AD259" s="428">
        <v>0</v>
      </c>
      <c r="AE259" s="428">
        <v>0</v>
      </c>
      <c r="AF259" s="428">
        <v>0</v>
      </c>
      <c r="AG259" s="428">
        <v>0</v>
      </c>
      <c r="AH259" s="428">
        <v>0</v>
      </c>
      <c r="AI259" s="428">
        <v>0</v>
      </c>
      <c r="AJ259" s="428">
        <v>0</v>
      </c>
      <c r="AK259" s="428">
        <v>0</v>
      </c>
      <c r="AL259" s="428">
        <v>0</v>
      </c>
      <c r="AM259" s="428">
        <v>0</v>
      </c>
      <c r="AN259" s="428">
        <v>0</v>
      </c>
      <c r="AO259" s="428">
        <v>0</v>
      </c>
      <c r="AP259" s="428">
        <v>0</v>
      </c>
      <c r="AQ259" s="428">
        <v>0</v>
      </c>
      <c r="AR259" s="158"/>
    </row>
    <row r="260" spans="1:44" s="50" customFormat="1" x14ac:dyDescent="0.25">
      <c r="A260" s="426">
        <v>1</v>
      </c>
      <c r="B260" s="427" t="s">
        <v>552</v>
      </c>
      <c r="C260" s="426">
        <v>0</v>
      </c>
      <c r="D260" s="428">
        <v>0</v>
      </c>
      <c r="E260" s="428">
        <v>0</v>
      </c>
      <c r="F260" s="428">
        <v>0</v>
      </c>
      <c r="G260" s="428">
        <v>0</v>
      </c>
      <c r="H260" s="428">
        <v>0</v>
      </c>
      <c r="I260" s="428">
        <v>0</v>
      </c>
      <c r="J260" s="428">
        <v>0</v>
      </c>
      <c r="K260" s="428">
        <v>0</v>
      </c>
      <c r="L260" s="428">
        <v>0</v>
      </c>
      <c r="M260" s="428">
        <v>0</v>
      </c>
      <c r="N260" s="428">
        <v>0</v>
      </c>
      <c r="O260" s="428">
        <v>0</v>
      </c>
      <c r="P260" s="428">
        <v>0</v>
      </c>
      <c r="Q260" s="428">
        <v>0</v>
      </c>
      <c r="R260" s="428">
        <v>0</v>
      </c>
      <c r="S260" s="428">
        <v>0</v>
      </c>
      <c r="T260" s="428">
        <v>0</v>
      </c>
      <c r="U260" s="428">
        <v>0</v>
      </c>
      <c r="V260" s="428">
        <v>0</v>
      </c>
      <c r="W260" s="428">
        <v>0</v>
      </c>
      <c r="X260" s="428">
        <v>0</v>
      </c>
      <c r="Y260" s="428">
        <v>0</v>
      </c>
      <c r="Z260" s="428">
        <v>0</v>
      </c>
      <c r="AA260" s="428">
        <v>0</v>
      </c>
      <c r="AB260" s="428">
        <v>0</v>
      </c>
      <c r="AC260" s="428">
        <v>0</v>
      </c>
      <c r="AD260" s="428">
        <v>0</v>
      </c>
      <c r="AE260" s="428">
        <v>0</v>
      </c>
      <c r="AF260" s="428">
        <v>0</v>
      </c>
      <c r="AG260" s="428">
        <v>0</v>
      </c>
      <c r="AH260" s="428">
        <v>0</v>
      </c>
      <c r="AI260" s="428">
        <v>0</v>
      </c>
      <c r="AJ260" s="428">
        <v>0</v>
      </c>
      <c r="AK260" s="428">
        <v>0</v>
      </c>
      <c r="AL260" s="428">
        <v>0</v>
      </c>
      <c r="AM260" s="428">
        <v>0</v>
      </c>
      <c r="AN260" s="428">
        <v>0</v>
      </c>
      <c r="AO260" s="428">
        <v>0</v>
      </c>
      <c r="AP260" s="428">
        <v>0</v>
      </c>
      <c r="AQ260" s="428">
        <v>0</v>
      </c>
      <c r="AR260" s="158"/>
    </row>
    <row r="261" spans="1:44" s="50" customFormat="1" x14ac:dyDescent="0.25">
      <c r="A261" s="426">
        <v>2</v>
      </c>
      <c r="B261" s="427" t="s">
        <v>553</v>
      </c>
      <c r="C261" s="426">
        <v>0</v>
      </c>
      <c r="D261" s="428">
        <v>0</v>
      </c>
      <c r="E261" s="428">
        <v>0</v>
      </c>
      <c r="F261" s="428">
        <v>0</v>
      </c>
      <c r="G261" s="428">
        <v>0</v>
      </c>
      <c r="H261" s="428">
        <v>0</v>
      </c>
      <c r="I261" s="428">
        <v>0</v>
      </c>
      <c r="J261" s="428">
        <v>0</v>
      </c>
      <c r="K261" s="428">
        <v>0</v>
      </c>
      <c r="L261" s="428">
        <v>0</v>
      </c>
      <c r="M261" s="428">
        <v>0</v>
      </c>
      <c r="N261" s="428">
        <v>0</v>
      </c>
      <c r="O261" s="428">
        <v>0</v>
      </c>
      <c r="P261" s="428">
        <v>0</v>
      </c>
      <c r="Q261" s="428">
        <v>0</v>
      </c>
      <c r="R261" s="428">
        <v>0</v>
      </c>
      <c r="S261" s="428">
        <v>0</v>
      </c>
      <c r="T261" s="428">
        <v>0</v>
      </c>
      <c r="U261" s="428">
        <v>0</v>
      </c>
      <c r="V261" s="428">
        <v>0</v>
      </c>
      <c r="W261" s="428">
        <v>0</v>
      </c>
      <c r="X261" s="428">
        <v>0</v>
      </c>
      <c r="Y261" s="428">
        <v>0</v>
      </c>
      <c r="Z261" s="428">
        <v>0</v>
      </c>
      <c r="AA261" s="428">
        <v>0</v>
      </c>
      <c r="AB261" s="428">
        <v>0</v>
      </c>
      <c r="AC261" s="428">
        <v>0</v>
      </c>
      <c r="AD261" s="428">
        <v>0</v>
      </c>
      <c r="AE261" s="428">
        <v>0</v>
      </c>
      <c r="AF261" s="428">
        <v>0</v>
      </c>
      <c r="AG261" s="428">
        <v>0</v>
      </c>
      <c r="AH261" s="428">
        <v>0</v>
      </c>
      <c r="AI261" s="428">
        <v>0</v>
      </c>
      <c r="AJ261" s="428">
        <v>0</v>
      </c>
      <c r="AK261" s="428">
        <v>0</v>
      </c>
      <c r="AL261" s="428">
        <v>0</v>
      </c>
      <c r="AM261" s="428">
        <v>0</v>
      </c>
      <c r="AN261" s="428">
        <v>0</v>
      </c>
      <c r="AO261" s="428">
        <v>0</v>
      </c>
      <c r="AP261" s="428">
        <v>0</v>
      </c>
      <c r="AQ261" s="428">
        <v>0</v>
      </c>
      <c r="AR261" s="158"/>
    </row>
    <row r="262" spans="1:44" s="50" customFormat="1" x14ac:dyDescent="0.25">
      <c r="A262" s="426">
        <v>3</v>
      </c>
      <c r="B262" s="427" t="s">
        <v>554</v>
      </c>
      <c r="C262" s="426">
        <v>0</v>
      </c>
      <c r="D262" s="428">
        <v>0</v>
      </c>
      <c r="E262" s="428">
        <v>0</v>
      </c>
      <c r="F262" s="428">
        <v>0</v>
      </c>
      <c r="G262" s="428">
        <v>0</v>
      </c>
      <c r="H262" s="428">
        <v>0</v>
      </c>
      <c r="I262" s="428">
        <v>0</v>
      </c>
      <c r="J262" s="428">
        <v>0</v>
      </c>
      <c r="K262" s="428">
        <v>0</v>
      </c>
      <c r="L262" s="428">
        <v>0</v>
      </c>
      <c r="M262" s="428">
        <v>0</v>
      </c>
      <c r="N262" s="428">
        <v>0</v>
      </c>
      <c r="O262" s="428">
        <v>0</v>
      </c>
      <c r="P262" s="428">
        <v>0</v>
      </c>
      <c r="Q262" s="428">
        <v>0</v>
      </c>
      <c r="R262" s="428">
        <v>0</v>
      </c>
      <c r="S262" s="428">
        <v>0</v>
      </c>
      <c r="T262" s="428">
        <v>0</v>
      </c>
      <c r="U262" s="428">
        <v>0</v>
      </c>
      <c r="V262" s="428">
        <v>0</v>
      </c>
      <c r="W262" s="428">
        <v>0</v>
      </c>
      <c r="X262" s="428">
        <v>0</v>
      </c>
      <c r="Y262" s="428">
        <v>0</v>
      </c>
      <c r="Z262" s="428">
        <v>0</v>
      </c>
      <c r="AA262" s="428">
        <v>0</v>
      </c>
      <c r="AB262" s="428">
        <v>0</v>
      </c>
      <c r="AC262" s="428">
        <v>0</v>
      </c>
      <c r="AD262" s="428">
        <v>0</v>
      </c>
      <c r="AE262" s="428">
        <v>0</v>
      </c>
      <c r="AF262" s="428">
        <v>0</v>
      </c>
      <c r="AG262" s="428">
        <v>0</v>
      </c>
      <c r="AH262" s="428">
        <v>0</v>
      </c>
      <c r="AI262" s="428">
        <v>0</v>
      </c>
      <c r="AJ262" s="428">
        <v>0</v>
      </c>
      <c r="AK262" s="428">
        <v>0</v>
      </c>
      <c r="AL262" s="428">
        <v>0</v>
      </c>
      <c r="AM262" s="428">
        <v>0</v>
      </c>
      <c r="AN262" s="428">
        <v>0</v>
      </c>
      <c r="AO262" s="428">
        <v>0</v>
      </c>
      <c r="AP262" s="428">
        <v>0</v>
      </c>
      <c r="AQ262" s="428">
        <v>0</v>
      </c>
      <c r="AR262" s="158"/>
    </row>
    <row r="263" spans="1:44" s="50" customFormat="1" x14ac:dyDescent="0.25">
      <c r="A263" s="426">
        <v>4</v>
      </c>
      <c r="B263" s="427" t="s">
        <v>555</v>
      </c>
      <c r="C263" s="426">
        <v>0</v>
      </c>
      <c r="D263" s="428">
        <v>0</v>
      </c>
      <c r="E263" s="428">
        <v>0</v>
      </c>
      <c r="F263" s="428">
        <v>0</v>
      </c>
      <c r="G263" s="428">
        <v>0</v>
      </c>
      <c r="H263" s="428">
        <v>0</v>
      </c>
      <c r="I263" s="428">
        <v>0</v>
      </c>
      <c r="J263" s="428">
        <v>0</v>
      </c>
      <c r="K263" s="428">
        <v>0</v>
      </c>
      <c r="L263" s="428">
        <v>0</v>
      </c>
      <c r="M263" s="428">
        <v>0</v>
      </c>
      <c r="N263" s="428">
        <v>0</v>
      </c>
      <c r="O263" s="428">
        <v>0</v>
      </c>
      <c r="P263" s="428">
        <v>0</v>
      </c>
      <c r="Q263" s="428">
        <v>0</v>
      </c>
      <c r="R263" s="428">
        <v>0</v>
      </c>
      <c r="S263" s="428">
        <v>0</v>
      </c>
      <c r="T263" s="428">
        <v>0</v>
      </c>
      <c r="U263" s="428">
        <v>0</v>
      </c>
      <c r="V263" s="428">
        <v>0</v>
      </c>
      <c r="W263" s="428">
        <v>0</v>
      </c>
      <c r="X263" s="428">
        <v>0</v>
      </c>
      <c r="Y263" s="428">
        <v>0</v>
      </c>
      <c r="Z263" s="428">
        <v>0</v>
      </c>
      <c r="AA263" s="428">
        <v>0</v>
      </c>
      <c r="AB263" s="428">
        <v>0</v>
      </c>
      <c r="AC263" s="428">
        <v>0</v>
      </c>
      <c r="AD263" s="428">
        <v>0</v>
      </c>
      <c r="AE263" s="428">
        <v>0</v>
      </c>
      <c r="AF263" s="428">
        <v>0</v>
      </c>
      <c r="AG263" s="428">
        <v>0</v>
      </c>
      <c r="AH263" s="428">
        <v>0</v>
      </c>
      <c r="AI263" s="428">
        <v>0</v>
      </c>
      <c r="AJ263" s="428">
        <v>0</v>
      </c>
      <c r="AK263" s="428">
        <v>0</v>
      </c>
      <c r="AL263" s="428">
        <v>0</v>
      </c>
      <c r="AM263" s="428">
        <v>0</v>
      </c>
      <c r="AN263" s="428">
        <v>0</v>
      </c>
      <c r="AO263" s="428">
        <v>0</v>
      </c>
      <c r="AP263" s="428">
        <v>0</v>
      </c>
      <c r="AQ263" s="428">
        <v>0</v>
      </c>
      <c r="AR263" s="158"/>
    </row>
    <row r="264" spans="1:44" s="50" customFormat="1" x14ac:dyDescent="0.25">
      <c r="A264" s="426">
        <v>5</v>
      </c>
      <c r="B264" s="427" t="s">
        <v>426</v>
      </c>
      <c r="C264" s="426">
        <v>0</v>
      </c>
      <c r="D264" s="428">
        <v>0</v>
      </c>
      <c r="E264" s="428">
        <v>0</v>
      </c>
      <c r="F264" s="428">
        <v>0</v>
      </c>
      <c r="G264" s="428">
        <v>0</v>
      </c>
      <c r="H264" s="428">
        <v>0</v>
      </c>
      <c r="I264" s="428">
        <v>0</v>
      </c>
      <c r="J264" s="428">
        <v>0</v>
      </c>
      <c r="K264" s="428">
        <v>0</v>
      </c>
      <c r="L264" s="428">
        <v>0</v>
      </c>
      <c r="M264" s="428">
        <v>0</v>
      </c>
      <c r="N264" s="428">
        <v>0</v>
      </c>
      <c r="O264" s="428">
        <v>0</v>
      </c>
      <c r="P264" s="428">
        <v>0</v>
      </c>
      <c r="Q264" s="428">
        <v>0</v>
      </c>
      <c r="R264" s="428">
        <v>0</v>
      </c>
      <c r="S264" s="428">
        <v>0</v>
      </c>
      <c r="T264" s="428">
        <v>0</v>
      </c>
      <c r="U264" s="428">
        <v>0</v>
      </c>
      <c r="V264" s="428">
        <v>0</v>
      </c>
      <c r="W264" s="428">
        <v>0</v>
      </c>
      <c r="X264" s="428">
        <v>0</v>
      </c>
      <c r="Y264" s="428">
        <v>0</v>
      </c>
      <c r="Z264" s="428">
        <v>0</v>
      </c>
      <c r="AA264" s="428">
        <v>0</v>
      </c>
      <c r="AB264" s="428">
        <v>0</v>
      </c>
      <c r="AC264" s="428">
        <v>0</v>
      </c>
      <c r="AD264" s="428">
        <v>0</v>
      </c>
      <c r="AE264" s="428">
        <v>0</v>
      </c>
      <c r="AF264" s="428">
        <v>0</v>
      </c>
      <c r="AG264" s="428">
        <v>0</v>
      </c>
      <c r="AH264" s="428">
        <v>0</v>
      </c>
      <c r="AI264" s="428">
        <v>0</v>
      </c>
      <c r="AJ264" s="428">
        <v>0</v>
      </c>
      <c r="AK264" s="428">
        <v>0</v>
      </c>
      <c r="AL264" s="428">
        <v>0</v>
      </c>
      <c r="AM264" s="428">
        <v>0</v>
      </c>
      <c r="AN264" s="428">
        <v>0</v>
      </c>
      <c r="AO264" s="428">
        <v>0</v>
      </c>
      <c r="AP264" s="428">
        <v>0</v>
      </c>
      <c r="AQ264" s="428">
        <v>0</v>
      </c>
      <c r="AR264" s="158"/>
    </row>
    <row r="265" spans="1:44" s="50" customFormat="1" x14ac:dyDescent="0.25">
      <c r="A265" s="426">
        <v>6</v>
      </c>
      <c r="B265" s="427" t="s">
        <v>427</v>
      </c>
      <c r="C265" s="426">
        <v>0</v>
      </c>
      <c r="D265" s="428">
        <v>0</v>
      </c>
      <c r="E265" s="428">
        <v>0</v>
      </c>
      <c r="F265" s="428">
        <v>0</v>
      </c>
      <c r="G265" s="428">
        <v>0</v>
      </c>
      <c r="H265" s="428">
        <v>0</v>
      </c>
      <c r="I265" s="428">
        <v>0</v>
      </c>
      <c r="J265" s="428">
        <v>0</v>
      </c>
      <c r="K265" s="428">
        <v>0</v>
      </c>
      <c r="L265" s="428">
        <v>0</v>
      </c>
      <c r="M265" s="428">
        <v>0</v>
      </c>
      <c r="N265" s="428">
        <v>0</v>
      </c>
      <c r="O265" s="428">
        <v>0</v>
      </c>
      <c r="P265" s="428">
        <v>0</v>
      </c>
      <c r="Q265" s="428">
        <v>0</v>
      </c>
      <c r="R265" s="428">
        <v>0</v>
      </c>
      <c r="S265" s="428">
        <v>0</v>
      </c>
      <c r="T265" s="428">
        <v>0</v>
      </c>
      <c r="U265" s="428">
        <v>0</v>
      </c>
      <c r="V265" s="428">
        <v>0</v>
      </c>
      <c r="W265" s="428">
        <v>0</v>
      </c>
      <c r="X265" s="428">
        <v>0</v>
      </c>
      <c r="Y265" s="428">
        <v>0</v>
      </c>
      <c r="Z265" s="428">
        <v>0</v>
      </c>
      <c r="AA265" s="428">
        <v>0</v>
      </c>
      <c r="AB265" s="428">
        <v>0</v>
      </c>
      <c r="AC265" s="428">
        <v>0</v>
      </c>
      <c r="AD265" s="428">
        <v>0</v>
      </c>
      <c r="AE265" s="428">
        <v>0</v>
      </c>
      <c r="AF265" s="428">
        <v>0</v>
      </c>
      <c r="AG265" s="428">
        <v>0</v>
      </c>
      <c r="AH265" s="428">
        <v>0</v>
      </c>
      <c r="AI265" s="428">
        <v>0</v>
      </c>
      <c r="AJ265" s="428">
        <v>0</v>
      </c>
      <c r="AK265" s="428">
        <v>0</v>
      </c>
      <c r="AL265" s="428">
        <v>0</v>
      </c>
      <c r="AM265" s="428">
        <v>0</v>
      </c>
      <c r="AN265" s="428">
        <v>0</v>
      </c>
      <c r="AO265" s="428">
        <v>0</v>
      </c>
      <c r="AP265" s="428">
        <v>0</v>
      </c>
      <c r="AQ265" s="428">
        <v>0</v>
      </c>
      <c r="AR265" s="158"/>
    </row>
    <row r="266" spans="1:44" s="50" customFormat="1" x14ac:dyDescent="0.25">
      <c r="A266" s="426">
        <v>7</v>
      </c>
      <c r="B266" s="427" t="s">
        <v>556</v>
      </c>
      <c r="C266" s="426">
        <v>0</v>
      </c>
      <c r="D266" s="428">
        <v>0</v>
      </c>
      <c r="E266" s="428">
        <v>0</v>
      </c>
      <c r="F266" s="428">
        <v>0</v>
      </c>
      <c r="G266" s="428">
        <v>0</v>
      </c>
      <c r="H266" s="428">
        <v>0</v>
      </c>
      <c r="I266" s="428">
        <v>0</v>
      </c>
      <c r="J266" s="428">
        <v>0</v>
      </c>
      <c r="K266" s="428">
        <v>0</v>
      </c>
      <c r="L266" s="428">
        <v>0</v>
      </c>
      <c r="M266" s="428">
        <v>0</v>
      </c>
      <c r="N266" s="428">
        <v>0</v>
      </c>
      <c r="O266" s="428">
        <v>0</v>
      </c>
      <c r="P266" s="428">
        <v>0</v>
      </c>
      <c r="Q266" s="428">
        <v>0</v>
      </c>
      <c r="R266" s="428">
        <v>0</v>
      </c>
      <c r="S266" s="428">
        <v>0</v>
      </c>
      <c r="T266" s="428">
        <v>0</v>
      </c>
      <c r="U266" s="428">
        <v>0</v>
      </c>
      <c r="V266" s="428">
        <v>0</v>
      </c>
      <c r="W266" s="428">
        <v>0</v>
      </c>
      <c r="X266" s="428">
        <v>0</v>
      </c>
      <c r="Y266" s="428">
        <v>0</v>
      </c>
      <c r="Z266" s="428">
        <v>0</v>
      </c>
      <c r="AA266" s="428">
        <v>0</v>
      </c>
      <c r="AB266" s="428">
        <v>0</v>
      </c>
      <c r="AC266" s="428">
        <v>0</v>
      </c>
      <c r="AD266" s="428">
        <v>0</v>
      </c>
      <c r="AE266" s="428">
        <v>0</v>
      </c>
      <c r="AF266" s="428">
        <v>0</v>
      </c>
      <c r="AG266" s="428">
        <v>0</v>
      </c>
      <c r="AH266" s="428">
        <v>0</v>
      </c>
      <c r="AI266" s="428">
        <v>0</v>
      </c>
      <c r="AJ266" s="428">
        <v>0</v>
      </c>
      <c r="AK266" s="428">
        <v>0</v>
      </c>
      <c r="AL266" s="428">
        <v>0</v>
      </c>
      <c r="AM266" s="428">
        <v>0</v>
      </c>
      <c r="AN266" s="428">
        <v>0</v>
      </c>
      <c r="AO266" s="428">
        <v>0</v>
      </c>
      <c r="AP266" s="428">
        <v>0</v>
      </c>
      <c r="AQ266" s="428">
        <v>0</v>
      </c>
      <c r="AR266" s="158"/>
    </row>
    <row r="267" spans="1:44" s="50" customFormat="1" x14ac:dyDescent="0.25">
      <c r="A267" s="426">
        <v>8</v>
      </c>
      <c r="B267" s="427" t="s">
        <v>557</v>
      </c>
      <c r="C267" s="426">
        <v>0</v>
      </c>
      <c r="D267" s="428">
        <v>0</v>
      </c>
      <c r="E267" s="428">
        <v>0</v>
      </c>
      <c r="F267" s="428">
        <v>0</v>
      </c>
      <c r="G267" s="428">
        <v>0</v>
      </c>
      <c r="H267" s="428">
        <v>0</v>
      </c>
      <c r="I267" s="428">
        <v>0</v>
      </c>
      <c r="J267" s="428">
        <v>0</v>
      </c>
      <c r="K267" s="428">
        <v>0</v>
      </c>
      <c r="L267" s="428">
        <v>0</v>
      </c>
      <c r="M267" s="428">
        <v>0</v>
      </c>
      <c r="N267" s="428">
        <v>0</v>
      </c>
      <c r="O267" s="428">
        <v>0</v>
      </c>
      <c r="P267" s="428">
        <v>0</v>
      </c>
      <c r="Q267" s="428">
        <v>0</v>
      </c>
      <c r="R267" s="428">
        <v>0</v>
      </c>
      <c r="S267" s="428">
        <v>0</v>
      </c>
      <c r="T267" s="428">
        <v>0</v>
      </c>
      <c r="U267" s="428">
        <v>0</v>
      </c>
      <c r="V267" s="428">
        <v>0</v>
      </c>
      <c r="W267" s="428">
        <v>0</v>
      </c>
      <c r="X267" s="428">
        <v>0</v>
      </c>
      <c r="Y267" s="428">
        <v>0</v>
      </c>
      <c r="Z267" s="428">
        <v>0</v>
      </c>
      <c r="AA267" s="428">
        <v>0</v>
      </c>
      <c r="AB267" s="428">
        <v>0</v>
      </c>
      <c r="AC267" s="428">
        <v>0</v>
      </c>
      <c r="AD267" s="428">
        <v>0</v>
      </c>
      <c r="AE267" s="428">
        <v>0</v>
      </c>
      <c r="AF267" s="428">
        <v>0</v>
      </c>
      <c r="AG267" s="428">
        <v>0</v>
      </c>
      <c r="AH267" s="428">
        <v>0</v>
      </c>
      <c r="AI267" s="428">
        <v>0</v>
      </c>
      <c r="AJ267" s="428">
        <v>0</v>
      </c>
      <c r="AK267" s="428">
        <v>0</v>
      </c>
      <c r="AL267" s="428">
        <v>0</v>
      </c>
      <c r="AM267" s="428">
        <v>0</v>
      </c>
      <c r="AN267" s="428">
        <v>0</v>
      </c>
      <c r="AO267" s="428">
        <v>0</v>
      </c>
      <c r="AP267" s="428">
        <v>0</v>
      </c>
      <c r="AQ267" s="428">
        <v>0</v>
      </c>
      <c r="AR267" s="158"/>
    </row>
    <row r="268" spans="1:44" s="50" customFormat="1" x14ac:dyDescent="0.25">
      <c r="A268" s="426">
        <v>9</v>
      </c>
      <c r="B268" s="427" t="s">
        <v>558</v>
      </c>
      <c r="C268" s="426">
        <v>0</v>
      </c>
      <c r="D268" s="428">
        <v>0</v>
      </c>
      <c r="E268" s="428">
        <v>0</v>
      </c>
      <c r="F268" s="428">
        <v>0</v>
      </c>
      <c r="G268" s="428">
        <v>0</v>
      </c>
      <c r="H268" s="428">
        <v>0</v>
      </c>
      <c r="I268" s="428">
        <v>0</v>
      </c>
      <c r="J268" s="428">
        <v>0</v>
      </c>
      <c r="K268" s="428">
        <v>0</v>
      </c>
      <c r="L268" s="428">
        <v>0</v>
      </c>
      <c r="M268" s="428">
        <v>0</v>
      </c>
      <c r="N268" s="428">
        <v>0</v>
      </c>
      <c r="O268" s="428">
        <v>0</v>
      </c>
      <c r="P268" s="428">
        <v>0</v>
      </c>
      <c r="Q268" s="428">
        <v>0</v>
      </c>
      <c r="R268" s="428">
        <v>0</v>
      </c>
      <c r="S268" s="428">
        <v>0</v>
      </c>
      <c r="T268" s="428">
        <v>0</v>
      </c>
      <c r="U268" s="428">
        <v>0</v>
      </c>
      <c r="V268" s="428">
        <v>0</v>
      </c>
      <c r="W268" s="428">
        <v>0</v>
      </c>
      <c r="X268" s="428">
        <v>0</v>
      </c>
      <c r="Y268" s="428">
        <v>0</v>
      </c>
      <c r="Z268" s="428">
        <v>0</v>
      </c>
      <c r="AA268" s="428">
        <v>0</v>
      </c>
      <c r="AB268" s="428">
        <v>0</v>
      </c>
      <c r="AC268" s="428">
        <v>0</v>
      </c>
      <c r="AD268" s="428">
        <v>0</v>
      </c>
      <c r="AE268" s="428">
        <v>0</v>
      </c>
      <c r="AF268" s="428">
        <v>0</v>
      </c>
      <c r="AG268" s="428">
        <v>0</v>
      </c>
      <c r="AH268" s="428">
        <v>0</v>
      </c>
      <c r="AI268" s="428">
        <v>0</v>
      </c>
      <c r="AJ268" s="428">
        <v>0</v>
      </c>
      <c r="AK268" s="428">
        <v>0</v>
      </c>
      <c r="AL268" s="428">
        <v>0</v>
      </c>
      <c r="AM268" s="428">
        <v>0</v>
      </c>
      <c r="AN268" s="428">
        <v>0</v>
      </c>
      <c r="AO268" s="428">
        <v>0</v>
      </c>
      <c r="AP268" s="428">
        <v>0</v>
      </c>
      <c r="AQ268" s="428">
        <v>0</v>
      </c>
      <c r="AR268" s="158"/>
    </row>
    <row r="269" spans="1:44" s="50" customFormat="1" x14ac:dyDescent="0.25">
      <c r="A269" s="426">
        <v>10</v>
      </c>
      <c r="B269" s="427" t="s">
        <v>123</v>
      </c>
      <c r="C269" s="426">
        <v>0</v>
      </c>
      <c r="D269" s="428">
        <v>0</v>
      </c>
      <c r="E269" s="428">
        <v>0</v>
      </c>
      <c r="F269" s="428">
        <v>0</v>
      </c>
      <c r="G269" s="428">
        <v>0</v>
      </c>
      <c r="H269" s="428">
        <v>0</v>
      </c>
      <c r="I269" s="428">
        <v>0</v>
      </c>
      <c r="J269" s="428">
        <v>0</v>
      </c>
      <c r="K269" s="428">
        <v>0</v>
      </c>
      <c r="L269" s="428">
        <v>0</v>
      </c>
      <c r="M269" s="428">
        <v>0</v>
      </c>
      <c r="N269" s="428">
        <v>0</v>
      </c>
      <c r="O269" s="428">
        <v>0</v>
      </c>
      <c r="P269" s="428">
        <v>0</v>
      </c>
      <c r="Q269" s="428">
        <v>0</v>
      </c>
      <c r="R269" s="428">
        <v>0</v>
      </c>
      <c r="S269" s="428">
        <v>0</v>
      </c>
      <c r="T269" s="428">
        <v>0</v>
      </c>
      <c r="U269" s="428">
        <v>0</v>
      </c>
      <c r="V269" s="428">
        <v>0</v>
      </c>
      <c r="W269" s="428">
        <v>0</v>
      </c>
      <c r="X269" s="428">
        <v>0</v>
      </c>
      <c r="Y269" s="428">
        <v>0</v>
      </c>
      <c r="Z269" s="428">
        <v>0</v>
      </c>
      <c r="AA269" s="428">
        <v>0</v>
      </c>
      <c r="AB269" s="428">
        <v>0</v>
      </c>
      <c r="AC269" s="428">
        <v>0</v>
      </c>
      <c r="AD269" s="428">
        <v>0</v>
      </c>
      <c r="AE269" s="428">
        <v>0</v>
      </c>
      <c r="AF269" s="428">
        <v>0</v>
      </c>
      <c r="AG269" s="428">
        <v>0</v>
      </c>
      <c r="AH269" s="428">
        <v>0</v>
      </c>
      <c r="AI269" s="428">
        <v>0</v>
      </c>
      <c r="AJ269" s="428">
        <v>0</v>
      </c>
      <c r="AK269" s="428">
        <v>0</v>
      </c>
      <c r="AL269" s="428">
        <v>0</v>
      </c>
      <c r="AM269" s="428">
        <v>0</v>
      </c>
      <c r="AN269" s="428">
        <v>0</v>
      </c>
      <c r="AO269" s="428">
        <v>0</v>
      </c>
      <c r="AP269" s="428">
        <v>0</v>
      </c>
      <c r="AQ269" s="428">
        <v>0</v>
      </c>
      <c r="AR269" s="158"/>
    </row>
    <row r="270" spans="1:44" s="50" customFormat="1" x14ac:dyDescent="0.25">
      <c r="A270" s="426">
        <v>11</v>
      </c>
      <c r="B270" s="427" t="s">
        <v>567</v>
      </c>
      <c r="C270" s="426">
        <v>0</v>
      </c>
      <c r="D270" s="428">
        <v>0</v>
      </c>
      <c r="E270" s="428">
        <v>0</v>
      </c>
      <c r="F270" s="428">
        <v>0</v>
      </c>
      <c r="G270" s="428">
        <v>0</v>
      </c>
      <c r="H270" s="428">
        <v>0</v>
      </c>
      <c r="I270" s="428">
        <v>0</v>
      </c>
      <c r="J270" s="428">
        <v>0</v>
      </c>
      <c r="K270" s="428">
        <v>0</v>
      </c>
      <c r="L270" s="428">
        <v>0</v>
      </c>
      <c r="M270" s="428">
        <v>0</v>
      </c>
      <c r="N270" s="428">
        <v>0</v>
      </c>
      <c r="O270" s="428">
        <v>0</v>
      </c>
      <c r="P270" s="428">
        <v>0</v>
      </c>
      <c r="Q270" s="428">
        <v>0</v>
      </c>
      <c r="R270" s="428">
        <v>0</v>
      </c>
      <c r="S270" s="428">
        <v>0</v>
      </c>
      <c r="T270" s="428">
        <v>0</v>
      </c>
      <c r="U270" s="428">
        <v>0</v>
      </c>
      <c r="V270" s="428">
        <v>0</v>
      </c>
      <c r="W270" s="428">
        <v>0</v>
      </c>
      <c r="X270" s="428">
        <v>0</v>
      </c>
      <c r="Y270" s="428">
        <v>0</v>
      </c>
      <c r="Z270" s="428">
        <v>0</v>
      </c>
      <c r="AA270" s="428">
        <v>0</v>
      </c>
      <c r="AB270" s="428">
        <v>0</v>
      </c>
      <c r="AC270" s="428">
        <v>0</v>
      </c>
      <c r="AD270" s="428">
        <v>0</v>
      </c>
      <c r="AE270" s="428">
        <v>0</v>
      </c>
      <c r="AF270" s="428">
        <v>0</v>
      </c>
      <c r="AG270" s="428">
        <v>0</v>
      </c>
      <c r="AH270" s="428">
        <v>0</v>
      </c>
      <c r="AI270" s="428">
        <v>0</v>
      </c>
      <c r="AJ270" s="428">
        <v>0</v>
      </c>
      <c r="AK270" s="428">
        <v>0</v>
      </c>
      <c r="AL270" s="428">
        <v>0</v>
      </c>
      <c r="AM270" s="428">
        <v>0</v>
      </c>
      <c r="AN270" s="428">
        <v>0</v>
      </c>
      <c r="AO270" s="428">
        <v>0</v>
      </c>
      <c r="AP270" s="428">
        <v>0</v>
      </c>
      <c r="AQ270" s="428">
        <v>0</v>
      </c>
      <c r="AR270" s="158"/>
    </row>
    <row r="271" spans="1:44" s="50" customFormat="1" x14ac:dyDescent="0.25">
      <c r="A271" s="426">
        <v>12</v>
      </c>
      <c r="B271" s="427" t="s">
        <v>568</v>
      </c>
      <c r="C271" s="426">
        <v>0</v>
      </c>
      <c r="D271" s="428">
        <v>0</v>
      </c>
      <c r="E271" s="428">
        <v>0</v>
      </c>
      <c r="F271" s="428">
        <v>0</v>
      </c>
      <c r="G271" s="428">
        <v>0</v>
      </c>
      <c r="H271" s="428">
        <v>0</v>
      </c>
      <c r="I271" s="428">
        <v>0</v>
      </c>
      <c r="J271" s="428">
        <v>0</v>
      </c>
      <c r="K271" s="428">
        <v>0</v>
      </c>
      <c r="L271" s="428">
        <v>0</v>
      </c>
      <c r="M271" s="428">
        <v>0</v>
      </c>
      <c r="N271" s="428">
        <v>0</v>
      </c>
      <c r="O271" s="428">
        <v>0</v>
      </c>
      <c r="P271" s="428">
        <v>0</v>
      </c>
      <c r="Q271" s="428">
        <v>0</v>
      </c>
      <c r="R271" s="428">
        <v>0</v>
      </c>
      <c r="S271" s="428">
        <v>0</v>
      </c>
      <c r="T271" s="428">
        <v>0</v>
      </c>
      <c r="U271" s="428">
        <v>0</v>
      </c>
      <c r="V271" s="428">
        <v>0</v>
      </c>
      <c r="W271" s="428">
        <v>0</v>
      </c>
      <c r="X271" s="428">
        <v>0</v>
      </c>
      <c r="Y271" s="428">
        <v>0</v>
      </c>
      <c r="Z271" s="428">
        <v>0</v>
      </c>
      <c r="AA271" s="428">
        <v>0</v>
      </c>
      <c r="AB271" s="428">
        <v>0</v>
      </c>
      <c r="AC271" s="428">
        <v>0</v>
      </c>
      <c r="AD271" s="428">
        <v>0</v>
      </c>
      <c r="AE271" s="428">
        <v>0</v>
      </c>
      <c r="AF271" s="428">
        <v>0</v>
      </c>
      <c r="AG271" s="428">
        <v>0</v>
      </c>
      <c r="AH271" s="428">
        <v>0</v>
      </c>
      <c r="AI271" s="428">
        <v>0</v>
      </c>
      <c r="AJ271" s="428">
        <v>0</v>
      </c>
      <c r="AK271" s="428">
        <v>0</v>
      </c>
      <c r="AL271" s="428">
        <v>0</v>
      </c>
      <c r="AM271" s="428">
        <v>0</v>
      </c>
      <c r="AN271" s="428">
        <v>0</v>
      </c>
      <c r="AO271" s="428">
        <v>0</v>
      </c>
      <c r="AP271" s="428">
        <v>0</v>
      </c>
      <c r="AQ271" s="428">
        <v>0</v>
      </c>
      <c r="AR271" s="158"/>
    </row>
    <row r="272" spans="1:44" s="50" customFormat="1" x14ac:dyDescent="0.25">
      <c r="A272" s="426">
        <v>13</v>
      </c>
      <c r="B272" s="427" t="s">
        <v>569</v>
      </c>
      <c r="C272" s="426">
        <v>0</v>
      </c>
      <c r="D272" s="428">
        <v>0</v>
      </c>
      <c r="E272" s="428">
        <v>0</v>
      </c>
      <c r="F272" s="428">
        <v>0</v>
      </c>
      <c r="G272" s="428">
        <v>0</v>
      </c>
      <c r="H272" s="428">
        <v>0</v>
      </c>
      <c r="I272" s="428">
        <v>0</v>
      </c>
      <c r="J272" s="428">
        <v>0</v>
      </c>
      <c r="K272" s="428">
        <v>0</v>
      </c>
      <c r="L272" s="428">
        <v>0</v>
      </c>
      <c r="M272" s="428">
        <v>0</v>
      </c>
      <c r="N272" s="428">
        <v>0</v>
      </c>
      <c r="O272" s="428">
        <v>0</v>
      </c>
      <c r="P272" s="428">
        <v>0</v>
      </c>
      <c r="Q272" s="428">
        <v>0</v>
      </c>
      <c r="R272" s="428">
        <v>0</v>
      </c>
      <c r="S272" s="428">
        <v>0</v>
      </c>
      <c r="T272" s="428">
        <v>0</v>
      </c>
      <c r="U272" s="428">
        <v>0</v>
      </c>
      <c r="V272" s="428">
        <v>0</v>
      </c>
      <c r="W272" s="428">
        <v>0</v>
      </c>
      <c r="X272" s="428">
        <v>0</v>
      </c>
      <c r="Y272" s="428">
        <v>0</v>
      </c>
      <c r="Z272" s="428">
        <v>0</v>
      </c>
      <c r="AA272" s="428">
        <v>0</v>
      </c>
      <c r="AB272" s="428">
        <v>0</v>
      </c>
      <c r="AC272" s="428">
        <v>0</v>
      </c>
      <c r="AD272" s="428">
        <v>0</v>
      </c>
      <c r="AE272" s="428">
        <v>0</v>
      </c>
      <c r="AF272" s="428">
        <v>0</v>
      </c>
      <c r="AG272" s="428">
        <v>0</v>
      </c>
      <c r="AH272" s="428">
        <v>0</v>
      </c>
      <c r="AI272" s="428">
        <v>0</v>
      </c>
      <c r="AJ272" s="428">
        <v>0</v>
      </c>
      <c r="AK272" s="428">
        <v>0</v>
      </c>
      <c r="AL272" s="428">
        <v>0</v>
      </c>
      <c r="AM272" s="428">
        <v>0</v>
      </c>
      <c r="AN272" s="428">
        <v>0</v>
      </c>
      <c r="AO272" s="428">
        <v>0</v>
      </c>
      <c r="AP272" s="428">
        <v>0</v>
      </c>
      <c r="AQ272" s="428">
        <v>0</v>
      </c>
      <c r="AR272" s="158"/>
    </row>
    <row r="273" spans="1:44" s="50" customFormat="1" x14ac:dyDescent="0.25">
      <c r="A273" s="426">
        <v>14</v>
      </c>
      <c r="B273" s="427" t="s">
        <v>559</v>
      </c>
      <c r="C273" s="426">
        <v>0</v>
      </c>
      <c r="D273" s="428">
        <v>0</v>
      </c>
      <c r="E273" s="428">
        <v>0</v>
      </c>
      <c r="F273" s="428">
        <v>0</v>
      </c>
      <c r="G273" s="428">
        <v>0</v>
      </c>
      <c r="H273" s="428">
        <v>0</v>
      </c>
      <c r="I273" s="428">
        <v>0</v>
      </c>
      <c r="J273" s="428">
        <v>0</v>
      </c>
      <c r="K273" s="428">
        <v>0</v>
      </c>
      <c r="L273" s="428">
        <v>0</v>
      </c>
      <c r="M273" s="428">
        <v>0</v>
      </c>
      <c r="N273" s="428">
        <v>0</v>
      </c>
      <c r="O273" s="428">
        <v>0</v>
      </c>
      <c r="P273" s="428">
        <v>0</v>
      </c>
      <c r="Q273" s="428">
        <v>0</v>
      </c>
      <c r="R273" s="428">
        <v>0</v>
      </c>
      <c r="S273" s="428">
        <v>0</v>
      </c>
      <c r="T273" s="428">
        <v>0</v>
      </c>
      <c r="U273" s="428">
        <v>0</v>
      </c>
      <c r="V273" s="428">
        <v>0</v>
      </c>
      <c r="W273" s="428">
        <v>0</v>
      </c>
      <c r="X273" s="428">
        <v>0</v>
      </c>
      <c r="Y273" s="428">
        <v>0</v>
      </c>
      <c r="Z273" s="428">
        <v>0</v>
      </c>
      <c r="AA273" s="428">
        <v>0</v>
      </c>
      <c r="AB273" s="428">
        <v>0</v>
      </c>
      <c r="AC273" s="428">
        <v>0</v>
      </c>
      <c r="AD273" s="428">
        <v>0</v>
      </c>
      <c r="AE273" s="428">
        <v>0</v>
      </c>
      <c r="AF273" s="428">
        <v>0</v>
      </c>
      <c r="AG273" s="428">
        <v>0</v>
      </c>
      <c r="AH273" s="428">
        <v>0</v>
      </c>
      <c r="AI273" s="428">
        <v>0</v>
      </c>
      <c r="AJ273" s="428">
        <v>0</v>
      </c>
      <c r="AK273" s="428">
        <v>0</v>
      </c>
      <c r="AL273" s="428">
        <v>0</v>
      </c>
      <c r="AM273" s="428">
        <v>0</v>
      </c>
      <c r="AN273" s="428">
        <v>0</v>
      </c>
      <c r="AO273" s="428">
        <v>0</v>
      </c>
      <c r="AP273" s="428">
        <v>0</v>
      </c>
      <c r="AQ273" s="428">
        <v>0</v>
      </c>
      <c r="AR273" s="158"/>
    </row>
    <row r="274" spans="1:44" s="50" customFormat="1" x14ac:dyDescent="0.25">
      <c r="A274" s="426">
        <v>15</v>
      </c>
      <c r="B274" s="427" t="s">
        <v>560</v>
      </c>
      <c r="C274" s="426">
        <v>0</v>
      </c>
      <c r="D274" s="428">
        <v>0</v>
      </c>
      <c r="E274" s="428">
        <v>0</v>
      </c>
      <c r="F274" s="428">
        <v>0</v>
      </c>
      <c r="G274" s="428">
        <v>0</v>
      </c>
      <c r="H274" s="428">
        <v>0</v>
      </c>
      <c r="I274" s="428">
        <v>0</v>
      </c>
      <c r="J274" s="428">
        <v>0</v>
      </c>
      <c r="K274" s="428">
        <v>0</v>
      </c>
      <c r="L274" s="428">
        <v>0</v>
      </c>
      <c r="M274" s="428">
        <v>0</v>
      </c>
      <c r="N274" s="428">
        <v>0</v>
      </c>
      <c r="O274" s="428">
        <v>0</v>
      </c>
      <c r="P274" s="428">
        <v>0</v>
      </c>
      <c r="Q274" s="428">
        <v>0</v>
      </c>
      <c r="R274" s="428">
        <v>0</v>
      </c>
      <c r="S274" s="428">
        <v>0</v>
      </c>
      <c r="T274" s="428">
        <v>0</v>
      </c>
      <c r="U274" s="428">
        <v>0</v>
      </c>
      <c r="V274" s="428">
        <v>0</v>
      </c>
      <c r="W274" s="428">
        <v>0</v>
      </c>
      <c r="X274" s="428">
        <v>0</v>
      </c>
      <c r="Y274" s="428">
        <v>0</v>
      </c>
      <c r="Z274" s="428">
        <v>0</v>
      </c>
      <c r="AA274" s="428">
        <v>0</v>
      </c>
      <c r="AB274" s="428">
        <v>0</v>
      </c>
      <c r="AC274" s="428">
        <v>0</v>
      </c>
      <c r="AD274" s="428">
        <v>0</v>
      </c>
      <c r="AE274" s="428">
        <v>0</v>
      </c>
      <c r="AF274" s="428">
        <v>0</v>
      </c>
      <c r="AG274" s="428">
        <v>0</v>
      </c>
      <c r="AH274" s="428">
        <v>0</v>
      </c>
      <c r="AI274" s="428">
        <v>0</v>
      </c>
      <c r="AJ274" s="428">
        <v>0</v>
      </c>
      <c r="AK274" s="428">
        <v>0</v>
      </c>
      <c r="AL274" s="428">
        <v>0</v>
      </c>
      <c r="AM274" s="428">
        <v>0</v>
      </c>
      <c r="AN274" s="428">
        <v>0</v>
      </c>
      <c r="AO274" s="428">
        <v>0</v>
      </c>
      <c r="AP274" s="428">
        <v>0</v>
      </c>
      <c r="AQ274" s="428">
        <v>0</v>
      </c>
      <c r="AR274" s="158"/>
    </row>
    <row r="275" spans="1:44" s="50" customFormat="1" x14ac:dyDescent="0.25">
      <c r="A275" s="426">
        <v>16</v>
      </c>
      <c r="B275" s="427" t="s">
        <v>561</v>
      </c>
      <c r="C275" s="426">
        <v>0</v>
      </c>
      <c r="D275" s="428">
        <v>0</v>
      </c>
      <c r="E275" s="428">
        <v>0</v>
      </c>
      <c r="F275" s="428">
        <v>0</v>
      </c>
      <c r="G275" s="428">
        <v>0</v>
      </c>
      <c r="H275" s="428">
        <v>0</v>
      </c>
      <c r="I275" s="428">
        <v>0</v>
      </c>
      <c r="J275" s="428">
        <v>0</v>
      </c>
      <c r="K275" s="428">
        <v>0</v>
      </c>
      <c r="L275" s="428">
        <v>0</v>
      </c>
      <c r="M275" s="428">
        <v>0</v>
      </c>
      <c r="N275" s="428">
        <v>0</v>
      </c>
      <c r="O275" s="428">
        <v>0</v>
      </c>
      <c r="P275" s="428">
        <v>0</v>
      </c>
      <c r="Q275" s="428">
        <v>0</v>
      </c>
      <c r="R275" s="428">
        <v>0</v>
      </c>
      <c r="S275" s="428">
        <v>0</v>
      </c>
      <c r="T275" s="428">
        <v>0</v>
      </c>
      <c r="U275" s="428">
        <v>0</v>
      </c>
      <c r="V275" s="428">
        <v>0</v>
      </c>
      <c r="W275" s="428">
        <v>0</v>
      </c>
      <c r="X275" s="428">
        <v>0</v>
      </c>
      <c r="Y275" s="428">
        <v>0</v>
      </c>
      <c r="Z275" s="428">
        <v>0</v>
      </c>
      <c r="AA275" s="428">
        <v>0</v>
      </c>
      <c r="AB275" s="428">
        <v>0</v>
      </c>
      <c r="AC275" s="428">
        <v>0</v>
      </c>
      <c r="AD275" s="428">
        <v>0</v>
      </c>
      <c r="AE275" s="428">
        <v>0</v>
      </c>
      <c r="AF275" s="428">
        <v>0</v>
      </c>
      <c r="AG275" s="428">
        <v>0</v>
      </c>
      <c r="AH275" s="428">
        <v>0</v>
      </c>
      <c r="AI275" s="428">
        <v>0</v>
      </c>
      <c r="AJ275" s="428">
        <v>0</v>
      </c>
      <c r="AK275" s="428">
        <v>0</v>
      </c>
      <c r="AL275" s="428">
        <v>0</v>
      </c>
      <c r="AM275" s="428">
        <v>0</v>
      </c>
      <c r="AN275" s="428">
        <v>0</v>
      </c>
      <c r="AO275" s="428">
        <v>0</v>
      </c>
      <c r="AP275" s="428">
        <v>0</v>
      </c>
      <c r="AQ275" s="428">
        <v>0</v>
      </c>
      <c r="AR275" s="158"/>
    </row>
    <row r="276" spans="1:44" s="50" customFormat="1" x14ac:dyDescent="0.25">
      <c r="A276" s="426">
        <v>17</v>
      </c>
      <c r="B276" s="427" t="s">
        <v>124</v>
      </c>
      <c r="C276" s="426">
        <v>0</v>
      </c>
      <c r="D276" s="428">
        <v>0</v>
      </c>
      <c r="E276" s="428">
        <v>0</v>
      </c>
      <c r="F276" s="428">
        <v>0</v>
      </c>
      <c r="G276" s="428">
        <v>0</v>
      </c>
      <c r="H276" s="428">
        <v>0</v>
      </c>
      <c r="I276" s="428">
        <v>0</v>
      </c>
      <c r="J276" s="428">
        <v>0</v>
      </c>
      <c r="K276" s="428">
        <v>0</v>
      </c>
      <c r="L276" s="428">
        <v>0</v>
      </c>
      <c r="M276" s="428">
        <v>0</v>
      </c>
      <c r="N276" s="428">
        <v>0</v>
      </c>
      <c r="O276" s="428">
        <v>0</v>
      </c>
      <c r="P276" s="428">
        <v>0</v>
      </c>
      <c r="Q276" s="428">
        <v>0</v>
      </c>
      <c r="R276" s="428">
        <v>0</v>
      </c>
      <c r="S276" s="428">
        <v>0</v>
      </c>
      <c r="T276" s="428">
        <v>0</v>
      </c>
      <c r="U276" s="428">
        <v>0</v>
      </c>
      <c r="V276" s="428">
        <v>0</v>
      </c>
      <c r="W276" s="428">
        <v>0</v>
      </c>
      <c r="X276" s="428">
        <v>0</v>
      </c>
      <c r="Y276" s="428">
        <v>0</v>
      </c>
      <c r="Z276" s="428">
        <v>0</v>
      </c>
      <c r="AA276" s="428">
        <v>0</v>
      </c>
      <c r="AB276" s="428">
        <v>0</v>
      </c>
      <c r="AC276" s="428">
        <v>0</v>
      </c>
      <c r="AD276" s="428">
        <v>0</v>
      </c>
      <c r="AE276" s="428">
        <v>0</v>
      </c>
      <c r="AF276" s="428">
        <v>0</v>
      </c>
      <c r="AG276" s="428">
        <v>0</v>
      </c>
      <c r="AH276" s="428">
        <v>0</v>
      </c>
      <c r="AI276" s="428">
        <v>0</v>
      </c>
      <c r="AJ276" s="428">
        <v>0</v>
      </c>
      <c r="AK276" s="428">
        <v>0</v>
      </c>
      <c r="AL276" s="428">
        <v>0</v>
      </c>
      <c r="AM276" s="428">
        <v>0</v>
      </c>
      <c r="AN276" s="428">
        <v>0</v>
      </c>
      <c r="AO276" s="428">
        <v>0</v>
      </c>
      <c r="AP276" s="428">
        <v>0</v>
      </c>
      <c r="AQ276" s="428">
        <v>0</v>
      </c>
      <c r="AR276" s="158"/>
    </row>
    <row r="277" spans="1:44" s="50" customFormat="1" x14ac:dyDescent="0.25">
      <c r="A277" s="426">
        <v>18</v>
      </c>
      <c r="B277" s="427" t="s">
        <v>570</v>
      </c>
      <c r="C277" s="426">
        <v>0</v>
      </c>
      <c r="D277" s="428">
        <v>0</v>
      </c>
      <c r="E277" s="428">
        <v>0</v>
      </c>
      <c r="F277" s="428">
        <v>0</v>
      </c>
      <c r="G277" s="428">
        <v>0</v>
      </c>
      <c r="H277" s="428">
        <v>0</v>
      </c>
      <c r="I277" s="428">
        <v>0</v>
      </c>
      <c r="J277" s="428">
        <v>0</v>
      </c>
      <c r="K277" s="428">
        <v>0</v>
      </c>
      <c r="L277" s="428">
        <v>0</v>
      </c>
      <c r="M277" s="428">
        <v>0</v>
      </c>
      <c r="N277" s="428">
        <v>0</v>
      </c>
      <c r="O277" s="428">
        <v>0</v>
      </c>
      <c r="P277" s="428">
        <v>0</v>
      </c>
      <c r="Q277" s="428">
        <v>0</v>
      </c>
      <c r="R277" s="428">
        <v>0</v>
      </c>
      <c r="S277" s="428">
        <v>0</v>
      </c>
      <c r="T277" s="428">
        <v>0</v>
      </c>
      <c r="U277" s="428">
        <v>0</v>
      </c>
      <c r="V277" s="428">
        <v>0</v>
      </c>
      <c r="W277" s="428">
        <v>0</v>
      </c>
      <c r="X277" s="428">
        <v>0</v>
      </c>
      <c r="Y277" s="428">
        <v>0</v>
      </c>
      <c r="Z277" s="428">
        <v>0</v>
      </c>
      <c r="AA277" s="428">
        <v>0</v>
      </c>
      <c r="AB277" s="428">
        <v>0</v>
      </c>
      <c r="AC277" s="428">
        <v>0</v>
      </c>
      <c r="AD277" s="428">
        <v>0</v>
      </c>
      <c r="AE277" s="428">
        <v>0</v>
      </c>
      <c r="AF277" s="428">
        <v>0</v>
      </c>
      <c r="AG277" s="428">
        <v>0</v>
      </c>
      <c r="AH277" s="428">
        <v>0</v>
      </c>
      <c r="AI277" s="428">
        <v>0</v>
      </c>
      <c r="AJ277" s="428">
        <v>0</v>
      </c>
      <c r="AK277" s="428">
        <v>0</v>
      </c>
      <c r="AL277" s="428">
        <v>0</v>
      </c>
      <c r="AM277" s="428">
        <v>0</v>
      </c>
      <c r="AN277" s="428">
        <v>0</v>
      </c>
      <c r="AO277" s="428">
        <v>0</v>
      </c>
      <c r="AP277" s="428">
        <v>0</v>
      </c>
      <c r="AQ277" s="428">
        <v>0</v>
      </c>
      <c r="AR277" s="158"/>
    </row>
    <row r="278" spans="1:44" s="50" customFormat="1" x14ac:dyDescent="0.25">
      <c r="A278" s="426">
        <v>19</v>
      </c>
      <c r="B278" s="427" t="s">
        <v>571</v>
      </c>
      <c r="C278" s="426">
        <v>0</v>
      </c>
      <c r="D278" s="428">
        <v>0</v>
      </c>
      <c r="E278" s="428">
        <v>0</v>
      </c>
      <c r="F278" s="428">
        <v>0</v>
      </c>
      <c r="G278" s="428">
        <v>0</v>
      </c>
      <c r="H278" s="428">
        <v>0</v>
      </c>
      <c r="I278" s="428">
        <v>0</v>
      </c>
      <c r="J278" s="428">
        <v>0</v>
      </c>
      <c r="K278" s="428">
        <v>0</v>
      </c>
      <c r="L278" s="428">
        <v>0</v>
      </c>
      <c r="M278" s="428">
        <v>0</v>
      </c>
      <c r="N278" s="428">
        <v>0</v>
      </c>
      <c r="O278" s="428">
        <v>0</v>
      </c>
      <c r="P278" s="428">
        <v>0</v>
      </c>
      <c r="Q278" s="428">
        <v>0</v>
      </c>
      <c r="R278" s="428">
        <v>0</v>
      </c>
      <c r="S278" s="428">
        <v>0</v>
      </c>
      <c r="T278" s="428">
        <v>0</v>
      </c>
      <c r="U278" s="428">
        <v>0</v>
      </c>
      <c r="V278" s="428">
        <v>0</v>
      </c>
      <c r="W278" s="428">
        <v>0</v>
      </c>
      <c r="X278" s="428">
        <v>0</v>
      </c>
      <c r="Y278" s="428">
        <v>0</v>
      </c>
      <c r="Z278" s="428">
        <v>0</v>
      </c>
      <c r="AA278" s="428">
        <v>0</v>
      </c>
      <c r="AB278" s="428">
        <v>0</v>
      </c>
      <c r="AC278" s="428">
        <v>0</v>
      </c>
      <c r="AD278" s="428">
        <v>0</v>
      </c>
      <c r="AE278" s="428">
        <v>0</v>
      </c>
      <c r="AF278" s="428">
        <v>0</v>
      </c>
      <c r="AG278" s="428">
        <v>0</v>
      </c>
      <c r="AH278" s="428">
        <v>0</v>
      </c>
      <c r="AI278" s="428">
        <v>0</v>
      </c>
      <c r="AJ278" s="428">
        <v>0</v>
      </c>
      <c r="AK278" s="428">
        <v>0</v>
      </c>
      <c r="AL278" s="428">
        <v>0</v>
      </c>
      <c r="AM278" s="428">
        <v>0</v>
      </c>
      <c r="AN278" s="428">
        <v>0</v>
      </c>
      <c r="AO278" s="428">
        <v>0</v>
      </c>
      <c r="AP278" s="428">
        <v>0</v>
      </c>
      <c r="AQ278" s="428">
        <v>0</v>
      </c>
      <c r="AR278" s="158"/>
    </row>
    <row r="279" spans="1:44" s="50" customFormat="1" x14ac:dyDescent="0.25">
      <c r="A279" s="426" t="s">
        <v>574</v>
      </c>
      <c r="B279" s="427" t="s">
        <v>565</v>
      </c>
      <c r="C279" s="426">
        <v>0</v>
      </c>
      <c r="D279" s="428">
        <v>0</v>
      </c>
      <c r="E279" s="428">
        <v>0</v>
      </c>
      <c r="F279" s="428">
        <v>0</v>
      </c>
      <c r="G279" s="428">
        <v>0</v>
      </c>
      <c r="H279" s="428">
        <v>0</v>
      </c>
      <c r="I279" s="428">
        <v>88.738148500000008</v>
      </c>
      <c r="J279" s="428">
        <v>8.8828085300000001</v>
      </c>
      <c r="K279" s="428">
        <v>58.854109489999999</v>
      </c>
      <c r="L279" s="428">
        <v>20.394583130000001</v>
      </c>
      <c r="M279" s="428">
        <v>0.60664735000000003</v>
      </c>
      <c r="N279" s="428">
        <v>88.738148500000008</v>
      </c>
      <c r="O279" s="428">
        <v>8.8828085300000001</v>
      </c>
      <c r="P279" s="428">
        <v>58.854109489999999</v>
      </c>
      <c r="Q279" s="428">
        <v>20.394583130000001</v>
      </c>
      <c r="R279" s="428">
        <v>0.60664735000000003</v>
      </c>
      <c r="S279" s="428">
        <v>0</v>
      </c>
      <c r="T279" s="428">
        <v>0</v>
      </c>
      <c r="U279" s="428">
        <v>0</v>
      </c>
      <c r="V279" s="428">
        <v>0</v>
      </c>
      <c r="W279" s="428">
        <v>0</v>
      </c>
      <c r="X279" s="428">
        <v>96.35</v>
      </c>
      <c r="Y279" s="428">
        <v>1.6590000000000003</v>
      </c>
      <c r="Z279" s="428">
        <v>52.882999999999996</v>
      </c>
      <c r="AA279" s="428">
        <v>26.805999999999997</v>
      </c>
      <c r="AB279" s="428">
        <v>15.002000000000002</v>
      </c>
      <c r="AC279" s="428">
        <v>96.35</v>
      </c>
      <c r="AD279" s="428">
        <v>1.6590000000000003</v>
      </c>
      <c r="AE279" s="428">
        <v>52.882999999999996</v>
      </c>
      <c r="AF279" s="428">
        <v>26.805999999999997</v>
      </c>
      <c r="AG279" s="428">
        <v>15.002000000000002</v>
      </c>
      <c r="AH279" s="428">
        <v>0</v>
      </c>
      <c r="AI279" s="428">
        <v>0</v>
      </c>
      <c r="AJ279" s="428">
        <v>0</v>
      </c>
      <c r="AK279" s="428">
        <v>9.6760000000000002</v>
      </c>
      <c r="AL279" s="428">
        <v>0</v>
      </c>
      <c r="AM279" s="428">
        <v>0</v>
      </c>
      <c r="AN279" s="428">
        <v>0</v>
      </c>
      <c r="AO279" s="428">
        <v>0</v>
      </c>
      <c r="AP279" s="428">
        <v>13.556999999999999</v>
      </c>
      <c r="AQ279" s="428">
        <v>0</v>
      </c>
      <c r="AR279" s="158"/>
    </row>
    <row r="280" spans="1:44" s="50" customFormat="1" x14ac:dyDescent="0.25">
      <c r="A280" s="426">
        <v>1</v>
      </c>
      <c r="B280" s="427" t="s">
        <v>552</v>
      </c>
      <c r="C280" s="426">
        <v>0</v>
      </c>
      <c r="D280" s="428">
        <v>0</v>
      </c>
      <c r="E280" s="428">
        <v>0</v>
      </c>
      <c r="F280" s="428">
        <v>0</v>
      </c>
      <c r="G280" s="428">
        <v>0</v>
      </c>
      <c r="H280" s="428">
        <v>0</v>
      </c>
      <c r="I280" s="428">
        <v>0</v>
      </c>
      <c r="J280" s="428">
        <v>0</v>
      </c>
      <c r="K280" s="428">
        <v>0</v>
      </c>
      <c r="L280" s="428">
        <v>0</v>
      </c>
      <c r="M280" s="428">
        <v>0</v>
      </c>
      <c r="N280" s="428">
        <v>0</v>
      </c>
      <c r="O280" s="428">
        <v>0</v>
      </c>
      <c r="P280" s="428">
        <v>0</v>
      </c>
      <c r="Q280" s="428">
        <v>0</v>
      </c>
      <c r="R280" s="428">
        <v>0</v>
      </c>
      <c r="S280" s="428">
        <v>0</v>
      </c>
      <c r="T280" s="428">
        <v>0</v>
      </c>
      <c r="U280" s="428">
        <v>0</v>
      </c>
      <c r="V280" s="428">
        <v>0</v>
      </c>
      <c r="W280" s="428">
        <v>0</v>
      </c>
      <c r="X280" s="428">
        <v>0</v>
      </c>
      <c r="Y280" s="428">
        <v>0</v>
      </c>
      <c r="Z280" s="428">
        <v>0</v>
      </c>
      <c r="AA280" s="428">
        <v>0</v>
      </c>
      <c r="AB280" s="428">
        <v>0</v>
      </c>
      <c r="AC280" s="428">
        <v>0</v>
      </c>
      <c r="AD280" s="428">
        <v>0</v>
      </c>
      <c r="AE280" s="428">
        <v>0</v>
      </c>
      <c r="AF280" s="428">
        <v>0</v>
      </c>
      <c r="AG280" s="428">
        <v>0</v>
      </c>
      <c r="AH280" s="428">
        <v>0</v>
      </c>
      <c r="AI280" s="428">
        <v>0</v>
      </c>
      <c r="AJ280" s="428">
        <v>0</v>
      </c>
      <c r="AK280" s="428">
        <v>0</v>
      </c>
      <c r="AL280" s="428">
        <v>0</v>
      </c>
      <c r="AM280" s="428">
        <v>0</v>
      </c>
      <c r="AN280" s="428">
        <v>0</v>
      </c>
      <c r="AO280" s="428">
        <v>0</v>
      </c>
      <c r="AP280" s="428">
        <v>0</v>
      </c>
      <c r="AQ280" s="428">
        <v>0</v>
      </c>
      <c r="AR280" s="158"/>
    </row>
    <row r="281" spans="1:44" s="50" customFormat="1" x14ac:dyDescent="0.25">
      <c r="A281" s="426">
        <v>2</v>
      </c>
      <c r="B281" s="427" t="s">
        <v>553</v>
      </c>
      <c r="C281" s="426">
        <v>0</v>
      </c>
      <c r="D281" s="428">
        <v>0</v>
      </c>
      <c r="E281" s="428">
        <v>0</v>
      </c>
      <c r="F281" s="428">
        <v>0</v>
      </c>
      <c r="G281" s="428">
        <v>0</v>
      </c>
      <c r="H281" s="428">
        <v>0</v>
      </c>
      <c r="I281" s="428">
        <v>0</v>
      </c>
      <c r="J281" s="428">
        <v>0</v>
      </c>
      <c r="K281" s="428">
        <v>0</v>
      </c>
      <c r="L281" s="428">
        <v>0</v>
      </c>
      <c r="M281" s="428">
        <v>0</v>
      </c>
      <c r="N281" s="428">
        <v>0</v>
      </c>
      <c r="O281" s="428">
        <v>0</v>
      </c>
      <c r="P281" s="428">
        <v>0</v>
      </c>
      <c r="Q281" s="428">
        <v>0</v>
      </c>
      <c r="R281" s="428">
        <v>0</v>
      </c>
      <c r="S281" s="428">
        <v>0</v>
      </c>
      <c r="T281" s="428">
        <v>0</v>
      </c>
      <c r="U281" s="428">
        <v>0</v>
      </c>
      <c r="V281" s="428">
        <v>0</v>
      </c>
      <c r="W281" s="428">
        <v>0</v>
      </c>
      <c r="X281" s="428">
        <v>0</v>
      </c>
      <c r="Y281" s="428">
        <v>0</v>
      </c>
      <c r="Z281" s="428">
        <v>0</v>
      </c>
      <c r="AA281" s="428">
        <v>0</v>
      </c>
      <c r="AB281" s="428">
        <v>0</v>
      </c>
      <c r="AC281" s="428">
        <v>0</v>
      </c>
      <c r="AD281" s="428">
        <v>0</v>
      </c>
      <c r="AE281" s="428">
        <v>0</v>
      </c>
      <c r="AF281" s="428">
        <v>0</v>
      </c>
      <c r="AG281" s="428">
        <v>0</v>
      </c>
      <c r="AH281" s="428">
        <v>0</v>
      </c>
      <c r="AI281" s="428">
        <v>0</v>
      </c>
      <c r="AJ281" s="428">
        <v>0</v>
      </c>
      <c r="AK281" s="428">
        <v>0</v>
      </c>
      <c r="AL281" s="428">
        <v>0</v>
      </c>
      <c r="AM281" s="428">
        <v>0</v>
      </c>
      <c r="AN281" s="428">
        <v>0</v>
      </c>
      <c r="AO281" s="428">
        <v>0</v>
      </c>
      <c r="AP281" s="428">
        <v>0</v>
      </c>
      <c r="AQ281" s="428">
        <v>0</v>
      </c>
      <c r="AR281" s="158"/>
    </row>
    <row r="282" spans="1:44" s="50" customFormat="1" x14ac:dyDescent="0.25">
      <c r="A282" s="426">
        <v>3</v>
      </c>
      <c r="B282" s="427" t="s">
        <v>554</v>
      </c>
      <c r="C282" s="426">
        <v>0</v>
      </c>
      <c r="D282" s="428">
        <v>0</v>
      </c>
      <c r="E282" s="428">
        <v>0</v>
      </c>
      <c r="F282" s="428">
        <v>0</v>
      </c>
      <c r="G282" s="428">
        <v>0</v>
      </c>
      <c r="H282" s="428">
        <v>0</v>
      </c>
      <c r="I282" s="428">
        <v>0</v>
      </c>
      <c r="J282" s="428">
        <v>0</v>
      </c>
      <c r="K282" s="428">
        <v>0</v>
      </c>
      <c r="L282" s="428">
        <v>0</v>
      </c>
      <c r="M282" s="428">
        <v>0</v>
      </c>
      <c r="N282" s="428">
        <v>0</v>
      </c>
      <c r="O282" s="428">
        <v>0</v>
      </c>
      <c r="P282" s="428">
        <v>0</v>
      </c>
      <c r="Q282" s="428">
        <v>0</v>
      </c>
      <c r="R282" s="428">
        <v>0</v>
      </c>
      <c r="S282" s="428">
        <v>0</v>
      </c>
      <c r="T282" s="428">
        <v>0</v>
      </c>
      <c r="U282" s="428">
        <v>0</v>
      </c>
      <c r="V282" s="428">
        <v>0</v>
      </c>
      <c r="W282" s="428">
        <v>0</v>
      </c>
      <c r="X282" s="428">
        <v>0</v>
      </c>
      <c r="Y282" s="428">
        <v>0</v>
      </c>
      <c r="Z282" s="428">
        <v>0</v>
      </c>
      <c r="AA282" s="428">
        <v>0</v>
      </c>
      <c r="AB282" s="428">
        <v>0</v>
      </c>
      <c r="AC282" s="428">
        <v>0</v>
      </c>
      <c r="AD282" s="428">
        <v>0</v>
      </c>
      <c r="AE282" s="428">
        <v>0</v>
      </c>
      <c r="AF282" s="428">
        <v>0</v>
      </c>
      <c r="AG282" s="428">
        <v>0</v>
      </c>
      <c r="AH282" s="428">
        <v>0</v>
      </c>
      <c r="AI282" s="428">
        <v>0</v>
      </c>
      <c r="AJ282" s="428">
        <v>0</v>
      </c>
      <c r="AK282" s="428">
        <v>0</v>
      </c>
      <c r="AL282" s="428">
        <v>0</v>
      </c>
      <c r="AM282" s="428">
        <v>0</v>
      </c>
      <c r="AN282" s="428">
        <v>0</v>
      </c>
      <c r="AO282" s="428">
        <v>0</v>
      </c>
      <c r="AP282" s="428">
        <v>0</v>
      </c>
      <c r="AQ282" s="428">
        <v>0</v>
      </c>
      <c r="AR282" s="158"/>
    </row>
    <row r="283" spans="1:44" s="50" customFormat="1" x14ac:dyDescent="0.25">
      <c r="A283" s="426">
        <v>4</v>
      </c>
      <c r="B283" s="427" t="s">
        <v>555</v>
      </c>
      <c r="C283" s="426">
        <v>0</v>
      </c>
      <c r="D283" s="428">
        <v>0</v>
      </c>
      <c r="E283" s="428">
        <v>0</v>
      </c>
      <c r="F283" s="428">
        <v>0</v>
      </c>
      <c r="G283" s="428">
        <v>0</v>
      </c>
      <c r="H283" s="428">
        <v>0</v>
      </c>
      <c r="I283" s="428">
        <v>0</v>
      </c>
      <c r="J283" s="428">
        <v>0</v>
      </c>
      <c r="K283" s="428">
        <v>0</v>
      </c>
      <c r="L283" s="428">
        <v>0</v>
      </c>
      <c r="M283" s="428">
        <v>0</v>
      </c>
      <c r="N283" s="428">
        <v>0</v>
      </c>
      <c r="O283" s="428">
        <v>0</v>
      </c>
      <c r="P283" s="428">
        <v>0</v>
      </c>
      <c r="Q283" s="428">
        <v>0</v>
      </c>
      <c r="R283" s="428">
        <v>0</v>
      </c>
      <c r="S283" s="428">
        <v>0</v>
      </c>
      <c r="T283" s="428">
        <v>0</v>
      </c>
      <c r="U283" s="428">
        <v>0</v>
      </c>
      <c r="V283" s="428">
        <v>0</v>
      </c>
      <c r="W283" s="428">
        <v>0</v>
      </c>
      <c r="X283" s="428">
        <v>17.625</v>
      </c>
      <c r="Y283" s="428">
        <v>0</v>
      </c>
      <c r="Z283" s="428">
        <v>17.625</v>
      </c>
      <c r="AA283" s="428">
        <v>0</v>
      </c>
      <c r="AB283" s="428">
        <v>0</v>
      </c>
      <c r="AC283" s="428">
        <v>17.625</v>
      </c>
      <c r="AD283" s="428">
        <v>0</v>
      </c>
      <c r="AE283" s="428">
        <v>17.625</v>
      </c>
      <c r="AF283" s="428">
        <v>0</v>
      </c>
      <c r="AG283" s="428">
        <v>0</v>
      </c>
      <c r="AH283" s="428">
        <v>0</v>
      </c>
      <c r="AI283" s="428">
        <v>0</v>
      </c>
      <c r="AJ283" s="428">
        <v>0</v>
      </c>
      <c r="AK283" s="428">
        <v>0</v>
      </c>
      <c r="AL283" s="428">
        <v>0</v>
      </c>
      <c r="AM283" s="428">
        <v>0</v>
      </c>
      <c r="AN283" s="428">
        <v>0</v>
      </c>
      <c r="AO283" s="428">
        <v>0</v>
      </c>
      <c r="AP283" s="428">
        <v>0</v>
      </c>
      <c r="AQ283" s="428">
        <v>0</v>
      </c>
      <c r="AR283" s="158"/>
    </row>
    <row r="284" spans="1:44" s="50" customFormat="1" ht="47.25" x14ac:dyDescent="0.25">
      <c r="A284" s="426">
        <v>0</v>
      </c>
      <c r="B284" s="427" t="s">
        <v>468</v>
      </c>
      <c r="C284" s="426" t="s">
        <v>415</v>
      </c>
      <c r="D284" s="428">
        <v>0</v>
      </c>
      <c r="E284" s="428">
        <v>0</v>
      </c>
      <c r="F284" s="428">
        <v>0</v>
      </c>
      <c r="G284" s="428">
        <v>0</v>
      </c>
      <c r="H284" s="428">
        <v>0</v>
      </c>
      <c r="I284" s="428">
        <v>0</v>
      </c>
      <c r="J284" s="428">
        <v>0</v>
      </c>
      <c r="K284" s="428">
        <v>0</v>
      </c>
      <c r="L284" s="428">
        <v>0</v>
      </c>
      <c r="M284" s="428">
        <v>0</v>
      </c>
      <c r="N284" s="428">
        <v>0</v>
      </c>
      <c r="O284" s="428">
        <v>0</v>
      </c>
      <c r="P284" s="428">
        <v>0</v>
      </c>
      <c r="Q284" s="428">
        <v>0</v>
      </c>
      <c r="R284" s="428">
        <v>0</v>
      </c>
      <c r="S284" s="428">
        <v>0</v>
      </c>
      <c r="T284" s="428">
        <v>0</v>
      </c>
      <c r="U284" s="428">
        <v>0</v>
      </c>
      <c r="V284" s="428">
        <v>0</v>
      </c>
      <c r="W284" s="428">
        <v>0</v>
      </c>
      <c r="X284" s="428">
        <v>17.625</v>
      </c>
      <c r="Y284" s="428">
        <v>0</v>
      </c>
      <c r="Z284" s="428">
        <v>17.625</v>
      </c>
      <c r="AA284" s="428">
        <v>0</v>
      </c>
      <c r="AB284" s="428">
        <v>0</v>
      </c>
      <c r="AC284" s="428">
        <v>17.625</v>
      </c>
      <c r="AD284" s="428">
        <v>0</v>
      </c>
      <c r="AE284" s="428">
        <v>17.625</v>
      </c>
      <c r="AF284" s="428">
        <v>0</v>
      </c>
      <c r="AG284" s="428">
        <v>0</v>
      </c>
      <c r="AH284" s="428">
        <v>0</v>
      </c>
      <c r="AI284" s="428">
        <v>0</v>
      </c>
      <c r="AJ284" s="428">
        <v>0</v>
      </c>
      <c r="AK284" s="428">
        <v>0</v>
      </c>
      <c r="AL284" s="428">
        <v>0</v>
      </c>
      <c r="AM284" s="428">
        <v>0</v>
      </c>
      <c r="AN284" s="428">
        <v>0</v>
      </c>
      <c r="AO284" s="428">
        <v>0</v>
      </c>
      <c r="AP284" s="428">
        <v>0</v>
      </c>
      <c r="AQ284" s="428">
        <v>0</v>
      </c>
      <c r="AR284" s="158"/>
    </row>
    <row r="285" spans="1:44" s="50" customFormat="1" x14ac:dyDescent="0.25">
      <c r="A285" s="426">
        <v>5</v>
      </c>
      <c r="B285" s="427" t="s">
        <v>426</v>
      </c>
      <c r="C285" s="426">
        <v>0</v>
      </c>
      <c r="D285" s="428">
        <v>0</v>
      </c>
      <c r="E285" s="428">
        <v>0</v>
      </c>
      <c r="F285" s="428">
        <v>0</v>
      </c>
      <c r="G285" s="428">
        <v>0</v>
      </c>
      <c r="H285" s="428">
        <v>0</v>
      </c>
      <c r="I285" s="428">
        <v>0.16162165000000001</v>
      </c>
      <c r="J285" s="428">
        <v>0.16162165000000001</v>
      </c>
      <c r="K285" s="428">
        <v>0</v>
      </c>
      <c r="L285" s="428">
        <v>0</v>
      </c>
      <c r="M285" s="428">
        <v>0</v>
      </c>
      <c r="N285" s="428">
        <v>0.16162165000000001</v>
      </c>
      <c r="O285" s="428">
        <v>0.16162165000000001</v>
      </c>
      <c r="P285" s="428">
        <v>0</v>
      </c>
      <c r="Q285" s="428">
        <v>0</v>
      </c>
      <c r="R285" s="428">
        <v>0</v>
      </c>
      <c r="S285" s="428">
        <v>0</v>
      </c>
      <c r="T285" s="428">
        <v>0</v>
      </c>
      <c r="U285" s="428">
        <v>0</v>
      </c>
      <c r="V285" s="428">
        <v>0</v>
      </c>
      <c r="W285" s="428">
        <v>0</v>
      </c>
      <c r="X285" s="428">
        <v>6.3889999999999993</v>
      </c>
      <c r="Y285" s="428">
        <v>0.11600000000000001</v>
      </c>
      <c r="Z285" s="428">
        <v>4.6959999999999997</v>
      </c>
      <c r="AA285" s="428">
        <v>1.27</v>
      </c>
      <c r="AB285" s="428">
        <v>0.307</v>
      </c>
      <c r="AC285" s="428">
        <v>6.3889999999999993</v>
      </c>
      <c r="AD285" s="428">
        <v>0.11600000000000001</v>
      </c>
      <c r="AE285" s="428">
        <v>4.6959999999999997</v>
      </c>
      <c r="AF285" s="428">
        <v>1.27</v>
      </c>
      <c r="AG285" s="428">
        <v>0.307</v>
      </c>
      <c r="AH285" s="428">
        <v>0</v>
      </c>
      <c r="AI285" s="428">
        <v>0</v>
      </c>
      <c r="AJ285" s="428">
        <v>0</v>
      </c>
      <c r="AK285" s="428">
        <v>0.63</v>
      </c>
      <c r="AL285" s="428">
        <v>0</v>
      </c>
      <c r="AM285" s="428">
        <v>0</v>
      </c>
      <c r="AN285" s="428">
        <v>0</v>
      </c>
      <c r="AO285" s="428">
        <v>0</v>
      </c>
      <c r="AP285" s="428">
        <v>3.5869999999999997</v>
      </c>
      <c r="AQ285" s="428">
        <v>0</v>
      </c>
      <c r="AR285" s="158"/>
    </row>
    <row r="286" spans="1:44" s="50" customFormat="1" ht="78.75" x14ac:dyDescent="0.25">
      <c r="A286" s="426">
        <v>0</v>
      </c>
      <c r="B286" s="427" t="s">
        <v>1625</v>
      </c>
      <c r="C286" s="426" t="s">
        <v>420</v>
      </c>
      <c r="D286" s="428">
        <v>0</v>
      </c>
      <c r="E286" s="428">
        <v>0</v>
      </c>
      <c r="F286" s="428">
        <v>0</v>
      </c>
      <c r="G286" s="428">
        <v>0</v>
      </c>
      <c r="H286" s="428">
        <v>0</v>
      </c>
      <c r="I286" s="428">
        <v>0</v>
      </c>
      <c r="J286" s="428">
        <v>0</v>
      </c>
      <c r="K286" s="428">
        <v>0</v>
      </c>
      <c r="L286" s="428">
        <v>0</v>
      </c>
      <c r="M286" s="428">
        <v>0</v>
      </c>
      <c r="N286" s="428">
        <v>0</v>
      </c>
      <c r="O286" s="428">
        <v>0</v>
      </c>
      <c r="P286" s="428">
        <v>0</v>
      </c>
      <c r="Q286" s="428">
        <v>0</v>
      </c>
      <c r="R286" s="428">
        <v>0</v>
      </c>
      <c r="S286" s="428">
        <v>0</v>
      </c>
      <c r="T286" s="428">
        <v>0</v>
      </c>
      <c r="U286" s="428">
        <v>0</v>
      </c>
      <c r="V286" s="428">
        <v>0</v>
      </c>
      <c r="W286" s="428">
        <v>0</v>
      </c>
      <c r="X286" s="428">
        <v>6.6000000000000003E-2</v>
      </c>
      <c r="Y286" s="428">
        <v>0</v>
      </c>
      <c r="Z286" s="428">
        <v>0</v>
      </c>
      <c r="AA286" s="428">
        <v>6.6000000000000003E-2</v>
      </c>
      <c r="AB286" s="428">
        <v>0</v>
      </c>
      <c r="AC286" s="428">
        <v>6.6000000000000003E-2</v>
      </c>
      <c r="AD286" s="428">
        <v>0</v>
      </c>
      <c r="AE286" s="428">
        <v>0</v>
      </c>
      <c r="AF286" s="428">
        <v>6.6000000000000003E-2</v>
      </c>
      <c r="AG286" s="428">
        <v>0</v>
      </c>
      <c r="AH286" s="428">
        <v>0</v>
      </c>
      <c r="AI286" s="428">
        <v>0</v>
      </c>
      <c r="AJ286" s="428">
        <v>0</v>
      </c>
      <c r="AK286" s="428">
        <v>0</v>
      </c>
      <c r="AL286" s="428">
        <v>0</v>
      </c>
      <c r="AM286" s="428">
        <v>0</v>
      </c>
      <c r="AN286" s="428">
        <v>0</v>
      </c>
      <c r="AO286" s="428">
        <v>0</v>
      </c>
      <c r="AP286" s="428">
        <v>0</v>
      </c>
      <c r="AQ286" s="428">
        <v>0</v>
      </c>
      <c r="AR286" s="158"/>
    </row>
    <row r="287" spans="1:44" s="50" customFormat="1" ht="47.25" x14ac:dyDescent="0.25">
      <c r="A287" s="426">
        <v>0</v>
      </c>
      <c r="B287" s="427" t="s">
        <v>805</v>
      </c>
      <c r="C287" s="426" t="s">
        <v>418</v>
      </c>
      <c r="D287" s="428">
        <v>0</v>
      </c>
      <c r="E287" s="428">
        <v>0</v>
      </c>
      <c r="F287" s="428">
        <v>0</v>
      </c>
      <c r="G287" s="428">
        <v>0</v>
      </c>
      <c r="H287" s="428">
        <v>0</v>
      </c>
      <c r="I287" s="428">
        <v>0</v>
      </c>
      <c r="J287" s="428">
        <v>0</v>
      </c>
      <c r="K287" s="428">
        <v>0</v>
      </c>
      <c r="L287" s="428">
        <v>0</v>
      </c>
      <c r="M287" s="428">
        <v>0</v>
      </c>
      <c r="N287" s="428">
        <v>0</v>
      </c>
      <c r="O287" s="428">
        <v>0</v>
      </c>
      <c r="P287" s="428">
        <v>0</v>
      </c>
      <c r="Q287" s="428">
        <v>0</v>
      </c>
      <c r="R287" s="428">
        <v>0</v>
      </c>
      <c r="S287" s="428">
        <v>0</v>
      </c>
      <c r="T287" s="428">
        <v>0</v>
      </c>
      <c r="U287" s="428">
        <v>0</v>
      </c>
      <c r="V287" s="428">
        <v>0</v>
      </c>
      <c r="W287" s="428">
        <v>0</v>
      </c>
      <c r="X287" s="428">
        <v>0.79900000000000004</v>
      </c>
      <c r="Y287" s="428">
        <v>0</v>
      </c>
      <c r="Z287" s="428">
        <v>0.161</v>
      </c>
      <c r="AA287" s="428">
        <v>0.60699999999999998</v>
      </c>
      <c r="AB287" s="428">
        <v>3.1E-2</v>
      </c>
      <c r="AC287" s="428">
        <v>0.79900000000000004</v>
      </c>
      <c r="AD287" s="428">
        <v>0</v>
      </c>
      <c r="AE287" s="428">
        <v>0.161</v>
      </c>
      <c r="AF287" s="428">
        <v>0.60699999999999998</v>
      </c>
      <c r="AG287" s="428">
        <v>3.1E-2</v>
      </c>
      <c r="AH287" s="428">
        <v>0</v>
      </c>
      <c r="AI287" s="428">
        <v>0</v>
      </c>
      <c r="AJ287" s="428">
        <v>0</v>
      </c>
      <c r="AK287" s="428">
        <v>0</v>
      </c>
      <c r="AL287" s="428">
        <v>0</v>
      </c>
      <c r="AM287" s="428">
        <v>0</v>
      </c>
      <c r="AN287" s="428">
        <v>0</v>
      </c>
      <c r="AO287" s="428">
        <v>0</v>
      </c>
      <c r="AP287" s="428">
        <v>0.06</v>
      </c>
      <c r="AQ287" s="428">
        <v>0.84799999999999998</v>
      </c>
      <c r="AR287" s="158"/>
    </row>
    <row r="288" spans="1:44" s="50" customFormat="1" ht="31.5" x14ac:dyDescent="0.25">
      <c r="A288" s="426">
        <v>0</v>
      </c>
      <c r="B288" s="427" t="s">
        <v>806</v>
      </c>
      <c r="C288" s="426" t="s">
        <v>418</v>
      </c>
      <c r="D288" s="428">
        <v>0</v>
      </c>
      <c r="E288" s="428">
        <v>0</v>
      </c>
      <c r="F288" s="428">
        <v>0</v>
      </c>
      <c r="G288" s="428">
        <v>0</v>
      </c>
      <c r="H288" s="428">
        <v>0</v>
      </c>
      <c r="I288" s="428">
        <v>0.16162165000000001</v>
      </c>
      <c r="J288" s="428">
        <v>0.16162165000000001</v>
      </c>
      <c r="K288" s="428">
        <v>0</v>
      </c>
      <c r="L288" s="428">
        <v>0</v>
      </c>
      <c r="M288" s="428">
        <v>0</v>
      </c>
      <c r="N288" s="428">
        <v>0.16162165000000001</v>
      </c>
      <c r="O288" s="428">
        <v>0.16162165000000001</v>
      </c>
      <c r="P288" s="428">
        <v>0</v>
      </c>
      <c r="Q288" s="428">
        <v>0</v>
      </c>
      <c r="R288" s="428">
        <v>0</v>
      </c>
      <c r="S288" s="428">
        <v>0</v>
      </c>
      <c r="T288" s="428">
        <v>0</v>
      </c>
      <c r="U288" s="428">
        <v>0</v>
      </c>
      <c r="V288" s="428">
        <v>0</v>
      </c>
      <c r="W288" s="428">
        <v>0</v>
      </c>
      <c r="X288" s="428">
        <v>1.9379999999999999</v>
      </c>
      <c r="Y288" s="428">
        <v>0</v>
      </c>
      <c r="Z288" s="428">
        <v>1.893</v>
      </c>
      <c r="AA288" s="428">
        <v>0</v>
      </c>
      <c r="AB288" s="428">
        <v>4.4999999999999998E-2</v>
      </c>
      <c r="AC288" s="428">
        <v>1.9379999999999999</v>
      </c>
      <c r="AD288" s="428">
        <v>0</v>
      </c>
      <c r="AE288" s="428">
        <v>1.893</v>
      </c>
      <c r="AF288" s="428">
        <v>0</v>
      </c>
      <c r="AG288" s="428">
        <v>4.4999999999999998E-2</v>
      </c>
      <c r="AH288" s="428">
        <v>0</v>
      </c>
      <c r="AI288" s="428">
        <v>0</v>
      </c>
      <c r="AJ288" s="428">
        <v>0</v>
      </c>
      <c r="AK288" s="428">
        <v>0</v>
      </c>
      <c r="AL288" s="428">
        <v>0</v>
      </c>
      <c r="AM288" s="428">
        <v>0</v>
      </c>
      <c r="AN288" s="428">
        <v>0</v>
      </c>
      <c r="AO288" s="428">
        <v>0</v>
      </c>
      <c r="AP288" s="428">
        <v>0.84799999999999998</v>
      </c>
      <c r="AQ288" s="428">
        <v>2.1</v>
      </c>
      <c r="AR288" s="158"/>
    </row>
    <row r="289" spans="1:44" s="50" customFormat="1" ht="63" x14ac:dyDescent="0.25">
      <c r="A289" s="426">
        <v>0</v>
      </c>
      <c r="B289" s="427" t="s">
        <v>1626</v>
      </c>
      <c r="C289" s="426" t="s">
        <v>418</v>
      </c>
      <c r="D289" s="428">
        <v>0</v>
      </c>
      <c r="E289" s="428">
        <v>0</v>
      </c>
      <c r="F289" s="428">
        <v>0</v>
      </c>
      <c r="G289" s="428">
        <v>0</v>
      </c>
      <c r="H289" s="428">
        <v>0</v>
      </c>
      <c r="I289" s="428">
        <v>0</v>
      </c>
      <c r="J289" s="428">
        <v>0</v>
      </c>
      <c r="K289" s="428">
        <v>0</v>
      </c>
      <c r="L289" s="428">
        <v>0</v>
      </c>
      <c r="M289" s="428">
        <v>0</v>
      </c>
      <c r="N289" s="428">
        <v>0</v>
      </c>
      <c r="O289" s="428">
        <v>0</v>
      </c>
      <c r="P289" s="428">
        <v>0</v>
      </c>
      <c r="Q289" s="428">
        <v>0</v>
      </c>
      <c r="R289" s="428">
        <v>0</v>
      </c>
      <c r="S289" s="428">
        <v>0</v>
      </c>
      <c r="T289" s="428">
        <v>0</v>
      </c>
      <c r="U289" s="428">
        <v>0</v>
      </c>
      <c r="V289" s="428">
        <v>0</v>
      </c>
      <c r="W289" s="428">
        <v>0</v>
      </c>
      <c r="X289" s="428">
        <v>0.84399999999999997</v>
      </c>
      <c r="Y289" s="428">
        <v>3.1E-2</v>
      </c>
      <c r="Z289" s="428">
        <v>0.71099999999999997</v>
      </c>
      <c r="AA289" s="428">
        <v>0</v>
      </c>
      <c r="AB289" s="428">
        <v>0.10199999999999999</v>
      </c>
      <c r="AC289" s="428">
        <v>0.84399999999999997</v>
      </c>
      <c r="AD289" s="428">
        <v>3.1E-2</v>
      </c>
      <c r="AE289" s="428">
        <v>0.71099999999999997</v>
      </c>
      <c r="AF289" s="428">
        <v>0</v>
      </c>
      <c r="AG289" s="428">
        <v>0.10199999999999999</v>
      </c>
      <c r="AH289" s="428">
        <v>0</v>
      </c>
      <c r="AI289" s="428">
        <v>0</v>
      </c>
      <c r="AJ289" s="428">
        <v>0</v>
      </c>
      <c r="AK289" s="428">
        <v>0</v>
      </c>
      <c r="AL289" s="428">
        <v>0</v>
      </c>
      <c r="AM289" s="428">
        <v>0</v>
      </c>
      <c r="AN289" s="428">
        <v>0</v>
      </c>
      <c r="AO289" s="428">
        <v>0</v>
      </c>
      <c r="AP289" s="428">
        <v>0.86799999999999999</v>
      </c>
      <c r="AQ289" s="428">
        <v>0.84399999999999997</v>
      </c>
      <c r="AR289" s="158"/>
    </row>
    <row r="290" spans="1:44" s="50" customFormat="1" ht="47.25" x14ac:dyDescent="0.25">
      <c r="A290" s="426">
        <v>0</v>
      </c>
      <c r="B290" s="427" t="s">
        <v>1627</v>
      </c>
      <c r="C290" s="426" t="s">
        <v>418</v>
      </c>
      <c r="D290" s="428">
        <v>0</v>
      </c>
      <c r="E290" s="428">
        <v>0</v>
      </c>
      <c r="F290" s="428">
        <v>0</v>
      </c>
      <c r="G290" s="428">
        <v>0</v>
      </c>
      <c r="H290" s="428">
        <v>0</v>
      </c>
      <c r="I290" s="428">
        <v>0</v>
      </c>
      <c r="J290" s="428">
        <v>0</v>
      </c>
      <c r="K290" s="428">
        <v>0</v>
      </c>
      <c r="L290" s="428">
        <v>0</v>
      </c>
      <c r="M290" s="428">
        <v>0</v>
      </c>
      <c r="N290" s="428">
        <v>0</v>
      </c>
      <c r="O290" s="428">
        <v>0</v>
      </c>
      <c r="P290" s="428">
        <v>0</v>
      </c>
      <c r="Q290" s="428">
        <v>0</v>
      </c>
      <c r="R290" s="428">
        <v>0</v>
      </c>
      <c r="S290" s="428">
        <v>0</v>
      </c>
      <c r="T290" s="428">
        <v>0</v>
      </c>
      <c r="U290" s="428">
        <v>0</v>
      </c>
      <c r="V290" s="428">
        <v>0</v>
      </c>
      <c r="W290" s="428">
        <v>0</v>
      </c>
      <c r="X290" s="428">
        <v>2.629</v>
      </c>
      <c r="Y290" s="428">
        <v>8.5000000000000006E-2</v>
      </c>
      <c r="Z290" s="428">
        <v>1.931</v>
      </c>
      <c r="AA290" s="428">
        <v>0.56799999999999995</v>
      </c>
      <c r="AB290" s="428">
        <v>4.4999999999999998E-2</v>
      </c>
      <c r="AC290" s="428">
        <v>2.629</v>
      </c>
      <c r="AD290" s="428">
        <v>8.5000000000000006E-2</v>
      </c>
      <c r="AE290" s="428">
        <v>1.931</v>
      </c>
      <c r="AF290" s="428">
        <v>0.56799999999999995</v>
      </c>
      <c r="AG290" s="428">
        <v>4.4999999999999998E-2</v>
      </c>
      <c r="AH290" s="428">
        <v>0</v>
      </c>
      <c r="AI290" s="428">
        <v>0</v>
      </c>
      <c r="AJ290" s="428">
        <v>0</v>
      </c>
      <c r="AK290" s="428">
        <v>0.63</v>
      </c>
      <c r="AL290" s="428">
        <v>0</v>
      </c>
      <c r="AM290" s="428">
        <v>0</v>
      </c>
      <c r="AN290" s="428">
        <v>0</v>
      </c>
      <c r="AO290" s="428">
        <v>0</v>
      </c>
      <c r="AP290" s="428">
        <v>1.8109999999999999</v>
      </c>
      <c r="AQ290" s="428">
        <v>2.629</v>
      </c>
      <c r="AR290" s="158"/>
    </row>
    <row r="291" spans="1:44" s="50" customFormat="1" ht="47.25" x14ac:dyDescent="0.25">
      <c r="A291" s="426">
        <v>0</v>
      </c>
      <c r="B291" s="427" t="s">
        <v>1628</v>
      </c>
      <c r="C291" s="426" t="s">
        <v>418</v>
      </c>
      <c r="D291" s="428">
        <v>0</v>
      </c>
      <c r="E291" s="428">
        <v>0</v>
      </c>
      <c r="F291" s="428">
        <v>0</v>
      </c>
      <c r="G291" s="428">
        <v>0</v>
      </c>
      <c r="H291" s="428">
        <v>0</v>
      </c>
      <c r="I291" s="428">
        <v>0</v>
      </c>
      <c r="J291" s="428">
        <v>0</v>
      </c>
      <c r="K291" s="428">
        <v>0</v>
      </c>
      <c r="L291" s="428">
        <v>0</v>
      </c>
      <c r="M291" s="428">
        <v>0</v>
      </c>
      <c r="N291" s="428">
        <v>0</v>
      </c>
      <c r="O291" s="428">
        <v>0</v>
      </c>
      <c r="P291" s="428">
        <v>0</v>
      </c>
      <c r="Q291" s="428">
        <v>0</v>
      </c>
      <c r="R291" s="428">
        <v>0</v>
      </c>
      <c r="S291" s="428">
        <v>0</v>
      </c>
      <c r="T291" s="428">
        <v>0</v>
      </c>
      <c r="U291" s="428">
        <v>0</v>
      </c>
      <c r="V291" s="428">
        <v>0</v>
      </c>
      <c r="W291" s="428">
        <v>0</v>
      </c>
      <c r="X291" s="428">
        <v>8.4000000000000005E-2</v>
      </c>
      <c r="Y291" s="428">
        <v>0</v>
      </c>
      <c r="Z291" s="428">
        <v>0</v>
      </c>
      <c r="AA291" s="428">
        <v>0</v>
      </c>
      <c r="AB291" s="428">
        <v>8.4000000000000005E-2</v>
      </c>
      <c r="AC291" s="428">
        <v>8.4000000000000005E-2</v>
      </c>
      <c r="AD291" s="428">
        <v>0</v>
      </c>
      <c r="AE291" s="428">
        <v>0</v>
      </c>
      <c r="AF291" s="428">
        <v>0</v>
      </c>
      <c r="AG291" s="428">
        <v>8.4000000000000005E-2</v>
      </c>
      <c r="AH291" s="428">
        <v>0</v>
      </c>
      <c r="AI291" s="428">
        <v>0</v>
      </c>
      <c r="AJ291" s="428">
        <v>0</v>
      </c>
      <c r="AK291" s="428">
        <v>0</v>
      </c>
      <c r="AL291" s="428">
        <v>0</v>
      </c>
      <c r="AM291" s="428">
        <v>0</v>
      </c>
      <c r="AN291" s="428">
        <v>0</v>
      </c>
      <c r="AO291" s="428">
        <v>0</v>
      </c>
      <c r="AP291" s="428">
        <v>0</v>
      </c>
      <c r="AQ291" s="428">
        <v>0</v>
      </c>
      <c r="AR291" s="158"/>
    </row>
    <row r="292" spans="1:44" s="50" customFormat="1" ht="63" x14ac:dyDescent="0.25">
      <c r="A292" s="426">
        <v>0</v>
      </c>
      <c r="B292" s="427" t="s">
        <v>1629</v>
      </c>
      <c r="C292" s="426" t="s">
        <v>419</v>
      </c>
      <c r="D292" s="428">
        <v>0</v>
      </c>
      <c r="E292" s="428">
        <v>0</v>
      </c>
      <c r="F292" s="428">
        <v>0</v>
      </c>
      <c r="G292" s="428">
        <v>0</v>
      </c>
      <c r="H292" s="428">
        <v>0</v>
      </c>
      <c r="I292" s="428">
        <v>0</v>
      </c>
      <c r="J292" s="428">
        <v>0</v>
      </c>
      <c r="K292" s="428">
        <v>0</v>
      </c>
      <c r="L292" s="428">
        <v>0</v>
      </c>
      <c r="M292" s="428">
        <v>0</v>
      </c>
      <c r="N292" s="428">
        <v>0</v>
      </c>
      <c r="O292" s="428">
        <v>0</v>
      </c>
      <c r="P292" s="428">
        <v>0</v>
      </c>
      <c r="Q292" s="428">
        <v>0</v>
      </c>
      <c r="R292" s="428">
        <v>0</v>
      </c>
      <c r="S292" s="428">
        <v>0</v>
      </c>
      <c r="T292" s="428">
        <v>0</v>
      </c>
      <c r="U292" s="428">
        <v>0</v>
      </c>
      <c r="V292" s="428">
        <v>0</v>
      </c>
      <c r="W292" s="428">
        <v>0</v>
      </c>
      <c r="X292" s="428">
        <v>2.9000000000000001E-2</v>
      </c>
      <c r="Y292" s="428">
        <v>0</v>
      </c>
      <c r="Z292" s="428">
        <v>0</v>
      </c>
      <c r="AA292" s="428">
        <v>2.9000000000000001E-2</v>
      </c>
      <c r="AB292" s="428">
        <v>0</v>
      </c>
      <c r="AC292" s="428">
        <v>2.9000000000000001E-2</v>
      </c>
      <c r="AD292" s="428">
        <v>0</v>
      </c>
      <c r="AE292" s="428">
        <v>0</v>
      </c>
      <c r="AF292" s="428">
        <v>2.9000000000000001E-2</v>
      </c>
      <c r="AG292" s="428">
        <v>0</v>
      </c>
      <c r="AH292" s="428">
        <v>0</v>
      </c>
      <c r="AI292" s="428">
        <v>0</v>
      </c>
      <c r="AJ292" s="428">
        <v>0</v>
      </c>
      <c r="AK292" s="428">
        <v>0</v>
      </c>
      <c r="AL292" s="428">
        <v>0</v>
      </c>
      <c r="AM292" s="428">
        <v>0</v>
      </c>
      <c r="AN292" s="428">
        <v>0</v>
      </c>
      <c r="AO292" s="428">
        <v>0</v>
      </c>
      <c r="AP292" s="428">
        <v>0</v>
      </c>
      <c r="AQ292" s="428">
        <v>0</v>
      </c>
      <c r="AR292" s="158"/>
    </row>
    <row r="293" spans="1:44" s="50" customFormat="1" x14ac:dyDescent="0.25">
      <c r="A293" s="426">
        <v>6</v>
      </c>
      <c r="B293" s="427" t="s">
        <v>427</v>
      </c>
      <c r="C293" s="426">
        <v>0</v>
      </c>
      <c r="D293" s="428">
        <v>0</v>
      </c>
      <c r="E293" s="428">
        <v>0</v>
      </c>
      <c r="F293" s="428">
        <v>0</v>
      </c>
      <c r="G293" s="428">
        <v>0</v>
      </c>
      <c r="H293" s="428">
        <v>0</v>
      </c>
      <c r="I293" s="428">
        <v>1.3159617100000001</v>
      </c>
      <c r="J293" s="428">
        <v>0</v>
      </c>
      <c r="K293" s="428">
        <v>1.31288191</v>
      </c>
      <c r="L293" s="428">
        <v>0</v>
      </c>
      <c r="M293" s="428">
        <v>3.0797999999999997E-3</v>
      </c>
      <c r="N293" s="428">
        <v>1.3159617100000001</v>
      </c>
      <c r="O293" s="428">
        <v>0</v>
      </c>
      <c r="P293" s="428">
        <v>1.31288191</v>
      </c>
      <c r="Q293" s="428">
        <v>0</v>
      </c>
      <c r="R293" s="428">
        <v>3.0797999999999997E-3</v>
      </c>
      <c r="S293" s="428">
        <v>0</v>
      </c>
      <c r="T293" s="428">
        <v>0</v>
      </c>
      <c r="U293" s="428">
        <v>0</v>
      </c>
      <c r="V293" s="428">
        <v>0</v>
      </c>
      <c r="W293" s="428">
        <v>0</v>
      </c>
      <c r="X293" s="428">
        <v>2.4940000000000002</v>
      </c>
      <c r="Y293" s="428">
        <v>0.21199999999999999</v>
      </c>
      <c r="Z293" s="428">
        <v>2.262</v>
      </c>
      <c r="AA293" s="428">
        <v>1E-3</v>
      </c>
      <c r="AB293" s="428">
        <v>1.9E-2</v>
      </c>
      <c r="AC293" s="428">
        <v>2.4940000000000002</v>
      </c>
      <c r="AD293" s="428">
        <v>0.21199999999999999</v>
      </c>
      <c r="AE293" s="428">
        <v>2.262</v>
      </c>
      <c r="AF293" s="428">
        <v>1E-3</v>
      </c>
      <c r="AG293" s="428">
        <v>1.9E-2</v>
      </c>
      <c r="AH293" s="428">
        <v>0</v>
      </c>
      <c r="AI293" s="428">
        <v>0</v>
      </c>
      <c r="AJ293" s="428">
        <v>0</v>
      </c>
      <c r="AK293" s="428">
        <v>0</v>
      </c>
      <c r="AL293" s="428">
        <v>0</v>
      </c>
      <c r="AM293" s="428">
        <v>0</v>
      </c>
      <c r="AN293" s="428">
        <v>0</v>
      </c>
      <c r="AO293" s="428">
        <v>0</v>
      </c>
      <c r="AP293" s="428">
        <v>3.0169999999999999</v>
      </c>
      <c r="AQ293" s="428">
        <v>0</v>
      </c>
      <c r="AR293" s="158"/>
    </row>
    <row r="294" spans="1:44" s="50" customFormat="1" ht="110.25" x14ac:dyDescent="0.25">
      <c r="A294" s="426">
        <v>0</v>
      </c>
      <c r="B294" s="427" t="s">
        <v>807</v>
      </c>
      <c r="C294" s="426" t="s">
        <v>418</v>
      </c>
      <c r="D294" s="428">
        <v>0</v>
      </c>
      <c r="E294" s="428">
        <v>0</v>
      </c>
      <c r="F294" s="428">
        <v>0</v>
      </c>
      <c r="G294" s="428">
        <v>0</v>
      </c>
      <c r="H294" s="428">
        <v>0</v>
      </c>
      <c r="I294" s="428">
        <v>1.3159617100000001</v>
      </c>
      <c r="J294" s="428">
        <v>0</v>
      </c>
      <c r="K294" s="428">
        <v>1.31288191</v>
      </c>
      <c r="L294" s="428">
        <v>0</v>
      </c>
      <c r="M294" s="428">
        <v>3.0797999999999997E-3</v>
      </c>
      <c r="N294" s="428">
        <v>1.3159617100000001</v>
      </c>
      <c r="O294" s="428">
        <v>0</v>
      </c>
      <c r="P294" s="428">
        <v>1.31288191</v>
      </c>
      <c r="Q294" s="428">
        <v>0</v>
      </c>
      <c r="R294" s="428">
        <v>3.0797999999999997E-3</v>
      </c>
      <c r="S294" s="428">
        <v>0</v>
      </c>
      <c r="T294" s="428">
        <v>0</v>
      </c>
      <c r="U294" s="428">
        <v>0</v>
      </c>
      <c r="V294" s="428">
        <v>0</v>
      </c>
      <c r="W294" s="428">
        <v>0</v>
      </c>
      <c r="X294" s="428">
        <v>1.7099999999999997</v>
      </c>
      <c r="Y294" s="428">
        <v>0</v>
      </c>
      <c r="Z294" s="428">
        <v>1.706</v>
      </c>
      <c r="AA294" s="428">
        <v>1E-3</v>
      </c>
      <c r="AB294" s="428">
        <v>3.0000000000000001E-3</v>
      </c>
      <c r="AC294" s="428">
        <v>1.7099999999999997</v>
      </c>
      <c r="AD294" s="428">
        <v>0</v>
      </c>
      <c r="AE294" s="428">
        <v>1.706</v>
      </c>
      <c r="AF294" s="428">
        <v>1E-3</v>
      </c>
      <c r="AG294" s="428">
        <v>3.0000000000000001E-3</v>
      </c>
      <c r="AH294" s="428">
        <v>0</v>
      </c>
      <c r="AI294" s="428">
        <v>0</v>
      </c>
      <c r="AJ294" s="428">
        <v>0</v>
      </c>
      <c r="AK294" s="428">
        <v>0</v>
      </c>
      <c r="AL294" s="428">
        <v>0</v>
      </c>
      <c r="AM294" s="428">
        <v>0</v>
      </c>
      <c r="AN294" s="428">
        <v>0</v>
      </c>
      <c r="AO294" s="428">
        <v>0</v>
      </c>
      <c r="AP294" s="428">
        <v>2.367</v>
      </c>
      <c r="AQ294" s="428">
        <v>1.71</v>
      </c>
      <c r="AR294" s="158"/>
    </row>
    <row r="295" spans="1:44" s="50" customFormat="1" ht="47.25" x14ac:dyDescent="0.25">
      <c r="A295" s="426">
        <v>0</v>
      </c>
      <c r="B295" s="427" t="s">
        <v>1630</v>
      </c>
      <c r="C295" s="426" t="s">
        <v>418</v>
      </c>
      <c r="D295" s="428">
        <v>0</v>
      </c>
      <c r="E295" s="428">
        <v>0</v>
      </c>
      <c r="F295" s="428">
        <v>0</v>
      </c>
      <c r="G295" s="428">
        <v>0</v>
      </c>
      <c r="H295" s="428">
        <v>0</v>
      </c>
      <c r="I295" s="428">
        <v>0</v>
      </c>
      <c r="J295" s="428">
        <v>0</v>
      </c>
      <c r="K295" s="428">
        <v>0</v>
      </c>
      <c r="L295" s="428">
        <v>0</v>
      </c>
      <c r="M295" s="428">
        <v>0</v>
      </c>
      <c r="N295" s="428">
        <v>0</v>
      </c>
      <c r="O295" s="428">
        <v>0</v>
      </c>
      <c r="P295" s="428">
        <v>0</v>
      </c>
      <c r="Q295" s="428">
        <v>0</v>
      </c>
      <c r="R295" s="428">
        <v>0</v>
      </c>
      <c r="S295" s="428">
        <v>0</v>
      </c>
      <c r="T295" s="428">
        <v>0</v>
      </c>
      <c r="U295" s="428">
        <v>0</v>
      </c>
      <c r="V295" s="428">
        <v>0</v>
      </c>
      <c r="W295" s="428">
        <v>0</v>
      </c>
      <c r="X295" s="428">
        <v>0.57200000000000006</v>
      </c>
      <c r="Y295" s="428">
        <v>0</v>
      </c>
      <c r="Z295" s="428">
        <v>0.55600000000000005</v>
      </c>
      <c r="AA295" s="428">
        <v>0</v>
      </c>
      <c r="AB295" s="428">
        <v>1.6E-2</v>
      </c>
      <c r="AC295" s="428">
        <v>0.57200000000000006</v>
      </c>
      <c r="AD295" s="428">
        <v>0</v>
      </c>
      <c r="AE295" s="428">
        <v>0.55600000000000005</v>
      </c>
      <c r="AF295" s="428">
        <v>0</v>
      </c>
      <c r="AG295" s="428">
        <v>1.6E-2</v>
      </c>
      <c r="AH295" s="428">
        <v>0</v>
      </c>
      <c r="AI295" s="428">
        <v>0</v>
      </c>
      <c r="AJ295" s="428">
        <v>0</v>
      </c>
      <c r="AK295" s="428">
        <v>0</v>
      </c>
      <c r="AL295" s="428">
        <v>0</v>
      </c>
      <c r="AM295" s="428">
        <v>0</v>
      </c>
      <c r="AN295" s="428">
        <v>0</v>
      </c>
      <c r="AO295" s="428">
        <v>0</v>
      </c>
      <c r="AP295" s="428">
        <v>0.65</v>
      </c>
      <c r="AQ295" s="428">
        <v>0.57199999999999995</v>
      </c>
      <c r="AR295" s="158"/>
    </row>
    <row r="296" spans="1:44" s="50" customFormat="1" ht="94.5" x14ac:dyDescent="0.25">
      <c r="A296" s="426">
        <v>0</v>
      </c>
      <c r="B296" s="427" t="s">
        <v>1631</v>
      </c>
      <c r="C296" s="426" t="s">
        <v>419</v>
      </c>
      <c r="D296" s="428">
        <v>0</v>
      </c>
      <c r="E296" s="428">
        <v>0</v>
      </c>
      <c r="F296" s="428">
        <v>0</v>
      </c>
      <c r="G296" s="428">
        <v>0</v>
      </c>
      <c r="H296" s="428">
        <v>0</v>
      </c>
      <c r="I296" s="428">
        <v>0</v>
      </c>
      <c r="J296" s="428">
        <v>0</v>
      </c>
      <c r="K296" s="428">
        <v>0</v>
      </c>
      <c r="L296" s="428">
        <v>0</v>
      </c>
      <c r="M296" s="428">
        <v>0</v>
      </c>
      <c r="N296" s="428">
        <v>0</v>
      </c>
      <c r="O296" s="428">
        <v>0</v>
      </c>
      <c r="P296" s="428">
        <v>0</v>
      </c>
      <c r="Q296" s="428">
        <v>0</v>
      </c>
      <c r="R296" s="428">
        <v>0</v>
      </c>
      <c r="S296" s="428">
        <v>0</v>
      </c>
      <c r="T296" s="428">
        <v>0</v>
      </c>
      <c r="U296" s="428">
        <v>0</v>
      </c>
      <c r="V296" s="428">
        <v>0</v>
      </c>
      <c r="W296" s="428">
        <v>0</v>
      </c>
      <c r="X296" s="428">
        <v>0.21199999999999999</v>
      </c>
      <c r="Y296" s="428">
        <v>0.21199999999999999</v>
      </c>
      <c r="Z296" s="428">
        <v>0</v>
      </c>
      <c r="AA296" s="428">
        <v>0</v>
      </c>
      <c r="AB296" s="428">
        <v>0</v>
      </c>
      <c r="AC296" s="428">
        <v>0.21199999999999999</v>
      </c>
      <c r="AD296" s="428">
        <v>0.21199999999999999</v>
      </c>
      <c r="AE296" s="428">
        <v>0</v>
      </c>
      <c r="AF296" s="428">
        <v>0</v>
      </c>
      <c r="AG296" s="428">
        <v>0</v>
      </c>
      <c r="AH296" s="428">
        <v>0</v>
      </c>
      <c r="AI296" s="428">
        <v>0</v>
      </c>
      <c r="AJ296" s="428">
        <v>0</v>
      </c>
      <c r="AK296" s="428">
        <v>0</v>
      </c>
      <c r="AL296" s="428">
        <v>0</v>
      </c>
      <c r="AM296" s="428">
        <v>0</v>
      </c>
      <c r="AN296" s="428">
        <v>0</v>
      </c>
      <c r="AO296" s="428">
        <v>0</v>
      </c>
      <c r="AP296" s="428">
        <v>0</v>
      </c>
      <c r="AQ296" s="428">
        <v>0</v>
      </c>
      <c r="AR296" s="158"/>
    </row>
    <row r="297" spans="1:44" s="50" customFormat="1" x14ac:dyDescent="0.25">
      <c r="A297" s="426">
        <v>7</v>
      </c>
      <c r="B297" s="427" t="s">
        <v>556</v>
      </c>
      <c r="C297" s="426">
        <v>0</v>
      </c>
      <c r="D297" s="428">
        <v>0</v>
      </c>
      <c r="E297" s="428">
        <v>0</v>
      </c>
      <c r="F297" s="428">
        <v>0</v>
      </c>
      <c r="G297" s="428">
        <v>0</v>
      </c>
      <c r="H297" s="428">
        <v>0</v>
      </c>
      <c r="I297" s="428">
        <v>0</v>
      </c>
      <c r="J297" s="428">
        <v>0</v>
      </c>
      <c r="K297" s="428">
        <v>0</v>
      </c>
      <c r="L297" s="428">
        <v>0</v>
      </c>
      <c r="M297" s="428">
        <v>0</v>
      </c>
      <c r="N297" s="428">
        <v>0</v>
      </c>
      <c r="O297" s="428">
        <v>0</v>
      </c>
      <c r="P297" s="428">
        <v>0</v>
      </c>
      <c r="Q297" s="428">
        <v>0</v>
      </c>
      <c r="R297" s="428">
        <v>0</v>
      </c>
      <c r="S297" s="428">
        <v>0</v>
      </c>
      <c r="T297" s="428">
        <v>0</v>
      </c>
      <c r="U297" s="428">
        <v>0</v>
      </c>
      <c r="V297" s="428">
        <v>0</v>
      </c>
      <c r="W297" s="428">
        <v>0</v>
      </c>
      <c r="X297" s="428">
        <v>0</v>
      </c>
      <c r="Y297" s="428">
        <v>0</v>
      </c>
      <c r="Z297" s="428">
        <v>0</v>
      </c>
      <c r="AA297" s="428">
        <v>0</v>
      </c>
      <c r="AB297" s="428">
        <v>0</v>
      </c>
      <c r="AC297" s="428">
        <v>0</v>
      </c>
      <c r="AD297" s="428">
        <v>0</v>
      </c>
      <c r="AE297" s="428">
        <v>0</v>
      </c>
      <c r="AF297" s="428">
        <v>0</v>
      </c>
      <c r="AG297" s="428">
        <v>0</v>
      </c>
      <c r="AH297" s="428">
        <v>0</v>
      </c>
      <c r="AI297" s="428">
        <v>0</v>
      </c>
      <c r="AJ297" s="428">
        <v>0</v>
      </c>
      <c r="AK297" s="428">
        <v>0</v>
      </c>
      <c r="AL297" s="428">
        <v>0</v>
      </c>
      <c r="AM297" s="428">
        <v>0</v>
      </c>
      <c r="AN297" s="428">
        <v>0</v>
      </c>
      <c r="AO297" s="428">
        <v>0</v>
      </c>
      <c r="AP297" s="428">
        <v>0</v>
      </c>
      <c r="AQ297" s="428">
        <v>0</v>
      </c>
      <c r="AR297" s="158"/>
    </row>
    <row r="298" spans="1:44" s="50" customFormat="1" x14ac:dyDescent="0.25">
      <c r="A298" s="426">
        <v>8</v>
      </c>
      <c r="B298" s="427" t="s">
        <v>557</v>
      </c>
      <c r="C298" s="426">
        <v>0</v>
      </c>
      <c r="D298" s="428">
        <v>0</v>
      </c>
      <c r="E298" s="428">
        <v>0</v>
      </c>
      <c r="F298" s="428">
        <v>0</v>
      </c>
      <c r="G298" s="428">
        <v>0</v>
      </c>
      <c r="H298" s="428">
        <v>0</v>
      </c>
      <c r="I298" s="428">
        <v>0</v>
      </c>
      <c r="J298" s="428">
        <v>0</v>
      </c>
      <c r="K298" s="428">
        <v>0</v>
      </c>
      <c r="L298" s="428">
        <v>0</v>
      </c>
      <c r="M298" s="428">
        <v>0</v>
      </c>
      <c r="N298" s="428">
        <v>0</v>
      </c>
      <c r="O298" s="428">
        <v>0</v>
      </c>
      <c r="P298" s="428">
        <v>0</v>
      </c>
      <c r="Q298" s="428">
        <v>0</v>
      </c>
      <c r="R298" s="428">
        <v>0</v>
      </c>
      <c r="S298" s="428">
        <v>0</v>
      </c>
      <c r="T298" s="428">
        <v>0</v>
      </c>
      <c r="U298" s="428">
        <v>0</v>
      </c>
      <c r="V298" s="428">
        <v>0</v>
      </c>
      <c r="W298" s="428">
        <v>0</v>
      </c>
      <c r="X298" s="428">
        <v>0</v>
      </c>
      <c r="Y298" s="428">
        <v>0</v>
      </c>
      <c r="Z298" s="428">
        <v>0</v>
      </c>
      <c r="AA298" s="428">
        <v>0</v>
      </c>
      <c r="AB298" s="428">
        <v>0</v>
      </c>
      <c r="AC298" s="428">
        <v>0</v>
      </c>
      <c r="AD298" s="428">
        <v>0</v>
      </c>
      <c r="AE298" s="428">
        <v>0</v>
      </c>
      <c r="AF298" s="428">
        <v>0</v>
      </c>
      <c r="AG298" s="428">
        <v>0</v>
      </c>
      <c r="AH298" s="428">
        <v>0</v>
      </c>
      <c r="AI298" s="428">
        <v>0</v>
      </c>
      <c r="AJ298" s="428">
        <v>0</v>
      </c>
      <c r="AK298" s="428">
        <v>0</v>
      </c>
      <c r="AL298" s="428">
        <v>0</v>
      </c>
      <c r="AM298" s="428">
        <v>0</v>
      </c>
      <c r="AN298" s="428">
        <v>0</v>
      </c>
      <c r="AO298" s="428">
        <v>0</v>
      </c>
      <c r="AP298" s="428">
        <v>0</v>
      </c>
      <c r="AQ298" s="428">
        <v>0</v>
      </c>
      <c r="AR298" s="158"/>
    </row>
    <row r="299" spans="1:44" s="50" customFormat="1" x14ac:dyDescent="0.25">
      <c r="A299" s="426">
        <v>9</v>
      </c>
      <c r="B299" s="427" t="s">
        <v>558</v>
      </c>
      <c r="C299" s="426">
        <v>0</v>
      </c>
      <c r="D299" s="428">
        <v>0</v>
      </c>
      <c r="E299" s="428">
        <v>0</v>
      </c>
      <c r="F299" s="428">
        <v>0</v>
      </c>
      <c r="G299" s="428">
        <v>0</v>
      </c>
      <c r="H299" s="428">
        <v>0</v>
      </c>
      <c r="I299" s="428">
        <v>0</v>
      </c>
      <c r="J299" s="428">
        <v>0</v>
      </c>
      <c r="K299" s="428">
        <v>0</v>
      </c>
      <c r="L299" s="428">
        <v>0</v>
      </c>
      <c r="M299" s="428">
        <v>0</v>
      </c>
      <c r="N299" s="428">
        <v>0</v>
      </c>
      <c r="O299" s="428">
        <v>0</v>
      </c>
      <c r="P299" s="428">
        <v>0</v>
      </c>
      <c r="Q299" s="428">
        <v>0</v>
      </c>
      <c r="R299" s="428">
        <v>0</v>
      </c>
      <c r="S299" s="428">
        <v>0</v>
      </c>
      <c r="T299" s="428">
        <v>0</v>
      </c>
      <c r="U299" s="428">
        <v>0</v>
      </c>
      <c r="V299" s="428">
        <v>0</v>
      </c>
      <c r="W299" s="428">
        <v>0</v>
      </c>
      <c r="X299" s="428">
        <v>0</v>
      </c>
      <c r="Y299" s="428">
        <v>0</v>
      </c>
      <c r="Z299" s="428">
        <v>0</v>
      </c>
      <c r="AA299" s="428">
        <v>0</v>
      </c>
      <c r="AB299" s="428">
        <v>0</v>
      </c>
      <c r="AC299" s="428">
        <v>0</v>
      </c>
      <c r="AD299" s="428">
        <v>0</v>
      </c>
      <c r="AE299" s="428">
        <v>0</v>
      </c>
      <c r="AF299" s="428">
        <v>0</v>
      </c>
      <c r="AG299" s="428">
        <v>0</v>
      </c>
      <c r="AH299" s="428">
        <v>0</v>
      </c>
      <c r="AI299" s="428">
        <v>0</v>
      </c>
      <c r="AJ299" s="428">
        <v>0</v>
      </c>
      <c r="AK299" s="428">
        <v>0</v>
      </c>
      <c r="AL299" s="428">
        <v>0</v>
      </c>
      <c r="AM299" s="428">
        <v>0</v>
      </c>
      <c r="AN299" s="428">
        <v>0</v>
      </c>
      <c r="AO299" s="428">
        <v>0</v>
      </c>
      <c r="AP299" s="428">
        <v>0</v>
      </c>
      <c r="AQ299" s="428">
        <v>0</v>
      </c>
      <c r="AR299" s="158"/>
    </row>
    <row r="300" spans="1:44" s="50" customFormat="1" x14ac:dyDescent="0.25">
      <c r="A300" s="426">
        <v>10</v>
      </c>
      <c r="B300" s="427" t="s">
        <v>123</v>
      </c>
      <c r="C300" s="426">
        <v>0</v>
      </c>
      <c r="D300" s="428">
        <v>0</v>
      </c>
      <c r="E300" s="428">
        <v>0</v>
      </c>
      <c r="F300" s="428">
        <v>0</v>
      </c>
      <c r="G300" s="428">
        <v>0</v>
      </c>
      <c r="H300" s="428">
        <v>0</v>
      </c>
      <c r="I300" s="428">
        <v>0</v>
      </c>
      <c r="J300" s="428">
        <v>0</v>
      </c>
      <c r="K300" s="428">
        <v>0</v>
      </c>
      <c r="L300" s="428">
        <v>0</v>
      </c>
      <c r="M300" s="428">
        <v>0</v>
      </c>
      <c r="N300" s="428">
        <v>0</v>
      </c>
      <c r="O300" s="428">
        <v>0</v>
      </c>
      <c r="P300" s="428">
        <v>0</v>
      </c>
      <c r="Q300" s="428">
        <v>0</v>
      </c>
      <c r="R300" s="428">
        <v>0</v>
      </c>
      <c r="S300" s="428">
        <v>0</v>
      </c>
      <c r="T300" s="428">
        <v>0</v>
      </c>
      <c r="U300" s="428">
        <v>0</v>
      </c>
      <c r="V300" s="428">
        <v>0</v>
      </c>
      <c r="W300" s="428">
        <v>0</v>
      </c>
      <c r="X300" s="428">
        <v>0</v>
      </c>
      <c r="Y300" s="428">
        <v>0</v>
      </c>
      <c r="Z300" s="428">
        <v>0</v>
      </c>
      <c r="AA300" s="428">
        <v>0</v>
      </c>
      <c r="AB300" s="428">
        <v>0</v>
      </c>
      <c r="AC300" s="428">
        <v>0</v>
      </c>
      <c r="AD300" s="428">
        <v>0</v>
      </c>
      <c r="AE300" s="428">
        <v>0</v>
      </c>
      <c r="AF300" s="428">
        <v>0</v>
      </c>
      <c r="AG300" s="428">
        <v>0</v>
      </c>
      <c r="AH300" s="428">
        <v>0</v>
      </c>
      <c r="AI300" s="428">
        <v>0</v>
      </c>
      <c r="AJ300" s="428">
        <v>0</v>
      </c>
      <c r="AK300" s="428">
        <v>0</v>
      </c>
      <c r="AL300" s="428">
        <v>0</v>
      </c>
      <c r="AM300" s="428">
        <v>0</v>
      </c>
      <c r="AN300" s="428">
        <v>0</v>
      </c>
      <c r="AO300" s="428">
        <v>0</v>
      </c>
      <c r="AP300" s="428">
        <v>0</v>
      </c>
      <c r="AQ300" s="428">
        <v>0</v>
      </c>
      <c r="AR300" s="158"/>
    </row>
    <row r="301" spans="1:44" s="50" customFormat="1" x14ac:dyDescent="0.25">
      <c r="A301" s="426">
        <v>11</v>
      </c>
      <c r="B301" s="427" t="s">
        <v>567</v>
      </c>
      <c r="C301" s="426">
        <v>0</v>
      </c>
      <c r="D301" s="428">
        <v>0</v>
      </c>
      <c r="E301" s="428">
        <v>0</v>
      </c>
      <c r="F301" s="428">
        <v>0</v>
      </c>
      <c r="G301" s="428">
        <v>0</v>
      </c>
      <c r="H301" s="428">
        <v>0</v>
      </c>
      <c r="I301" s="428">
        <v>0</v>
      </c>
      <c r="J301" s="428">
        <v>0</v>
      </c>
      <c r="K301" s="428">
        <v>0</v>
      </c>
      <c r="L301" s="428">
        <v>0</v>
      </c>
      <c r="M301" s="428">
        <v>0</v>
      </c>
      <c r="N301" s="428">
        <v>0</v>
      </c>
      <c r="O301" s="428">
        <v>0</v>
      </c>
      <c r="P301" s="428">
        <v>0</v>
      </c>
      <c r="Q301" s="428">
        <v>0</v>
      </c>
      <c r="R301" s="428">
        <v>0</v>
      </c>
      <c r="S301" s="428">
        <v>0</v>
      </c>
      <c r="T301" s="428">
        <v>0</v>
      </c>
      <c r="U301" s="428">
        <v>0</v>
      </c>
      <c r="V301" s="428">
        <v>0</v>
      </c>
      <c r="W301" s="428">
        <v>0</v>
      </c>
      <c r="X301" s="428">
        <v>0</v>
      </c>
      <c r="Y301" s="428">
        <v>0</v>
      </c>
      <c r="Z301" s="428">
        <v>0</v>
      </c>
      <c r="AA301" s="428">
        <v>0</v>
      </c>
      <c r="AB301" s="428">
        <v>0</v>
      </c>
      <c r="AC301" s="428">
        <v>0</v>
      </c>
      <c r="AD301" s="428">
        <v>0</v>
      </c>
      <c r="AE301" s="428">
        <v>0</v>
      </c>
      <c r="AF301" s="428">
        <v>0</v>
      </c>
      <c r="AG301" s="428">
        <v>0</v>
      </c>
      <c r="AH301" s="428">
        <v>0</v>
      </c>
      <c r="AI301" s="428">
        <v>0</v>
      </c>
      <c r="AJ301" s="428">
        <v>0</v>
      </c>
      <c r="AK301" s="428">
        <v>0</v>
      </c>
      <c r="AL301" s="428">
        <v>0</v>
      </c>
      <c r="AM301" s="428">
        <v>0</v>
      </c>
      <c r="AN301" s="428">
        <v>0</v>
      </c>
      <c r="AO301" s="428">
        <v>0</v>
      </c>
      <c r="AP301" s="428">
        <v>0</v>
      </c>
      <c r="AQ301" s="428">
        <v>0</v>
      </c>
      <c r="AR301" s="158"/>
    </row>
    <row r="302" spans="1:44" s="50" customFormat="1" x14ac:dyDescent="0.25">
      <c r="A302" s="426">
        <v>12</v>
      </c>
      <c r="B302" s="427" t="s">
        <v>568</v>
      </c>
      <c r="C302" s="426">
        <v>0</v>
      </c>
      <c r="D302" s="428">
        <v>0</v>
      </c>
      <c r="E302" s="428">
        <v>0</v>
      </c>
      <c r="F302" s="428">
        <v>0</v>
      </c>
      <c r="G302" s="428">
        <v>0</v>
      </c>
      <c r="H302" s="428">
        <v>0</v>
      </c>
      <c r="I302" s="428">
        <v>1.9951750000000001E-2</v>
      </c>
      <c r="J302" s="428">
        <v>0</v>
      </c>
      <c r="K302" s="428">
        <v>0</v>
      </c>
      <c r="L302" s="428">
        <v>0</v>
      </c>
      <c r="M302" s="428">
        <v>1.9951750000000001E-2</v>
      </c>
      <c r="N302" s="428">
        <v>1.9951750000000001E-2</v>
      </c>
      <c r="O302" s="428">
        <v>0</v>
      </c>
      <c r="P302" s="428">
        <v>0</v>
      </c>
      <c r="Q302" s="428">
        <v>0</v>
      </c>
      <c r="R302" s="428">
        <v>1.9951750000000001E-2</v>
      </c>
      <c r="S302" s="428">
        <v>0</v>
      </c>
      <c r="T302" s="428">
        <v>0</v>
      </c>
      <c r="U302" s="428">
        <v>0</v>
      </c>
      <c r="V302" s="428">
        <v>0</v>
      </c>
      <c r="W302" s="428">
        <v>0</v>
      </c>
      <c r="X302" s="428">
        <v>8.4000000000000005E-2</v>
      </c>
      <c r="Y302" s="428">
        <v>0</v>
      </c>
      <c r="Z302" s="428">
        <v>8.4000000000000005E-2</v>
      </c>
      <c r="AA302" s="428">
        <v>0</v>
      </c>
      <c r="AB302" s="428">
        <v>0</v>
      </c>
      <c r="AC302" s="428">
        <v>8.4000000000000005E-2</v>
      </c>
      <c r="AD302" s="428">
        <v>0</v>
      </c>
      <c r="AE302" s="428">
        <v>8.4000000000000005E-2</v>
      </c>
      <c r="AF302" s="428">
        <v>0</v>
      </c>
      <c r="AG302" s="428">
        <v>0</v>
      </c>
      <c r="AH302" s="428">
        <v>0</v>
      </c>
      <c r="AI302" s="428">
        <v>0</v>
      </c>
      <c r="AJ302" s="428">
        <v>0</v>
      </c>
      <c r="AK302" s="428">
        <v>0.16</v>
      </c>
      <c r="AL302" s="428">
        <v>0</v>
      </c>
      <c r="AM302" s="428">
        <v>0</v>
      </c>
      <c r="AN302" s="428">
        <v>0</v>
      </c>
      <c r="AO302" s="428">
        <v>0</v>
      </c>
      <c r="AP302" s="428">
        <v>0.25900000000000001</v>
      </c>
      <c r="AQ302" s="428">
        <v>0</v>
      </c>
      <c r="AR302" s="158"/>
    </row>
    <row r="303" spans="1:44" s="50" customFormat="1" ht="31.5" x14ac:dyDescent="0.25">
      <c r="A303" s="426">
        <v>0</v>
      </c>
      <c r="B303" s="427" t="s">
        <v>514</v>
      </c>
      <c r="C303" s="426" t="s">
        <v>418</v>
      </c>
      <c r="D303" s="428">
        <v>0</v>
      </c>
      <c r="E303" s="428">
        <v>0</v>
      </c>
      <c r="F303" s="428">
        <v>0</v>
      </c>
      <c r="G303" s="428">
        <v>0</v>
      </c>
      <c r="H303" s="428">
        <v>0</v>
      </c>
      <c r="I303" s="428">
        <v>1.9951750000000001E-2</v>
      </c>
      <c r="J303" s="428">
        <v>0</v>
      </c>
      <c r="K303" s="428">
        <v>0</v>
      </c>
      <c r="L303" s="428">
        <v>0</v>
      </c>
      <c r="M303" s="428">
        <v>1.9951750000000001E-2</v>
      </c>
      <c r="N303" s="428">
        <v>1.9951750000000001E-2</v>
      </c>
      <c r="O303" s="428">
        <v>0</v>
      </c>
      <c r="P303" s="428">
        <v>0</v>
      </c>
      <c r="Q303" s="428">
        <v>0</v>
      </c>
      <c r="R303" s="428">
        <v>1.9951750000000001E-2</v>
      </c>
      <c r="S303" s="428">
        <v>0</v>
      </c>
      <c r="T303" s="428">
        <v>0</v>
      </c>
      <c r="U303" s="428">
        <v>0</v>
      </c>
      <c r="V303" s="428">
        <v>0</v>
      </c>
      <c r="W303" s="428">
        <v>0</v>
      </c>
      <c r="X303" s="428">
        <v>8.4000000000000005E-2</v>
      </c>
      <c r="Y303" s="428">
        <v>0</v>
      </c>
      <c r="Z303" s="428">
        <v>8.4000000000000005E-2</v>
      </c>
      <c r="AA303" s="428">
        <v>0</v>
      </c>
      <c r="AB303" s="428">
        <v>0</v>
      </c>
      <c r="AC303" s="428">
        <v>8.4000000000000005E-2</v>
      </c>
      <c r="AD303" s="428">
        <v>0</v>
      </c>
      <c r="AE303" s="428">
        <v>8.4000000000000005E-2</v>
      </c>
      <c r="AF303" s="428">
        <v>0</v>
      </c>
      <c r="AG303" s="428">
        <v>0</v>
      </c>
      <c r="AH303" s="428">
        <v>0</v>
      </c>
      <c r="AI303" s="428">
        <v>0</v>
      </c>
      <c r="AJ303" s="428">
        <v>0</v>
      </c>
      <c r="AK303" s="428">
        <v>0.16</v>
      </c>
      <c r="AL303" s="428">
        <v>0</v>
      </c>
      <c r="AM303" s="428">
        <v>0</v>
      </c>
      <c r="AN303" s="428">
        <v>0</v>
      </c>
      <c r="AO303" s="428">
        <v>0</v>
      </c>
      <c r="AP303" s="428">
        <v>0.25900000000000001</v>
      </c>
      <c r="AQ303" s="428">
        <v>1.179</v>
      </c>
      <c r="AR303" s="158"/>
    </row>
    <row r="304" spans="1:44" s="50" customFormat="1" x14ac:dyDescent="0.25">
      <c r="A304" s="426">
        <v>13</v>
      </c>
      <c r="B304" s="427" t="s">
        <v>569</v>
      </c>
      <c r="C304" s="426">
        <v>0</v>
      </c>
      <c r="D304" s="428">
        <v>0</v>
      </c>
      <c r="E304" s="428">
        <v>0</v>
      </c>
      <c r="F304" s="428">
        <v>0</v>
      </c>
      <c r="G304" s="428">
        <v>0</v>
      </c>
      <c r="H304" s="428">
        <v>0</v>
      </c>
      <c r="I304" s="428">
        <v>0</v>
      </c>
      <c r="J304" s="428">
        <v>0</v>
      </c>
      <c r="K304" s="428">
        <v>0</v>
      </c>
      <c r="L304" s="428">
        <v>0</v>
      </c>
      <c r="M304" s="428">
        <v>0</v>
      </c>
      <c r="N304" s="428">
        <v>0</v>
      </c>
      <c r="O304" s="428">
        <v>0</v>
      </c>
      <c r="P304" s="428">
        <v>0</v>
      </c>
      <c r="Q304" s="428">
        <v>0</v>
      </c>
      <c r="R304" s="428">
        <v>0</v>
      </c>
      <c r="S304" s="428">
        <v>0</v>
      </c>
      <c r="T304" s="428">
        <v>0</v>
      </c>
      <c r="U304" s="428">
        <v>0</v>
      </c>
      <c r="V304" s="428">
        <v>0</v>
      </c>
      <c r="W304" s="428">
        <v>0</v>
      </c>
      <c r="X304" s="428">
        <v>0</v>
      </c>
      <c r="Y304" s="428">
        <v>0</v>
      </c>
      <c r="Z304" s="428">
        <v>0</v>
      </c>
      <c r="AA304" s="428">
        <v>0</v>
      </c>
      <c r="AB304" s="428">
        <v>0</v>
      </c>
      <c r="AC304" s="428">
        <v>0</v>
      </c>
      <c r="AD304" s="428">
        <v>0</v>
      </c>
      <c r="AE304" s="428">
        <v>0</v>
      </c>
      <c r="AF304" s="428">
        <v>0</v>
      </c>
      <c r="AG304" s="428">
        <v>0</v>
      </c>
      <c r="AH304" s="428">
        <v>0</v>
      </c>
      <c r="AI304" s="428">
        <v>0</v>
      </c>
      <c r="AJ304" s="428">
        <v>0</v>
      </c>
      <c r="AK304" s="428">
        <v>0</v>
      </c>
      <c r="AL304" s="428">
        <v>0</v>
      </c>
      <c r="AM304" s="428">
        <v>0</v>
      </c>
      <c r="AN304" s="428">
        <v>0</v>
      </c>
      <c r="AO304" s="428">
        <v>0</v>
      </c>
      <c r="AP304" s="428">
        <v>0</v>
      </c>
      <c r="AQ304" s="428">
        <v>0</v>
      </c>
      <c r="AR304" s="158"/>
    </row>
    <row r="305" spans="1:44" s="50" customFormat="1" x14ac:dyDescent="0.25">
      <c r="A305" s="426">
        <v>14</v>
      </c>
      <c r="B305" s="427" t="s">
        <v>559</v>
      </c>
      <c r="C305" s="426">
        <v>0</v>
      </c>
      <c r="D305" s="428">
        <v>0</v>
      </c>
      <c r="E305" s="428">
        <v>0</v>
      </c>
      <c r="F305" s="428">
        <v>0</v>
      </c>
      <c r="G305" s="428">
        <v>0</v>
      </c>
      <c r="H305" s="428">
        <v>0</v>
      </c>
      <c r="I305" s="428">
        <v>0</v>
      </c>
      <c r="J305" s="428">
        <v>0</v>
      </c>
      <c r="K305" s="428">
        <v>0</v>
      </c>
      <c r="L305" s="428">
        <v>0</v>
      </c>
      <c r="M305" s="428">
        <v>0</v>
      </c>
      <c r="N305" s="428">
        <v>0</v>
      </c>
      <c r="O305" s="428">
        <v>0</v>
      </c>
      <c r="P305" s="428">
        <v>0</v>
      </c>
      <c r="Q305" s="428">
        <v>0</v>
      </c>
      <c r="R305" s="428">
        <v>0</v>
      </c>
      <c r="S305" s="428">
        <v>0</v>
      </c>
      <c r="T305" s="428">
        <v>0</v>
      </c>
      <c r="U305" s="428">
        <v>0</v>
      </c>
      <c r="V305" s="428">
        <v>0</v>
      </c>
      <c r="W305" s="428">
        <v>0</v>
      </c>
      <c r="X305" s="428">
        <v>0</v>
      </c>
      <c r="Y305" s="428">
        <v>0</v>
      </c>
      <c r="Z305" s="428">
        <v>0</v>
      </c>
      <c r="AA305" s="428">
        <v>0</v>
      </c>
      <c r="AB305" s="428">
        <v>0</v>
      </c>
      <c r="AC305" s="428">
        <v>0</v>
      </c>
      <c r="AD305" s="428">
        <v>0</v>
      </c>
      <c r="AE305" s="428">
        <v>0</v>
      </c>
      <c r="AF305" s="428">
        <v>0</v>
      </c>
      <c r="AG305" s="428">
        <v>0</v>
      </c>
      <c r="AH305" s="428">
        <v>0</v>
      </c>
      <c r="AI305" s="428">
        <v>0</v>
      </c>
      <c r="AJ305" s="428">
        <v>0</v>
      </c>
      <c r="AK305" s="428">
        <v>0</v>
      </c>
      <c r="AL305" s="428">
        <v>0</v>
      </c>
      <c r="AM305" s="428">
        <v>0</v>
      </c>
      <c r="AN305" s="428">
        <v>0</v>
      </c>
      <c r="AO305" s="428">
        <v>0</v>
      </c>
      <c r="AP305" s="428">
        <v>0</v>
      </c>
      <c r="AQ305" s="428">
        <v>0</v>
      </c>
      <c r="AR305" s="158"/>
    </row>
    <row r="306" spans="1:44" s="50" customFormat="1" x14ac:dyDescent="0.25">
      <c r="A306" s="426">
        <v>15</v>
      </c>
      <c r="B306" s="427" t="s">
        <v>560</v>
      </c>
      <c r="C306" s="426">
        <v>0</v>
      </c>
      <c r="D306" s="428">
        <v>0</v>
      </c>
      <c r="E306" s="428">
        <v>0</v>
      </c>
      <c r="F306" s="428">
        <v>0</v>
      </c>
      <c r="G306" s="428">
        <v>0</v>
      </c>
      <c r="H306" s="428">
        <v>0</v>
      </c>
      <c r="I306" s="428">
        <v>0</v>
      </c>
      <c r="J306" s="428">
        <v>0</v>
      </c>
      <c r="K306" s="428">
        <v>0</v>
      </c>
      <c r="L306" s="428">
        <v>0</v>
      </c>
      <c r="M306" s="428">
        <v>0</v>
      </c>
      <c r="N306" s="428">
        <v>0</v>
      </c>
      <c r="O306" s="428">
        <v>0</v>
      </c>
      <c r="P306" s="428">
        <v>0</v>
      </c>
      <c r="Q306" s="428">
        <v>0</v>
      </c>
      <c r="R306" s="428">
        <v>0</v>
      </c>
      <c r="S306" s="428">
        <v>0</v>
      </c>
      <c r="T306" s="428">
        <v>0</v>
      </c>
      <c r="U306" s="428">
        <v>0</v>
      </c>
      <c r="V306" s="428">
        <v>0</v>
      </c>
      <c r="W306" s="428">
        <v>0</v>
      </c>
      <c r="X306" s="428">
        <v>0</v>
      </c>
      <c r="Y306" s="428">
        <v>0</v>
      </c>
      <c r="Z306" s="428">
        <v>0</v>
      </c>
      <c r="AA306" s="428">
        <v>0</v>
      </c>
      <c r="AB306" s="428">
        <v>0</v>
      </c>
      <c r="AC306" s="428">
        <v>0</v>
      </c>
      <c r="AD306" s="428">
        <v>0</v>
      </c>
      <c r="AE306" s="428">
        <v>0</v>
      </c>
      <c r="AF306" s="428">
        <v>0</v>
      </c>
      <c r="AG306" s="428">
        <v>0</v>
      </c>
      <c r="AH306" s="428">
        <v>0</v>
      </c>
      <c r="AI306" s="428">
        <v>0</v>
      </c>
      <c r="AJ306" s="428">
        <v>0</v>
      </c>
      <c r="AK306" s="428">
        <v>0</v>
      </c>
      <c r="AL306" s="428">
        <v>0</v>
      </c>
      <c r="AM306" s="428">
        <v>0</v>
      </c>
      <c r="AN306" s="428">
        <v>0</v>
      </c>
      <c r="AO306" s="428">
        <v>0</v>
      </c>
      <c r="AP306" s="428">
        <v>0</v>
      </c>
      <c r="AQ306" s="428">
        <v>0</v>
      </c>
      <c r="AR306" s="158"/>
    </row>
    <row r="307" spans="1:44" s="50" customFormat="1" x14ac:dyDescent="0.25">
      <c r="A307" s="426">
        <v>16</v>
      </c>
      <c r="B307" s="427" t="s">
        <v>561</v>
      </c>
      <c r="C307" s="426">
        <v>0</v>
      </c>
      <c r="D307" s="428">
        <v>0</v>
      </c>
      <c r="E307" s="428">
        <v>0</v>
      </c>
      <c r="F307" s="428">
        <v>0</v>
      </c>
      <c r="G307" s="428">
        <v>0</v>
      </c>
      <c r="H307" s="428">
        <v>0</v>
      </c>
      <c r="I307" s="428">
        <v>58.657656700000004</v>
      </c>
      <c r="J307" s="428">
        <v>4</v>
      </c>
      <c r="K307" s="428">
        <v>47.888503270000001</v>
      </c>
      <c r="L307" s="428">
        <v>6.3491534299999994</v>
      </c>
      <c r="M307" s="428">
        <v>0.42</v>
      </c>
      <c r="N307" s="428">
        <v>58.657656700000004</v>
      </c>
      <c r="O307" s="428">
        <v>4</v>
      </c>
      <c r="P307" s="428">
        <v>47.888503270000001</v>
      </c>
      <c r="Q307" s="428">
        <v>6.3491534299999994</v>
      </c>
      <c r="R307" s="428">
        <v>0.42</v>
      </c>
      <c r="S307" s="428">
        <v>0</v>
      </c>
      <c r="T307" s="428">
        <v>0</v>
      </c>
      <c r="U307" s="428">
        <v>0</v>
      </c>
      <c r="V307" s="428">
        <v>0</v>
      </c>
      <c r="W307" s="428">
        <v>0</v>
      </c>
      <c r="X307" s="428">
        <v>20.126000000000001</v>
      </c>
      <c r="Y307" s="428">
        <v>7.8E-2</v>
      </c>
      <c r="Z307" s="428">
        <v>11.573</v>
      </c>
      <c r="AA307" s="428">
        <v>0.63600000000000001</v>
      </c>
      <c r="AB307" s="428">
        <v>7.8390000000000013</v>
      </c>
      <c r="AC307" s="428">
        <v>20.126000000000001</v>
      </c>
      <c r="AD307" s="428">
        <v>7.8E-2</v>
      </c>
      <c r="AE307" s="428">
        <v>11.573</v>
      </c>
      <c r="AF307" s="428">
        <v>0.63600000000000001</v>
      </c>
      <c r="AG307" s="428">
        <v>7.8390000000000013</v>
      </c>
      <c r="AH307" s="428">
        <v>0</v>
      </c>
      <c r="AI307" s="428">
        <v>0</v>
      </c>
      <c r="AJ307" s="428">
        <v>0</v>
      </c>
      <c r="AK307" s="428">
        <v>0</v>
      </c>
      <c r="AL307" s="428">
        <v>0</v>
      </c>
      <c r="AM307" s="428">
        <v>0</v>
      </c>
      <c r="AN307" s="428">
        <v>0</v>
      </c>
      <c r="AO307" s="428">
        <v>0</v>
      </c>
      <c r="AP307" s="428">
        <v>0</v>
      </c>
      <c r="AQ307" s="428">
        <v>0</v>
      </c>
      <c r="AR307" s="158"/>
    </row>
    <row r="308" spans="1:44" s="50" customFormat="1" ht="78.75" x14ac:dyDescent="0.25">
      <c r="A308" s="426">
        <v>0</v>
      </c>
      <c r="B308" s="427" t="s">
        <v>478</v>
      </c>
      <c r="C308" s="426" t="s">
        <v>415</v>
      </c>
      <c r="D308" s="428">
        <v>0</v>
      </c>
      <c r="E308" s="428">
        <v>0</v>
      </c>
      <c r="F308" s="428">
        <v>0</v>
      </c>
      <c r="G308" s="428">
        <v>0</v>
      </c>
      <c r="H308" s="428">
        <v>0</v>
      </c>
      <c r="I308" s="428">
        <v>58.032399290000001</v>
      </c>
      <c r="J308" s="428">
        <v>4</v>
      </c>
      <c r="K308" s="428">
        <v>47.263245859999998</v>
      </c>
      <c r="L308" s="428">
        <v>6.3491534299999994</v>
      </c>
      <c r="M308" s="428">
        <v>0.42</v>
      </c>
      <c r="N308" s="428">
        <v>58.032399290000001</v>
      </c>
      <c r="O308" s="428">
        <v>4</v>
      </c>
      <c r="P308" s="428">
        <v>47.263245859999998</v>
      </c>
      <c r="Q308" s="428">
        <v>6.3491534299999994</v>
      </c>
      <c r="R308" s="428">
        <v>0.42</v>
      </c>
      <c r="S308" s="428">
        <v>0</v>
      </c>
      <c r="T308" s="428">
        <v>0</v>
      </c>
      <c r="U308" s="428">
        <v>0</v>
      </c>
      <c r="V308" s="428">
        <v>0</v>
      </c>
      <c r="W308" s="428">
        <v>0</v>
      </c>
      <c r="X308" s="428">
        <v>5.8849999999999998</v>
      </c>
      <c r="Y308" s="428">
        <v>0</v>
      </c>
      <c r="Z308" s="428">
        <v>0.29699999999999999</v>
      </c>
      <c r="AA308" s="428">
        <v>0</v>
      </c>
      <c r="AB308" s="428">
        <v>5.5880000000000001</v>
      </c>
      <c r="AC308" s="428">
        <v>5.8849999999999998</v>
      </c>
      <c r="AD308" s="428">
        <v>0</v>
      </c>
      <c r="AE308" s="428">
        <v>0.29699999999999999</v>
      </c>
      <c r="AF308" s="428">
        <v>0</v>
      </c>
      <c r="AG308" s="428">
        <v>5.5880000000000001</v>
      </c>
      <c r="AH308" s="428">
        <v>0</v>
      </c>
      <c r="AI308" s="428">
        <v>0</v>
      </c>
      <c r="AJ308" s="428">
        <v>0</v>
      </c>
      <c r="AK308" s="428">
        <v>0</v>
      </c>
      <c r="AL308" s="428">
        <v>0</v>
      </c>
      <c r="AM308" s="428">
        <v>0</v>
      </c>
      <c r="AN308" s="428">
        <v>0</v>
      </c>
      <c r="AO308" s="428">
        <v>0</v>
      </c>
      <c r="AP308" s="428">
        <v>0</v>
      </c>
      <c r="AQ308" s="428">
        <v>0</v>
      </c>
      <c r="AR308" s="158"/>
    </row>
    <row r="309" spans="1:44" s="50" customFormat="1" ht="31.5" x14ac:dyDescent="0.25">
      <c r="A309" s="426">
        <v>0</v>
      </c>
      <c r="B309" s="427" t="s">
        <v>809</v>
      </c>
      <c r="C309" s="426" t="s">
        <v>415</v>
      </c>
      <c r="D309" s="428">
        <v>0</v>
      </c>
      <c r="E309" s="428">
        <v>0</v>
      </c>
      <c r="F309" s="428">
        <v>0</v>
      </c>
      <c r="G309" s="428">
        <v>0</v>
      </c>
      <c r="H309" s="428">
        <v>0</v>
      </c>
      <c r="I309" s="428">
        <v>0</v>
      </c>
      <c r="J309" s="428">
        <v>0</v>
      </c>
      <c r="K309" s="428">
        <v>0</v>
      </c>
      <c r="L309" s="428">
        <v>0</v>
      </c>
      <c r="M309" s="428">
        <v>0</v>
      </c>
      <c r="N309" s="428">
        <v>0</v>
      </c>
      <c r="O309" s="428">
        <v>0</v>
      </c>
      <c r="P309" s="428">
        <v>0</v>
      </c>
      <c r="Q309" s="428">
        <v>0</v>
      </c>
      <c r="R309" s="428">
        <v>0</v>
      </c>
      <c r="S309" s="428">
        <v>0</v>
      </c>
      <c r="T309" s="428">
        <v>0</v>
      </c>
      <c r="U309" s="428">
        <v>0</v>
      </c>
      <c r="V309" s="428">
        <v>0</v>
      </c>
      <c r="W309" s="428">
        <v>0</v>
      </c>
      <c r="X309" s="428">
        <v>12.57</v>
      </c>
      <c r="Y309" s="428">
        <v>0</v>
      </c>
      <c r="Z309" s="428">
        <v>10.808</v>
      </c>
      <c r="AA309" s="428">
        <v>0</v>
      </c>
      <c r="AB309" s="428">
        <v>1.7620000000000005</v>
      </c>
      <c r="AC309" s="428">
        <v>12.57</v>
      </c>
      <c r="AD309" s="428">
        <v>0</v>
      </c>
      <c r="AE309" s="428">
        <v>10.808</v>
      </c>
      <c r="AF309" s="428">
        <v>0</v>
      </c>
      <c r="AG309" s="428">
        <v>1.7620000000000005</v>
      </c>
      <c r="AH309" s="428">
        <v>0</v>
      </c>
      <c r="AI309" s="428">
        <v>0</v>
      </c>
      <c r="AJ309" s="428">
        <v>0</v>
      </c>
      <c r="AK309" s="428">
        <v>0</v>
      </c>
      <c r="AL309" s="428">
        <v>0</v>
      </c>
      <c r="AM309" s="428">
        <v>0</v>
      </c>
      <c r="AN309" s="428">
        <v>0</v>
      </c>
      <c r="AO309" s="428">
        <v>0</v>
      </c>
      <c r="AP309" s="428">
        <v>0</v>
      </c>
      <c r="AQ309" s="428">
        <v>0</v>
      </c>
      <c r="AR309" s="158"/>
    </row>
    <row r="310" spans="1:44" s="50" customFormat="1" ht="31.5" x14ac:dyDescent="0.25">
      <c r="A310" s="426">
        <v>0</v>
      </c>
      <c r="B310" s="427" t="s">
        <v>812</v>
      </c>
      <c r="C310" s="426" t="s">
        <v>415</v>
      </c>
      <c r="D310" s="428">
        <v>0</v>
      </c>
      <c r="E310" s="428">
        <v>0</v>
      </c>
      <c r="F310" s="428">
        <v>0</v>
      </c>
      <c r="G310" s="428">
        <v>0</v>
      </c>
      <c r="H310" s="428">
        <v>0</v>
      </c>
      <c r="I310" s="428">
        <v>0.62525741000000001</v>
      </c>
      <c r="J310" s="428">
        <v>0</v>
      </c>
      <c r="K310" s="428">
        <v>0.62525741000000001</v>
      </c>
      <c r="L310" s="428">
        <v>0</v>
      </c>
      <c r="M310" s="428">
        <v>0</v>
      </c>
      <c r="N310" s="428">
        <v>0.62525741000000001</v>
      </c>
      <c r="O310" s="428">
        <v>0</v>
      </c>
      <c r="P310" s="428">
        <v>0.62525741000000001</v>
      </c>
      <c r="Q310" s="428">
        <v>0</v>
      </c>
      <c r="R310" s="428">
        <v>0</v>
      </c>
      <c r="S310" s="428">
        <v>0</v>
      </c>
      <c r="T310" s="428">
        <v>0</v>
      </c>
      <c r="U310" s="428">
        <v>0</v>
      </c>
      <c r="V310" s="428">
        <v>0</v>
      </c>
      <c r="W310" s="428">
        <v>0</v>
      </c>
      <c r="X310" s="428">
        <v>0.67600000000000005</v>
      </c>
      <c r="Y310" s="428">
        <v>0</v>
      </c>
      <c r="Z310" s="428">
        <v>0.22700000000000001</v>
      </c>
      <c r="AA310" s="428">
        <v>0.161</v>
      </c>
      <c r="AB310" s="428">
        <v>0.28800000000000003</v>
      </c>
      <c r="AC310" s="428">
        <v>0.67600000000000005</v>
      </c>
      <c r="AD310" s="428">
        <v>0</v>
      </c>
      <c r="AE310" s="428">
        <v>0.22700000000000001</v>
      </c>
      <c r="AF310" s="428">
        <v>0.161</v>
      </c>
      <c r="AG310" s="428">
        <v>0.28800000000000003</v>
      </c>
      <c r="AH310" s="428">
        <v>0</v>
      </c>
      <c r="AI310" s="428">
        <v>0</v>
      </c>
      <c r="AJ310" s="428">
        <v>0</v>
      </c>
      <c r="AK310" s="428">
        <v>0</v>
      </c>
      <c r="AL310" s="428">
        <v>0</v>
      </c>
      <c r="AM310" s="428">
        <v>0</v>
      </c>
      <c r="AN310" s="428">
        <v>0</v>
      </c>
      <c r="AO310" s="428">
        <v>0</v>
      </c>
      <c r="AP310" s="428">
        <v>0</v>
      </c>
      <c r="AQ310" s="428">
        <v>0</v>
      </c>
      <c r="AR310" s="158"/>
    </row>
    <row r="311" spans="1:44" s="50" customFormat="1" ht="31.5" x14ac:dyDescent="0.25">
      <c r="A311" s="426">
        <v>0</v>
      </c>
      <c r="B311" s="427" t="s">
        <v>813</v>
      </c>
      <c r="C311" s="426" t="s">
        <v>415</v>
      </c>
      <c r="D311" s="428">
        <v>0</v>
      </c>
      <c r="E311" s="428">
        <v>0</v>
      </c>
      <c r="F311" s="428">
        <v>0</v>
      </c>
      <c r="G311" s="428">
        <v>0</v>
      </c>
      <c r="H311" s="428">
        <v>0</v>
      </c>
      <c r="I311" s="428">
        <v>0</v>
      </c>
      <c r="J311" s="428">
        <v>0</v>
      </c>
      <c r="K311" s="428">
        <v>0</v>
      </c>
      <c r="L311" s="428">
        <v>0</v>
      </c>
      <c r="M311" s="428">
        <v>0</v>
      </c>
      <c r="N311" s="428">
        <v>0</v>
      </c>
      <c r="O311" s="428">
        <v>0</v>
      </c>
      <c r="P311" s="428">
        <v>0</v>
      </c>
      <c r="Q311" s="428">
        <v>0</v>
      </c>
      <c r="R311" s="428">
        <v>0</v>
      </c>
      <c r="S311" s="428">
        <v>0</v>
      </c>
      <c r="T311" s="428">
        <v>0</v>
      </c>
      <c r="U311" s="428">
        <v>0</v>
      </c>
      <c r="V311" s="428">
        <v>0</v>
      </c>
      <c r="W311" s="428">
        <v>0</v>
      </c>
      <c r="X311" s="428">
        <v>3.1E-2</v>
      </c>
      <c r="Y311" s="428">
        <v>0</v>
      </c>
      <c r="Z311" s="428">
        <v>0</v>
      </c>
      <c r="AA311" s="428">
        <v>0</v>
      </c>
      <c r="AB311" s="428">
        <v>3.1E-2</v>
      </c>
      <c r="AC311" s="428">
        <v>3.1E-2</v>
      </c>
      <c r="AD311" s="428">
        <v>0</v>
      </c>
      <c r="AE311" s="428">
        <v>0</v>
      </c>
      <c r="AF311" s="428">
        <v>0</v>
      </c>
      <c r="AG311" s="428">
        <v>3.1E-2</v>
      </c>
      <c r="AH311" s="428">
        <v>0</v>
      </c>
      <c r="AI311" s="428">
        <v>0</v>
      </c>
      <c r="AJ311" s="428">
        <v>0</v>
      </c>
      <c r="AK311" s="428">
        <v>0</v>
      </c>
      <c r="AL311" s="428">
        <v>0</v>
      </c>
      <c r="AM311" s="428">
        <v>0</v>
      </c>
      <c r="AN311" s="428">
        <v>0</v>
      </c>
      <c r="AO311" s="428">
        <v>0</v>
      </c>
      <c r="AP311" s="428">
        <v>0</v>
      </c>
      <c r="AQ311" s="428">
        <v>0</v>
      </c>
      <c r="AR311" s="158"/>
    </row>
    <row r="312" spans="1:44" s="50" customFormat="1" ht="31.5" x14ac:dyDescent="0.25">
      <c r="A312" s="426">
        <v>0</v>
      </c>
      <c r="B312" s="427" t="s">
        <v>814</v>
      </c>
      <c r="C312" s="426" t="s">
        <v>415</v>
      </c>
      <c r="D312" s="428">
        <v>0</v>
      </c>
      <c r="E312" s="428">
        <v>0</v>
      </c>
      <c r="F312" s="428">
        <v>0</v>
      </c>
      <c r="G312" s="428">
        <v>0</v>
      </c>
      <c r="H312" s="428">
        <v>0</v>
      </c>
      <c r="I312" s="428">
        <v>0</v>
      </c>
      <c r="J312" s="428">
        <v>0</v>
      </c>
      <c r="K312" s="428">
        <v>0</v>
      </c>
      <c r="L312" s="428">
        <v>0</v>
      </c>
      <c r="M312" s="428">
        <v>0</v>
      </c>
      <c r="N312" s="428">
        <v>0</v>
      </c>
      <c r="O312" s="428">
        <v>0</v>
      </c>
      <c r="P312" s="428">
        <v>0</v>
      </c>
      <c r="Q312" s="428">
        <v>0</v>
      </c>
      <c r="R312" s="428">
        <v>0</v>
      </c>
      <c r="S312" s="428">
        <v>0</v>
      </c>
      <c r="T312" s="428">
        <v>0</v>
      </c>
      <c r="U312" s="428">
        <v>0</v>
      </c>
      <c r="V312" s="428">
        <v>0</v>
      </c>
      <c r="W312" s="428">
        <v>0</v>
      </c>
      <c r="X312" s="428">
        <v>8.9999999999999993E-3</v>
      </c>
      <c r="Y312" s="428">
        <v>0</v>
      </c>
      <c r="Z312" s="428">
        <v>0</v>
      </c>
      <c r="AA312" s="428">
        <v>0</v>
      </c>
      <c r="AB312" s="428">
        <v>8.9999999999999993E-3</v>
      </c>
      <c r="AC312" s="428">
        <v>8.9999999999999993E-3</v>
      </c>
      <c r="AD312" s="428">
        <v>0</v>
      </c>
      <c r="AE312" s="428">
        <v>0</v>
      </c>
      <c r="AF312" s="428">
        <v>0</v>
      </c>
      <c r="AG312" s="428">
        <v>8.9999999999999993E-3</v>
      </c>
      <c r="AH312" s="428">
        <v>0</v>
      </c>
      <c r="AI312" s="428">
        <v>0</v>
      </c>
      <c r="AJ312" s="428">
        <v>0</v>
      </c>
      <c r="AK312" s="428">
        <v>0</v>
      </c>
      <c r="AL312" s="428">
        <v>0</v>
      </c>
      <c r="AM312" s="428">
        <v>0</v>
      </c>
      <c r="AN312" s="428">
        <v>0</v>
      </c>
      <c r="AO312" s="428">
        <v>0</v>
      </c>
      <c r="AP312" s="428">
        <v>0</v>
      </c>
      <c r="AQ312" s="428">
        <v>0</v>
      </c>
      <c r="AR312" s="158"/>
    </row>
    <row r="313" spans="1:44" s="50" customFormat="1" ht="47.25" x14ac:dyDescent="0.25">
      <c r="A313" s="426">
        <v>0</v>
      </c>
      <c r="B313" s="427" t="s">
        <v>811</v>
      </c>
      <c r="C313" s="426" t="s">
        <v>415</v>
      </c>
      <c r="D313" s="428">
        <v>0</v>
      </c>
      <c r="E313" s="428">
        <v>0</v>
      </c>
      <c r="F313" s="428">
        <v>0</v>
      </c>
      <c r="G313" s="428">
        <v>0</v>
      </c>
      <c r="H313" s="428">
        <v>0</v>
      </c>
      <c r="I313" s="428">
        <v>0</v>
      </c>
      <c r="J313" s="428">
        <v>0</v>
      </c>
      <c r="K313" s="428">
        <v>0</v>
      </c>
      <c r="L313" s="428">
        <v>0</v>
      </c>
      <c r="M313" s="428">
        <v>0</v>
      </c>
      <c r="N313" s="428">
        <v>0</v>
      </c>
      <c r="O313" s="428">
        <v>0</v>
      </c>
      <c r="P313" s="428">
        <v>0</v>
      </c>
      <c r="Q313" s="428">
        <v>0</v>
      </c>
      <c r="R313" s="428">
        <v>0</v>
      </c>
      <c r="S313" s="428">
        <v>0</v>
      </c>
      <c r="T313" s="428">
        <v>0</v>
      </c>
      <c r="U313" s="428">
        <v>0</v>
      </c>
      <c r="V313" s="428">
        <v>0</v>
      </c>
      <c r="W313" s="428">
        <v>0</v>
      </c>
      <c r="X313" s="428">
        <v>0.14000000000000001</v>
      </c>
      <c r="Y313" s="428">
        <v>7.8E-2</v>
      </c>
      <c r="Z313" s="428">
        <v>0</v>
      </c>
      <c r="AA313" s="428">
        <v>0</v>
      </c>
      <c r="AB313" s="428">
        <v>6.2000000000000013E-2</v>
      </c>
      <c r="AC313" s="428">
        <v>0.14000000000000001</v>
      </c>
      <c r="AD313" s="428">
        <v>7.8E-2</v>
      </c>
      <c r="AE313" s="428">
        <v>0</v>
      </c>
      <c r="AF313" s="428">
        <v>0</v>
      </c>
      <c r="AG313" s="428">
        <v>6.2000000000000013E-2</v>
      </c>
      <c r="AH313" s="428">
        <v>0</v>
      </c>
      <c r="AI313" s="428">
        <v>0</v>
      </c>
      <c r="AJ313" s="428">
        <v>0</v>
      </c>
      <c r="AK313" s="428">
        <v>0</v>
      </c>
      <c r="AL313" s="428">
        <v>0</v>
      </c>
      <c r="AM313" s="428">
        <v>0</v>
      </c>
      <c r="AN313" s="428">
        <v>0</v>
      </c>
      <c r="AO313" s="428">
        <v>0</v>
      </c>
      <c r="AP313" s="428">
        <v>0</v>
      </c>
      <c r="AQ313" s="428">
        <v>0</v>
      </c>
      <c r="AR313" s="158"/>
    </row>
    <row r="314" spans="1:44" s="50" customFormat="1" ht="47.25" x14ac:dyDescent="0.25">
      <c r="A314" s="426">
        <v>0</v>
      </c>
      <c r="B314" s="427" t="s">
        <v>1632</v>
      </c>
      <c r="C314" s="426" t="s">
        <v>415</v>
      </c>
      <c r="D314" s="428">
        <v>0</v>
      </c>
      <c r="E314" s="428">
        <v>0</v>
      </c>
      <c r="F314" s="428">
        <v>0</v>
      </c>
      <c r="G314" s="428">
        <v>0</v>
      </c>
      <c r="H314" s="428">
        <v>0</v>
      </c>
      <c r="I314" s="428">
        <v>0</v>
      </c>
      <c r="J314" s="428">
        <v>0</v>
      </c>
      <c r="K314" s="428">
        <v>0</v>
      </c>
      <c r="L314" s="428">
        <v>0</v>
      </c>
      <c r="M314" s="428">
        <v>0</v>
      </c>
      <c r="N314" s="428">
        <v>0</v>
      </c>
      <c r="O314" s="428">
        <v>0</v>
      </c>
      <c r="P314" s="428">
        <v>0</v>
      </c>
      <c r="Q314" s="428">
        <v>0</v>
      </c>
      <c r="R314" s="428">
        <v>0</v>
      </c>
      <c r="S314" s="428">
        <v>0</v>
      </c>
      <c r="T314" s="428">
        <v>0</v>
      </c>
      <c r="U314" s="428">
        <v>0</v>
      </c>
      <c r="V314" s="428">
        <v>0</v>
      </c>
      <c r="W314" s="428">
        <v>0</v>
      </c>
      <c r="X314" s="428">
        <v>0.13900000000000001</v>
      </c>
      <c r="Y314" s="428">
        <v>0</v>
      </c>
      <c r="Z314" s="428">
        <v>3.5999999999999997E-2</v>
      </c>
      <c r="AA314" s="428">
        <v>0.10100000000000001</v>
      </c>
      <c r="AB314" s="428">
        <v>2.0000000000000018E-3</v>
      </c>
      <c r="AC314" s="428">
        <v>0.13900000000000001</v>
      </c>
      <c r="AD314" s="428">
        <v>0</v>
      </c>
      <c r="AE314" s="428">
        <v>3.5999999999999997E-2</v>
      </c>
      <c r="AF314" s="428">
        <v>0.10100000000000001</v>
      </c>
      <c r="AG314" s="428">
        <v>2.0000000000000018E-3</v>
      </c>
      <c r="AH314" s="428">
        <v>0</v>
      </c>
      <c r="AI314" s="428">
        <v>0</v>
      </c>
      <c r="AJ314" s="428">
        <v>0</v>
      </c>
      <c r="AK314" s="428">
        <v>0</v>
      </c>
      <c r="AL314" s="428">
        <v>0</v>
      </c>
      <c r="AM314" s="428">
        <v>0</v>
      </c>
      <c r="AN314" s="428">
        <v>0</v>
      </c>
      <c r="AO314" s="428">
        <v>0</v>
      </c>
      <c r="AP314" s="428">
        <v>0</v>
      </c>
      <c r="AQ314" s="428">
        <v>0</v>
      </c>
      <c r="AR314" s="158"/>
    </row>
    <row r="315" spans="1:44" s="50" customFormat="1" ht="63" x14ac:dyDescent="0.25">
      <c r="A315" s="426">
        <v>0</v>
      </c>
      <c r="B315" s="427" t="s">
        <v>1633</v>
      </c>
      <c r="C315" s="426" t="s">
        <v>415</v>
      </c>
      <c r="D315" s="428">
        <v>0</v>
      </c>
      <c r="E315" s="428">
        <v>0</v>
      </c>
      <c r="F315" s="428">
        <v>0</v>
      </c>
      <c r="G315" s="428">
        <v>0</v>
      </c>
      <c r="H315" s="428">
        <v>0</v>
      </c>
      <c r="I315" s="428">
        <v>0</v>
      </c>
      <c r="J315" s="428">
        <v>0</v>
      </c>
      <c r="K315" s="428">
        <v>0</v>
      </c>
      <c r="L315" s="428">
        <v>0</v>
      </c>
      <c r="M315" s="428">
        <v>0</v>
      </c>
      <c r="N315" s="428">
        <v>0</v>
      </c>
      <c r="O315" s="428">
        <v>0</v>
      </c>
      <c r="P315" s="428">
        <v>0</v>
      </c>
      <c r="Q315" s="428">
        <v>0</v>
      </c>
      <c r="R315" s="428">
        <v>0</v>
      </c>
      <c r="S315" s="428">
        <v>0</v>
      </c>
      <c r="T315" s="428">
        <v>0</v>
      </c>
      <c r="U315" s="428">
        <v>0</v>
      </c>
      <c r="V315" s="428">
        <v>0</v>
      </c>
      <c r="W315" s="428">
        <v>0</v>
      </c>
      <c r="X315" s="428">
        <v>0.67599999999999993</v>
      </c>
      <c r="Y315" s="428">
        <v>0</v>
      </c>
      <c r="Z315" s="428">
        <v>0.20499999999999999</v>
      </c>
      <c r="AA315" s="428">
        <v>0.374</v>
      </c>
      <c r="AB315" s="428">
        <v>9.7000000000000003E-2</v>
      </c>
      <c r="AC315" s="428">
        <v>0.67599999999999993</v>
      </c>
      <c r="AD315" s="428">
        <v>0</v>
      </c>
      <c r="AE315" s="428">
        <v>0.20499999999999999</v>
      </c>
      <c r="AF315" s="428">
        <v>0.374</v>
      </c>
      <c r="AG315" s="428">
        <v>9.7000000000000003E-2</v>
      </c>
      <c r="AH315" s="428">
        <v>0</v>
      </c>
      <c r="AI315" s="428">
        <v>0</v>
      </c>
      <c r="AJ315" s="428">
        <v>0</v>
      </c>
      <c r="AK315" s="428">
        <v>0</v>
      </c>
      <c r="AL315" s="428">
        <v>0</v>
      </c>
      <c r="AM315" s="428">
        <v>0</v>
      </c>
      <c r="AN315" s="428">
        <v>0</v>
      </c>
      <c r="AO315" s="428">
        <v>0</v>
      </c>
      <c r="AP315" s="428">
        <v>0</v>
      </c>
      <c r="AQ315" s="428">
        <v>0</v>
      </c>
      <c r="AR315" s="158"/>
    </row>
    <row r="316" spans="1:44" s="50" customFormat="1" x14ac:dyDescent="0.25">
      <c r="A316" s="426">
        <v>17</v>
      </c>
      <c r="B316" s="427" t="s">
        <v>124</v>
      </c>
      <c r="C316" s="426">
        <v>0</v>
      </c>
      <c r="D316" s="428">
        <v>0</v>
      </c>
      <c r="E316" s="428">
        <v>0</v>
      </c>
      <c r="F316" s="428">
        <v>0</v>
      </c>
      <c r="G316" s="428">
        <v>0</v>
      </c>
      <c r="H316" s="428">
        <v>0</v>
      </c>
      <c r="I316" s="428">
        <v>16.906333440000001</v>
      </c>
      <c r="J316" s="428">
        <v>4.45469632</v>
      </c>
      <c r="K316" s="428">
        <v>5.4863923200000002</v>
      </c>
      <c r="L316" s="428">
        <v>6.8016290000000001</v>
      </c>
      <c r="M316" s="428">
        <v>0.16361580000000001</v>
      </c>
      <c r="N316" s="428">
        <v>16.906333440000001</v>
      </c>
      <c r="O316" s="428">
        <v>4.45469632</v>
      </c>
      <c r="P316" s="428">
        <v>5.4863923200000002</v>
      </c>
      <c r="Q316" s="428">
        <v>6.8016290000000001</v>
      </c>
      <c r="R316" s="428">
        <v>0.16361580000000001</v>
      </c>
      <c r="S316" s="428">
        <v>0</v>
      </c>
      <c r="T316" s="428">
        <v>0</v>
      </c>
      <c r="U316" s="428">
        <v>0</v>
      </c>
      <c r="V316" s="428">
        <v>0</v>
      </c>
      <c r="W316" s="428">
        <v>0</v>
      </c>
      <c r="X316" s="428">
        <v>24.472999999999999</v>
      </c>
      <c r="Y316" s="428">
        <v>0.54600000000000004</v>
      </c>
      <c r="Z316" s="428">
        <v>5.49</v>
      </c>
      <c r="AA316" s="428">
        <v>13.192999999999998</v>
      </c>
      <c r="AB316" s="428">
        <v>5.2440000000000015</v>
      </c>
      <c r="AC316" s="428">
        <v>24.472999999999999</v>
      </c>
      <c r="AD316" s="428">
        <v>0.54600000000000004</v>
      </c>
      <c r="AE316" s="428">
        <v>5.49</v>
      </c>
      <c r="AF316" s="428">
        <v>13.192999999999998</v>
      </c>
      <c r="AG316" s="428">
        <v>5.2440000000000015</v>
      </c>
      <c r="AH316" s="428">
        <v>0</v>
      </c>
      <c r="AI316" s="428">
        <v>0</v>
      </c>
      <c r="AJ316" s="428">
        <v>0</v>
      </c>
      <c r="AK316" s="428">
        <v>4.1260000000000003</v>
      </c>
      <c r="AL316" s="428">
        <v>0</v>
      </c>
      <c r="AM316" s="428">
        <v>0</v>
      </c>
      <c r="AN316" s="428">
        <v>0</v>
      </c>
      <c r="AO316" s="428">
        <v>0</v>
      </c>
      <c r="AP316" s="428">
        <v>0</v>
      </c>
      <c r="AQ316" s="428">
        <v>0</v>
      </c>
      <c r="AR316" s="158"/>
    </row>
    <row r="317" spans="1:44" s="50" customFormat="1" ht="47.25" x14ac:dyDescent="0.25">
      <c r="A317" s="426">
        <v>0</v>
      </c>
      <c r="B317" s="427" t="s">
        <v>479</v>
      </c>
      <c r="C317" s="426" t="s">
        <v>415</v>
      </c>
      <c r="D317" s="428">
        <v>0</v>
      </c>
      <c r="E317" s="428">
        <v>0</v>
      </c>
      <c r="F317" s="428">
        <v>0</v>
      </c>
      <c r="G317" s="428">
        <v>0</v>
      </c>
      <c r="H317" s="428">
        <v>0</v>
      </c>
      <c r="I317" s="428">
        <v>10.536547750000002</v>
      </c>
      <c r="J317" s="428">
        <v>1.617694</v>
      </c>
      <c r="K317" s="428">
        <v>4.4777439500000007</v>
      </c>
      <c r="L317" s="428">
        <v>4.2774940000000008</v>
      </c>
      <c r="M317" s="428">
        <v>0.16361580000000001</v>
      </c>
      <c r="N317" s="428">
        <v>10.536547750000002</v>
      </c>
      <c r="O317" s="428">
        <v>1.617694</v>
      </c>
      <c r="P317" s="428">
        <v>4.4777439500000007</v>
      </c>
      <c r="Q317" s="428">
        <v>4.2774940000000008</v>
      </c>
      <c r="R317" s="428">
        <v>0.16361580000000001</v>
      </c>
      <c r="S317" s="428">
        <v>0</v>
      </c>
      <c r="T317" s="428">
        <v>0</v>
      </c>
      <c r="U317" s="428">
        <v>0</v>
      </c>
      <c r="V317" s="428">
        <v>0</v>
      </c>
      <c r="W317" s="428">
        <v>0</v>
      </c>
      <c r="X317" s="428">
        <v>20.298999999999999</v>
      </c>
      <c r="Y317" s="428">
        <v>0.24399999999999999</v>
      </c>
      <c r="Z317" s="428">
        <v>2.9180000000000001</v>
      </c>
      <c r="AA317" s="428">
        <v>13.117999999999999</v>
      </c>
      <c r="AB317" s="428">
        <v>4.0190000000000019</v>
      </c>
      <c r="AC317" s="428">
        <v>20.298999999999999</v>
      </c>
      <c r="AD317" s="428">
        <v>0.24399999999999999</v>
      </c>
      <c r="AE317" s="428">
        <v>2.9180000000000001</v>
      </c>
      <c r="AF317" s="428">
        <v>13.117999999999999</v>
      </c>
      <c r="AG317" s="428">
        <v>4.0190000000000019</v>
      </c>
      <c r="AH317" s="428">
        <v>2014</v>
      </c>
      <c r="AI317" s="428">
        <v>0</v>
      </c>
      <c r="AJ317" s="428" t="s">
        <v>1623</v>
      </c>
      <c r="AK317" s="428">
        <v>4.1260000000000003</v>
      </c>
      <c r="AL317" s="428">
        <v>0</v>
      </c>
      <c r="AM317" s="428">
        <v>0</v>
      </c>
      <c r="AN317" s="428">
        <v>0</v>
      </c>
      <c r="AO317" s="428">
        <v>0</v>
      </c>
      <c r="AP317" s="428">
        <v>0</v>
      </c>
      <c r="AQ317" s="428">
        <v>0</v>
      </c>
      <c r="AR317" s="158"/>
    </row>
    <row r="318" spans="1:44" s="50" customFormat="1" ht="47.25" x14ac:dyDescent="0.25">
      <c r="A318" s="426">
        <v>0</v>
      </c>
      <c r="B318" s="427" t="s">
        <v>1634</v>
      </c>
      <c r="C318" s="426" t="s">
        <v>415</v>
      </c>
      <c r="D318" s="428">
        <v>0</v>
      </c>
      <c r="E318" s="428">
        <v>0</v>
      </c>
      <c r="F318" s="428">
        <v>0</v>
      </c>
      <c r="G318" s="428">
        <v>0</v>
      </c>
      <c r="H318" s="428">
        <v>0</v>
      </c>
      <c r="I318" s="428">
        <v>0</v>
      </c>
      <c r="J318" s="428">
        <v>0</v>
      </c>
      <c r="K318" s="428">
        <v>0</v>
      </c>
      <c r="L318" s="428">
        <v>0</v>
      </c>
      <c r="M318" s="428">
        <v>0</v>
      </c>
      <c r="N318" s="428">
        <v>0</v>
      </c>
      <c r="O318" s="428">
        <v>0</v>
      </c>
      <c r="P318" s="428">
        <v>0</v>
      </c>
      <c r="Q318" s="428">
        <v>0</v>
      </c>
      <c r="R318" s="428">
        <v>0</v>
      </c>
      <c r="S318" s="428">
        <v>0</v>
      </c>
      <c r="T318" s="428">
        <v>0</v>
      </c>
      <c r="U318" s="428">
        <v>0</v>
      </c>
      <c r="V318" s="428">
        <v>0</v>
      </c>
      <c r="W318" s="428">
        <v>0</v>
      </c>
      <c r="X318" s="428">
        <v>0.115</v>
      </c>
      <c r="Y318" s="428">
        <v>0</v>
      </c>
      <c r="Z318" s="428">
        <v>3.6999999999999998E-2</v>
      </c>
      <c r="AA318" s="428">
        <v>7.4999999999999997E-2</v>
      </c>
      <c r="AB318" s="428">
        <v>3.0000000000000165E-3</v>
      </c>
      <c r="AC318" s="428">
        <v>0.115</v>
      </c>
      <c r="AD318" s="428">
        <v>0</v>
      </c>
      <c r="AE318" s="428">
        <v>3.6999999999999998E-2</v>
      </c>
      <c r="AF318" s="428">
        <v>7.4999999999999997E-2</v>
      </c>
      <c r="AG318" s="428">
        <v>3.0000000000000165E-3</v>
      </c>
      <c r="AH318" s="428">
        <v>0</v>
      </c>
      <c r="AI318" s="428">
        <v>0</v>
      </c>
      <c r="AJ318" s="428">
        <v>0</v>
      </c>
      <c r="AK318" s="428">
        <v>0</v>
      </c>
      <c r="AL318" s="428">
        <v>0</v>
      </c>
      <c r="AM318" s="428">
        <v>0</v>
      </c>
      <c r="AN318" s="428">
        <v>0</v>
      </c>
      <c r="AO318" s="428">
        <v>0</v>
      </c>
      <c r="AP318" s="428">
        <v>0</v>
      </c>
      <c r="AQ318" s="428">
        <v>0</v>
      </c>
      <c r="AR318" s="158"/>
    </row>
    <row r="319" spans="1:44" s="50" customFormat="1" ht="78.75" x14ac:dyDescent="0.25">
      <c r="A319" s="426">
        <v>0</v>
      </c>
      <c r="B319" s="427" t="s">
        <v>815</v>
      </c>
      <c r="C319" s="426" t="s">
        <v>415</v>
      </c>
      <c r="D319" s="428">
        <v>0</v>
      </c>
      <c r="E319" s="428">
        <v>0</v>
      </c>
      <c r="F319" s="428">
        <v>0</v>
      </c>
      <c r="G319" s="428">
        <v>0</v>
      </c>
      <c r="H319" s="428">
        <v>0</v>
      </c>
      <c r="I319" s="428">
        <v>6.3697856900000005</v>
      </c>
      <c r="J319" s="428">
        <v>2.8370023200000003</v>
      </c>
      <c r="K319" s="428">
        <v>1.00864837</v>
      </c>
      <c r="L319" s="428">
        <v>2.5241349999999998</v>
      </c>
      <c r="M319" s="428">
        <v>0</v>
      </c>
      <c r="N319" s="428">
        <v>6.3697856900000005</v>
      </c>
      <c r="O319" s="428">
        <v>2.8370023200000003</v>
      </c>
      <c r="P319" s="428">
        <v>1.00864837</v>
      </c>
      <c r="Q319" s="428">
        <v>2.5241349999999998</v>
      </c>
      <c r="R319" s="428">
        <v>0</v>
      </c>
      <c r="S319" s="428">
        <v>0</v>
      </c>
      <c r="T319" s="428">
        <v>0</v>
      </c>
      <c r="U319" s="428">
        <v>0</v>
      </c>
      <c r="V319" s="428">
        <v>0</v>
      </c>
      <c r="W319" s="428">
        <v>0</v>
      </c>
      <c r="X319" s="428">
        <v>4.0590000000000002</v>
      </c>
      <c r="Y319" s="428">
        <v>0.30199999999999999</v>
      </c>
      <c r="Z319" s="428">
        <v>2.5350000000000001</v>
      </c>
      <c r="AA319" s="428">
        <v>0</v>
      </c>
      <c r="AB319" s="428">
        <v>1.222</v>
      </c>
      <c r="AC319" s="428">
        <v>4.0590000000000002</v>
      </c>
      <c r="AD319" s="428">
        <v>0.30199999999999999</v>
      </c>
      <c r="AE319" s="428">
        <v>2.5350000000000001</v>
      </c>
      <c r="AF319" s="428">
        <v>0</v>
      </c>
      <c r="AG319" s="428">
        <v>1.222</v>
      </c>
      <c r="AH319" s="428">
        <v>0</v>
      </c>
      <c r="AI319" s="428">
        <v>0</v>
      </c>
      <c r="AJ319" s="428">
        <v>0</v>
      </c>
      <c r="AK319" s="428">
        <v>0</v>
      </c>
      <c r="AL319" s="428">
        <v>0</v>
      </c>
      <c r="AM319" s="428">
        <v>0</v>
      </c>
      <c r="AN319" s="428">
        <v>0</v>
      </c>
      <c r="AO319" s="428">
        <v>0</v>
      </c>
      <c r="AP319" s="428">
        <v>0</v>
      </c>
      <c r="AQ319" s="428">
        <v>0</v>
      </c>
      <c r="AR319" s="158"/>
    </row>
    <row r="320" spans="1:44" s="50" customFormat="1" x14ac:dyDescent="0.25">
      <c r="A320" s="426">
        <v>18</v>
      </c>
      <c r="B320" s="427" t="s">
        <v>570</v>
      </c>
      <c r="C320" s="426">
        <v>0</v>
      </c>
      <c r="D320" s="428">
        <v>0</v>
      </c>
      <c r="E320" s="428">
        <v>0</v>
      </c>
      <c r="F320" s="428">
        <v>0</v>
      </c>
      <c r="G320" s="428">
        <v>0</v>
      </c>
      <c r="H320" s="428">
        <v>0</v>
      </c>
      <c r="I320" s="428">
        <v>0</v>
      </c>
      <c r="J320" s="428">
        <v>0</v>
      </c>
      <c r="K320" s="428">
        <v>0</v>
      </c>
      <c r="L320" s="428">
        <v>0</v>
      </c>
      <c r="M320" s="428">
        <v>0</v>
      </c>
      <c r="N320" s="428">
        <v>0</v>
      </c>
      <c r="O320" s="428">
        <v>0</v>
      </c>
      <c r="P320" s="428">
        <v>0</v>
      </c>
      <c r="Q320" s="428">
        <v>0</v>
      </c>
      <c r="R320" s="428">
        <v>0</v>
      </c>
      <c r="S320" s="428">
        <v>0</v>
      </c>
      <c r="T320" s="428">
        <v>0</v>
      </c>
      <c r="U320" s="428">
        <v>0</v>
      </c>
      <c r="V320" s="428">
        <v>0</v>
      </c>
      <c r="W320" s="428">
        <v>0</v>
      </c>
      <c r="X320" s="428">
        <v>0</v>
      </c>
      <c r="Y320" s="428">
        <v>0</v>
      </c>
      <c r="Z320" s="428">
        <v>0</v>
      </c>
      <c r="AA320" s="428">
        <v>0</v>
      </c>
      <c r="AB320" s="428">
        <v>0</v>
      </c>
      <c r="AC320" s="428">
        <v>0</v>
      </c>
      <c r="AD320" s="428">
        <v>0</v>
      </c>
      <c r="AE320" s="428">
        <v>0</v>
      </c>
      <c r="AF320" s="428">
        <v>0</v>
      </c>
      <c r="AG320" s="428">
        <v>0</v>
      </c>
      <c r="AH320" s="428">
        <v>0</v>
      </c>
      <c r="AI320" s="428">
        <v>0</v>
      </c>
      <c r="AJ320" s="428">
        <v>0</v>
      </c>
      <c r="AK320" s="428">
        <v>0</v>
      </c>
      <c r="AL320" s="428">
        <v>0</v>
      </c>
      <c r="AM320" s="428">
        <v>0</v>
      </c>
      <c r="AN320" s="428">
        <v>0</v>
      </c>
      <c r="AO320" s="428">
        <v>0</v>
      </c>
      <c r="AP320" s="428">
        <v>0</v>
      </c>
      <c r="AQ320" s="428">
        <v>0</v>
      </c>
      <c r="AR320" s="158"/>
    </row>
    <row r="321" spans="1:44" s="50" customFormat="1" x14ac:dyDescent="0.25">
      <c r="A321" s="426">
        <v>19</v>
      </c>
      <c r="B321" s="427" t="s">
        <v>571</v>
      </c>
      <c r="C321" s="426">
        <v>0</v>
      </c>
      <c r="D321" s="428">
        <v>0</v>
      </c>
      <c r="E321" s="428">
        <v>0</v>
      </c>
      <c r="F321" s="428">
        <v>0</v>
      </c>
      <c r="G321" s="428">
        <v>0</v>
      </c>
      <c r="H321" s="428">
        <v>0</v>
      </c>
      <c r="I321" s="428">
        <v>11.67662325</v>
      </c>
      <c r="J321" s="428">
        <v>0.26649056000000004</v>
      </c>
      <c r="K321" s="428">
        <v>4.1663319899999998</v>
      </c>
      <c r="L321" s="428">
        <v>7.2438007000000004</v>
      </c>
      <c r="M321" s="428">
        <v>0</v>
      </c>
      <c r="N321" s="428">
        <v>11.67662325</v>
      </c>
      <c r="O321" s="428">
        <v>0.26649056000000004</v>
      </c>
      <c r="P321" s="428">
        <v>4.1663319899999998</v>
      </c>
      <c r="Q321" s="428">
        <v>7.2438007000000004</v>
      </c>
      <c r="R321" s="428">
        <v>0</v>
      </c>
      <c r="S321" s="428">
        <v>0</v>
      </c>
      <c r="T321" s="428">
        <v>0</v>
      </c>
      <c r="U321" s="428">
        <v>0</v>
      </c>
      <c r="V321" s="428">
        <v>0</v>
      </c>
      <c r="W321" s="428">
        <v>0</v>
      </c>
      <c r="X321" s="428">
        <v>25.159000000000002</v>
      </c>
      <c r="Y321" s="428">
        <v>0.70700000000000007</v>
      </c>
      <c r="Z321" s="428">
        <v>11.153</v>
      </c>
      <c r="AA321" s="428">
        <v>11.706000000000001</v>
      </c>
      <c r="AB321" s="428">
        <v>1.5929999999999997</v>
      </c>
      <c r="AC321" s="428">
        <v>25.159000000000002</v>
      </c>
      <c r="AD321" s="428">
        <v>0.70700000000000007</v>
      </c>
      <c r="AE321" s="428">
        <v>11.153</v>
      </c>
      <c r="AF321" s="428">
        <v>11.706000000000001</v>
      </c>
      <c r="AG321" s="428">
        <v>1.5929999999999997</v>
      </c>
      <c r="AH321" s="428">
        <v>0</v>
      </c>
      <c r="AI321" s="428">
        <v>0</v>
      </c>
      <c r="AJ321" s="428">
        <v>0</v>
      </c>
      <c r="AK321" s="428">
        <v>4.76</v>
      </c>
      <c r="AL321" s="428">
        <v>0</v>
      </c>
      <c r="AM321" s="428">
        <v>0</v>
      </c>
      <c r="AN321" s="428">
        <v>0</v>
      </c>
      <c r="AO321" s="428">
        <v>0</v>
      </c>
      <c r="AP321" s="428">
        <v>6.694</v>
      </c>
      <c r="AQ321" s="428">
        <v>0</v>
      </c>
      <c r="AR321" s="158"/>
    </row>
    <row r="322" spans="1:44" s="50" customFormat="1" ht="31.5" x14ac:dyDescent="0.25">
      <c r="A322" s="426">
        <v>0</v>
      </c>
      <c r="B322" s="427" t="s">
        <v>817</v>
      </c>
      <c r="C322" s="426" t="s">
        <v>418</v>
      </c>
      <c r="D322" s="428">
        <v>0</v>
      </c>
      <c r="E322" s="428">
        <v>0</v>
      </c>
      <c r="F322" s="428">
        <v>0</v>
      </c>
      <c r="G322" s="428">
        <v>0</v>
      </c>
      <c r="H322" s="428">
        <v>0</v>
      </c>
      <c r="I322" s="428">
        <v>3.6219003500000002</v>
      </c>
      <c r="J322" s="428">
        <v>0</v>
      </c>
      <c r="K322" s="428">
        <v>0</v>
      </c>
      <c r="L322" s="428">
        <v>3.6219003500000002</v>
      </c>
      <c r="M322" s="428">
        <v>0</v>
      </c>
      <c r="N322" s="428">
        <v>3.6219003500000002</v>
      </c>
      <c r="O322" s="428">
        <v>0</v>
      </c>
      <c r="P322" s="428">
        <v>0</v>
      </c>
      <c r="Q322" s="428">
        <v>3.6219003500000002</v>
      </c>
      <c r="R322" s="428">
        <v>0</v>
      </c>
      <c r="S322" s="428">
        <v>0</v>
      </c>
      <c r="T322" s="428">
        <v>0</v>
      </c>
      <c r="U322" s="428">
        <v>0</v>
      </c>
      <c r="V322" s="428">
        <v>0</v>
      </c>
      <c r="W322" s="428">
        <v>0</v>
      </c>
      <c r="X322" s="428">
        <v>2.0720000000000001</v>
      </c>
      <c r="Y322" s="428">
        <v>0</v>
      </c>
      <c r="Z322" s="428">
        <v>1.5630000000000002</v>
      </c>
      <c r="AA322" s="428">
        <v>0</v>
      </c>
      <c r="AB322" s="428">
        <v>0.50900000000000001</v>
      </c>
      <c r="AC322" s="428">
        <v>2.0720000000000001</v>
      </c>
      <c r="AD322" s="428">
        <v>0</v>
      </c>
      <c r="AE322" s="428">
        <v>1.5630000000000002</v>
      </c>
      <c r="AF322" s="428">
        <v>0</v>
      </c>
      <c r="AG322" s="428">
        <v>0.50900000000000001</v>
      </c>
      <c r="AH322" s="428">
        <v>0</v>
      </c>
      <c r="AI322" s="428">
        <v>0</v>
      </c>
      <c r="AJ322" s="428">
        <v>0</v>
      </c>
      <c r="AK322" s="428">
        <v>1.26</v>
      </c>
      <c r="AL322" s="428">
        <v>0</v>
      </c>
      <c r="AM322" s="428">
        <v>0</v>
      </c>
      <c r="AN322" s="428">
        <v>0</v>
      </c>
      <c r="AO322" s="428">
        <v>0</v>
      </c>
      <c r="AP322" s="428">
        <v>1.9000000000000001</v>
      </c>
      <c r="AQ322" s="428">
        <v>7.4539999999999997</v>
      </c>
      <c r="AR322" s="158"/>
    </row>
    <row r="323" spans="1:44" s="50" customFormat="1" ht="31.5" x14ac:dyDescent="0.25">
      <c r="A323" s="426">
        <v>0</v>
      </c>
      <c r="B323" s="427" t="s">
        <v>818</v>
      </c>
      <c r="C323" s="426" t="s">
        <v>418</v>
      </c>
      <c r="D323" s="428">
        <v>0</v>
      </c>
      <c r="E323" s="428">
        <v>0</v>
      </c>
      <c r="F323" s="428">
        <v>0</v>
      </c>
      <c r="G323" s="428">
        <v>0</v>
      </c>
      <c r="H323" s="428">
        <v>0</v>
      </c>
      <c r="I323" s="428">
        <v>0</v>
      </c>
      <c r="J323" s="428">
        <v>0</v>
      </c>
      <c r="K323" s="428">
        <v>0</v>
      </c>
      <c r="L323" s="428">
        <v>0</v>
      </c>
      <c r="M323" s="428">
        <v>0</v>
      </c>
      <c r="N323" s="428">
        <v>0</v>
      </c>
      <c r="O323" s="428">
        <v>0</v>
      </c>
      <c r="P323" s="428">
        <v>0</v>
      </c>
      <c r="Q323" s="428">
        <v>0</v>
      </c>
      <c r="R323" s="428">
        <v>0</v>
      </c>
      <c r="S323" s="428">
        <v>0</v>
      </c>
      <c r="T323" s="428">
        <v>0</v>
      </c>
      <c r="U323" s="428">
        <v>0</v>
      </c>
      <c r="V323" s="428">
        <v>0</v>
      </c>
      <c r="W323" s="428">
        <v>0</v>
      </c>
      <c r="X323" s="428">
        <v>1.9340000000000002</v>
      </c>
      <c r="Y323" s="428">
        <v>0</v>
      </c>
      <c r="Z323" s="428">
        <v>8.7999999999999995E-2</v>
      </c>
      <c r="AA323" s="428">
        <v>1.724</v>
      </c>
      <c r="AB323" s="428">
        <v>0.122</v>
      </c>
      <c r="AC323" s="428">
        <v>1.9340000000000002</v>
      </c>
      <c r="AD323" s="428">
        <v>0</v>
      </c>
      <c r="AE323" s="428">
        <v>8.7999999999999995E-2</v>
      </c>
      <c r="AF323" s="428">
        <v>1.724</v>
      </c>
      <c r="AG323" s="428">
        <v>0.122</v>
      </c>
      <c r="AH323" s="428">
        <v>0</v>
      </c>
      <c r="AI323" s="428">
        <v>0</v>
      </c>
      <c r="AJ323" s="428">
        <v>0</v>
      </c>
      <c r="AK323" s="428">
        <v>0</v>
      </c>
      <c r="AL323" s="428">
        <v>0</v>
      </c>
      <c r="AM323" s="428">
        <v>0</v>
      </c>
      <c r="AN323" s="428">
        <v>0</v>
      </c>
      <c r="AO323" s="428">
        <v>0</v>
      </c>
      <c r="AP323" s="428">
        <v>0</v>
      </c>
      <c r="AQ323" s="428">
        <v>2.0230000000000001</v>
      </c>
      <c r="AR323" s="158"/>
    </row>
    <row r="324" spans="1:44" s="50" customFormat="1" ht="47.25" x14ac:dyDescent="0.25">
      <c r="A324" s="426">
        <v>0</v>
      </c>
      <c r="B324" s="427" t="s">
        <v>819</v>
      </c>
      <c r="C324" s="426" t="s">
        <v>418</v>
      </c>
      <c r="D324" s="428">
        <v>0</v>
      </c>
      <c r="E324" s="428">
        <v>0</v>
      </c>
      <c r="F324" s="428">
        <v>0</v>
      </c>
      <c r="G324" s="428">
        <v>0</v>
      </c>
      <c r="H324" s="428">
        <v>0</v>
      </c>
      <c r="I324" s="428">
        <v>0.10550324000000001</v>
      </c>
      <c r="J324" s="428">
        <v>0.10550324000000001</v>
      </c>
      <c r="K324" s="428">
        <v>0</v>
      </c>
      <c r="L324" s="428">
        <v>0</v>
      </c>
      <c r="M324" s="428">
        <v>0</v>
      </c>
      <c r="N324" s="428">
        <v>0.10550324000000001</v>
      </c>
      <c r="O324" s="428">
        <v>0.10550324000000001</v>
      </c>
      <c r="P324" s="428">
        <v>0</v>
      </c>
      <c r="Q324" s="428">
        <v>0</v>
      </c>
      <c r="R324" s="428">
        <v>0</v>
      </c>
      <c r="S324" s="428">
        <v>0</v>
      </c>
      <c r="T324" s="428">
        <v>0</v>
      </c>
      <c r="U324" s="428">
        <v>0</v>
      </c>
      <c r="V324" s="428">
        <v>0</v>
      </c>
      <c r="W324" s="428">
        <v>0</v>
      </c>
      <c r="X324" s="428">
        <v>0.105</v>
      </c>
      <c r="Y324" s="428">
        <v>0.105</v>
      </c>
      <c r="Z324" s="428">
        <v>0</v>
      </c>
      <c r="AA324" s="428">
        <v>0</v>
      </c>
      <c r="AB324" s="428">
        <v>0</v>
      </c>
      <c r="AC324" s="428">
        <v>0.105</v>
      </c>
      <c r="AD324" s="428">
        <v>0.105</v>
      </c>
      <c r="AE324" s="428">
        <v>0</v>
      </c>
      <c r="AF324" s="428">
        <v>0</v>
      </c>
      <c r="AG324" s="428">
        <v>0</v>
      </c>
      <c r="AH324" s="428">
        <v>0</v>
      </c>
      <c r="AI324" s="428">
        <v>0</v>
      </c>
      <c r="AJ324" s="428">
        <v>0</v>
      </c>
      <c r="AK324" s="428">
        <v>0</v>
      </c>
      <c r="AL324" s="428">
        <v>0</v>
      </c>
      <c r="AM324" s="428">
        <v>0</v>
      </c>
      <c r="AN324" s="428">
        <v>0</v>
      </c>
      <c r="AO324" s="428">
        <v>0</v>
      </c>
      <c r="AP324" s="428">
        <v>0</v>
      </c>
      <c r="AQ324" s="428">
        <v>0</v>
      </c>
      <c r="AR324" s="158"/>
    </row>
    <row r="325" spans="1:44" s="50" customFormat="1" ht="47.25" x14ac:dyDescent="0.25">
      <c r="A325" s="426">
        <v>0</v>
      </c>
      <c r="B325" s="427" t="s">
        <v>820</v>
      </c>
      <c r="C325" s="426" t="s">
        <v>418</v>
      </c>
      <c r="D325" s="428">
        <v>0</v>
      </c>
      <c r="E325" s="428">
        <v>0</v>
      </c>
      <c r="F325" s="428">
        <v>0</v>
      </c>
      <c r="G325" s="428">
        <v>0</v>
      </c>
      <c r="H325" s="428">
        <v>0</v>
      </c>
      <c r="I325" s="428">
        <v>0</v>
      </c>
      <c r="J325" s="428">
        <v>0</v>
      </c>
      <c r="K325" s="428">
        <v>0</v>
      </c>
      <c r="L325" s="428">
        <v>0</v>
      </c>
      <c r="M325" s="428">
        <v>0</v>
      </c>
      <c r="N325" s="428">
        <v>0</v>
      </c>
      <c r="O325" s="428">
        <v>0</v>
      </c>
      <c r="P325" s="428">
        <v>0</v>
      </c>
      <c r="Q325" s="428">
        <v>0</v>
      </c>
      <c r="R325" s="428">
        <v>0</v>
      </c>
      <c r="S325" s="428">
        <v>0</v>
      </c>
      <c r="T325" s="428">
        <v>0</v>
      </c>
      <c r="U325" s="428">
        <v>0</v>
      </c>
      <c r="V325" s="428">
        <v>0</v>
      </c>
      <c r="W325" s="428">
        <v>0</v>
      </c>
      <c r="X325" s="428">
        <v>0.43700000000000006</v>
      </c>
      <c r="Y325" s="428">
        <v>0</v>
      </c>
      <c r="Z325" s="428">
        <v>2.1999999999999999E-2</v>
      </c>
      <c r="AA325" s="428">
        <v>0.38600000000000001</v>
      </c>
      <c r="AB325" s="428">
        <v>2.9000000000000001E-2</v>
      </c>
      <c r="AC325" s="428">
        <v>0.43700000000000006</v>
      </c>
      <c r="AD325" s="428">
        <v>0</v>
      </c>
      <c r="AE325" s="428">
        <v>2.1999999999999999E-2</v>
      </c>
      <c r="AF325" s="428">
        <v>0.38600000000000001</v>
      </c>
      <c r="AG325" s="428">
        <v>2.9000000000000001E-2</v>
      </c>
      <c r="AH325" s="428">
        <v>0</v>
      </c>
      <c r="AI325" s="428">
        <v>0</v>
      </c>
      <c r="AJ325" s="428">
        <v>0</v>
      </c>
      <c r="AK325" s="428">
        <v>0.4</v>
      </c>
      <c r="AL325" s="428">
        <v>0</v>
      </c>
      <c r="AM325" s="428">
        <v>0</v>
      </c>
      <c r="AN325" s="428">
        <v>0</v>
      </c>
      <c r="AO325" s="428">
        <v>0</v>
      </c>
      <c r="AP325" s="428">
        <v>0.01</v>
      </c>
      <c r="AQ325" s="428">
        <v>0.437</v>
      </c>
      <c r="AR325" s="158"/>
    </row>
    <row r="326" spans="1:44" s="50" customFormat="1" ht="47.25" x14ac:dyDescent="0.25">
      <c r="A326" s="426">
        <v>0</v>
      </c>
      <c r="B326" s="427" t="s">
        <v>821</v>
      </c>
      <c r="C326" s="426" t="s">
        <v>418</v>
      </c>
      <c r="D326" s="428">
        <v>0</v>
      </c>
      <c r="E326" s="428">
        <v>0</v>
      </c>
      <c r="F326" s="428">
        <v>0</v>
      </c>
      <c r="G326" s="428">
        <v>0</v>
      </c>
      <c r="H326" s="428">
        <v>0</v>
      </c>
      <c r="I326" s="428">
        <v>0.16098732000000002</v>
      </c>
      <c r="J326" s="428">
        <v>0.16098732000000002</v>
      </c>
      <c r="K326" s="428">
        <v>0</v>
      </c>
      <c r="L326" s="428">
        <v>0</v>
      </c>
      <c r="M326" s="428">
        <v>0</v>
      </c>
      <c r="N326" s="428">
        <v>0.16098732000000002</v>
      </c>
      <c r="O326" s="428">
        <v>0.16098732000000002</v>
      </c>
      <c r="P326" s="428">
        <v>0</v>
      </c>
      <c r="Q326" s="428">
        <v>0</v>
      </c>
      <c r="R326" s="428">
        <v>0</v>
      </c>
      <c r="S326" s="428">
        <v>0</v>
      </c>
      <c r="T326" s="428">
        <v>0</v>
      </c>
      <c r="U326" s="428">
        <v>0</v>
      </c>
      <c r="V326" s="428">
        <v>0</v>
      </c>
      <c r="W326" s="428">
        <v>0</v>
      </c>
      <c r="X326" s="428">
        <v>0.161</v>
      </c>
      <c r="Y326" s="428">
        <v>0.161</v>
      </c>
      <c r="Z326" s="428">
        <v>0</v>
      </c>
      <c r="AA326" s="428">
        <v>0</v>
      </c>
      <c r="AB326" s="428">
        <v>0</v>
      </c>
      <c r="AC326" s="428">
        <v>0.161</v>
      </c>
      <c r="AD326" s="428">
        <v>0.161</v>
      </c>
      <c r="AE326" s="428">
        <v>0</v>
      </c>
      <c r="AF326" s="428">
        <v>0</v>
      </c>
      <c r="AG326" s="428">
        <v>0</v>
      </c>
      <c r="AH326" s="428">
        <v>0</v>
      </c>
      <c r="AI326" s="428">
        <v>0</v>
      </c>
      <c r="AJ326" s="428">
        <v>0</v>
      </c>
      <c r="AK326" s="428">
        <v>0</v>
      </c>
      <c r="AL326" s="428">
        <v>0</v>
      </c>
      <c r="AM326" s="428">
        <v>0</v>
      </c>
      <c r="AN326" s="428">
        <v>0</v>
      </c>
      <c r="AO326" s="428">
        <v>0</v>
      </c>
      <c r="AP326" s="428">
        <v>0</v>
      </c>
      <c r="AQ326" s="428">
        <v>0</v>
      </c>
      <c r="AR326" s="158"/>
    </row>
    <row r="327" spans="1:44" s="50" customFormat="1" ht="31.5" x14ac:dyDescent="0.25">
      <c r="A327" s="426">
        <v>0</v>
      </c>
      <c r="B327" s="427" t="s">
        <v>822</v>
      </c>
      <c r="C327" s="426" t="s">
        <v>418</v>
      </c>
      <c r="D327" s="428">
        <v>0</v>
      </c>
      <c r="E327" s="428">
        <v>0</v>
      </c>
      <c r="F327" s="428">
        <v>0</v>
      </c>
      <c r="G327" s="428">
        <v>0</v>
      </c>
      <c r="H327" s="428">
        <v>0</v>
      </c>
      <c r="I327" s="428">
        <v>0</v>
      </c>
      <c r="J327" s="428">
        <v>0</v>
      </c>
      <c r="K327" s="428">
        <v>0</v>
      </c>
      <c r="L327" s="428">
        <v>0</v>
      </c>
      <c r="M327" s="428">
        <v>0</v>
      </c>
      <c r="N327" s="428">
        <v>0</v>
      </c>
      <c r="O327" s="428">
        <v>0</v>
      </c>
      <c r="P327" s="428">
        <v>0</v>
      </c>
      <c r="Q327" s="428">
        <v>0</v>
      </c>
      <c r="R327" s="428">
        <v>0</v>
      </c>
      <c r="S327" s="428">
        <v>0</v>
      </c>
      <c r="T327" s="428">
        <v>0</v>
      </c>
      <c r="U327" s="428">
        <v>0</v>
      </c>
      <c r="V327" s="428">
        <v>0</v>
      </c>
      <c r="W327" s="428">
        <v>0</v>
      </c>
      <c r="X327" s="428">
        <v>0.36399999999999999</v>
      </c>
      <c r="Y327" s="428">
        <v>3.2000000000000001E-2</v>
      </c>
      <c r="Z327" s="428">
        <v>7.3999999999999996E-2</v>
      </c>
      <c r="AA327" s="428">
        <v>0.20200000000000001</v>
      </c>
      <c r="AB327" s="428">
        <v>5.6000000000000001E-2</v>
      </c>
      <c r="AC327" s="428">
        <v>0.36399999999999999</v>
      </c>
      <c r="AD327" s="428">
        <v>3.2000000000000001E-2</v>
      </c>
      <c r="AE327" s="428">
        <v>7.3999999999999996E-2</v>
      </c>
      <c r="AF327" s="428">
        <v>0.20200000000000001</v>
      </c>
      <c r="AG327" s="428">
        <v>5.6000000000000001E-2</v>
      </c>
      <c r="AH327" s="428">
        <v>0</v>
      </c>
      <c r="AI327" s="428">
        <v>0</v>
      </c>
      <c r="AJ327" s="428">
        <v>0</v>
      </c>
      <c r="AK327" s="428">
        <v>0</v>
      </c>
      <c r="AL327" s="428">
        <v>0</v>
      </c>
      <c r="AM327" s="428">
        <v>0</v>
      </c>
      <c r="AN327" s="428">
        <v>0</v>
      </c>
      <c r="AO327" s="428">
        <v>0</v>
      </c>
      <c r="AP327" s="428">
        <v>0</v>
      </c>
      <c r="AQ327" s="428">
        <v>0</v>
      </c>
      <c r="AR327" s="158"/>
    </row>
    <row r="328" spans="1:44" s="50" customFormat="1" ht="47.25" x14ac:dyDescent="0.25">
      <c r="A328" s="426">
        <v>0</v>
      </c>
      <c r="B328" s="427" t="s">
        <v>823</v>
      </c>
      <c r="C328" s="426" t="s">
        <v>418</v>
      </c>
      <c r="D328" s="428">
        <v>0</v>
      </c>
      <c r="E328" s="428">
        <v>0</v>
      </c>
      <c r="F328" s="428">
        <v>0</v>
      </c>
      <c r="G328" s="428">
        <v>0</v>
      </c>
      <c r="H328" s="428">
        <v>0</v>
      </c>
      <c r="I328" s="428">
        <v>0</v>
      </c>
      <c r="J328" s="428">
        <v>0</v>
      </c>
      <c r="K328" s="428">
        <v>0</v>
      </c>
      <c r="L328" s="428">
        <v>0</v>
      </c>
      <c r="M328" s="428">
        <v>0</v>
      </c>
      <c r="N328" s="428">
        <v>0</v>
      </c>
      <c r="O328" s="428">
        <v>0</v>
      </c>
      <c r="P328" s="428">
        <v>0</v>
      </c>
      <c r="Q328" s="428">
        <v>0</v>
      </c>
      <c r="R328" s="428">
        <v>0</v>
      </c>
      <c r="S328" s="428">
        <v>0</v>
      </c>
      <c r="T328" s="428">
        <v>0</v>
      </c>
      <c r="U328" s="428">
        <v>0</v>
      </c>
      <c r="V328" s="428">
        <v>0</v>
      </c>
      <c r="W328" s="428">
        <v>0</v>
      </c>
      <c r="X328" s="428">
        <v>1.2649999999999999</v>
      </c>
      <c r="Y328" s="428">
        <v>5.3999999999999999E-2</v>
      </c>
      <c r="Z328" s="428">
        <v>0.17199999999999999</v>
      </c>
      <c r="AA328" s="428">
        <v>0.97699999999999998</v>
      </c>
      <c r="AB328" s="428">
        <v>6.2E-2</v>
      </c>
      <c r="AC328" s="428">
        <v>1.2649999999999999</v>
      </c>
      <c r="AD328" s="428">
        <v>5.3999999999999999E-2</v>
      </c>
      <c r="AE328" s="428">
        <v>0.17199999999999999</v>
      </c>
      <c r="AF328" s="428">
        <v>0.97699999999999998</v>
      </c>
      <c r="AG328" s="428">
        <v>6.2E-2</v>
      </c>
      <c r="AH328" s="428">
        <v>0</v>
      </c>
      <c r="AI328" s="428">
        <v>0</v>
      </c>
      <c r="AJ328" s="428">
        <v>0</v>
      </c>
      <c r="AK328" s="428">
        <v>0.25</v>
      </c>
      <c r="AL328" s="428">
        <v>0</v>
      </c>
      <c r="AM328" s="428">
        <v>0</v>
      </c>
      <c r="AN328" s="428">
        <v>0</v>
      </c>
      <c r="AO328" s="428">
        <v>0</v>
      </c>
      <c r="AP328" s="428">
        <v>1.7000000000000001E-2</v>
      </c>
      <c r="AQ328" s="428">
        <v>1.2649999999999999</v>
      </c>
      <c r="AR328" s="158"/>
    </row>
    <row r="329" spans="1:44" s="50" customFormat="1" ht="31.5" x14ac:dyDescent="0.25">
      <c r="A329" s="426">
        <v>0</v>
      </c>
      <c r="B329" s="427" t="s">
        <v>824</v>
      </c>
      <c r="C329" s="426" t="s">
        <v>418</v>
      </c>
      <c r="D329" s="428">
        <v>0</v>
      </c>
      <c r="E329" s="428">
        <v>0</v>
      </c>
      <c r="F329" s="428">
        <v>0</v>
      </c>
      <c r="G329" s="428">
        <v>0</v>
      </c>
      <c r="H329" s="428">
        <v>0</v>
      </c>
      <c r="I329" s="428">
        <v>5.8320354900000009</v>
      </c>
      <c r="J329" s="428">
        <v>0</v>
      </c>
      <c r="K329" s="428">
        <v>2.2101351400000002</v>
      </c>
      <c r="L329" s="428">
        <v>3.6219003500000002</v>
      </c>
      <c r="M329" s="428">
        <v>0</v>
      </c>
      <c r="N329" s="428">
        <v>5.8320354900000009</v>
      </c>
      <c r="O329" s="428">
        <v>0</v>
      </c>
      <c r="P329" s="428">
        <v>2.2101351400000002</v>
      </c>
      <c r="Q329" s="428">
        <v>3.6219003500000002</v>
      </c>
      <c r="R329" s="428">
        <v>0</v>
      </c>
      <c r="S329" s="428">
        <v>0</v>
      </c>
      <c r="T329" s="428">
        <v>0</v>
      </c>
      <c r="U329" s="428">
        <v>0</v>
      </c>
      <c r="V329" s="428">
        <v>0</v>
      </c>
      <c r="W329" s="428">
        <v>0</v>
      </c>
      <c r="X329" s="428">
        <v>5.3739999999999997</v>
      </c>
      <c r="Y329" s="428">
        <v>0</v>
      </c>
      <c r="Z329" s="428">
        <v>1.9319999999999999</v>
      </c>
      <c r="AA329" s="428">
        <v>3.07</v>
      </c>
      <c r="AB329" s="428">
        <v>0.372</v>
      </c>
      <c r="AC329" s="428">
        <v>5.3739999999999997</v>
      </c>
      <c r="AD329" s="428">
        <v>0</v>
      </c>
      <c r="AE329" s="428">
        <v>1.9319999999999999</v>
      </c>
      <c r="AF329" s="428">
        <v>3.07</v>
      </c>
      <c r="AG329" s="428">
        <v>0.372</v>
      </c>
      <c r="AH329" s="428">
        <v>0</v>
      </c>
      <c r="AI329" s="428">
        <v>0</v>
      </c>
      <c r="AJ329" s="428">
        <v>0</v>
      </c>
      <c r="AK329" s="428">
        <v>1.26</v>
      </c>
      <c r="AL329" s="428">
        <v>0</v>
      </c>
      <c r="AM329" s="428">
        <v>0</v>
      </c>
      <c r="AN329" s="428">
        <v>0</v>
      </c>
      <c r="AO329" s="428">
        <v>0</v>
      </c>
      <c r="AP329" s="428">
        <v>0.92800000000000005</v>
      </c>
      <c r="AQ329" s="428">
        <v>5.7050000000000001</v>
      </c>
      <c r="AR329" s="158"/>
    </row>
    <row r="330" spans="1:44" s="50" customFormat="1" ht="63" x14ac:dyDescent="0.25">
      <c r="A330" s="426">
        <v>0</v>
      </c>
      <c r="B330" s="427" t="s">
        <v>825</v>
      </c>
      <c r="C330" s="426" t="s">
        <v>418</v>
      </c>
      <c r="D330" s="428">
        <v>0</v>
      </c>
      <c r="E330" s="428">
        <v>0</v>
      </c>
      <c r="F330" s="428">
        <v>0</v>
      </c>
      <c r="G330" s="428">
        <v>0</v>
      </c>
      <c r="H330" s="428">
        <v>0</v>
      </c>
      <c r="I330" s="428">
        <v>1.95619685</v>
      </c>
      <c r="J330" s="428">
        <v>0</v>
      </c>
      <c r="K330" s="428">
        <v>1.95619685</v>
      </c>
      <c r="L330" s="428">
        <v>0</v>
      </c>
      <c r="M330" s="428">
        <v>0</v>
      </c>
      <c r="N330" s="428">
        <v>1.95619685</v>
      </c>
      <c r="O330" s="428">
        <v>0</v>
      </c>
      <c r="P330" s="428">
        <v>1.95619685</v>
      </c>
      <c r="Q330" s="428">
        <v>0</v>
      </c>
      <c r="R330" s="428">
        <v>0</v>
      </c>
      <c r="S330" s="428">
        <v>0</v>
      </c>
      <c r="T330" s="428">
        <v>0</v>
      </c>
      <c r="U330" s="428">
        <v>0</v>
      </c>
      <c r="V330" s="428">
        <v>0</v>
      </c>
      <c r="W330" s="428">
        <v>0</v>
      </c>
      <c r="X330" s="428">
        <v>2.3519999999999999</v>
      </c>
      <c r="Y330" s="428">
        <v>0</v>
      </c>
      <c r="Z330" s="428">
        <v>1.8859999999999999</v>
      </c>
      <c r="AA330" s="428">
        <v>0.39700000000000002</v>
      </c>
      <c r="AB330" s="428">
        <v>6.8999999999999992E-2</v>
      </c>
      <c r="AC330" s="428">
        <v>2.3519999999999999</v>
      </c>
      <c r="AD330" s="428">
        <v>0</v>
      </c>
      <c r="AE330" s="428">
        <v>1.8859999999999999</v>
      </c>
      <c r="AF330" s="428">
        <v>0.39700000000000002</v>
      </c>
      <c r="AG330" s="428">
        <v>6.8999999999999992E-2</v>
      </c>
      <c r="AH330" s="428">
        <v>0</v>
      </c>
      <c r="AI330" s="428">
        <v>0</v>
      </c>
      <c r="AJ330" s="428">
        <v>0</v>
      </c>
      <c r="AK330" s="428">
        <v>0.16</v>
      </c>
      <c r="AL330" s="428">
        <v>0</v>
      </c>
      <c r="AM330" s="428">
        <v>0</v>
      </c>
      <c r="AN330" s="428">
        <v>0</v>
      </c>
      <c r="AO330" s="428">
        <v>0</v>
      </c>
      <c r="AP330" s="428">
        <v>2.56</v>
      </c>
      <c r="AQ330" s="428">
        <v>2.3519999999999999</v>
      </c>
      <c r="AR330" s="158"/>
    </row>
    <row r="331" spans="1:44" s="50" customFormat="1" ht="47.25" x14ac:dyDescent="0.25">
      <c r="A331" s="426">
        <v>0</v>
      </c>
      <c r="B331" s="427" t="s">
        <v>826</v>
      </c>
      <c r="C331" s="426" t="s">
        <v>418</v>
      </c>
      <c r="D331" s="428">
        <v>0</v>
      </c>
      <c r="E331" s="428">
        <v>0</v>
      </c>
      <c r="F331" s="428">
        <v>0</v>
      </c>
      <c r="G331" s="428">
        <v>0</v>
      </c>
      <c r="H331" s="428">
        <v>0</v>
      </c>
      <c r="I331" s="428">
        <v>0</v>
      </c>
      <c r="J331" s="428">
        <v>0</v>
      </c>
      <c r="K331" s="428">
        <v>0</v>
      </c>
      <c r="L331" s="428">
        <v>0</v>
      </c>
      <c r="M331" s="428">
        <v>0</v>
      </c>
      <c r="N331" s="428">
        <v>0</v>
      </c>
      <c r="O331" s="428">
        <v>0</v>
      </c>
      <c r="P331" s="428">
        <v>0</v>
      </c>
      <c r="Q331" s="428">
        <v>0</v>
      </c>
      <c r="R331" s="428">
        <v>0</v>
      </c>
      <c r="S331" s="428">
        <v>0</v>
      </c>
      <c r="T331" s="428">
        <v>0</v>
      </c>
      <c r="U331" s="428">
        <v>0</v>
      </c>
      <c r="V331" s="428">
        <v>0</v>
      </c>
      <c r="W331" s="428">
        <v>0</v>
      </c>
      <c r="X331" s="428">
        <v>3.2000000000000001E-2</v>
      </c>
      <c r="Y331" s="428">
        <v>0</v>
      </c>
      <c r="Z331" s="428">
        <v>1.2E-2</v>
      </c>
      <c r="AA331" s="428">
        <v>0</v>
      </c>
      <c r="AB331" s="428">
        <v>0.02</v>
      </c>
      <c r="AC331" s="428">
        <v>3.2000000000000001E-2</v>
      </c>
      <c r="AD331" s="428">
        <v>0</v>
      </c>
      <c r="AE331" s="428">
        <v>1.2E-2</v>
      </c>
      <c r="AF331" s="428">
        <v>0</v>
      </c>
      <c r="AG331" s="428">
        <v>0.02</v>
      </c>
      <c r="AH331" s="428">
        <v>0</v>
      </c>
      <c r="AI331" s="428">
        <v>0</v>
      </c>
      <c r="AJ331" s="428">
        <v>0</v>
      </c>
      <c r="AK331" s="428">
        <v>0</v>
      </c>
      <c r="AL331" s="428">
        <v>0</v>
      </c>
      <c r="AM331" s="428">
        <v>0</v>
      </c>
      <c r="AN331" s="428">
        <v>0</v>
      </c>
      <c r="AO331" s="428">
        <v>0</v>
      </c>
      <c r="AP331" s="428">
        <v>0.1</v>
      </c>
      <c r="AQ331" s="428">
        <v>3.2000000000000001E-2</v>
      </c>
      <c r="AR331" s="158"/>
    </row>
    <row r="332" spans="1:44" s="50" customFormat="1" ht="78.75" x14ac:dyDescent="0.25">
      <c r="A332" s="426">
        <v>0</v>
      </c>
      <c r="B332" s="427" t="s">
        <v>1635</v>
      </c>
      <c r="C332" s="426" t="s">
        <v>418</v>
      </c>
      <c r="D332" s="428">
        <v>0</v>
      </c>
      <c r="E332" s="428">
        <v>0</v>
      </c>
      <c r="F332" s="428">
        <v>0</v>
      </c>
      <c r="G332" s="428">
        <v>0</v>
      </c>
      <c r="H332" s="428">
        <v>0</v>
      </c>
      <c r="I332" s="428">
        <v>0</v>
      </c>
      <c r="J332" s="428">
        <v>0</v>
      </c>
      <c r="K332" s="428">
        <v>0</v>
      </c>
      <c r="L332" s="428">
        <v>0</v>
      </c>
      <c r="M332" s="428">
        <v>0</v>
      </c>
      <c r="N332" s="428">
        <v>0</v>
      </c>
      <c r="O332" s="428">
        <v>0</v>
      </c>
      <c r="P332" s="428">
        <v>0</v>
      </c>
      <c r="Q332" s="428">
        <v>0</v>
      </c>
      <c r="R332" s="428">
        <v>0</v>
      </c>
      <c r="S332" s="428">
        <v>0</v>
      </c>
      <c r="T332" s="428">
        <v>0</v>
      </c>
      <c r="U332" s="428">
        <v>0</v>
      </c>
      <c r="V332" s="428">
        <v>0</v>
      </c>
      <c r="W332" s="428">
        <v>0</v>
      </c>
      <c r="X332" s="428">
        <v>5.3560000000000008</v>
      </c>
      <c r="Y332" s="428">
        <v>0.14299999999999999</v>
      </c>
      <c r="Z332" s="428">
        <v>1.462</v>
      </c>
      <c r="AA332" s="428">
        <v>3.4550000000000001</v>
      </c>
      <c r="AB332" s="428">
        <v>0.29599999999999999</v>
      </c>
      <c r="AC332" s="428">
        <v>5.3560000000000008</v>
      </c>
      <c r="AD332" s="428">
        <v>0.14299999999999999</v>
      </c>
      <c r="AE332" s="428">
        <v>1.462</v>
      </c>
      <c r="AF332" s="428">
        <v>3.4550000000000001</v>
      </c>
      <c r="AG332" s="428">
        <v>0.29599999999999999</v>
      </c>
      <c r="AH332" s="428">
        <v>0</v>
      </c>
      <c r="AI332" s="428">
        <v>0</v>
      </c>
      <c r="AJ332" s="428">
        <v>0</v>
      </c>
      <c r="AK332" s="428">
        <v>0.8</v>
      </c>
      <c r="AL332" s="428">
        <v>0</v>
      </c>
      <c r="AM332" s="428">
        <v>0</v>
      </c>
      <c r="AN332" s="428">
        <v>0</v>
      </c>
      <c r="AO332" s="428">
        <v>0</v>
      </c>
      <c r="AP332" s="428">
        <v>0.56399999999999995</v>
      </c>
      <c r="AQ332" s="428">
        <v>5.3559999999999999</v>
      </c>
      <c r="AR332" s="158"/>
    </row>
    <row r="333" spans="1:44" s="50" customFormat="1" ht="47.25" x14ac:dyDescent="0.25">
      <c r="A333" s="426">
        <v>0</v>
      </c>
      <c r="B333" s="427" t="s">
        <v>1636</v>
      </c>
      <c r="C333" s="426" t="s">
        <v>418</v>
      </c>
      <c r="D333" s="428">
        <v>0</v>
      </c>
      <c r="E333" s="428">
        <v>0</v>
      </c>
      <c r="F333" s="428">
        <v>0</v>
      </c>
      <c r="G333" s="428">
        <v>0</v>
      </c>
      <c r="H333" s="428">
        <v>0</v>
      </c>
      <c r="I333" s="428">
        <v>0</v>
      </c>
      <c r="J333" s="428">
        <v>0</v>
      </c>
      <c r="K333" s="428">
        <v>0</v>
      </c>
      <c r="L333" s="428">
        <v>0</v>
      </c>
      <c r="M333" s="428">
        <v>0</v>
      </c>
      <c r="N333" s="428">
        <v>0</v>
      </c>
      <c r="O333" s="428">
        <v>0</v>
      </c>
      <c r="P333" s="428">
        <v>0</v>
      </c>
      <c r="Q333" s="428">
        <v>0</v>
      </c>
      <c r="R333" s="428">
        <v>0</v>
      </c>
      <c r="S333" s="428">
        <v>0</v>
      </c>
      <c r="T333" s="428">
        <v>0</v>
      </c>
      <c r="U333" s="428">
        <v>0</v>
      </c>
      <c r="V333" s="428">
        <v>0</v>
      </c>
      <c r="W333" s="428">
        <v>0</v>
      </c>
      <c r="X333" s="428">
        <v>3.3210000000000002</v>
      </c>
      <c r="Y333" s="428">
        <v>0.11799999999999999</v>
      </c>
      <c r="Z333" s="428">
        <v>2.12</v>
      </c>
      <c r="AA333" s="428">
        <v>1.05</v>
      </c>
      <c r="AB333" s="428">
        <v>3.3000000000000002E-2</v>
      </c>
      <c r="AC333" s="428">
        <v>3.3210000000000002</v>
      </c>
      <c r="AD333" s="428">
        <v>0.11799999999999999</v>
      </c>
      <c r="AE333" s="428">
        <v>2.12</v>
      </c>
      <c r="AF333" s="428">
        <v>1.05</v>
      </c>
      <c r="AG333" s="428">
        <v>3.3000000000000002E-2</v>
      </c>
      <c r="AH333" s="428">
        <v>0</v>
      </c>
      <c r="AI333" s="428">
        <v>0</v>
      </c>
      <c r="AJ333" s="428">
        <v>0</v>
      </c>
      <c r="AK333" s="428">
        <v>0</v>
      </c>
      <c r="AL333" s="428">
        <v>0</v>
      </c>
      <c r="AM333" s="428">
        <v>0</v>
      </c>
      <c r="AN333" s="428">
        <v>0</v>
      </c>
      <c r="AO333" s="428">
        <v>0</v>
      </c>
      <c r="AP333" s="428">
        <v>0</v>
      </c>
      <c r="AQ333" s="428">
        <v>0</v>
      </c>
      <c r="AR333" s="158"/>
    </row>
    <row r="334" spans="1:44" s="50" customFormat="1" ht="47.25" x14ac:dyDescent="0.25">
      <c r="A334" s="426">
        <v>0</v>
      </c>
      <c r="B334" s="427" t="s">
        <v>1637</v>
      </c>
      <c r="C334" s="426" t="s">
        <v>418</v>
      </c>
      <c r="D334" s="428">
        <v>0</v>
      </c>
      <c r="E334" s="428">
        <v>0</v>
      </c>
      <c r="F334" s="428">
        <v>0</v>
      </c>
      <c r="G334" s="428">
        <v>0</v>
      </c>
      <c r="H334" s="428">
        <v>0</v>
      </c>
      <c r="I334" s="428">
        <v>0</v>
      </c>
      <c r="J334" s="428">
        <v>0</v>
      </c>
      <c r="K334" s="428">
        <v>0</v>
      </c>
      <c r="L334" s="428">
        <v>0</v>
      </c>
      <c r="M334" s="428">
        <v>0</v>
      </c>
      <c r="N334" s="428">
        <v>0</v>
      </c>
      <c r="O334" s="428">
        <v>0</v>
      </c>
      <c r="P334" s="428">
        <v>0</v>
      </c>
      <c r="Q334" s="428">
        <v>0</v>
      </c>
      <c r="R334" s="428">
        <v>0</v>
      </c>
      <c r="S334" s="428">
        <v>0</v>
      </c>
      <c r="T334" s="428">
        <v>0</v>
      </c>
      <c r="U334" s="428">
        <v>0</v>
      </c>
      <c r="V334" s="428">
        <v>0</v>
      </c>
      <c r="W334" s="428">
        <v>0</v>
      </c>
      <c r="X334" s="428">
        <v>1.4</v>
      </c>
      <c r="Y334" s="428">
        <v>4.9000000000000002E-2</v>
      </c>
      <c r="Z334" s="428">
        <v>0.88100000000000001</v>
      </c>
      <c r="AA334" s="428">
        <v>0.44499999999999995</v>
      </c>
      <c r="AB334" s="428">
        <v>2.5000000000000001E-2</v>
      </c>
      <c r="AC334" s="428">
        <v>1.4</v>
      </c>
      <c r="AD334" s="428">
        <v>4.9000000000000002E-2</v>
      </c>
      <c r="AE334" s="428">
        <v>0.88100000000000001</v>
      </c>
      <c r="AF334" s="428">
        <v>0.44499999999999995</v>
      </c>
      <c r="AG334" s="428">
        <v>2.5000000000000001E-2</v>
      </c>
      <c r="AH334" s="428">
        <v>0</v>
      </c>
      <c r="AI334" s="428">
        <v>0</v>
      </c>
      <c r="AJ334" s="428">
        <v>0</v>
      </c>
      <c r="AK334" s="428">
        <v>0</v>
      </c>
      <c r="AL334" s="428">
        <v>0</v>
      </c>
      <c r="AM334" s="428">
        <v>0</v>
      </c>
      <c r="AN334" s="428">
        <v>0</v>
      </c>
      <c r="AO334" s="428">
        <v>0</v>
      </c>
      <c r="AP334" s="428">
        <v>0.61499999999999999</v>
      </c>
      <c r="AQ334" s="428">
        <v>1.4</v>
      </c>
      <c r="AR334" s="158"/>
    </row>
    <row r="335" spans="1:44" s="50" customFormat="1" ht="47.25" x14ac:dyDescent="0.25">
      <c r="A335" s="426">
        <v>0</v>
      </c>
      <c r="B335" s="427" t="s">
        <v>1638</v>
      </c>
      <c r="C335" s="426" t="s">
        <v>418</v>
      </c>
      <c r="D335" s="428">
        <v>0</v>
      </c>
      <c r="E335" s="428">
        <v>0</v>
      </c>
      <c r="F335" s="428">
        <v>0</v>
      </c>
      <c r="G335" s="428">
        <v>0</v>
      </c>
      <c r="H335" s="428">
        <v>0</v>
      </c>
      <c r="I335" s="428">
        <v>0</v>
      </c>
      <c r="J335" s="428">
        <v>0</v>
      </c>
      <c r="K335" s="428">
        <v>0</v>
      </c>
      <c r="L335" s="428">
        <v>0</v>
      </c>
      <c r="M335" s="428">
        <v>0</v>
      </c>
      <c r="N335" s="428">
        <v>0</v>
      </c>
      <c r="O335" s="428">
        <v>0</v>
      </c>
      <c r="P335" s="428">
        <v>0</v>
      </c>
      <c r="Q335" s="428">
        <v>0</v>
      </c>
      <c r="R335" s="428">
        <v>0</v>
      </c>
      <c r="S335" s="428">
        <v>0</v>
      </c>
      <c r="T335" s="428">
        <v>0</v>
      </c>
      <c r="U335" s="428">
        <v>0</v>
      </c>
      <c r="V335" s="428">
        <v>0</v>
      </c>
      <c r="W335" s="428">
        <v>0</v>
      </c>
      <c r="X335" s="428">
        <v>0.98599999999999999</v>
      </c>
      <c r="Y335" s="428">
        <v>4.4999999999999998E-2</v>
      </c>
      <c r="Z335" s="428">
        <v>0.94099999999999995</v>
      </c>
      <c r="AA335" s="428">
        <v>0</v>
      </c>
      <c r="AB335" s="428">
        <v>0</v>
      </c>
      <c r="AC335" s="428">
        <v>0.98599999999999999</v>
      </c>
      <c r="AD335" s="428">
        <v>4.4999999999999998E-2</v>
      </c>
      <c r="AE335" s="428">
        <v>0.94099999999999995</v>
      </c>
      <c r="AF335" s="428">
        <v>0</v>
      </c>
      <c r="AG335" s="428">
        <v>0</v>
      </c>
      <c r="AH335" s="428">
        <v>0</v>
      </c>
      <c r="AI335" s="428">
        <v>0</v>
      </c>
      <c r="AJ335" s="428">
        <v>0</v>
      </c>
      <c r="AK335" s="428">
        <v>0.63</v>
      </c>
      <c r="AL335" s="428">
        <v>0</v>
      </c>
      <c r="AM335" s="428">
        <v>0</v>
      </c>
      <c r="AN335" s="428">
        <v>0</v>
      </c>
      <c r="AO335" s="428">
        <v>0</v>
      </c>
      <c r="AP335" s="428">
        <v>0</v>
      </c>
      <c r="AQ335" s="428">
        <v>0</v>
      </c>
      <c r="AR335" s="158"/>
    </row>
    <row r="336" spans="1:44" s="50" customFormat="1" ht="31.5" x14ac:dyDescent="0.25">
      <c r="A336" s="426" t="s">
        <v>548</v>
      </c>
      <c r="B336" s="427" t="s">
        <v>131</v>
      </c>
      <c r="C336" s="426">
        <v>1</v>
      </c>
      <c r="D336" s="428">
        <v>0</v>
      </c>
      <c r="E336" s="428">
        <v>0</v>
      </c>
      <c r="F336" s="428">
        <v>0</v>
      </c>
      <c r="G336" s="428">
        <v>0</v>
      </c>
      <c r="H336" s="428">
        <v>0</v>
      </c>
      <c r="I336" s="428">
        <v>1.05405601</v>
      </c>
      <c r="J336" s="428">
        <v>0.17368720999999998</v>
      </c>
      <c r="K336" s="428">
        <v>0.371</v>
      </c>
      <c r="L336" s="428">
        <v>0.35599999999999998</v>
      </c>
      <c r="M336" s="428">
        <v>0.15336880000000003</v>
      </c>
      <c r="N336" s="428">
        <v>1.05405601</v>
      </c>
      <c r="O336" s="428">
        <v>0.17368720999999998</v>
      </c>
      <c r="P336" s="428">
        <v>0.371</v>
      </c>
      <c r="Q336" s="428">
        <v>0.35599999999999998</v>
      </c>
      <c r="R336" s="428">
        <v>0.15336880000000003</v>
      </c>
      <c r="S336" s="428">
        <v>0</v>
      </c>
      <c r="T336" s="428">
        <v>0</v>
      </c>
      <c r="U336" s="428">
        <v>0</v>
      </c>
      <c r="V336" s="428">
        <v>0</v>
      </c>
      <c r="W336" s="428">
        <v>0</v>
      </c>
      <c r="X336" s="428">
        <v>18.8125</v>
      </c>
      <c r="Y336" s="428">
        <v>2.67</v>
      </c>
      <c r="Z336" s="428">
        <v>9.2860000000000014</v>
      </c>
      <c r="AA336" s="428">
        <v>6.2024999999999997</v>
      </c>
      <c r="AB336" s="428">
        <v>0.65400000000000003</v>
      </c>
      <c r="AC336" s="428">
        <v>18.8125</v>
      </c>
      <c r="AD336" s="428">
        <v>2.67</v>
      </c>
      <c r="AE336" s="428">
        <v>9.2860000000000014</v>
      </c>
      <c r="AF336" s="428">
        <v>6.2024999999999997</v>
      </c>
      <c r="AG336" s="428">
        <v>0.65400000000000003</v>
      </c>
      <c r="AH336" s="428">
        <v>0</v>
      </c>
      <c r="AI336" s="428">
        <v>0</v>
      </c>
      <c r="AJ336" s="428">
        <v>0</v>
      </c>
      <c r="AK336" s="428">
        <v>0.93799999999999994</v>
      </c>
      <c r="AL336" s="428">
        <v>0</v>
      </c>
      <c r="AM336" s="428">
        <v>0</v>
      </c>
      <c r="AN336" s="428">
        <v>0</v>
      </c>
      <c r="AO336" s="428">
        <v>0</v>
      </c>
      <c r="AP336" s="428">
        <v>5.04</v>
      </c>
      <c r="AQ336" s="428">
        <v>0</v>
      </c>
      <c r="AR336" s="158"/>
    </row>
    <row r="337" spans="1:44" s="50" customFormat="1" x14ac:dyDescent="0.25">
      <c r="A337" s="426" t="s">
        <v>575</v>
      </c>
      <c r="B337" s="427" t="s">
        <v>563</v>
      </c>
      <c r="C337" s="426">
        <v>0</v>
      </c>
      <c r="D337" s="428">
        <v>0</v>
      </c>
      <c r="E337" s="428">
        <v>0</v>
      </c>
      <c r="F337" s="428">
        <v>0</v>
      </c>
      <c r="G337" s="428">
        <v>0</v>
      </c>
      <c r="H337" s="428">
        <v>0</v>
      </c>
      <c r="I337" s="428">
        <v>0</v>
      </c>
      <c r="J337" s="428">
        <v>0</v>
      </c>
      <c r="K337" s="428">
        <v>0</v>
      </c>
      <c r="L337" s="428">
        <v>0</v>
      </c>
      <c r="M337" s="428">
        <v>0</v>
      </c>
      <c r="N337" s="428">
        <v>0</v>
      </c>
      <c r="O337" s="428">
        <v>0</v>
      </c>
      <c r="P337" s="428">
        <v>0</v>
      </c>
      <c r="Q337" s="428">
        <v>0</v>
      </c>
      <c r="R337" s="428">
        <v>0</v>
      </c>
      <c r="S337" s="428">
        <v>0</v>
      </c>
      <c r="T337" s="428">
        <v>0</v>
      </c>
      <c r="U337" s="428">
        <v>0</v>
      </c>
      <c r="V337" s="428">
        <v>0</v>
      </c>
      <c r="W337" s="428">
        <v>0</v>
      </c>
      <c r="X337" s="428">
        <v>0</v>
      </c>
      <c r="Y337" s="428">
        <v>0</v>
      </c>
      <c r="Z337" s="428">
        <v>0</v>
      </c>
      <c r="AA337" s="428">
        <v>0</v>
      </c>
      <c r="AB337" s="428">
        <v>0</v>
      </c>
      <c r="AC337" s="428">
        <v>0</v>
      </c>
      <c r="AD337" s="428">
        <v>0</v>
      </c>
      <c r="AE337" s="428">
        <v>0</v>
      </c>
      <c r="AF337" s="428">
        <v>0</v>
      </c>
      <c r="AG337" s="428">
        <v>0</v>
      </c>
      <c r="AH337" s="428">
        <v>0</v>
      </c>
      <c r="AI337" s="428">
        <v>0</v>
      </c>
      <c r="AJ337" s="428">
        <v>0</v>
      </c>
      <c r="AK337" s="428">
        <v>0</v>
      </c>
      <c r="AL337" s="428">
        <v>0</v>
      </c>
      <c r="AM337" s="428">
        <v>0</v>
      </c>
      <c r="AN337" s="428">
        <v>0</v>
      </c>
      <c r="AO337" s="428">
        <v>0</v>
      </c>
      <c r="AP337" s="428">
        <v>0</v>
      </c>
      <c r="AQ337" s="428">
        <v>0</v>
      </c>
      <c r="AR337" s="158"/>
    </row>
    <row r="338" spans="1:44" s="50" customFormat="1" x14ac:dyDescent="0.25">
      <c r="A338" s="426">
        <v>1</v>
      </c>
      <c r="B338" s="427" t="s">
        <v>555</v>
      </c>
      <c r="C338" s="426">
        <v>0</v>
      </c>
      <c r="D338" s="428">
        <v>0</v>
      </c>
      <c r="E338" s="428">
        <v>0</v>
      </c>
      <c r="F338" s="428">
        <v>0</v>
      </c>
      <c r="G338" s="428">
        <v>0</v>
      </c>
      <c r="H338" s="428">
        <v>0</v>
      </c>
      <c r="I338" s="428">
        <v>0</v>
      </c>
      <c r="J338" s="428">
        <v>0</v>
      </c>
      <c r="K338" s="428">
        <v>0</v>
      </c>
      <c r="L338" s="428">
        <v>0</v>
      </c>
      <c r="M338" s="428">
        <v>0</v>
      </c>
      <c r="N338" s="428">
        <v>0</v>
      </c>
      <c r="O338" s="428">
        <v>0</v>
      </c>
      <c r="P338" s="428">
        <v>0</v>
      </c>
      <c r="Q338" s="428">
        <v>0</v>
      </c>
      <c r="R338" s="428">
        <v>0</v>
      </c>
      <c r="S338" s="428">
        <v>0</v>
      </c>
      <c r="T338" s="428">
        <v>0</v>
      </c>
      <c r="U338" s="428">
        <v>0</v>
      </c>
      <c r="V338" s="428">
        <v>0</v>
      </c>
      <c r="W338" s="428">
        <v>0</v>
      </c>
      <c r="X338" s="428">
        <v>0</v>
      </c>
      <c r="Y338" s="428">
        <v>0</v>
      </c>
      <c r="Z338" s="428">
        <v>0</v>
      </c>
      <c r="AA338" s="428">
        <v>0</v>
      </c>
      <c r="AB338" s="428">
        <v>0</v>
      </c>
      <c r="AC338" s="428">
        <v>0</v>
      </c>
      <c r="AD338" s="428">
        <v>0</v>
      </c>
      <c r="AE338" s="428">
        <v>0</v>
      </c>
      <c r="AF338" s="428">
        <v>0</v>
      </c>
      <c r="AG338" s="428">
        <v>0</v>
      </c>
      <c r="AH338" s="428">
        <v>0</v>
      </c>
      <c r="AI338" s="428">
        <v>0</v>
      </c>
      <c r="AJ338" s="428">
        <v>0</v>
      </c>
      <c r="AK338" s="428">
        <v>0</v>
      </c>
      <c r="AL338" s="428">
        <v>0</v>
      </c>
      <c r="AM338" s="428">
        <v>0</v>
      </c>
      <c r="AN338" s="428">
        <v>0</v>
      </c>
      <c r="AO338" s="428">
        <v>0</v>
      </c>
      <c r="AP338" s="428">
        <v>0</v>
      </c>
      <c r="AQ338" s="428">
        <v>0</v>
      </c>
      <c r="AR338" s="158"/>
    </row>
    <row r="339" spans="1:44" s="50" customFormat="1" x14ac:dyDescent="0.25">
      <c r="A339" s="426">
        <v>2</v>
      </c>
      <c r="B339" s="427" t="s">
        <v>426</v>
      </c>
      <c r="C339" s="426">
        <v>0</v>
      </c>
      <c r="D339" s="428">
        <v>0</v>
      </c>
      <c r="E339" s="428">
        <v>0</v>
      </c>
      <c r="F339" s="428">
        <v>0</v>
      </c>
      <c r="G339" s="428">
        <v>0</v>
      </c>
      <c r="H339" s="428">
        <v>0</v>
      </c>
      <c r="I339" s="428">
        <v>0</v>
      </c>
      <c r="J339" s="428">
        <v>0</v>
      </c>
      <c r="K339" s="428">
        <v>0</v>
      </c>
      <c r="L339" s="428">
        <v>0</v>
      </c>
      <c r="M339" s="428">
        <v>0</v>
      </c>
      <c r="N339" s="428">
        <v>0</v>
      </c>
      <c r="O339" s="428">
        <v>0</v>
      </c>
      <c r="P339" s="428">
        <v>0</v>
      </c>
      <c r="Q339" s="428">
        <v>0</v>
      </c>
      <c r="R339" s="428">
        <v>0</v>
      </c>
      <c r="S339" s="428">
        <v>0</v>
      </c>
      <c r="T339" s="428">
        <v>0</v>
      </c>
      <c r="U339" s="428">
        <v>0</v>
      </c>
      <c r="V339" s="428">
        <v>0</v>
      </c>
      <c r="W339" s="428">
        <v>0</v>
      </c>
      <c r="X339" s="428">
        <v>0</v>
      </c>
      <c r="Y339" s="428">
        <v>0</v>
      </c>
      <c r="Z339" s="428">
        <v>0</v>
      </c>
      <c r="AA339" s="428">
        <v>0</v>
      </c>
      <c r="AB339" s="428">
        <v>0</v>
      </c>
      <c r="AC339" s="428">
        <v>0</v>
      </c>
      <c r="AD339" s="428">
        <v>0</v>
      </c>
      <c r="AE339" s="428">
        <v>0</v>
      </c>
      <c r="AF339" s="428">
        <v>0</v>
      </c>
      <c r="AG339" s="428">
        <v>0</v>
      </c>
      <c r="AH339" s="428">
        <v>0</v>
      </c>
      <c r="AI339" s="428">
        <v>0</v>
      </c>
      <c r="AJ339" s="428">
        <v>0</v>
      </c>
      <c r="AK339" s="428">
        <v>0</v>
      </c>
      <c r="AL339" s="428">
        <v>0</v>
      </c>
      <c r="AM339" s="428">
        <v>0</v>
      </c>
      <c r="AN339" s="428">
        <v>0</v>
      </c>
      <c r="AO339" s="428">
        <v>0</v>
      </c>
      <c r="AP339" s="428">
        <v>0</v>
      </c>
      <c r="AQ339" s="428">
        <v>0</v>
      </c>
      <c r="AR339" s="158"/>
    </row>
    <row r="340" spans="1:44" s="50" customFormat="1" x14ac:dyDescent="0.25">
      <c r="A340" s="426">
        <v>3</v>
      </c>
      <c r="B340" s="427" t="s">
        <v>427</v>
      </c>
      <c r="C340" s="426">
        <v>0</v>
      </c>
      <c r="D340" s="428">
        <v>0</v>
      </c>
      <c r="E340" s="428">
        <v>0</v>
      </c>
      <c r="F340" s="428">
        <v>0</v>
      </c>
      <c r="G340" s="428">
        <v>0</v>
      </c>
      <c r="H340" s="428">
        <v>0</v>
      </c>
      <c r="I340" s="428">
        <v>0</v>
      </c>
      <c r="J340" s="428">
        <v>0</v>
      </c>
      <c r="K340" s="428">
        <v>0</v>
      </c>
      <c r="L340" s="428">
        <v>0</v>
      </c>
      <c r="M340" s="428">
        <v>0</v>
      </c>
      <c r="N340" s="428">
        <v>0</v>
      </c>
      <c r="O340" s="428">
        <v>0</v>
      </c>
      <c r="P340" s="428">
        <v>0</v>
      </c>
      <c r="Q340" s="428">
        <v>0</v>
      </c>
      <c r="R340" s="428">
        <v>0</v>
      </c>
      <c r="S340" s="428">
        <v>0</v>
      </c>
      <c r="T340" s="428">
        <v>0</v>
      </c>
      <c r="U340" s="428">
        <v>0</v>
      </c>
      <c r="V340" s="428">
        <v>0</v>
      </c>
      <c r="W340" s="428">
        <v>0</v>
      </c>
      <c r="X340" s="428">
        <v>0</v>
      </c>
      <c r="Y340" s="428">
        <v>0</v>
      </c>
      <c r="Z340" s="428">
        <v>0</v>
      </c>
      <c r="AA340" s="428">
        <v>0</v>
      </c>
      <c r="AB340" s="428">
        <v>0</v>
      </c>
      <c r="AC340" s="428">
        <v>0</v>
      </c>
      <c r="AD340" s="428">
        <v>0</v>
      </c>
      <c r="AE340" s="428">
        <v>0</v>
      </c>
      <c r="AF340" s="428">
        <v>0</v>
      </c>
      <c r="AG340" s="428">
        <v>0</v>
      </c>
      <c r="AH340" s="428">
        <v>0</v>
      </c>
      <c r="AI340" s="428">
        <v>0</v>
      </c>
      <c r="AJ340" s="428">
        <v>0</v>
      </c>
      <c r="AK340" s="428">
        <v>0</v>
      </c>
      <c r="AL340" s="428">
        <v>0</v>
      </c>
      <c r="AM340" s="428">
        <v>0</v>
      </c>
      <c r="AN340" s="428">
        <v>0</v>
      </c>
      <c r="AO340" s="428">
        <v>0</v>
      </c>
      <c r="AP340" s="428">
        <v>0</v>
      </c>
      <c r="AQ340" s="428">
        <v>0</v>
      </c>
      <c r="AR340" s="158"/>
    </row>
    <row r="341" spans="1:44" s="50" customFormat="1" x14ac:dyDescent="0.25">
      <c r="A341" s="426">
        <v>4</v>
      </c>
      <c r="B341" s="427" t="s">
        <v>123</v>
      </c>
      <c r="C341" s="426">
        <v>0</v>
      </c>
      <c r="D341" s="428">
        <v>0</v>
      </c>
      <c r="E341" s="428">
        <v>0</v>
      </c>
      <c r="F341" s="428">
        <v>0</v>
      </c>
      <c r="G341" s="428">
        <v>0</v>
      </c>
      <c r="H341" s="428">
        <v>0</v>
      </c>
      <c r="I341" s="428">
        <v>0</v>
      </c>
      <c r="J341" s="428">
        <v>0</v>
      </c>
      <c r="K341" s="428">
        <v>0</v>
      </c>
      <c r="L341" s="428">
        <v>0</v>
      </c>
      <c r="M341" s="428">
        <v>0</v>
      </c>
      <c r="N341" s="428">
        <v>0</v>
      </c>
      <c r="O341" s="428">
        <v>0</v>
      </c>
      <c r="P341" s="428">
        <v>0</v>
      </c>
      <c r="Q341" s="428">
        <v>0</v>
      </c>
      <c r="R341" s="428">
        <v>0</v>
      </c>
      <c r="S341" s="428">
        <v>0</v>
      </c>
      <c r="T341" s="428">
        <v>0</v>
      </c>
      <c r="U341" s="428">
        <v>0</v>
      </c>
      <c r="V341" s="428">
        <v>0</v>
      </c>
      <c r="W341" s="428">
        <v>0</v>
      </c>
      <c r="X341" s="428">
        <v>0</v>
      </c>
      <c r="Y341" s="428">
        <v>0</v>
      </c>
      <c r="Z341" s="428">
        <v>0</v>
      </c>
      <c r="AA341" s="428">
        <v>0</v>
      </c>
      <c r="AB341" s="428">
        <v>0</v>
      </c>
      <c r="AC341" s="428">
        <v>0</v>
      </c>
      <c r="AD341" s="428">
        <v>0</v>
      </c>
      <c r="AE341" s="428">
        <v>0</v>
      </c>
      <c r="AF341" s="428">
        <v>0</v>
      </c>
      <c r="AG341" s="428">
        <v>0</v>
      </c>
      <c r="AH341" s="428">
        <v>0</v>
      </c>
      <c r="AI341" s="428">
        <v>0</v>
      </c>
      <c r="AJ341" s="428">
        <v>0</v>
      </c>
      <c r="AK341" s="428">
        <v>0</v>
      </c>
      <c r="AL341" s="428">
        <v>0</v>
      </c>
      <c r="AM341" s="428">
        <v>0</v>
      </c>
      <c r="AN341" s="428">
        <v>0</v>
      </c>
      <c r="AO341" s="428">
        <v>0</v>
      </c>
      <c r="AP341" s="428">
        <v>0</v>
      </c>
      <c r="AQ341" s="428">
        <v>0</v>
      </c>
      <c r="AR341" s="158"/>
    </row>
    <row r="342" spans="1:44" s="50" customFormat="1" x14ac:dyDescent="0.25">
      <c r="A342" s="426">
        <v>5</v>
      </c>
      <c r="B342" s="427" t="s">
        <v>567</v>
      </c>
      <c r="C342" s="426">
        <v>0</v>
      </c>
      <c r="D342" s="428">
        <v>0</v>
      </c>
      <c r="E342" s="428">
        <v>0</v>
      </c>
      <c r="F342" s="428">
        <v>0</v>
      </c>
      <c r="G342" s="428">
        <v>0</v>
      </c>
      <c r="H342" s="428">
        <v>0</v>
      </c>
      <c r="I342" s="428">
        <v>0</v>
      </c>
      <c r="J342" s="428">
        <v>0</v>
      </c>
      <c r="K342" s="428">
        <v>0</v>
      </c>
      <c r="L342" s="428">
        <v>0</v>
      </c>
      <c r="M342" s="428">
        <v>0</v>
      </c>
      <c r="N342" s="428">
        <v>0</v>
      </c>
      <c r="O342" s="428">
        <v>0</v>
      </c>
      <c r="P342" s="428">
        <v>0</v>
      </c>
      <c r="Q342" s="428">
        <v>0</v>
      </c>
      <c r="R342" s="428">
        <v>0</v>
      </c>
      <c r="S342" s="428">
        <v>0</v>
      </c>
      <c r="T342" s="428">
        <v>0</v>
      </c>
      <c r="U342" s="428">
        <v>0</v>
      </c>
      <c r="V342" s="428">
        <v>0</v>
      </c>
      <c r="W342" s="428">
        <v>0</v>
      </c>
      <c r="X342" s="428">
        <v>0</v>
      </c>
      <c r="Y342" s="428">
        <v>0</v>
      </c>
      <c r="Z342" s="428">
        <v>0</v>
      </c>
      <c r="AA342" s="428">
        <v>0</v>
      </c>
      <c r="AB342" s="428">
        <v>0</v>
      </c>
      <c r="AC342" s="428">
        <v>0</v>
      </c>
      <c r="AD342" s="428">
        <v>0</v>
      </c>
      <c r="AE342" s="428">
        <v>0</v>
      </c>
      <c r="AF342" s="428">
        <v>0</v>
      </c>
      <c r="AG342" s="428">
        <v>0</v>
      </c>
      <c r="AH342" s="428">
        <v>0</v>
      </c>
      <c r="AI342" s="428">
        <v>0</v>
      </c>
      <c r="AJ342" s="428">
        <v>0</v>
      </c>
      <c r="AK342" s="428">
        <v>0</v>
      </c>
      <c r="AL342" s="428">
        <v>0</v>
      </c>
      <c r="AM342" s="428">
        <v>0</v>
      </c>
      <c r="AN342" s="428">
        <v>0</v>
      </c>
      <c r="AO342" s="428">
        <v>0</v>
      </c>
      <c r="AP342" s="428">
        <v>0</v>
      </c>
      <c r="AQ342" s="428">
        <v>0</v>
      </c>
      <c r="AR342" s="158"/>
    </row>
    <row r="343" spans="1:44" s="50" customFormat="1" x14ac:dyDescent="0.25">
      <c r="A343" s="426">
        <v>6</v>
      </c>
      <c r="B343" s="427" t="s">
        <v>568</v>
      </c>
      <c r="C343" s="426">
        <v>0</v>
      </c>
      <c r="D343" s="428">
        <v>0</v>
      </c>
      <c r="E343" s="428">
        <v>0</v>
      </c>
      <c r="F343" s="428">
        <v>0</v>
      </c>
      <c r="G343" s="428">
        <v>0</v>
      </c>
      <c r="H343" s="428">
        <v>0</v>
      </c>
      <c r="I343" s="428">
        <v>0</v>
      </c>
      <c r="J343" s="428">
        <v>0</v>
      </c>
      <c r="K343" s="428">
        <v>0</v>
      </c>
      <c r="L343" s="428">
        <v>0</v>
      </c>
      <c r="M343" s="428">
        <v>0</v>
      </c>
      <c r="N343" s="428">
        <v>0</v>
      </c>
      <c r="O343" s="428">
        <v>0</v>
      </c>
      <c r="P343" s="428">
        <v>0</v>
      </c>
      <c r="Q343" s="428">
        <v>0</v>
      </c>
      <c r="R343" s="428">
        <v>0</v>
      </c>
      <c r="S343" s="428">
        <v>0</v>
      </c>
      <c r="T343" s="428">
        <v>0</v>
      </c>
      <c r="U343" s="428">
        <v>0</v>
      </c>
      <c r="V343" s="428">
        <v>0</v>
      </c>
      <c r="W343" s="428">
        <v>0</v>
      </c>
      <c r="X343" s="428">
        <v>0</v>
      </c>
      <c r="Y343" s="428">
        <v>0</v>
      </c>
      <c r="Z343" s="428">
        <v>0</v>
      </c>
      <c r="AA343" s="428">
        <v>0</v>
      </c>
      <c r="AB343" s="428">
        <v>0</v>
      </c>
      <c r="AC343" s="428">
        <v>0</v>
      </c>
      <c r="AD343" s="428">
        <v>0</v>
      </c>
      <c r="AE343" s="428">
        <v>0</v>
      </c>
      <c r="AF343" s="428">
        <v>0</v>
      </c>
      <c r="AG343" s="428">
        <v>0</v>
      </c>
      <c r="AH343" s="428">
        <v>0</v>
      </c>
      <c r="AI343" s="428">
        <v>0</v>
      </c>
      <c r="AJ343" s="428">
        <v>0</v>
      </c>
      <c r="AK343" s="428">
        <v>0</v>
      </c>
      <c r="AL343" s="428">
        <v>0</v>
      </c>
      <c r="AM343" s="428">
        <v>0</v>
      </c>
      <c r="AN343" s="428">
        <v>0</v>
      </c>
      <c r="AO343" s="428">
        <v>0</v>
      </c>
      <c r="AP343" s="428">
        <v>0</v>
      </c>
      <c r="AQ343" s="428">
        <v>0</v>
      </c>
      <c r="AR343" s="158"/>
    </row>
    <row r="344" spans="1:44" s="50" customFormat="1" x14ac:dyDescent="0.25">
      <c r="A344" s="426">
        <v>7</v>
      </c>
      <c r="B344" s="427" t="s">
        <v>569</v>
      </c>
      <c r="C344" s="426">
        <v>0</v>
      </c>
      <c r="D344" s="428">
        <v>0</v>
      </c>
      <c r="E344" s="428">
        <v>0</v>
      </c>
      <c r="F344" s="428">
        <v>0</v>
      </c>
      <c r="G344" s="428">
        <v>0</v>
      </c>
      <c r="H344" s="428">
        <v>0</v>
      </c>
      <c r="I344" s="428">
        <v>0</v>
      </c>
      <c r="J344" s="428">
        <v>0</v>
      </c>
      <c r="K344" s="428">
        <v>0</v>
      </c>
      <c r="L344" s="428">
        <v>0</v>
      </c>
      <c r="M344" s="428">
        <v>0</v>
      </c>
      <c r="N344" s="428">
        <v>0</v>
      </c>
      <c r="O344" s="428">
        <v>0</v>
      </c>
      <c r="P344" s="428">
        <v>0</v>
      </c>
      <c r="Q344" s="428">
        <v>0</v>
      </c>
      <c r="R344" s="428">
        <v>0</v>
      </c>
      <c r="S344" s="428">
        <v>0</v>
      </c>
      <c r="T344" s="428">
        <v>0</v>
      </c>
      <c r="U344" s="428">
        <v>0</v>
      </c>
      <c r="V344" s="428">
        <v>0</v>
      </c>
      <c r="W344" s="428">
        <v>0</v>
      </c>
      <c r="X344" s="428">
        <v>0</v>
      </c>
      <c r="Y344" s="428">
        <v>0</v>
      </c>
      <c r="Z344" s="428">
        <v>0</v>
      </c>
      <c r="AA344" s="428">
        <v>0</v>
      </c>
      <c r="AB344" s="428">
        <v>0</v>
      </c>
      <c r="AC344" s="428">
        <v>0</v>
      </c>
      <c r="AD344" s="428">
        <v>0</v>
      </c>
      <c r="AE344" s="428">
        <v>0</v>
      </c>
      <c r="AF344" s="428">
        <v>0</v>
      </c>
      <c r="AG344" s="428">
        <v>0</v>
      </c>
      <c r="AH344" s="428">
        <v>0</v>
      </c>
      <c r="AI344" s="428">
        <v>0</v>
      </c>
      <c r="AJ344" s="428">
        <v>0</v>
      </c>
      <c r="AK344" s="428">
        <v>0</v>
      </c>
      <c r="AL344" s="428">
        <v>0</v>
      </c>
      <c r="AM344" s="428">
        <v>0</v>
      </c>
      <c r="AN344" s="428">
        <v>0</v>
      </c>
      <c r="AO344" s="428">
        <v>0</v>
      </c>
      <c r="AP344" s="428">
        <v>0</v>
      </c>
      <c r="AQ344" s="428">
        <v>0</v>
      </c>
      <c r="AR344" s="158"/>
    </row>
    <row r="345" spans="1:44" s="50" customFormat="1" x14ac:dyDescent="0.25">
      <c r="A345" s="426">
        <v>8</v>
      </c>
      <c r="B345" s="427" t="s">
        <v>124</v>
      </c>
      <c r="C345" s="426">
        <v>0</v>
      </c>
      <c r="D345" s="428">
        <v>0</v>
      </c>
      <c r="E345" s="428">
        <v>0</v>
      </c>
      <c r="F345" s="428">
        <v>0</v>
      </c>
      <c r="G345" s="428">
        <v>0</v>
      </c>
      <c r="H345" s="428">
        <v>0</v>
      </c>
      <c r="I345" s="428">
        <v>0</v>
      </c>
      <c r="J345" s="428">
        <v>0</v>
      </c>
      <c r="K345" s="428">
        <v>0</v>
      </c>
      <c r="L345" s="428">
        <v>0</v>
      </c>
      <c r="M345" s="428">
        <v>0</v>
      </c>
      <c r="N345" s="428">
        <v>0</v>
      </c>
      <c r="O345" s="428">
        <v>0</v>
      </c>
      <c r="P345" s="428">
        <v>0</v>
      </c>
      <c r="Q345" s="428">
        <v>0</v>
      </c>
      <c r="R345" s="428">
        <v>0</v>
      </c>
      <c r="S345" s="428">
        <v>0</v>
      </c>
      <c r="T345" s="428">
        <v>0</v>
      </c>
      <c r="U345" s="428">
        <v>0</v>
      </c>
      <c r="V345" s="428">
        <v>0</v>
      </c>
      <c r="W345" s="428">
        <v>0</v>
      </c>
      <c r="X345" s="428">
        <v>0</v>
      </c>
      <c r="Y345" s="428">
        <v>0</v>
      </c>
      <c r="Z345" s="428">
        <v>0</v>
      </c>
      <c r="AA345" s="428">
        <v>0</v>
      </c>
      <c r="AB345" s="428">
        <v>0</v>
      </c>
      <c r="AC345" s="428">
        <v>0</v>
      </c>
      <c r="AD345" s="428">
        <v>0</v>
      </c>
      <c r="AE345" s="428">
        <v>0</v>
      </c>
      <c r="AF345" s="428">
        <v>0</v>
      </c>
      <c r="AG345" s="428">
        <v>0</v>
      </c>
      <c r="AH345" s="428">
        <v>0</v>
      </c>
      <c r="AI345" s="428">
        <v>0</v>
      </c>
      <c r="AJ345" s="428">
        <v>0</v>
      </c>
      <c r="AK345" s="428">
        <v>0</v>
      </c>
      <c r="AL345" s="428">
        <v>0</v>
      </c>
      <c r="AM345" s="428">
        <v>0</v>
      </c>
      <c r="AN345" s="428">
        <v>0</v>
      </c>
      <c r="AO345" s="428">
        <v>0</v>
      </c>
      <c r="AP345" s="428">
        <v>0</v>
      </c>
      <c r="AQ345" s="428">
        <v>0</v>
      </c>
      <c r="AR345" s="158"/>
    </row>
    <row r="346" spans="1:44" s="50" customFormat="1" x14ac:dyDescent="0.25">
      <c r="A346" s="426">
        <v>9</v>
      </c>
      <c r="B346" s="427" t="s">
        <v>570</v>
      </c>
      <c r="C346" s="426">
        <v>0</v>
      </c>
      <c r="D346" s="428">
        <v>0</v>
      </c>
      <c r="E346" s="428">
        <v>0</v>
      </c>
      <c r="F346" s="428">
        <v>0</v>
      </c>
      <c r="G346" s="428">
        <v>0</v>
      </c>
      <c r="H346" s="428">
        <v>0</v>
      </c>
      <c r="I346" s="428">
        <v>0</v>
      </c>
      <c r="J346" s="428">
        <v>0</v>
      </c>
      <c r="K346" s="428">
        <v>0</v>
      </c>
      <c r="L346" s="428">
        <v>0</v>
      </c>
      <c r="M346" s="428">
        <v>0</v>
      </c>
      <c r="N346" s="428">
        <v>0</v>
      </c>
      <c r="O346" s="428">
        <v>0</v>
      </c>
      <c r="P346" s="428">
        <v>0</v>
      </c>
      <c r="Q346" s="428">
        <v>0</v>
      </c>
      <c r="R346" s="428">
        <v>0</v>
      </c>
      <c r="S346" s="428">
        <v>0</v>
      </c>
      <c r="T346" s="428">
        <v>0</v>
      </c>
      <c r="U346" s="428">
        <v>0</v>
      </c>
      <c r="V346" s="428">
        <v>0</v>
      </c>
      <c r="W346" s="428">
        <v>0</v>
      </c>
      <c r="X346" s="428">
        <v>0</v>
      </c>
      <c r="Y346" s="428">
        <v>0</v>
      </c>
      <c r="Z346" s="428">
        <v>0</v>
      </c>
      <c r="AA346" s="428">
        <v>0</v>
      </c>
      <c r="AB346" s="428">
        <v>0</v>
      </c>
      <c r="AC346" s="428">
        <v>0</v>
      </c>
      <c r="AD346" s="428">
        <v>0</v>
      </c>
      <c r="AE346" s="428">
        <v>0</v>
      </c>
      <c r="AF346" s="428">
        <v>0</v>
      </c>
      <c r="AG346" s="428">
        <v>0</v>
      </c>
      <c r="AH346" s="428">
        <v>0</v>
      </c>
      <c r="AI346" s="428">
        <v>0</v>
      </c>
      <c r="AJ346" s="428">
        <v>0</v>
      </c>
      <c r="AK346" s="428">
        <v>0</v>
      </c>
      <c r="AL346" s="428">
        <v>0</v>
      </c>
      <c r="AM346" s="428">
        <v>0</v>
      </c>
      <c r="AN346" s="428">
        <v>0</v>
      </c>
      <c r="AO346" s="428">
        <v>0</v>
      </c>
      <c r="AP346" s="428">
        <v>0</v>
      </c>
      <c r="AQ346" s="428">
        <v>0</v>
      </c>
      <c r="AR346" s="158"/>
    </row>
    <row r="347" spans="1:44" s="50" customFormat="1" x14ac:dyDescent="0.25">
      <c r="A347" s="426">
        <v>10</v>
      </c>
      <c r="B347" s="427" t="s">
        <v>571</v>
      </c>
      <c r="C347" s="426">
        <v>0</v>
      </c>
      <c r="D347" s="428">
        <v>0</v>
      </c>
      <c r="E347" s="428">
        <v>0</v>
      </c>
      <c r="F347" s="428">
        <v>0</v>
      </c>
      <c r="G347" s="428">
        <v>0</v>
      </c>
      <c r="H347" s="428">
        <v>0</v>
      </c>
      <c r="I347" s="428">
        <v>0</v>
      </c>
      <c r="J347" s="428">
        <v>0</v>
      </c>
      <c r="K347" s="428">
        <v>0</v>
      </c>
      <c r="L347" s="428">
        <v>0</v>
      </c>
      <c r="M347" s="428">
        <v>0</v>
      </c>
      <c r="N347" s="428">
        <v>0</v>
      </c>
      <c r="O347" s="428">
        <v>0</v>
      </c>
      <c r="P347" s="428">
        <v>0</v>
      </c>
      <c r="Q347" s="428">
        <v>0</v>
      </c>
      <c r="R347" s="428">
        <v>0</v>
      </c>
      <c r="S347" s="428">
        <v>0</v>
      </c>
      <c r="T347" s="428">
        <v>0</v>
      </c>
      <c r="U347" s="428">
        <v>0</v>
      </c>
      <c r="V347" s="428">
        <v>0</v>
      </c>
      <c r="W347" s="428">
        <v>0</v>
      </c>
      <c r="X347" s="428">
        <v>0</v>
      </c>
      <c r="Y347" s="428">
        <v>0</v>
      </c>
      <c r="Z347" s="428">
        <v>0</v>
      </c>
      <c r="AA347" s="428">
        <v>0</v>
      </c>
      <c r="AB347" s="428">
        <v>0</v>
      </c>
      <c r="AC347" s="428">
        <v>0</v>
      </c>
      <c r="AD347" s="428">
        <v>0</v>
      </c>
      <c r="AE347" s="428">
        <v>0</v>
      </c>
      <c r="AF347" s="428">
        <v>0</v>
      </c>
      <c r="AG347" s="428">
        <v>0</v>
      </c>
      <c r="AH347" s="428">
        <v>0</v>
      </c>
      <c r="AI347" s="428">
        <v>0</v>
      </c>
      <c r="AJ347" s="428">
        <v>0</v>
      </c>
      <c r="AK347" s="428">
        <v>0</v>
      </c>
      <c r="AL347" s="428">
        <v>0</v>
      </c>
      <c r="AM347" s="428">
        <v>0</v>
      </c>
      <c r="AN347" s="428">
        <v>0</v>
      </c>
      <c r="AO347" s="428">
        <v>0</v>
      </c>
      <c r="AP347" s="428">
        <v>0</v>
      </c>
      <c r="AQ347" s="428">
        <v>0</v>
      </c>
      <c r="AR347" s="158"/>
    </row>
    <row r="348" spans="1:44" s="50" customFormat="1" x14ac:dyDescent="0.25">
      <c r="A348" s="426" t="s">
        <v>576</v>
      </c>
      <c r="B348" s="427" t="s">
        <v>565</v>
      </c>
      <c r="C348" s="426">
        <v>0</v>
      </c>
      <c r="D348" s="428">
        <v>0</v>
      </c>
      <c r="E348" s="428">
        <v>0</v>
      </c>
      <c r="F348" s="428">
        <v>0</v>
      </c>
      <c r="G348" s="428">
        <v>0</v>
      </c>
      <c r="H348" s="428">
        <v>0</v>
      </c>
      <c r="I348" s="428">
        <v>1.05405601</v>
      </c>
      <c r="J348" s="428">
        <v>0.17368720999999998</v>
      </c>
      <c r="K348" s="428">
        <v>0.371</v>
      </c>
      <c r="L348" s="428">
        <v>0.35599999999999998</v>
      </c>
      <c r="M348" s="428">
        <v>0.15336880000000003</v>
      </c>
      <c r="N348" s="428">
        <v>1.05405601</v>
      </c>
      <c r="O348" s="428">
        <v>0.17368720999999998</v>
      </c>
      <c r="P348" s="428">
        <v>0.371</v>
      </c>
      <c r="Q348" s="428">
        <v>0.35599999999999998</v>
      </c>
      <c r="R348" s="428">
        <v>0.15336880000000003</v>
      </c>
      <c r="S348" s="428">
        <v>0</v>
      </c>
      <c r="T348" s="428">
        <v>0</v>
      </c>
      <c r="U348" s="428">
        <v>0</v>
      </c>
      <c r="V348" s="428">
        <v>0</v>
      </c>
      <c r="W348" s="428">
        <v>0</v>
      </c>
      <c r="X348" s="428">
        <v>18.8125</v>
      </c>
      <c r="Y348" s="428">
        <v>2.67</v>
      </c>
      <c r="Z348" s="428">
        <v>9.2860000000000014</v>
      </c>
      <c r="AA348" s="428">
        <v>6.2024999999999997</v>
      </c>
      <c r="AB348" s="428">
        <v>0.65400000000000003</v>
      </c>
      <c r="AC348" s="428">
        <v>18.8125</v>
      </c>
      <c r="AD348" s="428">
        <v>2.67</v>
      </c>
      <c r="AE348" s="428">
        <v>9.2860000000000014</v>
      </c>
      <c r="AF348" s="428">
        <v>6.2024999999999997</v>
      </c>
      <c r="AG348" s="428">
        <v>0.65400000000000003</v>
      </c>
      <c r="AH348" s="428">
        <v>0</v>
      </c>
      <c r="AI348" s="428">
        <v>0</v>
      </c>
      <c r="AJ348" s="428">
        <v>0</v>
      </c>
      <c r="AK348" s="428">
        <v>0.93799999999999994</v>
      </c>
      <c r="AL348" s="428">
        <v>0</v>
      </c>
      <c r="AM348" s="428">
        <v>0</v>
      </c>
      <c r="AN348" s="428">
        <v>0</v>
      </c>
      <c r="AO348" s="428">
        <v>0</v>
      </c>
      <c r="AP348" s="428">
        <v>5.04</v>
      </c>
      <c r="AQ348" s="428">
        <v>0</v>
      </c>
      <c r="AR348" s="158"/>
    </row>
    <row r="349" spans="1:44" s="50" customFormat="1" x14ac:dyDescent="0.25">
      <c r="A349" s="426">
        <v>1</v>
      </c>
      <c r="B349" s="427" t="s">
        <v>555</v>
      </c>
      <c r="C349" s="426">
        <v>0</v>
      </c>
      <c r="D349" s="428">
        <v>0</v>
      </c>
      <c r="E349" s="428">
        <v>0</v>
      </c>
      <c r="F349" s="428">
        <v>0</v>
      </c>
      <c r="G349" s="428">
        <v>0</v>
      </c>
      <c r="H349" s="428">
        <v>0</v>
      </c>
      <c r="I349" s="428">
        <v>0</v>
      </c>
      <c r="J349" s="428">
        <v>0</v>
      </c>
      <c r="K349" s="428">
        <v>0</v>
      </c>
      <c r="L349" s="428">
        <v>0</v>
      </c>
      <c r="M349" s="428">
        <v>0</v>
      </c>
      <c r="N349" s="428">
        <v>0</v>
      </c>
      <c r="O349" s="428">
        <v>0</v>
      </c>
      <c r="P349" s="428">
        <v>0</v>
      </c>
      <c r="Q349" s="428">
        <v>0</v>
      </c>
      <c r="R349" s="428">
        <v>0</v>
      </c>
      <c r="S349" s="428">
        <v>0</v>
      </c>
      <c r="T349" s="428">
        <v>0</v>
      </c>
      <c r="U349" s="428">
        <v>0</v>
      </c>
      <c r="V349" s="428">
        <v>0</v>
      </c>
      <c r="W349" s="428">
        <v>0</v>
      </c>
      <c r="X349" s="428">
        <v>0</v>
      </c>
      <c r="Y349" s="428">
        <v>0</v>
      </c>
      <c r="Z349" s="428">
        <v>0</v>
      </c>
      <c r="AA349" s="428">
        <v>0</v>
      </c>
      <c r="AB349" s="428">
        <v>0</v>
      </c>
      <c r="AC349" s="428">
        <v>0</v>
      </c>
      <c r="AD349" s="428">
        <v>0</v>
      </c>
      <c r="AE349" s="428">
        <v>0</v>
      </c>
      <c r="AF349" s="428">
        <v>0</v>
      </c>
      <c r="AG349" s="428">
        <v>0</v>
      </c>
      <c r="AH349" s="428">
        <v>0</v>
      </c>
      <c r="AI349" s="428">
        <v>0</v>
      </c>
      <c r="AJ349" s="428">
        <v>0</v>
      </c>
      <c r="AK349" s="428">
        <v>0</v>
      </c>
      <c r="AL349" s="428">
        <v>0</v>
      </c>
      <c r="AM349" s="428">
        <v>0</v>
      </c>
      <c r="AN349" s="428">
        <v>0</v>
      </c>
      <c r="AO349" s="428">
        <v>0</v>
      </c>
      <c r="AP349" s="428">
        <v>0</v>
      </c>
      <c r="AQ349" s="428">
        <v>0</v>
      </c>
      <c r="AR349" s="158"/>
    </row>
    <row r="350" spans="1:44" s="50" customFormat="1" x14ac:dyDescent="0.25">
      <c r="A350" s="426">
        <v>2</v>
      </c>
      <c r="B350" s="427" t="s">
        <v>426</v>
      </c>
      <c r="C350" s="426">
        <v>0</v>
      </c>
      <c r="D350" s="428">
        <v>0</v>
      </c>
      <c r="E350" s="428">
        <v>0</v>
      </c>
      <c r="F350" s="428">
        <v>0</v>
      </c>
      <c r="G350" s="428">
        <v>0</v>
      </c>
      <c r="H350" s="428">
        <v>0</v>
      </c>
      <c r="I350" s="428">
        <v>1.0230000000000001</v>
      </c>
      <c r="J350" s="428">
        <v>0.14399999999999999</v>
      </c>
      <c r="K350" s="428">
        <v>0.371</v>
      </c>
      <c r="L350" s="428">
        <v>0.35599999999999998</v>
      </c>
      <c r="M350" s="428">
        <v>0.15200000000000002</v>
      </c>
      <c r="N350" s="428">
        <v>1.0230000000000001</v>
      </c>
      <c r="O350" s="428">
        <v>0.14399999999999999</v>
      </c>
      <c r="P350" s="428">
        <v>0.371</v>
      </c>
      <c r="Q350" s="428">
        <v>0.35599999999999998</v>
      </c>
      <c r="R350" s="428">
        <v>0.15200000000000002</v>
      </c>
      <c r="S350" s="428">
        <v>0</v>
      </c>
      <c r="T350" s="428">
        <v>0</v>
      </c>
      <c r="U350" s="428">
        <v>0</v>
      </c>
      <c r="V350" s="428">
        <v>0</v>
      </c>
      <c r="W350" s="428">
        <v>0</v>
      </c>
      <c r="X350" s="428">
        <v>14.0525</v>
      </c>
      <c r="Y350" s="428">
        <v>2.286</v>
      </c>
      <c r="Z350" s="428">
        <v>6.9290000000000003</v>
      </c>
      <c r="AA350" s="428">
        <v>4.3445</v>
      </c>
      <c r="AB350" s="428">
        <v>0.49299999999999999</v>
      </c>
      <c r="AC350" s="428">
        <v>14.0525</v>
      </c>
      <c r="AD350" s="428">
        <v>2.286</v>
      </c>
      <c r="AE350" s="428">
        <v>6.9290000000000003</v>
      </c>
      <c r="AF350" s="428">
        <v>4.3445</v>
      </c>
      <c r="AG350" s="428">
        <v>0.49299999999999999</v>
      </c>
      <c r="AH350" s="428">
        <v>0</v>
      </c>
      <c r="AI350" s="428">
        <v>0</v>
      </c>
      <c r="AJ350" s="428">
        <v>0</v>
      </c>
      <c r="AK350" s="428">
        <v>0.13800000000000001</v>
      </c>
      <c r="AL350" s="428">
        <v>0</v>
      </c>
      <c r="AM350" s="428">
        <v>0</v>
      </c>
      <c r="AN350" s="428">
        <v>0</v>
      </c>
      <c r="AO350" s="428">
        <v>0</v>
      </c>
      <c r="AP350" s="428">
        <v>3.5129999999999999</v>
      </c>
      <c r="AQ350" s="428">
        <v>0</v>
      </c>
      <c r="AR350" s="158"/>
    </row>
    <row r="351" spans="1:44" s="50" customFormat="1" ht="31.5" x14ac:dyDescent="0.25">
      <c r="A351" s="426">
        <v>0</v>
      </c>
      <c r="B351" s="427" t="s">
        <v>1639</v>
      </c>
      <c r="C351" s="426" t="s">
        <v>420</v>
      </c>
      <c r="D351" s="428">
        <v>0</v>
      </c>
      <c r="E351" s="428">
        <v>0</v>
      </c>
      <c r="F351" s="428">
        <v>0</v>
      </c>
      <c r="G351" s="428">
        <v>0</v>
      </c>
      <c r="H351" s="428">
        <v>0</v>
      </c>
      <c r="I351" s="428">
        <v>0.32</v>
      </c>
      <c r="J351" s="428">
        <v>5.8999999999999997E-2</v>
      </c>
      <c r="K351" s="428">
        <v>0.17599999999999999</v>
      </c>
      <c r="L351" s="428">
        <v>0</v>
      </c>
      <c r="M351" s="428">
        <v>8.5000000000000006E-2</v>
      </c>
      <c r="N351" s="428">
        <v>0.32</v>
      </c>
      <c r="O351" s="428">
        <v>5.8999999999999997E-2</v>
      </c>
      <c r="P351" s="428">
        <v>0.17599999999999999</v>
      </c>
      <c r="Q351" s="428">
        <v>0</v>
      </c>
      <c r="R351" s="428">
        <v>8.5000000000000006E-2</v>
      </c>
      <c r="S351" s="428">
        <v>0</v>
      </c>
      <c r="T351" s="428">
        <v>0</v>
      </c>
      <c r="U351" s="428">
        <v>0</v>
      </c>
      <c r="V351" s="428">
        <v>0</v>
      </c>
      <c r="W351" s="428">
        <v>0</v>
      </c>
      <c r="X351" s="428">
        <v>1.5589999999999999</v>
      </c>
      <c r="Y351" s="428">
        <v>0</v>
      </c>
      <c r="Z351" s="428">
        <v>0.20599999999999999</v>
      </c>
      <c r="AA351" s="428">
        <v>1.2469999999999999</v>
      </c>
      <c r="AB351" s="428">
        <v>0.106</v>
      </c>
      <c r="AC351" s="428">
        <v>1.5589999999999999</v>
      </c>
      <c r="AD351" s="428">
        <v>0</v>
      </c>
      <c r="AE351" s="428">
        <v>0.20599999999999999</v>
      </c>
      <c r="AF351" s="428">
        <v>1.2469999999999999</v>
      </c>
      <c r="AG351" s="428">
        <v>0.106</v>
      </c>
      <c r="AH351" s="428">
        <v>0</v>
      </c>
      <c r="AI351" s="428">
        <v>0</v>
      </c>
      <c r="AJ351" s="428">
        <v>0</v>
      </c>
      <c r="AK351" s="428">
        <v>0</v>
      </c>
      <c r="AL351" s="428">
        <v>0</v>
      </c>
      <c r="AM351" s="428">
        <v>0</v>
      </c>
      <c r="AN351" s="428">
        <v>0</v>
      </c>
      <c r="AO351" s="428">
        <v>0</v>
      </c>
      <c r="AP351" s="428">
        <v>0</v>
      </c>
      <c r="AQ351" s="428">
        <v>0</v>
      </c>
      <c r="AR351" s="158"/>
    </row>
    <row r="352" spans="1:44" s="50" customFormat="1" ht="31.5" x14ac:dyDescent="0.25">
      <c r="A352" s="426">
        <v>0</v>
      </c>
      <c r="B352" s="427" t="s">
        <v>1640</v>
      </c>
      <c r="C352" s="426" t="s">
        <v>420</v>
      </c>
      <c r="D352" s="428">
        <v>0</v>
      </c>
      <c r="E352" s="428">
        <v>0</v>
      </c>
      <c r="F352" s="428">
        <v>0</v>
      </c>
      <c r="G352" s="428">
        <v>0</v>
      </c>
      <c r="H352" s="428">
        <v>0</v>
      </c>
      <c r="I352" s="428">
        <v>3.3000000000000002E-2</v>
      </c>
      <c r="J352" s="428">
        <v>1.2999999999999999E-2</v>
      </c>
      <c r="K352" s="428">
        <v>0.02</v>
      </c>
      <c r="L352" s="428">
        <v>0</v>
      </c>
      <c r="M352" s="428">
        <v>0</v>
      </c>
      <c r="N352" s="428">
        <v>3.3000000000000002E-2</v>
      </c>
      <c r="O352" s="428">
        <v>1.2999999999999999E-2</v>
      </c>
      <c r="P352" s="428">
        <v>0.02</v>
      </c>
      <c r="Q352" s="428">
        <v>0</v>
      </c>
      <c r="R352" s="428">
        <v>0</v>
      </c>
      <c r="S352" s="428">
        <v>0</v>
      </c>
      <c r="T352" s="428">
        <v>0</v>
      </c>
      <c r="U352" s="428">
        <v>0</v>
      </c>
      <c r="V352" s="428">
        <v>0</v>
      </c>
      <c r="W352" s="428">
        <v>0</v>
      </c>
      <c r="X352" s="428">
        <v>0.30549999999999999</v>
      </c>
      <c r="Y352" s="428">
        <v>0</v>
      </c>
      <c r="Z352" s="428">
        <v>1.2999999999999999E-2</v>
      </c>
      <c r="AA352" s="428">
        <v>0.29249999999999998</v>
      </c>
      <c r="AB352" s="428">
        <v>0</v>
      </c>
      <c r="AC352" s="428">
        <v>0.30549999999999999</v>
      </c>
      <c r="AD352" s="428">
        <v>0</v>
      </c>
      <c r="AE352" s="428">
        <v>1.2999999999999999E-2</v>
      </c>
      <c r="AF352" s="428">
        <v>0.29249999999999998</v>
      </c>
      <c r="AG352" s="428">
        <v>0</v>
      </c>
      <c r="AH352" s="428">
        <v>0</v>
      </c>
      <c r="AI352" s="428">
        <v>0</v>
      </c>
      <c r="AJ352" s="428">
        <v>0</v>
      </c>
      <c r="AK352" s="428">
        <v>0</v>
      </c>
      <c r="AL352" s="428">
        <v>0</v>
      </c>
      <c r="AM352" s="428">
        <v>0</v>
      </c>
      <c r="AN352" s="428">
        <v>0</v>
      </c>
      <c r="AO352" s="428">
        <v>0</v>
      </c>
      <c r="AP352" s="428">
        <v>0</v>
      </c>
      <c r="AQ352" s="428">
        <v>0</v>
      </c>
      <c r="AR352" s="158"/>
    </row>
    <row r="353" spans="1:44" s="50" customFormat="1" ht="31.5" x14ac:dyDescent="0.25">
      <c r="A353" s="426">
        <v>0</v>
      </c>
      <c r="B353" s="427" t="s">
        <v>1641</v>
      </c>
      <c r="C353" s="426" t="s">
        <v>420</v>
      </c>
      <c r="D353" s="428">
        <v>0</v>
      </c>
      <c r="E353" s="428">
        <v>0</v>
      </c>
      <c r="F353" s="428">
        <v>0</v>
      </c>
      <c r="G353" s="428">
        <v>0</v>
      </c>
      <c r="H353" s="428">
        <v>0</v>
      </c>
      <c r="I353" s="428">
        <v>2.7999999999999997E-2</v>
      </c>
      <c r="J353" s="428">
        <v>1.2999999999999999E-2</v>
      </c>
      <c r="K353" s="428">
        <v>1.4999999999999999E-2</v>
      </c>
      <c r="L353" s="428">
        <v>0</v>
      </c>
      <c r="M353" s="428">
        <v>0</v>
      </c>
      <c r="N353" s="428">
        <v>2.7999999999999997E-2</v>
      </c>
      <c r="O353" s="428">
        <v>1.2999999999999999E-2</v>
      </c>
      <c r="P353" s="428">
        <v>1.4999999999999999E-2</v>
      </c>
      <c r="Q353" s="428">
        <v>0</v>
      </c>
      <c r="R353" s="428">
        <v>0</v>
      </c>
      <c r="S353" s="428">
        <v>0</v>
      </c>
      <c r="T353" s="428">
        <v>0</v>
      </c>
      <c r="U353" s="428">
        <v>0</v>
      </c>
      <c r="V353" s="428">
        <v>0</v>
      </c>
      <c r="W353" s="428">
        <v>0</v>
      </c>
      <c r="X353" s="428">
        <v>0.28999999999999998</v>
      </c>
      <c r="Y353" s="428">
        <v>0</v>
      </c>
      <c r="Z353" s="428">
        <v>7.4999999999999997E-2</v>
      </c>
      <c r="AA353" s="428">
        <v>0.215</v>
      </c>
      <c r="AB353" s="428">
        <v>0</v>
      </c>
      <c r="AC353" s="428">
        <v>0.28999999999999998</v>
      </c>
      <c r="AD353" s="428">
        <v>0</v>
      </c>
      <c r="AE353" s="428">
        <v>7.4999999999999997E-2</v>
      </c>
      <c r="AF353" s="428">
        <v>0.215</v>
      </c>
      <c r="AG353" s="428">
        <v>0</v>
      </c>
      <c r="AH353" s="428">
        <v>0</v>
      </c>
      <c r="AI353" s="428">
        <v>0</v>
      </c>
      <c r="AJ353" s="428">
        <v>0</v>
      </c>
      <c r="AK353" s="428">
        <v>0</v>
      </c>
      <c r="AL353" s="428">
        <v>0</v>
      </c>
      <c r="AM353" s="428">
        <v>0</v>
      </c>
      <c r="AN353" s="428">
        <v>0</v>
      </c>
      <c r="AO353" s="428">
        <v>0</v>
      </c>
      <c r="AP353" s="428">
        <v>0</v>
      </c>
      <c r="AQ353" s="428">
        <v>0</v>
      </c>
      <c r="AR353" s="158"/>
    </row>
    <row r="354" spans="1:44" s="50" customFormat="1" ht="31.5" x14ac:dyDescent="0.25">
      <c r="A354" s="426">
        <v>0</v>
      </c>
      <c r="B354" s="427" t="s">
        <v>1642</v>
      </c>
      <c r="C354" s="426" t="s">
        <v>420</v>
      </c>
      <c r="D354" s="428">
        <v>0</v>
      </c>
      <c r="E354" s="428">
        <v>0</v>
      </c>
      <c r="F354" s="428">
        <v>0</v>
      </c>
      <c r="G354" s="428">
        <v>0</v>
      </c>
      <c r="H354" s="428">
        <v>0</v>
      </c>
      <c r="I354" s="428">
        <v>0.28600000000000003</v>
      </c>
      <c r="J354" s="428">
        <v>5.8999999999999997E-2</v>
      </c>
      <c r="K354" s="428">
        <v>0.16</v>
      </c>
      <c r="L354" s="428">
        <v>0</v>
      </c>
      <c r="M354" s="428">
        <v>6.7000000000000004E-2</v>
      </c>
      <c r="N354" s="428">
        <v>0.28600000000000003</v>
      </c>
      <c r="O354" s="428">
        <v>5.8999999999999997E-2</v>
      </c>
      <c r="P354" s="428">
        <v>0.16</v>
      </c>
      <c r="Q354" s="428">
        <v>0</v>
      </c>
      <c r="R354" s="428">
        <v>6.7000000000000004E-2</v>
      </c>
      <c r="S354" s="428">
        <v>0</v>
      </c>
      <c r="T354" s="428">
        <v>0</v>
      </c>
      <c r="U354" s="428">
        <v>0</v>
      </c>
      <c r="V354" s="428">
        <v>0</v>
      </c>
      <c r="W354" s="428">
        <v>0</v>
      </c>
      <c r="X354" s="428">
        <v>1.274</v>
      </c>
      <c r="Y354" s="428">
        <v>0</v>
      </c>
      <c r="Z354" s="428">
        <v>0.161</v>
      </c>
      <c r="AA354" s="428">
        <v>1.032</v>
      </c>
      <c r="AB354" s="428">
        <v>8.1000000000000003E-2</v>
      </c>
      <c r="AC354" s="428">
        <v>1.274</v>
      </c>
      <c r="AD354" s="428">
        <v>0</v>
      </c>
      <c r="AE354" s="428">
        <v>0.161</v>
      </c>
      <c r="AF354" s="428">
        <v>1.032</v>
      </c>
      <c r="AG354" s="428">
        <v>8.1000000000000003E-2</v>
      </c>
      <c r="AH354" s="428">
        <v>0</v>
      </c>
      <c r="AI354" s="428">
        <v>0</v>
      </c>
      <c r="AJ354" s="428">
        <v>0</v>
      </c>
      <c r="AK354" s="428">
        <v>0</v>
      </c>
      <c r="AL354" s="428">
        <v>0</v>
      </c>
      <c r="AM354" s="428">
        <v>0</v>
      </c>
      <c r="AN354" s="428">
        <v>0</v>
      </c>
      <c r="AO354" s="428">
        <v>0</v>
      </c>
      <c r="AP354" s="428">
        <v>0</v>
      </c>
      <c r="AQ354" s="428">
        <v>0</v>
      </c>
      <c r="AR354" s="158"/>
    </row>
    <row r="355" spans="1:44" s="50" customFormat="1" ht="31.5" x14ac:dyDescent="0.25">
      <c r="A355" s="426">
        <v>0</v>
      </c>
      <c r="B355" s="427" t="s">
        <v>1643</v>
      </c>
      <c r="C355" s="426" t="s">
        <v>420</v>
      </c>
      <c r="D355" s="428">
        <v>0</v>
      </c>
      <c r="E355" s="428">
        <v>0</v>
      </c>
      <c r="F355" s="428">
        <v>0</v>
      </c>
      <c r="G355" s="428">
        <v>0</v>
      </c>
      <c r="H355" s="428">
        <v>0</v>
      </c>
      <c r="I355" s="428">
        <v>0</v>
      </c>
      <c r="J355" s="428">
        <v>0</v>
      </c>
      <c r="K355" s="428">
        <v>0</v>
      </c>
      <c r="L355" s="428">
        <v>0</v>
      </c>
      <c r="M355" s="428">
        <v>0</v>
      </c>
      <c r="N355" s="428">
        <v>0</v>
      </c>
      <c r="O355" s="428">
        <v>0</v>
      </c>
      <c r="P355" s="428">
        <v>0</v>
      </c>
      <c r="Q355" s="428">
        <v>0</v>
      </c>
      <c r="R355" s="428">
        <v>0</v>
      </c>
      <c r="S355" s="428">
        <v>0</v>
      </c>
      <c r="T355" s="428">
        <v>0</v>
      </c>
      <c r="U355" s="428">
        <v>0</v>
      </c>
      <c r="V355" s="428">
        <v>0</v>
      </c>
      <c r="W355" s="428">
        <v>0</v>
      </c>
      <c r="X355" s="428">
        <v>0.31900000000000001</v>
      </c>
      <c r="Y355" s="428">
        <v>0.04</v>
      </c>
      <c r="Z355" s="428">
        <v>0</v>
      </c>
      <c r="AA355" s="428">
        <v>0.19700000000000001</v>
      </c>
      <c r="AB355" s="428">
        <v>8.2000000000000003E-2</v>
      </c>
      <c r="AC355" s="428">
        <v>0.31900000000000001</v>
      </c>
      <c r="AD355" s="428">
        <v>0.04</v>
      </c>
      <c r="AE355" s="428">
        <v>0</v>
      </c>
      <c r="AF355" s="428">
        <v>0.19700000000000001</v>
      </c>
      <c r="AG355" s="428">
        <v>8.2000000000000003E-2</v>
      </c>
      <c r="AH355" s="428">
        <v>0</v>
      </c>
      <c r="AI355" s="428">
        <v>0</v>
      </c>
      <c r="AJ355" s="428">
        <v>0</v>
      </c>
      <c r="AK355" s="428">
        <v>0</v>
      </c>
      <c r="AL355" s="428">
        <v>0</v>
      </c>
      <c r="AM355" s="428">
        <v>0</v>
      </c>
      <c r="AN355" s="428">
        <v>0</v>
      </c>
      <c r="AO355" s="428">
        <v>0</v>
      </c>
      <c r="AP355" s="428">
        <v>0</v>
      </c>
      <c r="AQ355" s="428">
        <v>0</v>
      </c>
      <c r="AR355" s="158"/>
    </row>
    <row r="356" spans="1:44" s="50" customFormat="1" ht="31.5" x14ac:dyDescent="0.25">
      <c r="A356" s="426">
        <v>0</v>
      </c>
      <c r="B356" s="427" t="s">
        <v>1644</v>
      </c>
      <c r="C356" s="426" t="s">
        <v>420</v>
      </c>
      <c r="D356" s="428">
        <v>0</v>
      </c>
      <c r="E356" s="428">
        <v>0</v>
      </c>
      <c r="F356" s="428">
        <v>0</v>
      </c>
      <c r="G356" s="428">
        <v>0</v>
      </c>
      <c r="H356" s="428">
        <v>0</v>
      </c>
      <c r="I356" s="428">
        <v>0</v>
      </c>
      <c r="J356" s="428">
        <v>0</v>
      </c>
      <c r="K356" s="428">
        <v>0</v>
      </c>
      <c r="L356" s="428">
        <v>0</v>
      </c>
      <c r="M356" s="428">
        <v>0</v>
      </c>
      <c r="N356" s="428">
        <v>0</v>
      </c>
      <c r="O356" s="428">
        <v>0</v>
      </c>
      <c r="P356" s="428">
        <v>0</v>
      </c>
      <c r="Q356" s="428">
        <v>0</v>
      </c>
      <c r="R356" s="428">
        <v>0</v>
      </c>
      <c r="S356" s="428">
        <v>0</v>
      </c>
      <c r="T356" s="428">
        <v>0</v>
      </c>
      <c r="U356" s="428">
        <v>0</v>
      </c>
      <c r="V356" s="428">
        <v>0</v>
      </c>
      <c r="W356" s="428">
        <v>0</v>
      </c>
      <c r="X356" s="428">
        <v>0.39700000000000002</v>
      </c>
      <c r="Y356" s="428">
        <v>2.4E-2</v>
      </c>
      <c r="Z356" s="428">
        <v>0</v>
      </c>
      <c r="AA356" s="428">
        <v>0.36199999999999999</v>
      </c>
      <c r="AB356" s="428">
        <v>1.0999999999999999E-2</v>
      </c>
      <c r="AC356" s="428">
        <v>0.39700000000000002</v>
      </c>
      <c r="AD356" s="428">
        <v>2.4E-2</v>
      </c>
      <c r="AE356" s="428">
        <v>0</v>
      </c>
      <c r="AF356" s="428">
        <v>0.36199999999999999</v>
      </c>
      <c r="AG356" s="428">
        <v>1.0999999999999999E-2</v>
      </c>
      <c r="AH356" s="428">
        <v>0</v>
      </c>
      <c r="AI356" s="428">
        <v>0</v>
      </c>
      <c r="AJ356" s="428">
        <v>0</v>
      </c>
      <c r="AK356" s="428">
        <v>0</v>
      </c>
      <c r="AL356" s="428">
        <v>0</v>
      </c>
      <c r="AM356" s="428">
        <v>0</v>
      </c>
      <c r="AN356" s="428">
        <v>0</v>
      </c>
      <c r="AO356" s="428">
        <v>0</v>
      </c>
      <c r="AP356" s="428">
        <v>0</v>
      </c>
      <c r="AQ356" s="428">
        <v>0</v>
      </c>
      <c r="AR356" s="158"/>
    </row>
    <row r="357" spans="1:44" s="50" customFormat="1" ht="31.5" x14ac:dyDescent="0.25">
      <c r="A357" s="426">
        <v>0</v>
      </c>
      <c r="B357" s="427" t="s">
        <v>1645</v>
      </c>
      <c r="C357" s="426" t="s">
        <v>420</v>
      </c>
      <c r="D357" s="428">
        <v>0</v>
      </c>
      <c r="E357" s="428">
        <v>0</v>
      </c>
      <c r="F357" s="428">
        <v>0</v>
      </c>
      <c r="G357" s="428">
        <v>0</v>
      </c>
      <c r="H357" s="428">
        <v>0</v>
      </c>
      <c r="I357" s="428">
        <v>0.35599999999999998</v>
      </c>
      <c r="J357" s="428">
        <v>0</v>
      </c>
      <c r="K357" s="428">
        <v>0</v>
      </c>
      <c r="L357" s="428">
        <v>0.35599999999999998</v>
      </c>
      <c r="M357" s="428">
        <v>0</v>
      </c>
      <c r="N357" s="428">
        <v>0.35599999999999998</v>
      </c>
      <c r="O357" s="428">
        <v>0</v>
      </c>
      <c r="P357" s="428">
        <v>0</v>
      </c>
      <c r="Q357" s="428">
        <v>0.35599999999999998</v>
      </c>
      <c r="R357" s="428">
        <v>0</v>
      </c>
      <c r="S357" s="428">
        <v>0</v>
      </c>
      <c r="T357" s="428">
        <v>0</v>
      </c>
      <c r="U357" s="428">
        <v>0</v>
      </c>
      <c r="V357" s="428">
        <v>0</v>
      </c>
      <c r="W357" s="428">
        <v>0</v>
      </c>
      <c r="X357" s="428">
        <v>0.42399999999999999</v>
      </c>
      <c r="Y357" s="428">
        <v>0</v>
      </c>
      <c r="Z357" s="428">
        <v>0</v>
      </c>
      <c r="AA357" s="428">
        <v>0.42399999999999999</v>
      </c>
      <c r="AB357" s="428">
        <v>0</v>
      </c>
      <c r="AC357" s="428">
        <v>0.42399999999999999</v>
      </c>
      <c r="AD357" s="428">
        <v>0</v>
      </c>
      <c r="AE357" s="428">
        <v>0</v>
      </c>
      <c r="AF357" s="428">
        <v>0.42399999999999999</v>
      </c>
      <c r="AG357" s="428">
        <v>0</v>
      </c>
      <c r="AH357" s="428">
        <v>0</v>
      </c>
      <c r="AI357" s="428">
        <v>0</v>
      </c>
      <c r="AJ357" s="428">
        <v>0</v>
      </c>
      <c r="AK357" s="428">
        <v>0</v>
      </c>
      <c r="AL357" s="428">
        <v>0</v>
      </c>
      <c r="AM357" s="428">
        <v>0</v>
      </c>
      <c r="AN357" s="428">
        <v>0</v>
      </c>
      <c r="AO357" s="428">
        <v>0</v>
      </c>
      <c r="AP357" s="428">
        <v>0</v>
      </c>
      <c r="AQ357" s="428">
        <v>0</v>
      </c>
      <c r="AR357" s="158"/>
    </row>
    <row r="358" spans="1:44" s="50" customFormat="1" ht="78.75" x14ac:dyDescent="0.25">
      <c r="A358" s="426">
        <v>0</v>
      </c>
      <c r="B358" s="427" t="s">
        <v>1647</v>
      </c>
      <c r="C358" s="426" t="s">
        <v>419</v>
      </c>
      <c r="D358" s="428">
        <v>0</v>
      </c>
      <c r="E358" s="428">
        <v>0</v>
      </c>
      <c r="F358" s="428">
        <v>0</v>
      </c>
      <c r="G358" s="428">
        <v>0</v>
      </c>
      <c r="H358" s="428">
        <v>0</v>
      </c>
      <c r="I358" s="428">
        <v>0</v>
      </c>
      <c r="J358" s="428">
        <v>0</v>
      </c>
      <c r="K358" s="428">
        <v>0</v>
      </c>
      <c r="L358" s="428">
        <v>0</v>
      </c>
      <c r="M358" s="428">
        <v>0</v>
      </c>
      <c r="N358" s="428">
        <v>0</v>
      </c>
      <c r="O358" s="428">
        <v>0</v>
      </c>
      <c r="P358" s="428">
        <v>0</v>
      </c>
      <c r="Q358" s="428">
        <v>0</v>
      </c>
      <c r="R358" s="428">
        <v>0</v>
      </c>
      <c r="S358" s="428">
        <v>0</v>
      </c>
      <c r="T358" s="428">
        <v>0</v>
      </c>
      <c r="U358" s="428">
        <v>0</v>
      </c>
      <c r="V358" s="428">
        <v>0</v>
      </c>
      <c r="W358" s="428">
        <v>0</v>
      </c>
      <c r="X358" s="428">
        <v>5.0339999999999998</v>
      </c>
      <c r="Y358" s="428">
        <v>0</v>
      </c>
      <c r="Z358" s="428">
        <v>4.976</v>
      </c>
      <c r="AA358" s="428">
        <v>0</v>
      </c>
      <c r="AB358" s="428">
        <v>5.8000000000000003E-2</v>
      </c>
      <c r="AC358" s="428">
        <v>5.0339999999999998</v>
      </c>
      <c r="AD358" s="428">
        <v>0</v>
      </c>
      <c r="AE358" s="428">
        <v>4.976</v>
      </c>
      <c r="AF358" s="428">
        <v>0</v>
      </c>
      <c r="AG358" s="428">
        <v>5.8000000000000003E-2</v>
      </c>
      <c r="AH358" s="428">
        <v>2014</v>
      </c>
      <c r="AI358" s="428">
        <v>0</v>
      </c>
      <c r="AJ358" s="428" t="s">
        <v>1648</v>
      </c>
      <c r="AK358" s="428">
        <v>0.05</v>
      </c>
      <c r="AL358" s="428">
        <v>2014</v>
      </c>
      <c r="AM358" s="428">
        <v>15</v>
      </c>
      <c r="AN358" s="428" t="s">
        <v>828</v>
      </c>
      <c r="AO358" s="428" t="s">
        <v>829</v>
      </c>
      <c r="AP358" s="428">
        <v>3.0859999999999999</v>
      </c>
      <c r="AQ358" s="428">
        <v>0</v>
      </c>
      <c r="AR358" s="158"/>
    </row>
    <row r="359" spans="1:44" s="50" customFormat="1" ht="47.25" x14ac:dyDescent="0.25">
      <c r="A359" s="426">
        <v>0</v>
      </c>
      <c r="B359" s="427" t="s">
        <v>830</v>
      </c>
      <c r="C359" s="426" t="s">
        <v>419</v>
      </c>
      <c r="D359" s="428">
        <v>0</v>
      </c>
      <c r="E359" s="428">
        <v>0</v>
      </c>
      <c r="F359" s="428">
        <v>0</v>
      </c>
      <c r="G359" s="428">
        <v>0</v>
      </c>
      <c r="H359" s="428">
        <v>0</v>
      </c>
      <c r="I359" s="428">
        <v>0</v>
      </c>
      <c r="J359" s="428">
        <v>0</v>
      </c>
      <c r="K359" s="428">
        <v>0</v>
      </c>
      <c r="L359" s="428">
        <v>0</v>
      </c>
      <c r="M359" s="428">
        <v>0</v>
      </c>
      <c r="N359" s="428">
        <v>0</v>
      </c>
      <c r="O359" s="428">
        <v>0</v>
      </c>
      <c r="P359" s="428">
        <v>0</v>
      </c>
      <c r="Q359" s="428">
        <v>0</v>
      </c>
      <c r="R359" s="428">
        <v>0</v>
      </c>
      <c r="S359" s="428">
        <v>0</v>
      </c>
      <c r="T359" s="428">
        <v>0</v>
      </c>
      <c r="U359" s="428">
        <v>0</v>
      </c>
      <c r="V359" s="428">
        <v>0</v>
      </c>
      <c r="W359" s="428">
        <v>0</v>
      </c>
      <c r="X359" s="428">
        <v>0.13600000000000001</v>
      </c>
      <c r="Y359" s="428">
        <v>0.13600000000000001</v>
      </c>
      <c r="Z359" s="428">
        <v>0</v>
      </c>
      <c r="AA359" s="428">
        <v>0</v>
      </c>
      <c r="AB359" s="428">
        <v>0</v>
      </c>
      <c r="AC359" s="428">
        <v>0.13600000000000001</v>
      </c>
      <c r="AD359" s="428">
        <v>0.13600000000000001</v>
      </c>
      <c r="AE359" s="428">
        <v>0</v>
      </c>
      <c r="AF359" s="428">
        <v>0</v>
      </c>
      <c r="AG359" s="428">
        <v>0</v>
      </c>
      <c r="AH359" s="428">
        <v>0</v>
      </c>
      <c r="AI359" s="428">
        <v>0</v>
      </c>
      <c r="AJ359" s="428">
        <v>0</v>
      </c>
      <c r="AK359" s="428">
        <v>0</v>
      </c>
      <c r="AL359" s="428">
        <v>0</v>
      </c>
      <c r="AM359" s="428">
        <v>0</v>
      </c>
      <c r="AN359" s="428">
        <v>0</v>
      </c>
      <c r="AO359" s="428">
        <v>0</v>
      </c>
      <c r="AP359" s="428">
        <v>0</v>
      </c>
      <c r="AQ359" s="428">
        <v>0</v>
      </c>
      <c r="AR359" s="158"/>
    </row>
    <row r="360" spans="1:44" s="50" customFormat="1" ht="47.25" x14ac:dyDescent="0.25">
      <c r="A360" s="426">
        <v>0</v>
      </c>
      <c r="B360" s="427" t="s">
        <v>831</v>
      </c>
      <c r="C360" s="426" t="s">
        <v>419</v>
      </c>
      <c r="D360" s="428">
        <v>0</v>
      </c>
      <c r="E360" s="428">
        <v>0</v>
      </c>
      <c r="F360" s="428">
        <v>0</v>
      </c>
      <c r="G360" s="428">
        <v>0</v>
      </c>
      <c r="H360" s="428">
        <v>0</v>
      </c>
      <c r="I360" s="428">
        <v>0</v>
      </c>
      <c r="J360" s="428">
        <v>0</v>
      </c>
      <c r="K360" s="428">
        <v>0</v>
      </c>
      <c r="L360" s="428">
        <v>0</v>
      </c>
      <c r="M360" s="428">
        <v>0</v>
      </c>
      <c r="N360" s="428">
        <v>0</v>
      </c>
      <c r="O360" s="428">
        <v>0</v>
      </c>
      <c r="P360" s="428">
        <v>0</v>
      </c>
      <c r="Q360" s="428">
        <v>0</v>
      </c>
      <c r="R360" s="428">
        <v>0</v>
      </c>
      <c r="S360" s="428">
        <v>0</v>
      </c>
      <c r="T360" s="428">
        <v>0</v>
      </c>
      <c r="U360" s="428">
        <v>0</v>
      </c>
      <c r="V360" s="428">
        <v>0</v>
      </c>
      <c r="W360" s="428">
        <v>0</v>
      </c>
      <c r="X360" s="428">
        <v>0.78699999999999992</v>
      </c>
      <c r="Y360" s="428">
        <v>0.78699999999999992</v>
      </c>
      <c r="Z360" s="428">
        <v>0</v>
      </c>
      <c r="AA360" s="428">
        <v>0</v>
      </c>
      <c r="AB360" s="428">
        <v>0</v>
      </c>
      <c r="AC360" s="428">
        <v>0.78699999999999992</v>
      </c>
      <c r="AD360" s="428">
        <v>0.78699999999999992</v>
      </c>
      <c r="AE360" s="428">
        <v>0</v>
      </c>
      <c r="AF360" s="428">
        <v>0</v>
      </c>
      <c r="AG360" s="428">
        <v>0</v>
      </c>
      <c r="AH360" s="428">
        <v>0</v>
      </c>
      <c r="AI360" s="428">
        <v>0</v>
      </c>
      <c r="AJ360" s="428">
        <v>0</v>
      </c>
      <c r="AK360" s="428">
        <v>0</v>
      </c>
      <c r="AL360" s="428">
        <v>0</v>
      </c>
      <c r="AM360" s="428">
        <v>0</v>
      </c>
      <c r="AN360" s="428">
        <v>0</v>
      </c>
      <c r="AO360" s="428">
        <v>0</v>
      </c>
      <c r="AP360" s="428">
        <v>0</v>
      </c>
      <c r="AQ360" s="428">
        <v>0</v>
      </c>
      <c r="AR360" s="158"/>
    </row>
    <row r="361" spans="1:44" s="50" customFormat="1" ht="47.25" x14ac:dyDescent="0.25">
      <c r="A361" s="426">
        <v>0</v>
      </c>
      <c r="B361" s="427" t="s">
        <v>832</v>
      </c>
      <c r="C361" s="426" t="s">
        <v>419</v>
      </c>
      <c r="D361" s="428">
        <v>0</v>
      </c>
      <c r="E361" s="428">
        <v>0</v>
      </c>
      <c r="F361" s="428">
        <v>0</v>
      </c>
      <c r="G361" s="428">
        <v>0</v>
      </c>
      <c r="H361" s="428">
        <v>0</v>
      </c>
      <c r="I361" s="428">
        <v>0</v>
      </c>
      <c r="J361" s="428">
        <v>0</v>
      </c>
      <c r="K361" s="428">
        <v>0</v>
      </c>
      <c r="L361" s="428">
        <v>0</v>
      </c>
      <c r="M361" s="428">
        <v>0</v>
      </c>
      <c r="N361" s="428">
        <v>0</v>
      </c>
      <c r="O361" s="428">
        <v>0</v>
      </c>
      <c r="P361" s="428">
        <v>0</v>
      </c>
      <c r="Q361" s="428">
        <v>0</v>
      </c>
      <c r="R361" s="428">
        <v>0</v>
      </c>
      <c r="S361" s="428">
        <v>0</v>
      </c>
      <c r="T361" s="428">
        <v>0</v>
      </c>
      <c r="U361" s="428">
        <v>0</v>
      </c>
      <c r="V361" s="428">
        <v>0</v>
      </c>
      <c r="W361" s="428">
        <v>0</v>
      </c>
      <c r="X361" s="428">
        <v>0.45900000000000002</v>
      </c>
      <c r="Y361" s="428">
        <v>0.44500000000000001</v>
      </c>
      <c r="Z361" s="428">
        <v>0</v>
      </c>
      <c r="AA361" s="428">
        <v>0</v>
      </c>
      <c r="AB361" s="428">
        <v>1.4E-2</v>
      </c>
      <c r="AC361" s="428">
        <v>0.45900000000000002</v>
      </c>
      <c r="AD361" s="428">
        <v>0.44500000000000001</v>
      </c>
      <c r="AE361" s="428">
        <v>0</v>
      </c>
      <c r="AF361" s="428">
        <v>0</v>
      </c>
      <c r="AG361" s="428">
        <v>1.4E-2</v>
      </c>
      <c r="AH361" s="428">
        <v>0</v>
      </c>
      <c r="AI361" s="428">
        <v>0</v>
      </c>
      <c r="AJ361" s="428">
        <v>0</v>
      </c>
      <c r="AK361" s="428">
        <v>0</v>
      </c>
      <c r="AL361" s="428">
        <v>0</v>
      </c>
      <c r="AM361" s="428">
        <v>0</v>
      </c>
      <c r="AN361" s="428">
        <v>0</v>
      </c>
      <c r="AO361" s="428">
        <v>0</v>
      </c>
      <c r="AP361" s="428">
        <v>0</v>
      </c>
      <c r="AQ361" s="428">
        <v>0</v>
      </c>
      <c r="AR361" s="158"/>
    </row>
    <row r="362" spans="1:44" s="50" customFormat="1" ht="47.25" x14ac:dyDescent="0.25">
      <c r="A362" s="426">
        <v>0</v>
      </c>
      <c r="B362" s="427" t="s">
        <v>1649</v>
      </c>
      <c r="C362" s="426" t="s">
        <v>419</v>
      </c>
      <c r="D362" s="428">
        <v>0</v>
      </c>
      <c r="E362" s="428">
        <v>0</v>
      </c>
      <c r="F362" s="428">
        <v>0</v>
      </c>
      <c r="G362" s="428">
        <v>0</v>
      </c>
      <c r="H362" s="428">
        <v>0</v>
      </c>
      <c r="I362" s="428">
        <v>0</v>
      </c>
      <c r="J362" s="428">
        <v>0</v>
      </c>
      <c r="K362" s="428">
        <v>0</v>
      </c>
      <c r="L362" s="428">
        <v>0</v>
      </c>
      <c r="M362" s="428">
        <v>0</v>
      </c>
      <c r="N362" s="428">
        <v>0</v>
      </c>
      <c r="O362" s="428">
        <v>0</v>
      </c>
      <c r="P362" s="428">
        <v>0</v>
      </c>
      <c r="Q362" s="428">
        <v>0</v>
      </c>
      <c r="R362" s="428">
        <v>0</v>
      </c>
      <c r="S362" s="428">
        <v>0</v>
      </c>
      <c r="T362" s="428">
        <v>0</v>
      </c>
      <c r="U362" s="428">
        <v>0</v>
      </c>
      <c r="V362" s="428">
        <v>0</v>
      </c>
      <c r="W362" s="428">
        <v>0</v>
      </c>
      <c r="X362" s="428">
        <v>3.9E-2</v>
      </c>
      <c r="Y362" s="428">
        <v>0</v>
      </c>
      <c r="Z362" s="428">
        <v>0</v>
      </c>
      <c r="AA362" s="428">
        <v>0</v>
      </c>
      <c r="AB362" s="428">
        <v>3.9E-2</v>
      </c>
      <c r="AC362" s="428">
        <v>3.9E-2</v>
      </c>
      <c r="AD362" s="428">
        <v>0</v>
      </c>
      <c r="AE362" s="428">
        <v>0</v>
      </c>
      <c r="AF362" s="428">
        <v>0</v>
      </c>
      <c r="AG362" s="428">
        <v>3.9E-2</v>
      </c>
      <c r="AH362" s="428">
        <v>0</v>
      </c>
      <c r="AI362" s="428">
        <v>0</v>
      </c>
      <c r="AJ362" s="428">
        <v>0</v>
      </c>
      <c r="AK362" s="428">
        <v>0</v>
      </c>
      <c r="AL362" s="428">
        <v>0</v>
      </c>
      <c r="AM362" s="428">
        <v>0</v>
      </c>
      <c r="AN362" s="428">
        <v>0</v>
      </c>
      <c r="AO362" s="428">
        <v>0</v>
      </c>
      <c r="AP362" s="428">
        <v>0</v>
      </c>
      <c r="AQ362" s="428">
        <v>0</v>
      </c>
      <c r="AR362" s="158"/>
    </row>
    <row r="363" spans="1:44" s="50" customFormat="1" ht="47.25" x14ac:dyDescent="0.25">
      <c r="A363" s="426">
        <v>0</v>
      </c>
      <c r="B363" s="427" t="s">
        <v>833</v>
      </c>
      <c r="C363" s="426" t="s">
        <v>419</v>
      </c>
      <c r="D363" s="428">
        <v>0</v>
      </c>
      <c r="E363" s="428">
        <v>0</v>
      </c>
      <c r="F363" s="428">
        <v>0</v>
      </c>
      <c r="G363" s="428">
        <v>0</v>
      </c>
      <c r="H363" s="428">
        <v>0</v>
      </c>
      <c r="I363" s="428">
        <v>0</v>
      </c>
      <c r="J363" s="428">
        <v>0</v>
      </c>
      <c r="K363" s="428">
        <v>0</v>
      </c>
      <c r="L363" s="428">
        <v>0</v>
      </c>
      <c r="M363" s="428">
        <v>0</v>
      </c>
      <c r="N363" s="428">
        <v>0</v>
      </c>
      <c r="O363" s="428">
        <v>0</v>
      </c>
      <c r="P363" s="428">
        <v>0</v>
      </c>
      <c r="Q363" s="428">
        <v>0</v>
      </c>
      <c r="R363" s="428">
        <v>0</v>
      </c>
      <c r="S363" s="428">
        <v>0</v>
      </c>
      <c r="T363" s="428">
        <v>0</v>
      </c>
      <c r="U363" s="428">
        <v>0</v>
      </c>
      <c r="V363" s="428">
        <v>0</v>
      </c>
      <c r="W363" s="428">
        <v>0</v>
      </c>
      <c r="X363" s="428">
        <v>0.249</v>
      </c>
      <c r="Y363" s="428">
        <v>9.0999999999999998E-2</v>
      </c>
      <c r="Z363" s="428">
        <v>0</v>
      </c>
      <c r="AA363" s="428">
        <v>0.158</v>
      </c>
      <c r="AB363" s="428">
        <v>0</v>
      </c>
      <c r="AC363" s="428">
        <v>0.249</v>
      </c>
      <c r="AD363" s="428">
        <v>9.0999999999999998E-2</v>
      </c>
      <c r="AE363" s="428">
        <v>0</v>
      </c>
      <c r="AF363" s="428">
        <v>0.158</v>
      </c>
      <c r="AG363" s="428">
        <v>0</v>
      </c>
      <c r="AH363" s="428">
        <v>0</v>
      </c>
      <c r="AI363" s="428">
        <v>0</v>
      </c>
      <c r="AJ363" s="428">
        <v>0</v>
      </c>
      <c r="AK363" s="428">
        <v>0</v>
      </c>
      <c r="AL363" s="428">
        <v>0</v>
      </c>
      <c r="AM363" s="428">
        <v>0</v>
      </c>
      <c r="AN363" s="428">
        <v>0</v>
      </c>
      <c r="AO363" s="428">
        <v>0</v>
      </c>
      <c r="AP363" s="428">
        <v>0</v>
      </c>
      <c r="AQ363" s="428">
        <v>0</v>
      </c>
      <c r="AR363" s="158"/>
    </row>
    <row r="364" spans="1:44" s="50" customFormat="1" ht="47.25" x14ac:dyDescent="0.25">
      <c r="A364" s="426">
        <v>0</v>
      </c>
      <c r="B364" s="427" t="s">
        <v>834</v>
      </c>
      <c r="C364" s="426" t="s">
        <v>419</v>
      </c>
      <c r="D364" s="428">
        <v>0</v>
      </c>
      <c r="E364" s="428">
        <v>0</v>
      </c>
      <c r="F364" s="428">
        <v>0</v>
      </c>
      <c r="G364" s="428">
        <v>0</v>
      </c>
      <c r="H364" s="428">
        <v>0</v>
      </c>
      <c r="I364" s="428">
        <v>0</v>
      </c>
      <c r="J364" s="428">
        <v>0</v>
      </c>
      <c r="K364" s="428">
        <v>0</v>
      </c>
      <c r="L364" s="428">
        <v>0</v>
      </c>
      <c r="M364" s="428">
        <v>0</v>
      </c>
      <c r="N364" s="428">
        <v>0</v>
      </c>
      <c r="O364" s="428">
        <v>0</v>
      </c>
      <c r="P364" s="428">
        <v>0</v>
      </c>
      <c r="Q364" s="428">
        <v>0</v>
      </c>
      <c r="R364" s="428">
        <v>0</v>
      </c>
      <c r="S364" s="428">
        <v>0</v>
      </c>
      <c r="T364" s="428">
        <v>0</v>
      </c>
      <c r="U364" s="428">
        <v>0</v>
      </c>
      <c r="V364" s="428">
        <v>0</v>
      </c>
      <c r="W364" s="428">
        <v>0</v>
      </c>
      <c r="X364" s="428">
        <v>0.1</v>
      </c>
      <c r="Y364" s="428">
        <v>0.1</v>
      </c>
      <c r="Z364" s="428">
        <v>0</v>
      </c>
      <c r="AA364" s="428">
        <v>0</v>
      </c>
      <c r="AB364" s="428">
        <v>0</v>
      </c>
      <c r="AC364" s="428">
        <v>0.1</v>
      </c>
      <c r="AD364" s="428">
        <v>0.1</v>
      </c>
      <c r="AE364" s="428">
        <v>0</v>
      </c>
      <c r="AF364" s="428">
        <v>0</v>
      </c>
      <c r="AG364" s="428">
        <v>0</v>
      </c>
      <c r="AH364" s="428">
        <v>0</v>
      </c>
      <c r="AI364" s="428">
        <v>0</v>
      </c>
      <c r="AJ364" s="428">
        <v>0</v>
      </c>
      <c r="AK364" s="428">
        <v>0</v>
      </c>
      <c r="AL364" s="428">
        <v>0</v>
      </c>
      <c r="AM364" s="428">
        <v>0</v>
      </c>
      <c r="AN364" s="428">
        <v>0</v>
      </c>
      <c r="AO364" s="428">
        <v>0</v>
      </c>
      <c r="AP364" s="428">
        <v>0</v>
      </c>
      <c r="AQ364" s="428">
        <v>0</v>
      </c>
      <c r="AR364" s="158"/>
    </row>
    <row r="365" spans="1:44" s="50" customFormat="1" ht="94.5" x14ac:dyDescent="0.25">
      <c r="A365" s="426">
        <v>0</v>
      </c>
      <c r="B365" s="427" t="s">
        <v>835</v>
      </c>
      <c r="C365" s="426" t="s">
        <v>419</v>
      </c>
      <c r="D365" s="428">
        <v>0</v>
      </c>
      <c r="E365" s="428">
        <v>0</v>
      </c>
      <c r="F365" s="428">
        <v>0</v>
      </c>
      <c r="G365" s="428">
        <v>0</v>
      </c>
      <c r="H365" s="428">
        <v>0</v>
      </c>
      <c r="I365" s="428">
        <v>0</v>
      </c>
      <c r="J365" s="428">
        <v>0</v>
      </c>
      <c r="K365" s="428">
        <v>0</v>
      </c>
      <c r="L365" s="428">
        <v>0</v>
      </c>
      <c r="M365" s="428">
        <v>0</v>
      </c>
      <c r="N365" s="428">
        <v>0</v>
      </c>
      <c r="O365" s="428">
        <v>0</v>
      </c>
      <c r="P365" s="428">
        <v>0</v>
      </c>
      <c r="Q365" s="428">
        <v>0</v>
      </c>
      <c r="R365" s="428">
        <v>0</v>
      </c>
      <c r="S365" s="428">
        <v>0</v>
      </c>
      <c r="T365" s="428">
        <v>0</v>
      </c>
      <c r="U365" s="428">
        <v>0</v>
      </c>
      <c r="V365" s="428">
        <v>0</v>
      </c>
      <c r="W365" s="428">
        <v>0</v>
      </c>
      <c r="X365" s="428">
        <v>0.10299999999999999</v>
      </c>
      <c r="Y365" s="428">
        <v>0.10299999999999999</v>
      </c>
      <c r="Z365" s="428">
        <v>0</v>
      </c>
      <c r="AA365" s="428">
        <v>0</v>
      </c>
      <c r="AB365" s="428">
        <v>0</v>
      </c>
      <c r="AC365" s="428">
        <v>0.10299999999999999</v>
      </c>
      <c r="AD365" s="428">
        <v>0.10299999999999999</v>
      </c>
      <c r="AE365" s="428">
        <v>0</v>
      </c>
      <c r="AF365" s="428">
        <v>0</v>
      </c>
      <c r="AG365" s="428">
        <v>0</v>
      </c>
      <c r="AH365" s="428">
        <v>0</v>
      </c>
      <c r="AI365" s="428">
        <v>0</v>
      </c>
      <c r="AJ365" s="428">
        <v>0</v>
      </c>
      <c r="AK365" s="428">
        <v>0</v>
      </c>
      <c r="AL365" s="428">
        <v>0</v>
      </c>
      <c r="AM365" s="428">
        <v>0</v>
      </c>
      <c r="AN365" s="428">
        <v>0</v>
      </c>
      <c r="AO365" s="428">
        <v>0</v>
      </c>
      <c r="AP365" s="428">
        <v>0</v>
      </c>
      <c r="AQ365" s="428">
        <v>0</v>
      </c>
      <c r="AR365" s="158"/>
    </row>
    <row r="366" spans="1:44" s="50" customFormat="1" ht="94.5" x14ac:dyDescent="0.25">
      <c r="A366" s="426">
        <v>0</v>
      </c>
      <c r="B366" s="427" t="s">
        <v>836</v>
      </c>
      <c r="C366" s="426" t="s">
        <v>419</v>
      </c>
      <c r="D366" s="428">
        <v>0</v>
      </c>
      <c r="E366" s="428">
        <v>0</v>
      </c>
      <c r="F366" s="428">
        <v>0</v>
      </c>
      <c r="G366" s="428">
        <v>0</v>
      </c>
      <c r="H366" s="428">
        <v>0</v>
      </c>
      <c r="I366" s="428">
        <v>0</v>
      </c>
      <c r="J366" s="428">
        <v>0</v>
      </c>
      <c r="K366" s="428">
        <v>0</v>
      </c>
      <c r="L366" s="428">
        <v>0</v>
      </c>
      <c r="M366" s="428">
        <v>0</v>
      </c>
      <c r="N366" s="428">
        <v>0</v>
      </c>
      <c r="O366" s="428">
        <v>0</v>
      </c>
      <c r="P366" s="428">
        <v>0</v>
      </c>
      <c r="Q366" s="428">
        <v>0</v>
      </c>
      <c r="R366" s="428">
        <v>0</v>
      </c>
      <c r="S366" s="428">
        <v>0</v>
      </c>
      <c r="T366" s="428">
        <v>0</v>
      </c>
      <c r="U366" s="428">
        <v>0</v>
      </c>
      <c r="V366" s="428">
        <v>0</v>
      </c>
      <c r="W366" s="428">
        <v>0</v>
      </c>
      <c r="X366" s="428">
        <v>0.376</v>
      </c>
      <c r="Y366" s="428">
        <v>9.9000000000000005E-2</v>
      </c>
      <c r="Z366" s="428">
        <v>9.1999999999999998E-2</v>
      </c>
      <c r="AA366" s="428">
        <v>0.16900000000000001</v>
      </c>
      <c r="AB366" s="428">
        <v>1.6E-2</v>
      </c>
      <c r="AC366" s="428">
        <v>0.376</v>
      </c>
      <c r="AD366" s="428">
        <v>9.9000000000000005E-2</v>
      </c>
      <c r="AE366" s="428">
        <v>9.1999999999999998E-2</v>
      </c>
      <c r="AF366" s="428">
        <v>0.16900000000000001</v>
      </c>
      <c r="AG366" s="428">
        <v>1.6E-2</v>
      </c>
      <c r="AH366" s="428">
        <v>2014</v>
      </c>
      <c r="AI366" s="428">
        <v>0</v>
      </c>
      <c r="AJ366" s="428" t="s">
        <v>990</v>
      </c>
      <c r="AK366" s="428">
        <v>2.5000000000000001E-2</v>
      </c>
      <c r="AL366" s="428">
        <v>2014</v>
      </c>
      <c r="AM366" s="428">
        <v>15</v>
      </c>
      <c r="AN366" s="428">
        <v>0</v>
      </c>
      <c r="AO366" s="428" t="s">
        <v>842</v>
      </c>
      <c r="AP366" s="428">
        <v>0.05</v>
      </c>
      <c r="AQ366" s="428">
        <v>0</v>
      </c>
      <c r="AR366" s="158"/>
    </row>
    <row r="367" spans="1:44" s="50" customFormat="1" ht="47.25" x14ac:dyDescent="0.25">
      <c r="A367" s="426">
        <v>0</v>
      </c>
      <c r="B367" s="427" t="s">
        <v>837</v>
      </c>
      <c r="C367" s="426" t="s">
        <v>419</v>
      </c>
      <c r="D367" s="428">
        <v>0</v>
      </c>
      <c r="E367" s="428">
        <v>0</v>
      </c>
      <c r="F367" s="428">
        <v>0</v>
      </c>
      <c r="G367" s="428">
        <v>0</v>
      </c>
      <c r="H367" s="428">
        <v>0</v>
      </c>
      <c r="I367" s="428">
        <v>0</v>
      </c>
      <c r="J367" s="428">
        <v>0</v>
      </c>
      <c r="K367" s="428">
        <v>0</v>
      </c>
      <c r="L367" s="428">
        <v>0</v>
      </c>
      <c r="M367" s="428">
        <v>0</v>
      </c>
      <c r="N367" s="428">
        <v>0</v>
      </c>
      <c r="O367" s="428">
        <v>0</v>
      </c>
      <c r="P367" s="428">
        <v>0</v>
      </c>
      <c r="Q367" s="428">
        <v>0</v>
      </c>
      <c r="R367" s="428">
        <v>0</v>
      </c>
      <c r="S367" s="428">
        <v>0</v>
      </c>
      <c r="T367" s="428">
        <v>0</v>
      </c>
      <c r="U367" s="428">
        <v>0</v>
      </c>
      <c r="V367" s="428">
        <v>0</v>
      </c>
      <c r="W367" s="428">
        <v>0</v>
      </c>
      <c r="X367" s="428">
        <v>0.111</v>
      </c>
      <c r="Y367" s="428">
        <v>0.111</v>
      </c>
      <c r="Z367" s="428">
        <v>0</v>
      </c>
      <c r="AA367" s="428">
        <v>0</v>
      </c>
      <c r="AB367" s="428">
        <v>0</v>
      </c>
      <c r="AC367" s="428">
        <v>0.111</v>
      </c>
      <c r="AD367" s="428">
        <v>0.111</v>
      </c>
      <c r="AE367" s="428">
        <v>0</v>
      </c>
      <c r="AF367" s="428">
        <v>0</v>
      </c>
      <c r="AG367" s="428">
        <v>0</v>
      </c>
      <c r="AH367" s="428">
        <v>0</v>
      </c>
      <c r="AI367" s="428">
        <v>0</v>
      </c>
      <c r="AJ367" s="428">
        <v>0</v>
      </c>
      <c r="AK367" s="428">
        <v>0</v>
      </c>
      <c r="AL367" s="428">
        <v>0</v>
      </c>
      <c r="AM367" s="428">
        <v>0</v>
      </c>
      <c r="AN367" s="428">
        <v>0</v>
      </c>
      <c r="AO367" s="428">
        <v>0</v>
      </c>
      <c r="AP367" s="428">
        <v>0</v>
      </c>
      <c r="AQ367" s="428">
        <v>0</v>
      </c>
      <c r="AR367" s="158"/>
    </row>
    <row r="368" spans="1:44" s="50" customFormat="1" ht="47.25" x14ac:dyDescent="0.25">
      <c r="A368" s="426">
        <v>0</v>
      </c>
      <c r="B368" s="427" t="s">
        <v>838</v>
      </c>
      <c r="C368" s="426" t="s">
        <v>419</v>
      </c>
      <c r="D368" s="428">
        <v>0</v>
      </c>
      <c r="E368" s="428">
        <v>0</v>
      </c>
      <c r="F368" s="428">
        <v>0</v>
      </c>
      <c r="G368" s="428">
        <v>0</v>
      </c>
      <c r="H368" s="428">
        <v>0</v>
      </c>
      <c r="I368" s="428">
        <v>0</v>
      </c>
      <c r="J368" s="428">
        <v>0</v>
      </c>
      <c r="K368" s="428">
        <v>0</v>
      </c>
      <c r="L368" s="428">
        <v>0</v>
      </c>
      <c r="M368" s="428">
        <v>0</v>
      </c>
      <c r="N368" s="428">
        <v>0</v>
      </c>
      <c r="O368" s="428">
        <v>0</v>
      </c>
      <c r="P368" s="428">
        <v>0</v>
      </c>
      <c r="Q368" s="428">
        <v>0</v>
      </c>
      <c r="R368" s="428">
        <v>0</v>
      </c>
      <c r="S368" s="428">
        <v>0</v>
      </c>
      <c r="T368" s="428">
        <v>0</v>
      </c>
      <c r="U368" s="428">
        <v>0</v>
      </c>
      <c r="V368" s="428">
        <v>0</v>
      </c>
      <c r="W368" s="428">
        <v>0</v>
      </c>
      <c r="X368" s="428">
        <v>0.46299999999999997</v>
      </c>
      <c r="Y368" s="428">
        <v>0</v>
      </c>
      <c r="Z368" s="428">
        <v>0.215</v>
      </c>
      <c r="AA368" s="428">
        <v>0.248</v>
      </c>
      <c r="AB368" s="428">
        <v>0</v>
      </c>
      <c r="AC368" s="428">
        <v>0.46299999999999997</v>
      </c>
      <c r="AD368" s="428">
        <v>0</v>
      </c>
      <c r="AE368" s="428">
        <v>0.215</v>
      </c>
      <c r="AF368" s="428">
        <v>0.248</v>
      </c>
      <c r="AG368" s="428">
        <v>0</v>
      </c>
      <c r="AH368" s="428">
        <v>0</v>
      </c>
      <c r="AI368" s="428">
        <v>0</v>
      </c>
      <c r="AJ368" s="428">
        <v>0</v>
      </c>
      <c r="AK368" s="428">
        <v>0</v>
      </c>
      <c r="AL368" s="428">
        <v>0</v>
      </c>
      <c r="AM368" s="428">
        <v>0</v>
      </c>
      <c r="AN368" s="428">
        <v>0</v>
      </c>
      <c r="AO368" s="428">
        <v>0</v>
      </c>
      <c r="AP368" s="428">
        <v>0</v>
      </c>
      <c r="AQ368" s="428">
        <v>0</v>
      </c>
      <c r="AR368" s="158"/>
    </row>
    <row r="369" spans="1:44" s="50" customFormat="1" ht="78.75" x14ac:dyDescent="0.25">
      <c r="A369" s="426">
        <v>0</v>
      </c>
      <c r="B369" s="427" t="s">
        <v>840</v>
      </c>
      <c r="C369" s="426" t="s">
        <v>419</v>
      </c>
      <c r="D369" s="428">
        <v>0</v>
      </c>
      <c r="E369" s="428">
        <v>0</v>
      </c>
      <c r="F369" s="428">
        <v>0</v>
      </c>
      <c r="G369" s="428">
        <v>0</v>
      </c>
      <c r="H369" s="428">
        <v>0</v>
      </c>
      <c r="I369" s="428">
        <v>0</v>
      </c>
      <c r="J369" s="428">
        <v>0</v>
      </c>
      <c r="K369" s="428">
        <v>0</v>
      </c>
      <c r="L369" s="428">
        <v>0</v>
      </c>
      <c r="M369" s="428">
        <v>0</v>
      </c>
      <c r="N369" s="428">
        <v>0</v>
      </c>
      <c r="O369" s="428">
        <v>0</v>
      </c>
      <c r="P369" s="428">
        <v>0</v>
      </c>
      <c r="Q369" s="428">
        <v>0</v>
      </c>
      <c r="R369" s="428">
        <v>0</v>
      </c>
      <c r="S369" s="428">
        <v>0</v>
      </c>
      <c r="T369" s="428">
        <v>0</v>
      </c>
      <c r="U369" s="428">
        <v>0</v>
      </c>
      <c r="V369" s="428">
        <v>0</v>
      </c>
      <c r="W369" s="428">
        <v>0</v>
      </c>
      <c r="X369" s="428">
        <v>0.64499999999999991</v>
      </c>
      <c r="Y369" s="428">
        <v>0.123</v>
      </c>
      <c r="Z369" s="428">
        <v>0.436</v>
      </c>
      <c r="AA369" s="428">
        <v>0</v>
      </c>
      <c r="AB369" s="428">
        <v>8.5999999999999993E-2</v>
      </c>
      <c r="AC369" s="428">
        <v>0.64499999999999991</v>
      </c>
      <c r="AD369" s="428">
        <v>0.123</v>
      </c>
      <c r="AE369" s="428">
        <v>0.436</v>
      </c>
      <c r="AF369" s="428">
        <v>0</v>
      </c>
      <c r="AG369" s="428">
        <v>8.5999999999999993E-2</v>
      </c>
      <c r="AH369" s="428">
        <v>2014</v>
      </c>
      <c r="AI369" s="428">
        <v>0</v>
      </c>
      <c r="AJ369" s="428" t="s">
        <v>1650</v>
      </c>
      <c r="AK369" s="428">
        <v>6.3E-2</v>
      </c>
      <c r="AL369" s="428">
        <v>2014</v>
      </c>
      <c r="AM369" s="428">
        <v>20</v>
      </c>
      <c r="AN369" s="428" t="s">
        <v>1651</v>
      </c>
      <c r="AO369" s="428" t="s">
        <v>842</v>
      </c>
      <c r="AP369" s="428">
        <v>0.16900000000000001</v>
      </c>
      <c r="AQ369" s="428">
        <v>0</v>
      </c>
      <c r="AR369" s="158"/>
    </row>
    <row r="370" spans="1:44" s="50" customFormat="1" ht="78.75" x14ac:dyDescent="0.25">
      <c r="A370" s="426">
        <v>0</v>
      </c>
      <c r="B370" s="427" t="s">
        <v>1652</v>
      </c>
      <c r="C370" s="426" t="s">
        <v>419</v>
      </c>
      <c r="D370" s="428">
        <v>0</v>
      </c>
      <c r="E370" s="428">
        <v>0</v>
      </c>
      <c r="F370" s="428">
        <v>0</v>
      </c>
      <c r="G370" s="428">
        <v>0</v>
      </c>
      <c r="H370" s="428">
        <v>0</v>
      </c>
      <c r="I370" s="428">
        <v>0</v>
      </c>
      <c r="J370" s="428">
        <v>0</v>
      </c>
      <c r="K370" s="428">
        <v>0</v>
      </c>
      <c r="L370" s="428">
        <v>0</v>
      </c>
      <c r="M370" s="428">
        <v>0</v>
      </c>
      <c r="N370" s="428">
        <v>0</v>
      </c>
      <c r="O370" s="428">
        <v>0</v>
      </c>
      <c r="P370" s="428">
        <v>0</v>
      </c>
      <c r="Q370" s="428">
        <v>0</v>
      </c>
      <c r="R370" s="428">
        <v>0</v>
      </c>
      <c r="S370" s="428">
        <v>0</v>
      </c>
      <c r="T370" s="428">
        <v>0</v>
      </c>
      <c r="U370" s="428">
        <v>0</v>
      </c>
      <c r="V370" s="428">
        <v>0</v>
      </c>
      <c r="W370" s="428">
        <v>0</v>
      </c>
      <c r="X370" s="428">
        <v>0.16300000000000001</v>
      </c>
      <c r="Y370" s="428">
        <v>0</v>
      </c>
      <c r="Z370" s="428">
        <v>0.16300000000000001</v>
      </c>
      <c r="AA370" s="428">
        <v>0</v>
      </c>
      <c r="AB370" s="428">
        <v>0</v>
      </c>
      <c r="AC370" s="428">
        <v>0.16300000000000001</v>
      </c>
      <c r="AD370" s="428">
        <v>0</v>
      </c>
      <c r="AE370" s="428">
        <v>0.16300000000000001</v>
      </c>
      <c r="AF370" s="428">
        <v>0</v>
      </c>
      <c r="AG370" s="428">
        <v>0</v>
      </c>
      <c r="AH370" s="428">
        <v>0</v>
      </c>
      <c r="AI370" s="428">
        <v>0</v>
      </c>
      <c r="AJ370" s="428">
        <v>0</v>
      </c>
      <c r="AK370" s="428">
        <v>0</v>
      </c>
      <c r="AL370" s="428">
        <v>0</v>
      </c>
      <c r="AM370" s="428">
        <v>0</v>
      </c>
      <c r="AN370" s="428">
        <v>0</v>
      </c>
      <c r="AO370" s="428">
        <v>0</v>
      </c>
      <c r="AP370" s="428">
        <v>0</v>
      </c>
      <c r="AQ370" s="428">
        <v>0</v>
      </c>
      <c r="AR370" s="158"/>
    </row>
    <row r="371" spans="1:44" s="50" customFormat="1" ht="78.75" x14ac:dyDescent="0.25">
      <c r="A371" s="426">
        <v>0</v>
      </c>
      <c r="B371" s="427" t="s">
        <v>1653</v>
      </c>
      <c r="C371" s="426" t="s">
        <v>419</v>
      </c>
      <c r="D371" s="428">
        <v>0</v>
      </c>
      <c r="E371" s="428">
        <v>0</v>
      </c>
      <c r="F371" s="428">
        <v>0</v>
      </c>
      <c r="G371" s="428">
        <v>0</v>
      </c>
      <c r="H371" s="428">
        <v>0</v>
      </c>
      <c r="I371" s="428">
        <v>0</v>
      </c>
      <c r="J371" s="428">
        <v>0</v>
      </c>
      <c r="K371" s="428">
        <v>0</v>
      </c>
      <c r="L371" s="428">
        <v>0</v>
      </c>
      <c r="M371" s="428">
        <v>0</v>
      </c>
      <c r="N371" s="428">
        <v>0</v>
      </c>
      <c r="O371" s="428">
        <v>0</v>
      </c>
      <c r="P371" s="428">
        <v>0</v>
      </c>
      <c r="Q371" s="428">
        <v>0</v>
      </c>
      <c r="R371" s="428">
        <v>0</v>
      </c>
      <c r="S371" s="428">
        <v>0</v>
      </c>
      <c r="T371" s="428">
        <v>0</v>
      </c>
      <c r="U371" s="428">
        <v>0</v>
      </c>
      <c r="V371" s="428">
        <v>0</v>
      </c>
      <c r="W371" s="428">
        <v>0</v>
      </c>
      <c r="X371" s="428">
        <v>9.9000000000000005E-2</v>
      </c>
      <c r="Y371" s="428">
        <v>0</v>
      </c>
      <c r="Z371" s="428">
        <v>9.9000000000000005E-2</v>
      </c>
      <c r="AA371" s="428">
        <v>0</v>
      </c>
      <c r="AB371" s="428">
        <v>0</v>
      </c>
      <c r="AC371" s="428">
        <v>9.9000000000000005E-2</v>
      </c>
      <c r="AD371" s="428">
        <v>0</v>
      </c>
      <c r="AE371" s="428">
        <v>9.9000000000000005E-2</v>
      </c>
      <c r="AF371" s="428">
        <v>0</v>
      </c>
      <c r="AG371" s="428">
        <v>0</v>
      </c>
      <c r="AH371" s="428">
        <v>0</v>
      </c>
      <c r="AI371" s="428">
        <v>0</v>
      </c>
      <c r="AJ371" s="428">
        <v>0</v>
      </c>
      <c r="AK371" s="428">
        <v>0</v>
      </c>
      <c r="AL371" s="428">
        <v>0</v>
      </c>
      <c r="AM371" s="428">
        <v>0</v>
      </c>
      <c r="AN371" s="428">
        <v>0</v>
      </c>
      <c r="AO371" s="428">
        <v>0</v>
      </c>
      <c r="AP371" s="428">
        <v>0</v>
      </c>
      <c r="AQ371" s="428">
        <v>0</v>
      </c>
      <c r="AR371" s="158"/>
    </row>
    <row r="372" spans="1:44" s="50" customFormat="1" ht="63" x14ac:dyDescent="0.25">
      <c r="A372" s="426">
        <v>0</v>
      </c>
      <c r="B372" s="427" t="s">
        <v>1654</v>
      </c>
      <c r="C372" s="426" t="s">
        <v>419</v>
      </c>
      <c r="D372" s="428">
        <v>0</v>
      </c>
      <c r="E372" s="428">
        <v>0</v>
      </c>
      <c r="F372" s="428">
        <v>0</v>
      </c>
      <c r="G372" s="428">
        <v>0</v>
      </c>
      <c r="H372" s="428">
        <v>0</v>
      </c>
      <c r="I372" s="428">
        <v>0</v>
      </c>
      <c r="J372" s="428">
        <v>0</v>
      </c>
      <c r="K372" s="428">
        <v>0</v>
      </c>
      <c r="L372" s="428">
        <v>0</v>
      </c>
      <c r="M372" s="428">
        <v>0</v>
      </c>
      <c r="N372" s="428">
        <v>0</v>
      </c>
      <c r="O372" s="428">
        <v>0</v>
      </c>
      <c r="P372" s="428">
        <v>0</v>
      </c>
      <c r="Q372" s="428">
        <v>0</v>
      </c>
      <c r="R372" s="428">
        <v>0</v>
      </c>
      <c r="S372" s="428">
        <v>0</v>
      </c>
      <c r="T372" s="428">
        <v>0</v>
      </c>
      <c r="U372" s="428">
        <v>0</v>
      </c>
      <c r="V372" s="428">
        <v>0</v>
      </c>
      <c r="W372" s="428">
        <v>0</v>
      </c>
      <c r="X372" s="428">
        <v>0.159</v>
      </c>
      <c r="Y372" s="428">
        <v>7.0000000000000001E-3</v>
      </c>
      <c r="Z372" s="428">
        <v>0.152</v>
      </c>
      <c r="AA372" s="428">
        <v>0</v>
      </c>
      <c r="AB372" s="428">
        <v>0</v>
      </c>
      <c r="AC372" s="428">
        <v>0.159</v>
      </c>
      <c r="AD372" s="428">
        <v>7.0000000000000001E-3</v>
      </c>
      <c r="AE372" s="428">
        <v>0.152</v>
      </c>
      <c r="AF372" s="428">
        <v>0</v>
      </c>
      <c r="AG372" s="428">
        <v>0</v>
      </c>
      <c r="AH372" s="428">
        <v>0</v>
      </c>
      <c r="AI372" s="428">
        <v>0</v>
      </c>
      <c r="AJ372" s="428">
        <v>0</v>
      </c>
      <c r="AK372" s="428">
        <v>0</v>
      </c>
      <c r="AL372" s="428">
        <v>2014</v>
      </c>
      <c r="AM372" s="428">
        <v>20</v>
      </c>
      <c r="AN372" s="428" t="s">
        <v>1655</v>
      </c>
      <c r="AO372" s="428" t="s">
        <v>1656</v>
      </c>
      <c r="AP372" s="428">
        <v>3.5000000000000003E-2</v>
      </c>
      <c r="AQ372" s="428">
        <v>0</v>
      </c>
      <c r="AR372" s="158"/>
    </row>
    <row r="373" spans="1:44" s="50" customFormat="1" ht="47.25" x14ac:dyDescent="0.25">
      <c r="A373" s="426">
        <v>0</v>
      </c>
      <c r="B373" s="427" t="s">
        <v>1657</v>
      </c>
      <c r="C373" s="426" t="s">
        <v>419</v>
      </c>
      <c r="D373" s="428">
        <v>0</v>
      </c>
      <c r="E373" s="428">
        <v>0</v>
      </c>
      <c r="F373" s="428">
        <v>0</v>
      </c>
      <c r="G373" s="428">
        <v>0</v>
      </c>
      <c r="H373" s="428">
        <v>0</v>
      </c>
      <c r="I373" s="428">
        <v>0</v>
      </c>
      <c r="J373" s="428">
        <v>0</v>
      </c>
      <c r="K373" s="428">
        <v>0</v>
      </c>
      <c r="L373" s="428">
        <v>0</v>
      </c>
      <c r="M373" s="428">
        <v>0</v>
      </c>
      <c r="N373" s="428">
        <v>0</v>
      </c>
      <c r="O373" s="428">
        <v>0</v>
      </c>
      <c r="P373" s="428">
        <v>0</v>
      </c>
      <c r="Q373" s="428">
        <v>0</v>
      </c>
      <c r="R373" s="428">
        <v>0</v>
      </c>
      <c r="S373" s="428">
        <v>0</v>
      </c>
      <c r="T373" s="428">
        <v>0</v>
      </c>
      <c r="U373" s="428">
        <v>0</v>
      </c>
      <c r="V373" s="428">
        <v>0</v>
      </c>
      <c r="W373" s="428">
        <v>0</v>
      </c>
      <c r="X373" s="428">
        <v>0.36100000000000004</v>
      </c>
      <c r="Y373" s="428">
        <v>0.02</v>
      </c>
      <c r="Z373" s="428">
        <v>0.34100000000000003</v>
      </c>
      <c r="AA373" s="428">
        <v>0</v>
      </c>
      <c r="AB373" s="428">
        <v>0</v>
      </c>
      <c r="AC373" s="428">
        <v>0.36100000000000004</v>
      </c>
      <c r="AD373" s="428">
        <v>0.02</v>
      </c>
      <c r="AE373" s="428">
        <v>0.34100000000000003</v>
      </c>
      <c r="AF373" s="428">
        <v>0</v>
      </c>
      <c r="AG373" s="428">
        <v>0</v>
      </c>
      <c r="AH373" s="428">
        <v>0</v>
      </c>
      <c r="AI373" s="428">
        <v>0</v>
      </c>
      <c r="AJ373" s="428">
        <v>0</v>
      </c>
      <c r="AK373" s="428">
        <v>0</v>
      </c>
      <c r="AL373" s="428">
        <v>2014</v>
      </c>
      <c r="AM373" s="428">
        <v>20</v>
      </c>
      <c r="AN373" s="428" t="s">
        <v>850</v>
      </c>
      <c r="AO373" s="428" t="s">
        <v>1656</v>
      </c>
      <c r="AP373" s="428">
        <v>0.17299999999999999</v>
      </c>
      <c r="AQ373" s="428">
        <v>0</v>
      </c>
      <c r="AR373" s="158"/>
    </row>
    <row r="374" spans="1:44" s="50" customFormat="1" ht="47.25" x14ac:dyDescent="0.25">
      <c r="A374" s="426">
        <v>0</v>
      </c>
      <c r="B374" s="427" t="s">
        <v>843</v>
      </c>
      <c r="C374" s="426" t="s">
        <v>419</v>
      </c>
      <c r="D374" s="428">
        <v>0</v>
      </c>
      <c r="E374" s="428">
        <v>0</v>
      </c>
      <c r="F374" s="428">
        <v>0</v>
      </c>
      <c r="G374" s="428">
        <v>0</v>
      </c>
      <c r="H374" s="428">
        <v>0</v>
      </c>
      <c r="I374" s="428">
        <v>0</v>
      </c>
      <c r="J374" s="428">
        <v>0</v>
      </c>
      <c r="K374" s="428">
        <v>0</v>
      </c>
      <c r="L374" s="428">
        <v>0</v>
      </c>
      <c r="M374" s="428">
        <v>0</v>
      </c>
      <c r="N374" s="428">
        <v>0</v>
      </c>
      <c r="O374" s="428">
        <v>0</v>
      </c>
      <c r="P374" s="428">
        <v>0</v>
      </c>
      <c r="Q374" s="428">
        <v>0</v>
      </c>
      <c r="R374" s="428">
        <v>0</v>
      </c>
      <c r="S374" s="428">
        <v>0</v>
      </c>
      <c r="T374" s="428">
        <v>0</v>
      </c>
      <c r="U374" s="428">
        <v>0</v>
      </c>
      <c r="V374" s="428">
        <v>0</v>
      </c>
      <c r="W374" s="428">
        <v>0</v>
      </c>
      <c r="X374" s="428">
        <v>8.2000000000000003E-2</v>
      </c>
      <c r="Y374" s="428">
        <v>8.2000000000000003E-2</v>
      </c>
      <c r="Z374" s="428">
        <v>0</v>
      </c>
      <c r="AA374" s="428">
        <v>0</v>
      </c>
      <c r="AB374" s="428">
        <v>0</v>
      </c>
      <c r="AC374" s="428">
        <v>8.2000000000000003E-2</v>
      </c>
      <c r="AD374" s="428">
        <v>8.2000000000000003E-2</v>
      </c>
      <c r="AE374" s="428">
        <v>0</v>
      </c>
      <c r="AF374" s="428">
        <v>0</v>
      </c>
      <c r="AG374" s="428">
        <v>0</v>
      </c>
      <c r="AH374" s="428">
        <v>0</v>
      </c>
      <c r="AI374" s="428">
        <v>0</v>
      </c>
      <c r="AJ374" s="428">
        <v>0</v>
      </c>
      <c r="AK374" s="428">
        <v>0</v>
      </c>
      <c r="AL374" s="428">
        <v>0</v>
      </c>
      <c r="AM374" s="428">
        <v>0</v>
      </c>
      <c r="AN374" s="428">
        <v>0</v>
      </c>
      <c r="AO374" s="428">
        <v>0</v>
      </c>
      <c r="AP374" s="428">
        <v>0</v>
      </c>
      <c r="AQ374" s="428">
        <v>0</v>
      </c>
      <c r="AR374" s="158"/>
    </row>
    <row r="375" spans="1:44" s="50" customFormat="1" ht="47.25" x14ac:dyDescent="0.25">
      <c r="A375" s="426">
        <v>0</v>
      </c>
      <c r="B375" s="427" t="s">
        <v>1658</v>
      </c>
      <c r="C375" s="426" t="s">
        <v>419</v>
      </c>
      <c r="D375" s="428">
        <v>0</v>
      </c>
      <c r="E375" s="428">
        <v>0</v>
      </c>
      <c r="F375" s="428">
        <v>0</v>
      </c>
      <c r="G375" s="428">
        <v>0</v>
      </c>
      <c r="H375" s="428">
        <v>0</v>
      </c>
      <c r="I375" s="428">
        <v>0</v>
      </c>
      <c r="J375" s="428">
        <v>0</v>
      </c>
      <c r="K375" s="428">
        <v>0</v>
      </c>
      <c r="L375" s="428">
        <v>0</v>
      </c>
      <c r="M375" s="428">
        <v>0</v>
      </c>
      <c r="N375" s="428">
        <v>0</v>
      </c>
      <c r="O375" s="428">
        <v>0</v>
      </c>
      <c r="P375" s="428">
        <v>0</v>
      </c>
      <c r="Q375" s="428">
        <v>0</v>
      </c>
      <c r="R375" s="428">
        <v>0</v>
      </c>
      <c r="S375" s="428">
        <v>0</v>
      </c>
      <c r="T375" s="428">
        <v>0</v>
      </c>
      <c r="U375" s="428">
        <v>0</v>
      </c>
      <c r="V375" s="428">
        <v>0</v>
      </c>
      <c r="W375" s="428">
        <v>0</v>
      </c>
      <c r="X375" s="428">
        <v>0.11799999999999999</v>
      </c>
      <c r="Y375" s="428">
        <v>0.11799999999999999</v>
      </c>
      <c r="Z375" s="428">
        <v>0</v>
      </c>
      <c r="AA375" s="428">
        <v>0</v>
      </c>
      <c r="AB375" s="428">
        <v>0</v>
      </c>
      <c r="AC375" s="428">
        <v>0.11799999999999999</v>
      </c>
      <c r="AD375" s="428">
        <v>0.11799999999999999</v>
      </c>
      <c r="AE375" s="428">
        <v>0</v>
      </c>
      <c r="AF375" s="428">
        <v>0</v>
      </c>
      <c r="AG375" s="428">
        <v>0</v>
      </c>
      <c r="AH375" s="428">
        <v>0</v>
      </c>
      <c r="AI375" s="428">
        <v>0</v>
      </c>
      <c r="AJ375" s="428">
        <v>0</v>
      </c>
      <c r="AK375" s="428">
        <v>0</v>
      </c>
      <c r="AL375" s="428">
        <v>0</v>
      </c>
      <c r="AM375" s="428">
        <v>0</v>
      </c>
      <c r="AN375" s="428">
        <v>0</v>
      </c>
      <c r="AO375" s="428">
        <v>0</v>
      </c>
      <c r="AP375" s="428">
        <v>0</v>
      </c>
      <c r="AQ375" s="428">
        <v>0</v>
      </c>
      <c r="AR375" s="158"/>
    </row>
    <row r="376" spans="1:44" s="50" customFormat="1" x14ac:dyDescent="0.25">
      <c r="A376" s="426">
        <v>3</v>
      </c>
      <c r="B376" s="427" t="s">
        <v>427</v>
      </c>
      <c r="C376" s="426">
        <v>0</v>
      </c>
      <c r="D376" s="428">
        <v>0</v>
      </c>
      <c r="E376" s="428">
        <v>0</v>
      </c>
      <c r="F376" s="428">
        <v>0</v>
      </c>
      <c r="G376" s="428">
        <v>0</v>
      </c>
      <c r="H376" s="428">
        <v>0</v>
      </c>
      <c r="I376" s="428">
        <v>2.9687209999999999E-2</v>
      </c>
      <c r="J376" s="428">
        <v>2.9687209999999999E-2</v>
      </c>
      <c r="K376" s="428">
        <v>0</v>
      </c>
      <c r="L376" s="428">
        <v>0</v>
      </c>
      <c r="M376" s="428">
        <v>0</v>
      </c>
      <c r="N376" s="428">
        <v>2.9687209999999999E-2</v>
      </c>
      <c r="O376" s="428">
        <v>2.9687209999999999E-2</v>
      </c>
      <c r="P376" s="428">
        <v>0</v>
      </c>
      <c r="Q376" s="428">
        <v>0</v>
      </c>
      <c r="R376" s="428">
        <v>0</v>
      </c>
      <c r="S376" s="428">
        <v>0</v>
      </c>
      <c r="T376" s="428">
        <v>0</v>
      </c>
      <c r="U376" s="428">
        <v>0</v>
      </c>
      <c r="V376" s="428">
        <v>0</v>
      </c>
      <c r="W376" s="428">
        <v>0</v>
      </c>
      <c r="X376" s="428">
        <v>1.31</v>
      </c>
      <c r="Y376" s="428">
        <v>0.10600000000000001</v>
      </c>
      <c r="Z376" s="428">
        <v>0.47300000000000003</v>
      </c>
      <c r="AA376" s="428">
        <v>0.628</v>
      </c>
      <c r="AB376" s="428">
        <v>0.10299999999999999</v>
      </c>
      <c r="AC376" s="428">
        <v>1.31</v>
      </c>
      <c r="AD376" s="428">
        <v>0.10600000000000001</v>
      </c>
      <c r="AE376" s="428">
        <v>0.47300000000000003</v>
      </c>
      <c r="AF376" s="428">
        <v>0.628</v>
      </c>
      <c r="AG376" s="428">
        <v>0.10299999999999999</v>
      </c>
      <c r="AH376" s="428">
        <v>0</v>
      </c>
      <c r="AI376" s="428">
        <v>0</v>
      </c>
      <c r="AJ376" s="428">
        <v>0</v>
      </c>
      <c r="AK376" s="428">
        <v>0.16</v>
      </c>
      <c r="AL376" s="428">
        <v>0</v>
      </c>
      <c r="AM376" s="428">
        <v>0</v>
      </c>
      <c r="AN376" s="428">
        <v>0</v>
      </c>
      <c r="AO376" s="428">
        <v>0</v>
      </c>
      <c r="AP376" s="428">
        <v>0.47300000000000003</v>
      </c>
      <c r="AQ376" s="428">
        <v>0</v>
      </c>
      <c r="AR376" s="158"/>
    </row>
    <row r="377" spans="1:44" s="50" customFormat="1" ht="47.25" x14ac:dyDescent="0.25">
      <c r="A377" s="426">
        <v>0</v>
      </c>
      <c r="B377" s="427" t="s">
        <v>1659</v>
      </c>
      <c r="C377" s="426" t="s">
        <v>420</v>
      </c>
      <c r="D377" s="428">
        <v>0</v>
      </c>
      <c r="E377" s="428">
        <v>0</v>
      </c>
      <c r="F377" s="428">
        <v>0</v>
      </c>
      <c r="G377" s="428">
        <v>0</v>
      </c>
      <c r="H377" s="428">
        <v>0</v>
      </c>
      <c r="I377" s="428">
        <v>0</v>
      </c>
      <c r="J377" s="428">
        <v>0</v>
      </c>
      <c r="K377" s="428">
        <v>0</v>
      </c>
      <c r="L377" s="428">
        <v>0</v>
      </c>
      <c r="M377" s="428">
        <v>0</v>
      </c>
      <c r="N377" s="428">
        <v>0</v>
      </c>
      <c r="O377" s="428">
        <v>0</v>
      </c>
      <c r="P377" s="428">
        <v>0</v>
      </c>
      <c r="Q377" s="428">
        <v>0</v>
      </c>
      <c r="R377" s="428">
        <v>0</v>
      </c>
      <c r="S377" s="428">
        <v>0</v>
      </c>
      <c r="T377" s="428">
        <v>0</v>
      </c>
      <c r="U377" s="428">
        <v>0</v>
      </c>
      <c r="V377" s="428">
        <v>0</v>
      </c>
      <c r="W377" s="428">
        <v>0</v>
      </c>
      <c r="X377" s="428">
        <v>3.0000000000000001E-3</v>
      </c>
      <c r="Y377" s="428">
        <v>0</v>
      </c>
      <c r="Z377" s="428">
        <v>0</v>
      </c>
      <c r="AA377" s="428">
        <v>0</v>
      </c>
      <c r="AB377" s="428">
        <v>3.0000000000000001E-3</v>
      </c>
      <c r="AC377" s="428">
        <v>3.0000000000000001E-3</v>
      </c>
      <c r="AD377" s="428">
        <v>0</v>
      </c>
      <c r="AE377" s="428">
        <v>0</v>
      </c>
      <c r="AF377" s="428">
        <v>0</v>
      </c>
      <c r="AG377" s="428">
        <v>3.0000000000000001E-3</v>
      </c>
      <c r="AH377" s="428">
        <v>0</v>
      </c>
      <c r="AI377" s="428">
        <v>0</v>
      </c>
      <c r="AJ377" s="428">
        <v>0</v>
      </c>
      <c r="AK377" s="428">
        <v>0</v>
      </c>
      <c r="AL377" s="428">
        <v>0</v>
      </c>
      <c r="AM377" s="428">
        <v>0</v>
      </c>
      <c r="AN377" s="428">
        <v>0</v>
      </c>
      <c r="AO377" s="428">
        <v>0</v>
      </c>
      <c r="AP377" s="428">
        <v>0</v>
      </c>
      <c r="AQ377" s="428">
        <v>0</v>
      </c>
      <c r="AR377" s="158"/>
    </row>
    <row r="378" spans="1:44" s="50" customFormat="1" ht="31.5" x14ac:dyDescent="0.25">
      <c r="A378" s="426">
        <v>0</v>
      </c>
      <c r="B378" s="427" t="s">
        <v>1660</v>
      </c>
      <c r="C378" s="426" t="s">
        <v>420</v>
      </c>
      <c r="D378" s="428">
        <v>0</v>
      </c>
      <c r="E378" s="428">
        <v>0</v>
      </c>
      <c r="F378" s="428">
        <v>0</v>
      </c>
      <c r="G378" s="428">
        <v>0</v>
      </c>
      <c r="H378" s="428">
        <v>0</v>
      </c>
      <c r="I378" s="428">
        <v>7.0000000000000001E-3</v>
      </c>
      <c r="J378" s="428">
        <v>7.0000000000000001E-3</v>
      </c>
      <c r="K378" s="428">
        <v>0</v>
      </c>
      <c r="L378" s="428">
        <v>0</v>
      </c>
      <c r="M378" s="428">
        <v>0</v>
      </c>
      <c r="N378" s="428">
        <v>7.0000000000000001E-3</v>
      </c>
      <c r="O378" s="428">
        <v>7.0000000000000001E-3</v>
      </c>
      <c r="P378" s="428">
        <v>0</v>
      </c>
      <c r="Q378" s="428">
        <v>0</v>
      </c>
      <c r="R378" s="428">
        <v>0</v>
      </c>
      <c r="S378" s="428">
        <v>0</v>
      </c>
      <c r="T378" s="428">
        <v>0</v>
      </c>
      <c r="U378" s="428">
        <v>0</v>
      </c>
      <c r="V378" s="428">
        <v>0</v>
      </c>
      <c r="W378" s="428">
        <v>0</v>
      </c>
      <c r="X378" s="428">
        <v>0.06</v>
      </c>
      <c r="Y378" s="428">
        <v>0</v>
      </c>
      <c r="Z378" s="428">
        <v>7.0000000000000001E-3</v>
      </c>
      <c r="AA378" s="428">
        <v>5.2999999999999999E-2</v>
      </c>
      <c r="AB378" s="428">
        <v>0</v>
      </c>
      <c r="AC378" s="428">
        <v>0.06</v>
      </c>
      <c r="AD378" s="428">
        <v>0</v>
      </c>
      <c r="AE378" s="428">
        <v>7.0000000000000001E-3</v>
      </c>
      <c r="AF378" s="428">
        <v>5.2999999999999999E-2</v>
      </c>
      <c r="AG378" s="428">
        <v>0</v>
      </c>
      <c r="AH378" s="428">
        <v>0</v>
      </c>
      <c r="AI378" s="428">
        <v>0</v>
      </c>
      <c r="AJ378" s="428">
        <v>0</v>
      </c>
      <c r="AK378" s="428">
        <v>0</v>
      </c>
      <c r="AL378" s="428">
        <v>0</v>
      </c>
      <c r="AM378" s="428">
        <v>0</v>
      </c>
      <c r="AN378" s="428">
        <v>0</v>
      </c>
      <c r="AO378" s="428">
        <v>0</v>
      </c>
      <c r="AP378" s="428">
        <v>0</v>
      </c>
      <c r="AQ378" s="428">
        <v>0</v>
      </c>
      <c r="AR378" s="158"/>
    </row>
    <row r="379" spans="1:44" s="50" customFormat="1" ht="31.5" x14ac:dyDescent="0.25">
      <c r="A379" s="426">
        <v>0</v>
      </c>
      <c r="B379" s="427" t="s">
        <v>1661</v>
      </c>
      <c r="C379" s="426" t="s">
        <v>420</v>
      </c>
      <c r="D379" s="428">
        <v>0</v>
      </c>
      <c r="E379" s="428">
        <v>0</v>
      </c>
      <c r="F379" s="428">
        <v>0</v>
      </c>
      <c r="G379" s="428">
        <v>0</v>
      </c>
      <c r="H379" s="428">
        <v>0</v>
      </c>
      <c r="I379" s="428">
        <v>0</v>
      </c>
      <c r="J379" s="428">
        <v>0</v>
      </c>
      <c r="K379" s="428">
        <v>0</v>
      </c>
      <c r="L379" s="428">
        <v>0</v>
      </c>
      <c r="M379" s="428">
        <v>0</v>
      </c>
      <c r="N379" s="428">
        <v>0</v>
      </c>
      <c r="O379" s="428">
        <v>0</v>
      </c>
      <c r="P379" s="428">
        <v>0</v>
      </c>
      <c r="Q379" s="428">
        <v>0</v>
      </c>
      <c r="R379" s="428">
        <v>0</v>
      </c>
      <c r="S379" s="428">
        <v>0</v>
      </c>
      <c r="T379" s="428">
        <v>0</v>
      </c>
      <c r="U379" s="428">
        <v>0</v>
      </c>
      <c r="V379" s="428">
        <v>0</v>
      </c>
      <c r="W379" s="428">
        <v>0</v>
      </c>
      <c r="X379" s="428">
        <v>5.0000000000000001E-3</v>
      </c>
      <c r="Y379" s="428">
        <v>0</v>
      </c>
      <c r="Z379" s="428">
        <v>0</v>
      </c>
      <c r="AA379" s="428">
        <v>5.0000000000000001E-3</v>
      </c>
      <c r="AB379" s="428">
        <v>0</v>
      </c>
      <c r="AC379" s="428">
        <v>5.0000000000000001E-3</v>
      </c>
      <c r="AD379" s="428">
        <v>0</v>
      </c>
      <c r="AE379" s="428">
        <v>0</v>
      </c>
      <c r="AF379" s="428">
        <v>5.0000000000000001E-3</v>
      </c>
      <c r="AG379" s="428">
        <v>0</v>
      </c>
      <c r="AH379" s="428">
        <v>0</v>
      </c>
      <c r="AI379" s="428">
        <v>0</v>
      </c>
      <c r="AJ379" s="428">
        <v>0</v>
      </c>
      <c r="AK379" s="428">
        <v>0</v>
      </c>
      <c r="AL379" s="428">
        <v>0</v>
      </c>
      <c r="AM379" s="428">
        <v>0</v>
      </c>
      <c r="AN379" s="428">
        <v>0</v>
      </c>
      <c r="AO379" s="428">
        <v>0</v>
      </c>
      <c r="AP379" s="428">
        <v>0</v>
      </c>
      <c r="AQ379" s="428">
        <v>0</v>
      </c>
      <c r="AR379" s="158"/>
    </row>
    <row r="380" spans="1:44" s="50" customFormat="1" ht="47.25" x14ac:dyDescent="0.25">
      <c r="A380" s="426">
        <v>0</v>
      </c>
      <c r="B380" s="427" t="s">
        <v>851</v>
      </c>
      <c r="C380" s="426" t="s">
        <v>418</v>
      </c>
      <c r="D380" s="428">
        <v>0</v>
      </c>
      <c r="E380" s="428">
        <v>0</v>
      </c>
      <c r="F380" s="428">
        <v>0</v>
      </c>
      <c r="G380" s="428">
        <v>0</v>
      </c>
      <c r="H380" s="428">
        <v>0</v>
      </c>
      <c r="I380" s="428">
        <v>2.2687209999999999E-2</v>
      </c>
      <c r="J380" s="428">
        <v>2.2687209999999999E-2</v>
      </c>
      <c r="K380" s="428">
        <v>0</v>
      </c>
      <c r="L380" s="428">
        <v>0</v>
      </c>
      <c r="M380" s="428">
        <v>0</v>
      </c>
      <c r="N380" s="428">
        <v>2.2687209999999999E-2</v>
      </c>
      <c r="O380" s="428">
        <v>2.2687209999999999E-2</v>
      </c>
      <c r="P380" s="428">
        <v>0</v>
      </c>
      <c r="Q380" s="428">
        <v>0</v>
      </c>
      <c r="R380" s="428">
        <v>0</v>
      </c>
      <c r="S380" s="428">
        <v>0</v>
      </c>
      <c r="T380" s="428">
        <v>0</v>
      </c>
      <c r="U380" s="428">
        <v>0</v>
      </c>
      <c r="V380" s="428">
        <v>0</v>
      </c>
      <c r="W380" s="428">
        <v>0</v>
      </c>
      <c r="X380" s="428">
        <v>0.20800000000000002</v>
      </c>
      <c r="Y380" s="428">
        <v>2.3E-2</v>
      </c>
      <c r="Z380" s="428">
        <v>0.112</v>
      </c>
      <c r="AA380" s="428">
        <v>0</v>
      </c>
      <c r="AB380" s="428">
        <v>7.2999999999999995E-2</v>
      </c>
      <c r="AC380" s="428">
        <v>0.20800000000000002</v>
      </c>
      <c r="AD380" s="428">
        <v>2.3E-2</v>
      </c>
      <c r="AE380" s="428">
        <v>0.112</v>
      </c>
      <c r="AF380" s="428">
        <v>0</v>
      </c>
      <c r="AG380" s="428">
        <v>7.2999999999999995E-2</v>
      </c>
      <c r="AH380" s="428">
        <v>0</v>
      </c>
      <c r="AI380" s="428">
        <v>0</v>
      </c>
      <c r="AJ380" s="428">
        <v>0</v>
      </c>
      <c r="AK380" s="428">
        <v>0</v>
      </c>
      <c r="AL380" s="428">
        <v>0</v>
      </c>
      <c r="AM380" s="428">
        <v>0</v>
      </c>
      <c r="AN380" s="428">
        <v>0</v>
      </c>
      <c r="AO380" s="428">
        <v>0</v>
      </c>
      <c r="AP380" s="428">
        <v>0.27200000000000002</v>
      </c>
      <c r="AQ380" s="428">
        <v>0.20799999999999999</v>
      </c>
      <c r="AR380" s="158"/>
    </row>
    <row r="381" spans="1:44" s="50" customFormat="1" ht="63" x14ac:dyDescent="0.25">
      <c r="A381" s="426">
        <v>0</v>
      </c>
      <c r="B381" s="427" t="s">
        <v>844</v>
      </c>
      <c r="C381" s="426" t="s">
        <v>419</v>
      </c>
      <c r="D381" s="428">
        <v>0</v>
      </c>
      <c r="E381" s="428">
        <v>0</v>
      </c>
      <c r="F381" s="428">
        <v>0</v>
      </c>
      <c r="G381" s="428">
        <v>0</v>
      </c>
      <c r="H381" s="428">
        <v>0</v>
      </c>
      <c r="I381" s="428">
        <v>0</v>
      </c>
      <c r="J381" s="428">
        <v>0</v>
      </c>
      <c r="K381" s="428">
        <v>0</v>
      </c>
      <c r="L381" s="428">
        <v>0</v>
      </c>
      <c r="M381" s="428">
        <v>0</v>
      </c>
      <c r="N381" s="428">
        <v>0</v>
      </c>
      <c r="O381" s="428">
        <v>0</v>
      </c>
      <c r="P381" s="428">
        <v>0</v>
      </c>
      <c r="Q381" s="428">
        <v>0</v>
      </c>
      <c r="R381" s="428">
        <v>0</v>
      </c>
      <c r="S381" s="428">
        <v>0</v>
      </c>
      <c r="T381" s="428">
        <v>0</v>
      </c>
      <c r="U381" s="428">
        <v>0</v>
      </c>
      <c r="V381" s="428">
        <v>0</v>
      </c>
      <c r="W381" s="428">
        <v>0</v>
      </c>
      <c r="X381" s="428">
        <v>1.9E-2</v>
      </c>
      <c r="Y381" s="428">
        <v>0</v>
      </c>
      <c r="Z381" s="428">
        <v>3.0000000000000001E-3</v>
      </c>
      <c r="AA381" s="428">
        <v>0</v>
      </c>
      <c r="AB381" s="428">
        <v>1.6E-2</v>
      </c>
      <c r="AC381" s="428">
        <v>1.9E-2</v>
      </c>
      <c r="AD381" s="428">
        <v>0</v>
      </c>
      <c r="AE381" s="428">
        <v>3.0000000000000001E-3</v>
      </c>
      <c r="AF381" s="428">
        <v>0</v>
      </c>
      <c r="AG381" s="428">
        <v>1.6E-2</v>
      </c>
      <c r="AH381" s="428">
        <v>0</v>
      </c>
      <c r="AI381" s="428">
        <v>0</v>
      </c>
      <c r="AJ381" s="428">
        <v>0</v>
      </c>
      <c r="AK381" s="428">
        <v>0</v>
      </c>
      <c r="AL381" s="428">
        <v>0</v>
      </c>
      <c r="AM381" s="428">
        <v>0</v>
      </c>
      <c r="AN381" s="428">
        <v>0</v>
      </c>
      <c r="AO381" s="428">
        <v>0</v>
      </c>
      <c r="AP381" s="428">
        <v>0</v>
      </c>
      <c r="AQ381" s="428">
        <v>0</v>
      </c>
      <c r="AR381" s="158"/>
    </row>
    <row r="382" spans="1:44" s="50" customFormat="1" ht="47.25" x14ac:dyDescent="0.25">
      <c r="A382" s="426">
        <v>0</v>
      </c>
      <c r="B382" s="427" t="s">
        <v>845</v>
      </c>
      <c r="C382" s="426" t="s">
        <v>419</v>
      </c>
      <c r="D382" s="428">
        <v>0</v>
      </c>
      <c r="E382" s="428">
        <v>0</v>
      </c>
      <c r="F382" s="428">
        <v>0</v>
      </c>
      <c r="G382" s="428">
        <v>0</v>
      </c>
      <c r="H382" s="428">
        <v>0</v>
      </c>
      <c r="I382" s="428">
        <v>0</v>
      </c>
      <c r="J382" s="428">
        <v>0</v>
      </c>
      <c r="K382" s="428">
        <v>0</v>
      </c>
      <c r="L382" s="428">
        <v>0</v>
      </c>
      <c r="M382" s="428">
        <v>0</v>
      </c>
      <c r="N382" s="428">
        <v>0</v>
      </c>
      <c r="O382" s="428">
        <v>0</v>
      </c>
      <c r="P382" s="428">
        <v>0</v>
      </c>
      <c r="Q382" s="428">
        <v>0</v>
      </c>
      <c r="R382" s="428">
        <v>0</v>
      </c>
      <c r="S382" s="428">
        <v>0</v>
      </c>
      <c r="T382" s="428">
        <v>0</v>
      </c>
      <c r="U382" s="428">
        <v>0</v>
      </c>
      <c r="V382" s="428">
        <v>0</v>
      </c>
      <c r="W382" s="428">
        <v>0</v>
      </c>
      <c r="X382" s="428">
        <v>8.3000000000000004E-2</v>
      </c>
      <c r="Y382" s="428">
        <v>8.3000000000000004E-2</v>
      </c>
      <c r="Z382" s="428">
        <v>0</v>
      </c>
      <c r="AA382" s="428">
        <v>0</v>
      </c>
      <c r="AB382" s="428">
        <v>0</v>
      </c>
      <c r="AC382" s="428">
        <v>8.3000000000000004E-2</v>
      </c>
      <c r="AD382" s="428">
        <v>8.3000000000000004E-2</v>
      </c>
      <c r="AE382" s="428">
        <v>0</v>
      </c>
      <c r="AF382" s="428">
        <v>0</v>
      </c>
      <c r="AG382" s="428">
        <v>0</v>
      </c>
      <c r="AH382" s="428">
        <v>0</v>
      </c>
      <c r="AI382" s="428">
        <v>0</v>
      </c>
      <c r="AJ382" s="428">
        <v>0</v>
      </c>
      <c r="AK382" s="428">
        <v>0</v>
      </c>
      <c r="AL382" s="428">
        <v>0</v>
      </c>
      <c r="AM382" s="428">
        <v>0</v>
      </c>
      <c r="AN382" s="428">
        <v>0</v>
      </c>
      <c r="AO382" s="428">
        <v>0</v>
      </c>
      <c r="AP382" s="428">
        <v>0</v>
      </c>
      <c r="AQ382" s="428">
        <v>0</v>
      </c>
      <c r="AR382" s="158"/>
    </row>
    <row r="383" spans="1:44" s="50" customFormat="1" ht="94.5" x14ac:dyDescent="0.25">
      <c r="A383" s="426">
        <v>0</v>
      </c>
      <c r="B383" s="427" t="s">
        <v>1662</v>
      </c>
      <c r="C383" s="426" t="s">
        <v>419</v>
      </c>
      <c r="D383" s="428">
        <v>0</v>
      </c>
      <c r="E383" s="428">
        <v>0</v>
      </c>
      <c r="F383" s="428">
        <v>0</v>
      </c>
      <c r="G383" s="428">
        <v>0</v>
      </c>
      <c r="H383" s="428">
        <v>0</v>
      </c>
      <c r="I383" s="428">
        <v>0</v>
      </c>
      <c r="J383" s="428">
        <v>0</v>
      </c>
      <c r="K383" s="428">
        <v>0</v>
      </c>
      <c r="L383" s="428">
        <v>0</v>
      </c>
      <c r="M383" s="428">
        <v>0</v>
      </c>
      <c r="N383" s="428">
        <v>0</v>
      </c>
      <c r="O383" s="428">
        <v>0</v>
      </c>
      <c r="P383" s="428">
        <v>0</v>
      </c>
      <c r="Q383" s="428">
        <v>0</v>
      </c>
      <c r="R383" s="428">
        <v>0</v>
      </c>
      <c r="S383" s="428">
        <v>0</v>
      </c>
      <c r="T383" s="428">
        <v>0</v>
      </c>
      <c r="U383" s="428">
        <v>0</v>
      </c>
      <c r="V383" s="428">
        <v>0</v>
      </c>
      <c r="W383" s="428">
        <v>0</v>
      </c>
      <c r="X383" s="428">
        <v>0.43099999999999999</v>
      </c>
      <c r="Y383" s="428">
        <v>0</v>
      </c>
      <c r="Z383" s="428">
        <v>0.122</v>
      </c>
      <c r="AA383" s="428">
        <v>0.29799999999999999</v>
      </c>
      <c r="AB383" s="428">
        <v>1.0999999999999999E-2</v>
      </c>
      <c r="AC383" s="428">
        <v>0.43099999999999999</v>
      </c>
      <c r="AD383" s="428">
        <v>0</v>
      </c>
      <c r="AE383" s="428">
        <v>0.122</v>
      </c>
      <c r="AF383" s="428">
        <v>0.29799999999999999</v>
      </c>
      <c r="AG383" s="428">
        <v>1.0999999999999999E-2</v>
      </c>
      <c r="AH383" s="428">
        <v>0</v>
      </c>
      <c r="AI383" s="428">
        <v>0</v>
      </c>
      <c r="AJ383" s="428">
        <v>0</v>
      </c>
      <c r="AK383" s="428">
        <v>0</v>
      </c>
      <c r="AL383" s="428">
        <v>0</v>
      </c>
      <c r="AM383" s="428">
        <v>0</v>
      </c>
      <c r="AN383" s="428">
        <v>0</v>
      </c>
      <c r="AO383" s="428">
        <v>0</v>
      </c>
      <c r="AP383" s="428">
        <v>0</v>
      </c>
      <c r="AQ383" s="428">
        <v>0</v>
      </c>
      <c r="AR383" s="158"/>
    </row>
    <row r="384" spans="1:44" s="50" customFormat="1" ht="94.5" x14ac:dyDescent="0.25">
      <c r="A384" s="426">
        <v>0</v>
      </c>
      <c r="B384" s="427" t="s">
        <v>846</v>
      </c>
      <c r="C384" s="426" t="s">
        <v>419</v>
      </c>
      <c r="D384" s="428">
        <v>0</v>
      </c>
      <c r="E384" s="428">
        <v>0</v>
      </c>
      <c r="F384" s="428">
        <v>0</v>
      </c>
      <c r="G384" s="428">
        <v>0</v>
      </c>
      <c r="H384" s="428">
        <v>0</v>
      </c>
      <c r="I384" s="428">
        <v>0</v>
      </c>
      <c r="J384" s="428">
        <v>0</v>
      </c>
      <c r="K384" s="428">
        <v>0</v>
      </c>
      <c r="L384" s="428">
        <v>0</v>
      </c>
      <c r="M384" s="428">
        <v>0</v>
      </c>
      <c r="N384" s="428">
        <v>0</v>
      </c>
      <c r="O384" s="428">
        <v>0</v>
      </c>
      <c r="P384" s="428">
        <v>0</v>
      </c>
      <c r="Q384" s="428">
        <v>0</v>
      </c>
      <c r="R384" s="428">
        <v>0</v>
      </c>
      <c r="S384" s="428">
        <v>0</v>
      </c>
      <c r="T384" s="428">
        <v>0</v>
      </c>
      <c r="U384" s="428">
        <v>0</v>
      </c>
      <c r="V384" s="428">
        <v>0</v>
      </c>
      <c r="W384" s="428">
        <v>0</v>
      </c>
      <c r="X384" s="428">
        <v>0.43600000000000005</v>
      </c>
      <c r="Y384" s="428">
        <v>0</v>
      </c>
      <c r="Z384" s="428">
        <v>0.16400000000000001</v>
      </c>
      <c r="AA384" s="428">
        <v>0.27200000000000002</v>
      </c>
      <c r="AB384" s="428">
        <v>0</v>
      </c>
      <c r="AC384" s="428">
        <v>0.43600000000000005</v>
      </c>
      <c r="AD384" s="428">
        <v>0</v>
      </c>
      <c r="AE384" s="428">
        <v>0.16400000000000001</v>
      </c>
      <c r="AF384" s="428">
        <v>0.27200000000000002</v>
      </c>
      <c r="AG384" s="428">
        <v>0</v>
      </c>
      <c r="AH384" s="428">
        <v>2014</v>
      </c>
      <c r="AI384" s="428">
        <v>0</v>
      </c>
      <c r="AJ384" s="428" t="s">
        <v>1663</v>
      </c>
      <c r="AK384" s="428">
        <v>0.16</v>
      </c>
      <c r="AL384" s="428">
        <v>2014</v>
      </c>
      <c r="AM384" s="428">
        <v>15</v>
      </c>
      <c r="AN384" s="428" t="s">
        <v>847</v>
      </c>
      <c r="AO384" s="428" t="s">
        <v>848</v>
      </c>
      <c r="AP384" s="428">
        <v>0.13100000000000001</v>
      </c>
      <c r="AQ384" s="428">
        <v>0</v>
      </c>
      <c r="AR384" s="158"/>
    </row>
    <row r="385" spans="1:44" s="50" customFormat="1" ht="78.75" x14ac:dyDescent="0.25">
      <c r="A385" s="426">
        <v>0</v>
      </c>
      <c r="B385" s="427" t="s">
        <v>849</v>
      </c>
      <c r="C385" s="426" t="s">
        <v>419</v>
      </c>
      <c r="D385" s="428">
        <v>0</v>
      </c>
      <c r="E385" s="428">
        <v>0</v>
      </c>
      <c r="F385" s="428">
        <v>0</v>
      </c>
      <c r="G385" s="428">
        <v>0</v>
      </c>
      <c r="H385" s="428">
        <v>0</v>
      </c>
      <c r="I385" s="428">
        <v>0</v>
      </c>
      <c r="J385" s="428">
        <v>0</v>
      </c>
      <c r="K385" s="428">
        <v>0</v>
      </c>
      <c r="L385" s="428">
        <v>0</v>
      </c>
      <c r="M385" s="428">
        <v>0</v>
      </c>
      <c r="N385" s="428">
        <v>0</v>
      </c>
      <c r="O385" s="428">
        <v>0</v>
      </c>
      <c r="P385" s="428">
        <v>0</v>
      </c>
      <c r="Q385" s="428">
        <v>0</v>
      </c>
      <c r="R385" s="428">
        <v>0</v>
      </c>
      <c r="S385" s="428">
        <v>0</v>
      </c>
      <c r="T385" s="428">
        <v>0</v>
      </c>
      <c r="U385" s="428">
        <v>0</v>
      </c>
      <c r="V385" s="428">
        <v>0</v>
      </c>
      <c r="W385" s="428">
        <v>0</v>
      </c>
      <c r="X385" s="428">
        <v>6.5000000000000002E-2</v>
      </c>
      <c r="Y385" s="428">
        <v>0</v>
      </c>
      <c r="Z385" s="428">
        <v>6.5000000000000002E-2</v>
      </c>
      <c r="AA385" s="428">
        <v>0</v>
      </c>
      <c r="AB385" s="428">
        <v>0</v>
      </c>
      <c r="AC385" s="428">
        <v>6.5000000000000002E-2</v>
      </c>
      <c r="AD385" s="428">
        <v>0</v>
      </c>
      <c r="AE385" s="428">
        <v>6.5000000000000002E-2</v>
      </c>
      <c r="AF385" s="428">
        <v>0</v>
      </c>
      <c r="AG385" s="428">
        <v>0</v>
      </c>
      <c r="AH385" s="428">
        <v>0</v>
      </c>
      <c r="AI385" s="428">
        <v>0</v>
      </c>
      <c r="AJ385" s="428">
        <v>0</v>
      </c>
      <c r="AK385" s="428">
        <v>0</v>
      </c>
      <c r="AL385" s="428">
        <v>2014</v>
      </c>
      <c r="AM385" s="428">
        <v>15</v>
      </c>
      <c r="AN385" s="428" t="s">
        <v>850</v>
      </c>
      <c r="AO385" s="428" t="s">
        <v>1664</v>
      </c>
      <c r="AP385" s="428">
        <v>7.0000000000000007E-2</v>
      </c>
      <c r="AQ385" s="428">
        <v>0</v>
      </c>
      <c r="AR385" s="158"/>
    </row>
    <row r="386" spans="1:44" s="50" customFormat="1" x14ac:dyDescent="0.25">
      <c r="A386" s="426">
        <v>4</v>
      </c>
      <c r="B386" s="427" t="s">
        <v>123</v>
      </c>
      <c r="C386" s="426">
        <v>0</v>
      </c>
      <c r="D386" s="428">
        <v>0</v>
      </c>
      <c r="E386" s="428">
        <v>0</v>
      </c>
      <c r="F386" s="428">
        <v>0</v>
      </c>
      <c r="G386" s="428">
        <v>0</v>
      </c>
      <c r="H386" s="428">
        <v>0</v>
      </c>
      <c r="I386" s="428">
        <v>0</v>
      </c>
      <c r="J386" s="428">
        <v>0</v>
      </c>
      <c r="K386" s="428">
        <v>0</v>
      </c>
      <c r="L386" s="428">
        <v>0</v>
      </c>
      <c r="M386" s="428">
        <v>0</v>
      </c>
      <c r="N386" s="428">
        <v>0</v>
      </c>
      <c r="O386" s="428">
        <v>0</v>
      </c>
      <c r="P386" s="428">
        <v>0</v>
      </c>
      <c r="Q386" s="428">
        <v>0</v>
      </c>
      <c r="R386" s="428">
        <v>0</v>
      </c>
      <c r="S386" s="428">
        <v>0</v>
      </c>
      <c r="T386" s="428">
        <v>0</v>
      </c>
      <c r="U386" s="428">
        <v>0</v>
      </c>
      <c r="V386" s="428">
        <v>0</v>
      </c>
      <c r="W386" s="428">
        <v>0</v>
      </c>
      <c r="X386" s="428">
        <v>0</v>
      </c>
      <c r="Y386" s="428">
        <v>0</v>
      </c>
      <c r="Z386" s="428">
        <v>0</v>
      </c>
      <c r="AA386" s="428">
        <v>0</v>
      </c>
      <c r="AB386" s="428">
        <v>0</v>
      </c>
      <c r="AC386" s="428">
        <v>0</v>
      </c>
      <c r="AD386" s="428">
        <v>0</v>
      </c>
      <c r="AE386" s="428">
        <v>0</v>
      </c>
      <c r="AF386" s="428">
        <v>0</v>
      </c>
      <c r="AG386" s="428">
        <v>0</v>
      </c>
      <c r="AH386" s="428">
        <v>0</v>
      </c>
      <c r="AI386" s="428">
        <v>0</v>
      </c>
      <c r="AJ386" s="428">
        <v>0</v>
      </c>
      <c r="AK386" s="428">
        <v>0</v>
      </c>
      <c r="AL386" s="428">
        <v>0</v>
      </c>
      <c r="AM386" s="428">
        <v>0</v>
      </c>
      <c r="AN386" s="428">
        <v>0</v>
      </c>
      <c r="AO386" s="428">
        <v>0</v>
      </c>
      <c r="AP386" s="428">
        <v>0</v>
      </c>
      <c r="AQ386" s="428">
        <v>0</v>
      </c>
      <c r="AR386" s="158"/>
    </row>
    <row r="387" spans="1:44" s="50" customFormat="1" x14ac:dyDescent="0.25">
      <c r="A387" s="426">
        <v>5</v>
      </c>
      <c r="B387" s="427" t="s">
        <v>567</v>
      </c>
      <c r="C387" s="426">
        <v>0</v>
      </c>
      <c r="D387" s="428">
        <v>0</v>
      </c>
      <c r="E387" s="428">
        <v>0</v>
      </c>
      <c r="F387" s="428">
        <v>0</v>
      </c>
      <c r="G387" s="428">
        <v>0</v>
      </c>
      <c r="H387" s="428">
        <v>0</v>
      </c>
      <c r="I387" s="428">
        <v>0</v>
      </c>
      <c r="J387" s="428">
        <v>0</v>
      </c>
      <c r="K387" s="428">
        <v>0</v>
      </c>
      <c r="L387" s="428">
        <v>0</v>
      </c>
      <c r="M387" s="428">
        <v>0</v>
      </c>
      <c r="N387" s="428">
        <v>0</v>
      </c>
      <c r="O387" s="428">
        <v>0</v>
      </c>
      <c r="P387" s="428">
        <v>0</v>
      </c>
      <c r="Q387" s="428">
        <v>0</v>
      </c>
      <c r="R387" s="428">
        <v>0</v>
      </c>
      <c r="S387" s="428">
        <v>0</v>
      </c>
      <c r="T387" s="428">
        <v>0</v>
      </c>
      <c r="U387" s="428">
        <v>0</v>
      </c>
      <c r="V387" s="428">
        <v>0</v>
      </c>
      <c r="W387" s="428">
        <v>0</v>
      </c>
      <c r="X387" s="428">
        <v>0</v>
      </c>
      <c r="Y387" s="428">
        <v>0</v>
      </c>
      <c r="Z387" s="428">
        <v>0</v>
      </c>
      <c r="AA387" s="428">
        <v>0</v>
      </c>
      <c r="AB387" s="428">
        <v>0</v>
      </c>
      <c r="AC387" s="428">
        <v>0</v>
      </c>
      <c r="AD387" s="428">
        <v>0</v>
      </c>
      <c r="AE387" s="428">
        <v>0</v>
      </c>
      <c r="AF387" s="428">
        <v>0</v>
      </c>
      <c r="AG387" s="428">
        <v>0</v>
      </c>
      <c r="AH387" s="428">
        <v>0</v>
      </c>
      <c r="AI387" s="428">
        <v>0</v>
      </c>
      <c r="AJ387" s="428">
        <v>0</v>
      </c>
      <c r="AK387" s="428">
        <v>0</v>
      </c>
      <c r="AL387" s="428">
        <v>0</v>
      </c>
      <c r="AM387" s="428">
        <v>0</v>
      </c>
      <c r="AN387" s="428">
        <v>0</v>
      </c>
      <c r="AO387" s="428">
        <v>0</v>
      </c>
      <c r="AP387" s="428">
        <v>0</v>
      </c>
      <c r="AQ387" s="428">
        <v>0</v>
      </c>
      <c r="AR387" s="158"/>
    </row>
    <row r="388" spans="1:44" s="50" customFormat="1" x14ac:dyDescent="0.25">
      <c r="A388" s="426">
        <v>6</v>
      </c>
      <c r="B388" s="427" t="s">
        <v>568</v>
      </c>
      <c r="C388" s="426">
        <v>0</v>
      </c>
      <c r="D388" s="428">
        <v>0</v>
      </c>
      <c r="E388" s="428">
        <v>0</v>
      </c>
      <c r="F388" s="428">
        <v>0</v>
      </c>
      <c r="G388" s="428">
        <v>0</v>
      </c>
      <c r="H388" s="428">
        <v>0</v>
      </c>
      <c r="I388" s="428">
        <v>0</v>
      </c>
      <c r="J388" s="428">
        <v>0</v>
      </c>
      <c r="K388" s="428">
        <v>0</v>
      </c>
      <c r="L388" s="428">
        <v>0</v>
      </c>
      <c r="M388" s="428">
        <v>0</v>
      </c>
      <c r="N388" s="428">
        <v>0</v>
      </c>
      <c r="O388" s="428">
        <v>0</v>
      </c>
      <c r="P388" s="428">
        <v>0</v>
      </c>
      <c r="Q388" s="428">
        <v>0</v>
      </c>
      <c r="R388" s="428">
        <v>0</v>
      </c>
      <c r="S388" s="428">
        <v>0</v>
      </c>
      <c r="T388" s="428">
        <v>0</v>
      </c>
      <c r="U388" s="428">
        <v>0</v>
      </c>
      <c r="V388" s="428">
        <v>0</v>
      </c>
      <c r="W388" s="428">
        <v>0</v>
      </c>
      <c r="X388" s="428">
        <v>0.43999999999999995</v>
      </c>
      <c r="Y388" s="428">
        <v>7.2999999999999995E-2</v>
      </c>
      <c r="Z388" s="428">
        <v>0.15</v>
      </c>
      <c r="AA388" s="428">
        <v>0.217</v>
      </c>
      <c r="AB388" s="428">
        <v>0</v>
      </c>
      <c r="AC388" s="428">
        <v>0.43999999999999995</v>
      </c>
      <c r="AD388" s="428">
        <v>7.2999999999999995E-2</v>
      </c>
      <c r="AE388" s="428">
        <v>0.15</v>
      </c>
      <c r="AF388" s="428">
        <v>0.217</v>
      </c>
      <c r="AG388" s="428">
        <v>0</v>
      </c>
      <c r="AH388" s="428">
        <v>0</v>
      </c>
      <c r="AI388" s="428">
        <v>0</v>
      </c>
      <c r="AJ388" s="428">
        <v>0</v>
      </c>
      <c r="AK388" s="428">
        <v>0.04</v>
      </c>
      <c r="AL388" s="428">
        <v>0</v>
      </c>
      <c r="AM388" s="428">
        <v>0</v>
      </c>
      <c r="AN388" s="428">
        <v>0</v>
      </c>
      <c r="AO388" s="428">
        <v>0</v>
      </c>
      <c r="AP388" s="428">
        <v>0.03</v>
      </c>
      <c r="AQ388" s="428">
        <v>0</v>
      </c>
      <c r="AR388" s="158"/>
    </row>
    <row r="389" spans="1:44" s="50" customFormat="1" ht="78.75" x14ac:dyDescent="0.25">
      <c r="A389" s="426">
        <v>0</v>
      </c>
      <c r="B389" s="427" t="s">
        <v>1665</v>
      </c>
      <c r="C389" s="426" t="s">
        <v>419</v>
      </c>
      <c r="D389" s="428">
        <v>0</v>
      </c>
      <c r="E389" s="428">
        <v>0</v>
      </c>
      <c r="F389" s="428">
        <v>0</v>
      </c>
      <c r="G389" s="428">
        <v>0</v>
      </c>
      <c r="H389" s="428">
        <v>0</v>
      </c>
      <c r="I389" s="428">
        <v>0</v>
      </c>
      <c r="J389" s="428">
        <v>0</v>
      </c>
      <c r="K389" s="428">
        <v>0</v>
      </c>
      <c r="L389" s="428">
        <v>0</v>
      </c>
      <c r="M389" s="428">
        <v>0</v>
      </c>
      <c r="N389" s="428">
        <v>0</v>
      </c>
      <c r="O389" s="428">
        <v>0</v>
      </c>
      <c r="P389" s="428">
        <v>0</v>
      </c>
      <c r="Q389" s="428">
        <v>0</v>
      </c>
      <c r="R389" s="428">
        <v>0</v>
      </c>
      <c r="S389" s="428">
        <v>0</v>
      </c>
      <c r="T389" s="428">
        <v>0</v>
      </c>
      <c r="U389" s="428">
        <v>0</v>
      </c>
      <c r="V389" s="428">
        <v>0</v>
      </c>
      <c r="W389" s="428">
        <v>0</v>
      </c>
      <c r="X389" s="428">
        <v>7.2999999999999995E-2</v>
      </c>
      <c r="Y389" s="428">
        <v>7.2999999999999995E-2</v>
      </c>
      <c r="Z389" s="428">
        <v>0</v>
      </c>
      <c r="AA389" s="428">
        <v>0</v>
      </c>
      <c r="AB389" s="428">
        <v>0</v>
      </c>
      <c r="AC389" s="428">
        <v>7.2999999999999995E-2</v>
      </c>
      <c r="AD389" s="428">
        <v>7.2999999999999995E-2</v>
      </c>
      <c r="AE389" s="428">
        <v>0</v>
      </c>
      <c r="AF389" s="428">
        <v>0</v>
      </c>
      <c r="AG389" s="428">
        <v>0</v>
      </c>
      <c r="AH389" s="428">
        <v>0</v>
      </c>
      <c r="AI389" s="428">
        <v>0</v>
      </c>
      <c r="AJ389" s="428">
        <v>0</v>
      </c>
      <c r="AK389" s="428">
        <v>0</v>
      </c>
      <c r="AL389" s="428">
        <v>0</v>
      </c>
      <c r="AM389" s="428">
        <v>0</v>
      </c>
      <c r="AN389" s="428">
        <v>0</v>
      </c>
      <c r="AO389" s="428">
        <v>0</v>
      </c>
      <c r="AP389" s="428">
        <v>0</v>
      </c>
      <c r="AQ389" s="428">
        <v>0</v>
      </c>
      <c r="AR389" s="158"/>
    </row>
    <row r="390" spans="1:44" s="50" customFormat="1" ht="94.5" x14ac:dyDescent="0.25">
      <c r="A390" s="426">
        <v>0</v>
      </c>
      <c r="B390" s="427" t="s">
        <v>839</v>
      </c>
      <c r="C390" s="426" t="s">
        <v>419</v>
      </c>
      <c r="D390" s="428">
        <v>0</v>
      </c>
      <c r="E390" s="428">
        <v>0</v>
      </c>
      <c r="F390" s="428">
        <v>0</v>
      </c>
      <c r="G390" s="428">
        <v>0</v>
      </c>
      <c r="H390" s="428">
        <v>0</v>
      </c>
      <c r="I390" s="428">
        <v>0</v>
      </c>
      <c r="J390" s="428">
        <v>0</v>
      </c>
      <c r="K390" s="428">
        <v>0</v>
      </c>
      <c r="L390" s="428">
        <v>0</v>
      </c>
      <c r="M390" s="428">
        <v>0</v>
      </c>
      <c r="N390" s="428">
        <v>0</v>
      </c>
      <c r="O390" s="428">
        <v>0</v>
      </c>
      <c r="P390" s="428">
        <v>0</v>
      </c>
      <c r="Q390" s="428">
        <v>0</v>
      </c>
      <c r="R390" s="428">
        <v>0</v>
      </c>
      <c r="S390" s="428">
        <v>0</v>
      </c>
      <c r="T390" s="428">
        <v>0</v>
      </c>
      <c r="U390" s="428">
        <v>0</v>
      </c>
      <c r="V390" s="428">
        <v>0</v>
      </c>
      <c r="W390" s="428">
        <v>0</v>
      </c>
      <c r="X390" s="428">
        <v>0.36699999999999999</v>
      </c>
      <c r="Y390" s="428">
        <v>0</v>
      </c>
      <c r="Z390" s="428">
        <v>0.15</v>
      </c>
      <c r="AA390" s="428">
        <v>0.217</v>
      </c>
      <c r="AB390" s="428">
        <v>0</v>
      </c>
      <c r="AC390" s="428">
        <v>0.36699999999999999</v>
      </c>
      <c r="AD390" s="428">
        <v>0</v>
      </c>
      <c r="AE390" s="428">
        <v>0.15</v>
      </c>
      <c r="AF390" s="428">
        <v>0.217</v>
      </c>
      <c r="AG390" s="428">
        <v>0</v>
      </c>
      <c r="AH390" s="428">
        <v>2014</v>
      </c>
      <c r="AI390" s="428">
        <v>0</v>
      </c>
      <c r="AJ390" s="428" t="s">
        <v>1666</v>
      </c>
      <c r="AK390" s="428">
        <v>0.04</v>
      </c>
      <c r="AL390" s="428">
        <v>2014</v>
      </c>
      <c r="AM390" s="428">
        <v>15</v>
      </c>
      <c r="AN390" s="428">
        <v>0</v>
      </c>
      <c r="AO390" s="428" t="s">
        <v>1667</v>
      </c>
      <c r="AP390" s="428">
        <v>0.03</v>
      </c>
      <c r="AQ390" s="428">
        <v>0</v>
      </c>
      <c r="AR390" s="158"/>
    </row>
    <row r="391" spans="1:44" s="50" customFormat="1" x14ac:dyDescent="0.25">
      <c r="A391" s="426">
        <v>7</v>
      </c>
      <c r="B391" s="427" t="s">
        <v>569</v>
      </c>
      <c r="C391" s="426">
        <v>0</v>
      </c>
      <c r="D391" s="428">
        <v>0</v>
      </c>
      <c r="E391" s="428">
        <v>0</v>
      </c>
      <c r="F391" s="428">
        <v>0</v>
      </c>
      <c r="G391" s="428">
        <v>0</v>
      </c>
      <c r="H391" s="428">
        <v>0</v>
      </c>
      <c r="I391" s="428">
        <v>0</v>
      </c>
      <c r="J391" s="428">
        <v>0</v>
      </c>
      <c r="K391" s="428">
        <v>0</v>
      </c>
      <c r="L391" s="428">
        <v>0</v>
      </c>
      <c r="M391" s="428">
        <v>0</v>
      </c>
      <c r="N391" s="428">
        <v>0</v>
      </c>
      <c r="O391" s="428">
        <v>0</v>
      </c>
      <c r="P391" s="428">
        <v>0</v>
      </c>
      <c r="Q391" s="428">
        <v>0</v>
      </c>
      <c r="R391" s="428">
        <v>0</v>
      </c>
      <c r="S391" s="428">
        <v>0</v>
      </c>
      <c r="T391" s="428">
        <v>0</v>
      </c>
      <c r="U391" s="428">
        <v>0</v>
      </c>
      <c r="V391" s="428">
        <v>0</v>
      </c>
      <c r="W391" s="428">
        <v>0</v>
      </c>
      <c r="X391" s="428">
        <v>0</v>
      </c>
      <c r="Y391" s="428">
        <v>0</v>
      </c>
      <c r="Z391" s="428">
        <v>0</v>
      </c>
      <c r="AA391" s="428">
        <v>0</v>
      </c>
      <c r="AB391" s="428">
        <v>0</v>
      </c>
      <c r="AC391" s="428">
        <v>0</v>
      </c>
      <c r="AD391" s="428">
        <v>0</v>
      </c>
      <c r="AE391" s="428">
        <v>0</v>
      </c>
      <c r="AF391" s="428">
        <v>0</v>
      </c>
      <c r="AG391" s="428">
        <v>0</v>
      </c>
      <c r="AH391" s="428">
        <v>0</v>
      </c>
      <c r="AI391" s="428">
        <v>0</v>
      </c>
      <c r="AJ391" s="428">
        <v>0</v>
      </c>
      <c r="AK391" s="428">
        <v>0</v>
      </c>
      <c r="AL391" s="428">
        <v>0</v>
      </c>
      <c r="AM391" s="428">
        <v>0</v>
      </c>
      <c r="AN391" s="428">
        <v>0</v>
      </c>
      <c r="AO391" s="428">
        <v>0</v>
      </c>
      <c r="AP391" s="428">
        <v>0</v>
      </c>
      <c r="AQ391" s="428">
        <v>0</v>
      </c>
      <c r="AR391" s="158"/>
    </row>
    <row r="392" spans="1:44" s="50" customFormat="1" x14ac:dyDescent="0.25">
      <c r="A392" s="426">
        <v>8</v>
      </c>
      <c r="B392" s="427" t="s">
        <v>124</v>
      </c>
      <c r="C392" s="426">
        <v>0</v>
      </c>
      <c r="D392" s="428">
        <v>0</v>
      </c>
      <c r="E392" s="428">
        <v>0</v>
      </c>
      <c r="F392" s="428">
        <v>0</v>
      </c>
      <c r="G392" s="428">
        <v>0</v>
      </c>
      <c r="H392" s="428">
        <v>0</v>
      </c>
      <c r="I392" s="428">
        <v>0</v>
      </c>
      <c r="J392" s="428">
        <v>0</v>
      </c>
      <c r="K392" s="428">
        <v>0</v>
      </c>
      <c r="L392" s="428">
        <v>0</v>
      </c>
      <c r="M392" s="428">
        <v>0</v>
      </c>
      <c r="N392" s="428">
        <v>0</v>
      </c>
      <c r="O392" s="428">
        <v>0</v>
      </c>
      <c r="P392" s="428">
        <v>0</v>
      </c>
      <c r="Q392" s="428">
        <v>0</v>
      </c>
      <c r="R392" s="428">
        <v>0</v>
      </c>
      <c r="S392" s="428">
        <v>0</v>
      </c>
      <c r="T392" s="428">
        <v>0</v>
      </c>
      <c r="U392" s="428">
        <v>0</v>
      </c>
      <c r="V392" s="428">
        <v>0</v>
      </c>
      <c r="W392" s="428">
        <v>0</v>
      </c>
      <c r="X392" s="428">
        <v>0</v>
      </c>
      <c r="Y392" s="428">
        <v>0</v>
      </c>
      <c r="Z392" s="428">
        <v>0</v>
      </c>
      <c r="AA392" s="428">
        <v>0</v>
      </c>
      <c r="AB392" s="428">
        <v>0</v>
      </c>
      <c r="AC392" s="428">
        <v>0</v>
      </c>
      <c r="AD392" s="428">
        <v>0</v>
      </c>
      <c r="AE392" s="428">
        <v>0</v>
      </c>
      <c r="AF392" s="428">
        <v>0</v>
      </c>
      <c r="AG392" s="428">
        <v>0</v>
      </c>
      <c r="AH392" s="428">
        <v>0</v>
      </c>
      <c r="AI392" s="428">
        <v>0</v>
      </c>
      <c r="AJ392" s="428">
        <v>0</v>
      </c>
      <c r="AK392" s="428">
        <v>0</v>
      </c>
      <c r="AL392" s="428">
        <v>0</v>
      </c>
      <c r="AM392" s="428">
        <v>0</v>
      </c>
      <c r="AN392" s="428">
        <v>0</v>
      </c>
      <c r="AO392" s="428">
        <v>0</v>
      </c>
      <c r="AP392" s="428">
        <v>0</v>
      </c>
      <c r="AQ392" s="428">
        <v>0</v>
      </c>
      <c r="AR392" s="158"/>
    </row>
    <row r="393" spans="1:44" s="50" customFormat="1" x14ac:dyDescent="0.25">
      <c r="A393" s="426">
        <v>9</v>
      </c>
      <c r="B393" s="427" t="s">
        <v>570</v>
      </c>
      <c r="C393" s="426">
        <v>0</v>
      </c>
      <c r="D393" s="428">
        <v>0</v>
      </c>
      <c r="E393" s="428">
        <v>0</v>
      </c>
      <c r="F393" s="428">
        <v>0</v>
      </c>
      <c r="G393" s="428">
        <v>0</v>
      </c>
      <c r="H393" s="428">
        <v>0</v>
      </c>
      <c r="I393" s="428">
        <v>0</v>
      </c>
      <c r="J393" s="428">
        <v>0</v>
      </c>
      <c r="K393" s="428">
        <v>0</v>
      </c>
      <c r="L393" s="428">
        <v>0</v>
      </c>
      <c r="M393" s="428">
        <v>0</v>
      </c>
      <c r="N393" s="428">
        <v>0</v>
      </c>
      <c r="O393" s="428">
        <v>0</v>
      </c>
      <c r="P393" s="428">
        <v>0</v>
      </c>
      <c r="Q393" s="428">
        <v>0</v>
      </c>
      <c r="R393" s="428">
        <v>0</v>
      </c>
      <c r="S393" s="428">
        <v>0</v>
      </c>
      <c r="T393" s="428">
        <v>0</v>
      </c>
      <c r="U393" s="428">
        <v>0</v>
      </c>
      <c r="V393" s="428">
        <v>0</v>
      </c>
      <c r="W393" s="428">
        <v>0</v>
      </c>
      <c r="X393" s="428">
        <v>0</v>
      </c>
      <c r="Y393" s="428">
        <v>0</v>
      </c>
      <c r="Z393" s="428">
        <v>0</v>
      </c>
      <c r="AA393" s="428">
        <v>0</v>
      </c>
      <c r="AB393" s="428">
        <v>0</v>
      </c>
      <c r="AC393" s="428">
        <v>0</v>
      </c>
      <c r="AD393" s="428">
        <v>0</v>
      </c>
      <c r="AE393" s="428">
        <v>0</v>
      </c>
      <c r="AF393" s="428">
        <v>0</v>
      </c>
      <c r="AG393" s="428">
        <v>0</v>
      </c>
      <c r="AH393" s="428">
        <v>0</v>
      </c>
      <c r="AI393" s="428">
        <v>0</v>
      </c>
      <c r="AJ393" s="428">
        <v>0</v>
      </c>
      <c r="AK393" s="428">
        <v>0</v>
      </c>
      <c r="AL393" s="428">
        <v>0</v>
      </c>
      <c r="AM393" s="428">
        <v>0</v>
      </c>
      <c r="AN393" s="428">
        <v>0</v>
      </c>
      <c r="AO393" s="428">
        <v>0</v>
      </c>
      <c r="AP393" s="428">
        <v>0</v>
      </c>
      <c r="AQ393" s="428">
        <v>0</v>
      </c>
      <c r="AR393" s="158"/>
    </row>
    <row r="394" spans="1:44" s="50" customFormat="1" x14ac:dyDescent="0.25">
      <c r="A394" s="426">
        <v>10</v>
      </c>
      <c r="B394" s="427" t="s">
        <v>571</v>
      </c>
      <c r="C394" s="426">
        <v>0</v>
      </c>
      <c r="D394" s="428">
        <v>0</v>
      </c>
      <c r="E394" s="428">
        <v>0</v>
      </c>
      <c r="F394" s="428">
        <v>0</v>
      </c>
      <c r="G394" s="428">
        <v>0</v>
      </c>
      <c r="H394" s="428">
        <v>0</v>
      </c>
      <c r="I394" s="428">
        <v>1.3687999999999999E-3</v>
      </c>
      <c r="J394" s="428">
        <v>0</v>
      </c>
      <c r="K394" s="428">
        <v>0</v>
      </c>
      <c r="L394" s="428">
        <v>0</v>
      </c>
      <c r="M394" s="428">
        <v>1.3687999999999999E-3</v>
      </c>
      <c r="N394" s="428">
        <v>1.3687999999999999E-3</v>
      </c>
      <c r="O394" s="428">
        <v>0</v>
      </c>
      <c r="P394" s="428">
        <v>0</v>
      </c>
      <c r="Q394" s="428">
        <v>0</v>
      </c>
      <c r="R394" s="428">
        <v>1.3687999999999999E-3</v>
      </c>
      <c r="S394" s="428">
        <v>0</v>
      </c>
      <c r="T394" s="428">
        <v>0</v>
      </c>
      <c r="U394" s="428">
        <v>0</v>
      </c>
      <c r="V394" s="428">
        <v>0</v>
      </c>
      <c r="W394" s="428">
        <v>0</v>
      </c>
      <c r="X394" s="428">
        <v>3.01</v>
      </c>
      <c r="Y394" s="428">
        <v>0.20499999999999999</v>
      </c>
      <c r="Z394" s="428">
        <v>1.734</v>
      </c>
      <c r="AA394" s="428">
        <v>1.0129999999999999</v>
      </c>
      <c r="AB394" s="428">
        <v>5.800000000000001E-2</v>
      </c>
      <c r="AC394" s="428">
        <v>3.01</v>
      </c>
      <c r="AD394" s="428">
        <v>0.20499999999999999</v>
      </c>
      <c r="AE394" s="428">
        <v>1.734</v>
      </c>
      <c r="AF394" s="428">
        <v>1.0129999999999999</v>
      </c>
      <c r="AG394" s="428">
        <v>5.800000000000001E-2</v>
      </c>
      <c r="AH394" s="428">
        <v>0</v>
      </c>
      <c r="AI394" s="428">
        <v>0</v>
      </c>
      <c r="AJ394" s="428">
        <v>0</v>
      </c>
      <c r="AK394" s="428">
        <v>0.6</v>
      </c>
      <c r="AL394" s="428">
        <v>0</v>
      </c>
      <c r="AM394" s="428">
        <v>0</v>
      </c>
      <c r="AN394" s="428">
        <v>0</v>
      </c>
      <c r="AO394" s="428">
        <v>0</v>
      </c>
      <c r="AP394" s="428">
        <v>1.024</v>
      </c>
      <c r="AQ394" s="428">
        <v>0</v>
      </c>
      <c r="AR394" s="158"/>
    </row>
    <row r="395" spans="1:44" s="50" customFormat="1" ht="47.25" x14ac:dyDescent="0.25">
      <c r="A395" s="426">
        <v>0</v>
      </c>
      <c r="B395" s="427" t="s">
        <v>852</v>
      </c>
      <c r="C395" s="426" t="s">
        <v>418</v>
      </c>
      <c r="D395" s="428">
        <v>0</v>
      </c>
      <c r="E395" s="428">
        <v>0</v>
      </c>
      <c r="F395" s="428">
        <v>0</v>
      </c>
      <c r="G395" s="428">
        <v>0</v>
      </c>
      <c r="H395" s="428">
        <v>0</v>
      </c>
      <c r="I395" s="428">
        <v>0</v>
      </c>
      <c r="J395" s="428">
        <v>0</v>
      </c>
      <c r="K395" s="428">
        <v>0</v>
      </c>
      <c r="L395" s="428">
        <v>0</v>
      </c>
      <c r="M395" s="428">
        <v>0</v>
      </c>
      <c r="N395" s="428">
        <v>0</v>
      </c>
      <c r="O395" s="428">
        <v>0</v>
      </c>
      <c r="P395" s="428">
        <v>0</v>
      </c>
      <c r="Q395" s="428">
        <v>0</v>
      </c>
      <c r="R395" s="428">
        <v>0</v>
      </c>
      <c r="S395" s="428">
        <v>0</v>
      </c>
      <c r="T395" s="428">
        <v>0</v>
      </c>
      <c r="U395" s="428">
        <v>0</v>
      </c>
      <c r="V395" s="428">
        <v>0</v>
      </c>
      <c r="W395" s="428">
        <v>0</v>
      </c>
      <c r="X395" s="428">
        <v>0.40400000000000003</v>
      </c>
      <c r="Y395" s="428">
        <v>0</v>
      </c>
      <c r="Z395" s="428">
        <v>3.4000000000000002E-2</v>
      </c>
      <c r="AA395" s="428">
        <v>0.34499999999999997</v>
      </c>
      <c r="AB395" s="428">
        <v>2.5000000000000001E-2</v>
      </c>
      <c r="AC395" s="428">
        <v>0.40400000000000003</v>
      </c>
      <c r="AD395" s="428">
        <v>0</v>
      </c>
      <c r="AE395" s="428">
        <v>3.4000000000000002E-2</v>
      </c>
      <c r="AF395" s="428">
        <v>0.34499999999999997</v>
      </c>
      <c r="AG395" s="428">
        <v>2.5000000000000001E-2</v>
      </c>
      <c r="AH395" s="428">
        <v>0</v>
      </c>
      <c r="AI395" s="428">
        <v>0</v>
      </c>
      <c r="AJ395" s="428">
        <v>0</v>
      </c>
      <c r="AK395" s="428">
        <v>0.25</v>
      </c>
      <c r="AL395" s="428">
        <v>0</v>
      </c>
      <c r="AM395" s="428">
        <v>0</v>
      </c>
      <c r="AN395" s="428">
        <v>0</v>
      </c>
      <c r="AO395" s="428">
        <v>0</v>
      </c>
      <c r="AP395" s="428">
        <v>0.08</v>
      </c>
      <c r="AQ395" s="428">
        <v>0.40699999999999997</v>
      </c>
      <c r="AR395" s="158"/>
    </row>
    <row r="396" spans="1:44" s="50" customFormat="1" ht="63" x14ac:dyDescent="0.25">
      <c r="A396" s="426">
        <v>0</v>
      </c>
      <c r="B396" s="427" t="s">
        <v>853</v>
      </c>
      <c r="C396" s="426" t="s">
        <v>418</v>
      </c>
      <c r="D396" s="428">
        <v>0</v>
      </c>
      <c r="E396" s="428">
        <v>0</v>
      </c>
      <c r="F396" s="428">
        <v>0</v>
      </c>
      <c r="G396" s="428">
        <v>0</v>
      </c>
      <c r="H396" s="428">
        <v>0</v>
      </c>
      <c r="I396" s="428">
        <v>1.3687999999999999E-3</v>
      </c>
      <c r="J396" s="428">
        <v>0</v>
      </c>
      <c r="K396" s="428">
        <v>0</v>
      </c>
      <c r="L396" s="428">
        <v>0</v>
      </c>
      <c r="M396" s="428">
        <v>1.3687999999999999E-3</v>
      </c>
      <c r="N396" s="428">
        <v>1.3687999999999999E-3</v>
      </c>
      <c r="O396" s="428">
        <v>0</v>
      </c>
      <c r="P396" s="428">
        <v>0</v>
      </c>
      <c r="Q396" s="428">
        <v>0</v>
      </c>
      <c r="R396" s="428">
        <v>1.3687999999999999E-3</v>
      </c>
      <c r="S396" s="428">
        <v>0</v>
      </c>
      <c r="T396" s="428">
        <v>0</v>
      </c>
      <c r="U396" s="428">
        <v>0</v>
      </c>
      <c r="V396" s="428">
        <v>0</v>
      </c>
      <c r="W396" s="428">
        <v>0</v>
      </c>
      <c r="X396" s="428">
        <v>1.0669999999999997</v>
      </c>
      <c r="Y396" s="428">
        <v>9.0999999999999998E-2</v>
      </c>
      <c r="Z396" s="428">
        <v>0.61799999999999999</v>
      </c>
      <c r="AA396" s="428">
        <v>0.34499999999999997</v>
      </c>
      <c r="AB396" s="428">
        <v>1.3000000000000001E-2</v>
      </c>
      <c r="AC396" s="428">
        <v>1.0669999999999997</v>
      </c>
      <c r="AD396" s="428">
        <v>9.0999999999999998E-2</v>
      </c>
      <c r="AE396" s="428">
        <v>0.61799999999999999</v>
      </c>
      <c r="AF396" s="428">
        <v>0.34499999999999997</v>
      </c>
      <c r="AG396" s="428">
        <v>1.3000000000000001E-2</v>
      </c>
      <c r="AH396" s="428">
        <v>0</v>
      </c>
      <c r="AI396" s="428">
        <v>0</v>
      </c>
      <c r="AJ396" s="428">
        <v>0</v>
      </c>
      <c r="AK396" s="428">
        <v>0.25</v>
      </c>
      <c r="AL396" s="428">
        <v>0</v>
      </c>
      <c r="AM396" s="428">
        <v>0</v>
      </c>
      <c r="AN396" s="428">
        <v>0</v>
      </c>
      <c r="AO396" s="428">
        <v>0</v>
      </c>
      <c r="AP396" s="428">
        <v>0.45500000000000002</v>
      </c>
      <c r="AQ396" s="428">
        <v>1.0669999999999999</v>
      </c>
      <c r="AR396" s="158"/>
    </row>
    <row r="397" spans="1:44" s="50" customFormat="1" ht="47.25" x14ac:dyDescent="0.25">
      <c r="A397" s="426">
        <v>0</v>
      </c>
      <c r="B397" s="427" t="s">
        <v>1668</v>
      </c>
      <c r="C397" s="426" t="s">
        <v>418</v>
      </c>
      <c r="D397" s="428">
        <v>0</v>
      </c>
      <c r="E397" s="428">
        <v>0</v>
      </c>
      <c r="F397" s="428">
        <v>0</v>
      </c>
      <c r="G397" s="428">
        <v>0</v>
      </c>
      <c r="H397" s="428">
        <v>0</v>
      </c>
      <c r="I397" s="428">
        <v>0</v>
      </c>
      <c r="J397" s="428">
        <v>0</v>
      </c>
      <c r="K397" s="428">
        <v>0</v>
      </c>
      <c r="L397" s="428">
        <v>0</v>
      </c>
      <c r="M397" s="428">
        <v>0</v>
      </c>
      <c r="N397" s="428">
        <v>0</v>
      </c>
      <c r="O397" s="428">
        <v>0</v>
      </c>
      <c r="P397" s="428">
        <v>0</v>
      </c>
      <c r="Q397" s="428">
        <v>0</v>
      </c>
      <c r="R397" s="428">
        <v>0</v>
      </c>
      <c r="S397" s="428">
        <v>0</v>
      </c>
      <c r="T397" s="428">
        <v>0</v>
      </c>
      <c r="U397" s="428">
        <v>0</v>
      </c>
      <c r="V397" s="428">
        <v>0</v>
      </c>
      <c r="W397" s="428">
        <v>0</v>
      </c>
      <c r="X397" s="428">
        <v>1.4830000000000001</v>
      </c>
      <c r="Y397" s="428">
        <v>5.8000000000000003E-2</v>
      </c>
      <c r="Z397" s="428">
        <v>1.0820000000000001</v>
      </c>
      <c r="AA397" s="428">
        <v>0.32300000000000001</v>
      </c>
      <c r="AB397" s="428">
        <v>0.02</v>
      </c>
      <c r="AC397" s="428">
        <v>1.4830000000000001</v>
      </c>
      <c r="AD397" s="428">
        <v>5.8000000000000003E-2</v>
      </c>
      <c r="AE397" s="428">
        <v>1.0820000000000001</v>
      </c>
      <c r="AF397" s="428">
        <v>0.32300000000000001</v>
      </c>
      <c r="AG397" s="428">
        <v>0.02</v>
      </c>
      <c r="AH397" s="428">
        <v>0</v>
      </c>
      <c r="AI397" s="428">
        <v>0</v>
      </c>
      <c r="AJ397" s="428">
        <v>0</v>
      </c>
      <c r="AK397" s="428">
        <v>0.1</v>
      </c>
      <c r="AL397" s="428">
        <v>0</v>
      </c>
      <c r="AM397" s="428">
        <v>0</v>
      </c>
      <c r="AN397" s="428">
        <v>0</v>
      </c>
      <c r="AO397" s="428">
        <v>0</v>
      </c>
      <c r="AP397" s="428">
        <v>0.48899999999999999</v>
      </c>
      <c r="AQ397" s="428">
        <v>1.4830000000000001</v>
      </c>
      <c r="AR397" s="158"/>
    </row>
    <row r="398" spans="1:44" s="50" customFormat="1" ht="31.5" x14ac:dyDescent="0.25">
      <c r="A398" s="426">
        <v>0</v>
      </c>
      <c r="B398" s="427" t="s">
        <v>1669</v>
      </c>
      <c r="C398" s="426" t="s">
        <v>418</v>
      </c>
      <c r="D398" s="428">
        <v>0</v>
      </c>
      <c r="E398" s="428">
        <v>0</v>
      </c>
      <c r="F398" s="428">
        <v>0</v>
      </c>
      <c r="G398" s="428">
        <v>0</v>
      </c>
      <c r="H398" s="428">
        <v>0</v>
      </c>
      <c r="I398" s="428">
        <v>0</v>
      </c>
      <c r="J398" s="428">
        <v>0</v>
      </c>
      <c r="K398" s="428">
        <v>0</v>
      </c>
      <c r="L398" s="428">
        <v>0</v>
      </c>
      <c r="M398" s="428">
        <v>0</v>
      </c>
      <c r="N398" s="428">
        <v>0</v>
      </c>
      <c r="O398" s="428">
        <v>0</v>
      </c>
      <c r="P398" s="428">
        <v>0</v>
      </c>
      <c r="Q398" s="428">
        <v>0</v>
      </c>
      <c r="R398" s="428">
        <v>0</v>
      </c>
      <c r="S398" s="428">
        <v>0</v>
      </c>
      <c r="T398" s="428">
        <v>0</v>
      </c>
      <c r="U398" s="428">
        <v>0</v>
      </c>
      <c r="V398" s="428">
        <v>0</v>
      </c>
      <c r="W398" s="428">
        <v>0</v>
      </c>
      <c r="X398" s="428">
        <v>5.6000000000000001E-2</v>
      </c>
      <c r="Y398" s="428">
        <v>5.6000000000000001E-2</v>
      </c>
      <c r="Z398" s="428">
        <v>0</v>
      </c>
      <c r="AA398" s="428">
        <v>0</v>
      </c>
      <c r="AB398" s="428">
        <v>0</v>
      </c>
      <c r="AC398" s="428">
        <v>5.6000000000000001E-2</v>
      </c>
      <c r="AD398" s="428">
        <v>5.6000000000000001E-2</v>
      </c>
      <c r="AE398" s="428">
        <v>0</v>
      </c>
      <c r="AF398" s="428">
        <v>0</v>
      </c>
      <c r="AG398" s="428">
        <v>0</v>
      </c>
      <c r="AH398" s="428">
        <v>0</v>
      </c>
      <c r="AI398" s="428">
        <v>0</v>
      </c>
      <c r="AJ398" s="428">
        <v>0</v>
      </c>
      <c r="AK398" s="428">
        <v>0</v>
      </c>
      <c r="AL398" s="428">
        <v>0</v>
      </c>
      <c r="AM398" s="428">
        <v>0</v>
      </c>
      <c r="AN398" s="428">
        <v>0</v>
      </c>
      <c r="AO398" s="428">
        <v>0</v>
      </c>
      <c r="AP398" s="428">
        <v>0</v>
      </c>
      <c r="AQ398" s="428">
        <v>0</v>
      </c>
      <c r="AR398" s="158"/>
    </row>
    <row r="399" spans="1:44" s="50" customFormat="1" ht="31.5" x14ac:dyDescent="0.25">
      <c r="A399" s="426" t="s">
        <v>549</v>
      </c>
      <c r="B399" s="427" t="s">
        <v>132</v>
      </c>
      <c r="C399" s="426">
        <v>1</v>
      </c>
      <c r="D399" s="428">
        <v>157.54976382200002</v>
      </c>
      <c r="E399" s="428">
        <v>7.6845959100000005</v>
      </c>
      <c r="F399" s="428">
        <v>50.829839979999996</v>
      </c>
      <c r="G399" s="428">
        <v>94.250131932000002</v>
      </c>
      <c r="H399" s="428">
        <v>4.785196</v>
      </c>
      <c r="I399" s="428">
        <v>150.30336038459998</v>
      </c>
      <c r="J399" s="428">
        <v>19.063128720000002</v>
      </c>
      <c r="K399" s="428">
        <v>35.318191018600004</v>
      </c>
      <c r="L399" s="428">
        <v>91.588679325999991</v>
      </c>
      <c r="M399" s="428">
        <v>4.3333613199999998</v>
      </c>
      <c r="N399" s="428">
        <v>-7.2464034374000335</v>
      </c>
      <c r="O399" s="428">
        <v>11.378532810000001</v>
      </c>
      <c r="P399" s="428">
        <v>-15.511648961399992</v>
      </c>
      <c r="Q399" s="428">
        <v>-2.6614526060000117</v>
      </c>
      <c r="R399" s="428">
        <v>-0.45183468000000016</v>
      </c>
      <c r="S399" s="428">
        <v>130.30387520701208</v>
      </c>
      <c r="T399" s="428">
        <v>7.0721191908888237</v>
      </c>
      <c r="U399" s="428">
        <v>75.750424149606332</v>
      </c>
      <c r="V399" s="428">
        <v>33.247937396747638</v>
      </c>
      <c r="W399" s="428">
        <v>14.233394469769285</v>
      </c>
      <c r="X399" s="428">
        <v>267.65215299999994</v>
      </c>
      <c r="Y399" s="428">
        <v>22.198869909999996</v>
      </c>
      <c r="Z399" s="428">
        <v>166.93540000000002</v>
      </c>
      <c r="AA399" s="428">
        <v>35.177199999999999</v>
      </c>
      <c r="AB399" s="428">
        <v>43.340683089999928</v>
      </c>
      <c r="AC399" s="428">
        <v>137.34827779298786</v>
      </c>
      <c r="AD399" s="428">
        <v>15.126750719111172</v>
      </c>
      <c r="AE399" s="428">
        <v>91.184975850393684</v>
      </c>
      <c r="AF399" s="428">
        <v>1.9292626032523614</v>
      </c>
      <c r="AG399" s="428">
        <v>29.107288620230641</v>
      </c>
      <c r="AH399" s="428">
        <v>0</v>
      </c>
      <c r="AI399" s="428">
        <v>0</v>
      </c>
      <c r="AJ399" s="428">
        <v>0</v>
      </c>
      <c r="AK399" s="428">
        <v>3.7469999999999999</v>
      </c>
      <c r="AL399" s="428">
        <v>0</v>
      </c>
      <c r="AM399" s="428">
        <v>0</v>
      </c>
      <c r="AN399" s="428">
        <v>0</v>
      </c>
      <c r="AO399" s="428">
        <v>0</v>
      </c>
      <c r="AP399" s="428">
        <v>41.297999999999995</v>
      </c>
      <c r="AQ399" s="428">
        <v>0</v>
      </c>
      <c r="AR399" s="158"/>
    </row>
    <row r="400" spans="1:44" s="50" customFormat="1" x14ac:dyDescent="0.25">
      <c r="A400" s="426" t="s">
        <v>577</v>
      </c>
      <c r="B400" s="427" t="s">
        <v>563</v>
      </c>
      <c r="C400" s="426">
        <v>0</v>
      </c>
      <c r="D400" s="428">
        <v>0</v>
      </c>
      <c r="E400" s="428">
        <v>0</v>
      </c>
      <c r="F400" s="428">
        <v>0</v>
      </c>
      <c r="G400" s="428">
        <v>0</v>
      </c>
      <c r="H400" s="428">
        <v>0</v>
      </c>
      <c r="I400" s="428">
        <v>0</v>
      </c>
      <c r="J400" s="428">
        <v>0</v>
      </c>
      <c r="K400" s="428">
        <v>0</v>
      </c>
      <c r="L400" s="428">
        <v>0</v>
      </c>
      <c r="M400" s="428">
        <v>0</v>
      </c>
      <c r="N400" s="428">
        <v>0</v>
      </c>
      <c r="O400" s="428">
        <v>0</v>
      </c>
      <c r="P400" s="428">
        <v>0</v>
      </c>
      <c r="Q400" s="428">
        <v>0</v>
      </c>
      <c r="R400" s="428">
        <v>0</v>
      </c>
      <c r="S400" s="428">
        <v>0</v>
      </c>
      <c r="T400" s="428">
        <v>0</v>
      </c>
      <c r="U400" s="428">
        <v>0</v>
      </c>
      <c r="V400" s="428">
        <v>0</v>
      </c>
      <c r="W400" s="428">
        <v>0</v>
      </c>
      <c r="X400" s="428">
        <v>0</v>
      </c>
      <c r="Y400" s="428">
        <v>0</v>
      </c>
      <c r="Z400" s="428">
        <v>0</v>
      </c>
      <c r="AA400" s="428">
        <v>0</v>
      </c>
      <c r="AB400" s="428">
        <v>0</v>
      </c>
      <c r="AC400" s="428">
        <v>0</v>
      </c>
      <c r="AD400" s="428">
        <v>0</v>
      </c>
      <c r="AE400" s="428">
        <v>0</v>
      </c>
      <c r="AF400" s="428">
        <v>0</v>
      </c>
      <c r="AG400" s="428">
        <v>0</v>
      </c>
      <c r="AH400" s="428">
        <v>0</v>
      </c>
      <c r="AI400" s="428">
        <v>0</v>
      </c>
      <c r="AJ400" s="428">
        <v>0</v>
      </c>
      <c r="AK400" s="428">
        <v>0</v>
      </c>
      <c r="AL400" s="428">
        <v>0</v>
      </c>
      <c r="AM400" s="428">
        <v>0</v>
      </c>
      <c r="AN400" s="428">
        <v>0</v>
      </c>
      <c r="AO400" s="428">
        <v>0</v>
      </c>
      <c r="AP400" s="428">
        <v>0</v>
      </c>
      <c r="AQ400" s="428">
        <v>0</v>
      </c>
      <c r="AR400" s="158"/>
    </row>
    <row r="401" spans="1:44" s="50" customFormat="1" x14ac:dyDescent="0.25">
      <c r="A401" s="426">
        <v>1</v>
      </c>
      <c r="B401" s="427" t="s">
        <v>426</v>
      </c>
      <c r="C401" s="426">
        <v>0</v>
      </c>
      <c r="D401" s="428">
        <v>0</v>
      </c>
      <c r="E401" s="428">
        <v>0</v>
      </c>
      <c r="F401" s="428">
        <v>0</v>
      </c>
      <c r="G401" s="428">
        <v>0</v>
      </c>
      <c r="H401" s="428">
        <v>0</v>
      </c>
      <c r="I401" s="428">
        <v>0</v>
      </c>
      <c r="J401" s="428">
        <v>0</v>
      </c>
      <c r="K401" s="428">
        <v>0</v>
      </c>
      <c r="L401" s="428">
        <v>0</v>
      </c>
      <c r="M401" s="428">
        <v>0</v>
      </c>
      <c r="N401" s="428">
        <v>0</v>
      </c>
      <c r="O401" s="428">
        <v>0</v>
      </c>
      <c r="P401" s="428">
        <v>0</v>
      </c>
      <c r="Q401" s="428">
        <v>0</v>
      </c>
      <c r="R401" s="428">
        <v>0</v>
      </c>
      <c r="S401" s="428">
        <v>0</v>
      </c>
      <c r="T401" s="428">
        <v>0</v>
      </c>
      <c r="U401" s="428">
        <v>0</v>
      </c>
      <c r="V401" s="428">
        <v>0</v>
      </c>
      <c r="W401" s="428">
        <v>0</v>
      </c>
      <c r="X401" s="428">
        <v>0</v>
      </c>
      <c r="Y401" s="428">
        <v>0</v>
      </c>
      <c r="Z401" s="428">
        <v>0</v>
      </c>
      <c r="AA401" s="428">
        <v>0</v>
      </c>
      <c r="AB401" s="428">
        <v>0</v>
      </c>
      <c r="AC401" s="428">
        <v>0</v>
      </c>
      <c r="AD401" s="428">
        <v>0</v>
      </c>
      <c r="AE401" s="428">
        <v>0</v>
      </c>
      <c r="AF401" s="428">
        <v>0</v>
      </c>
      <c r="AG401" s="428">
        <v>0</v>
      </c>
      <c r="AH401" s="428">
        <v>0</v>
      </c>
      <c r="AI401" s="428">
        <v>0</v>
      </c>
      <c r="AJ401" s="428">
        <v>0</v>
      </c>
      <c r="AK401" s="428">
        <v>0</v>
      </c>
      <c r="AL401" s="428">
        <v>0</v>
      </c>
      <c r="AM401" s="428">
        <v>0</v>
      </c>
      <c r="AN401" s="428">
        <v>0</v>
      </c>
      <c r="AO401" s="428">
        <v>0</v>
      </c>
      <c r="AP401" s="428">
        <v>0</v>
      </c>
      <c r="AQ401" s="428">
        <v>0</v>
      </c>
      <c r="AR401" s="158"/>
    </row>
    <row r="402" spans="1:44" s="50" customFormat="1" x14ac:dyDescent="0.25">
      <c r="A402" s="426">
        <v>2</v>
      </c>
      <c r="B402" s="427" t="s">
        <v>427</v>
      </c>
      <c r="C402" s="426">
        <v>0</v>
      </c>
      <c r="D402" s="428">
        <v>0</v>
      </c>
      <c r="E402" s="428">
        <v>0</v>
      </c>
      <c r="F402" s="428">
        <v>0</v>
      </c>
      <c r="G402" s="428">
        <v>0</v>
      </c>
      <c r="H402" s="428">
        <v>0</v>
      </c>
      <c r="I402" s="428">
        <v>0</v>
      </c>
      <c r="J402" s="428">
        <v>0</v>
      </c>
      <c r="K402" s="428">
        <v>0</v>
      </c>
      <c r="L402" s="428">
        <v>0</v>
      </c>
      <c r="M402" s="428">
        <v>0</v>
      </c>
      <c r="N402" s="428">
        <v>0</v>
      </c>
      <c r="O402" s="428">
        <v>0</v>
      </c>
      <c r="P402" s="428">
        <v>0</v>
      </c>
      <c r="Q402" s="428">
        <v>0</v>
      </c>
      <c r="R402" s="428">
        <v>0</v>
      </c>
      <c r="S402" s="428">
        <v>0</v>
      </c>
      <c r="T402" s="428">
        <v>0</v>
      </c>
      <c r="U402" s="428">
        <v>0</v>
      </c>
      <c r="V402" s="428">
        <v>0</v>
      </c>
      <c r="W402" s="428">
        <v>0</v>
      </c>
      <c r="X402" s="428">
        <v>0</v>
      </c>
      <c r="Y402" s="428">
        <v>0</v>
      </c>
      <c r="Z402" s="428">
        <v>0</v>
      </c>
      <c r="AA402" s="428">
        <v>0</v>
      </c>
      <c r="AB402" s="428">
        <v>0</v>
      </c>
      <c r="AC402" s="428">
        <v>0</v>
      </c>
      <c r="AD402" s="428">
        <v>0</v>
      </c>
      <c r="AE402" s="428">
        <v>0</v>
      </c>
      <c r="AF402" s="428">
        <v>0</v>
      </c>
      <c r="AG402" s="428">
        <v>0</v>
      </c>
      <c r="AH402" s="428">
        <v>0</v>
      </c>
      <c r="AI402" s="428">
        <v>0</v>
      </c>
      <c r="AJ402" s="428">
        <v>0</v>
      </c>
      <c r="AK402" s="428">
        <v>0</v>
      </c>
      <c r="AL402" s="428">
        <v>0</v>
      </c>
      <c r="AM402" s="428">
        <v>0</v>
      </c>
      <c r="AN402" s="428">
        <v>0</v>
      </c>
      <c r="AO402" s="428">
        <v>0</v>
      </c>
      <c r="AP402" s="428">
        <v>0</v>
      </c>
      <c r="AQ402" s="428">
        <v>0</v>
      </c>
      <c r="AR402" s="158"/>
    </row>
    <row r="403" spans="1:44" s="50" customFormat="1" x14ac:dyDescent="0.25">
      <c r="A403" s="426">
        <v>3</v>
      </c>
      <c r="B403" s="427" t="s">
        <v>567</v>
      </c>
      <c r="C403" s="426">
        <v>0</v>
      </c>
      <c r="D403" s="428">
        <v>0</v>
      </c>
      <c r="E403" s="428">
        <v>0</v>
      </c>
      <c r="F403" s="428">
        <v>0</v>
      </c>
      <c r="G403" s="428">
        <v>0</v>
      </c>
      <c r="H403" s="428">
        <v>0</v>
      </c>
      <c r="I403" s="428">
        <v>0</v>
      </c>
      <c r="J403" s="428">
        <v>0</v>
      </c>
      <c r="K403" s="428">
        <v>0</v>
      </c>
      <c r="L403" s="428">
        <v>0</v>
      </c>
      <c r="M403" s="428">
        <v>0</v>
      </c>
      <c r="N403" s="428">
        <v>0</v>
      </c>
      <c r="O403" s="428">
        <v>0</v>
      </c>
      <c r="P403" s="428">
        <v>0</v>
      </c>
      <c r="Q403" s="428">
        <v>0</v>
      </c>
      <c r="R403" s="428">
        <v>0</v>
      </c>
      <c r="S403" s="428">
        <v>0</v>
      </c>
      <c r="T403" s="428">
        <v>0</v>
      </c>
      <c r="U403" s="428">
        <v>0</v>
      </c>
      <c r="V403" s="428">
        <v>0</v>
      </c>
      <c r="W403" s="428">
        <v>0</v>
      </c>
      <c r="X403" s="428">
        <v>0</v>
      </c>
      <c r="Y403" s="428">
        <v>0</v>
      </c>
      <c r="Z403" s="428">
        <v>0</v>
      </c>
      <c r="AA403" s="428">
        <v>0</v>
      </c>
      <c r="AB403" s="428">
        <v>0</v>
      </c>
      <c r="AC403" s="428">
        <v>0</v>
      </c>
      <c r="AD403" s="428">
        <v>0</v>
      </c>
      <c r="AE403" s="428">
        <v>0</v>
      </c>
      <c r="AF403" s="428">
        <v>0</v>
      </c>
      <c r="AG403" s="428">
        <v>0</v>
      </c>
      <c r="AH403" s="428">
        <v>0</v>
      </c>
      <c r="AI403" s="428">
        <v>0</v>
      </c>
      <c r="AJ403" s="428">
        <v>0</v>
      </c>
      <c r="AK403" s="428">
        <v>0</v>
      </c>
      <c r="AL403" s="428">
        <v>0</v>
      </c>
      <c r="AM403" s="428">
        <v>0</v>
      </c>
      <c r="AN403" s="428">
        <v>0</v>
      </c>
      <c r="AO403" s="428">
        <v>0</v>
      </c>
      <c r="AP403" s="428">
        <v>0</v>
      </c>
      <c r="AQ403" s="428">
        <v>0</v>
      </c>
      <c r="AR403" s="158"/>
    </row>
    <row r="404" spans="1:44" s="50" customFormat="1" x14ac:dyDescent="0.25">
      <c r="A404" s="426">
        <v>4</v>
      </c>
      <c r="B404" s="427" t="s">
        <v>568</v>
      </c>
      <c r="C404" s="426">
        <v>0</v>
      </c>
      <c r="D404" s="428">
        <v>0</v>
      </c>
      <c r="E404" s="428">
        <v>0</v>
      </c>
      <c r="F404" s="428">
        <v>0</v>
      </c>
      <c r="G404" s="428">
        <v>0</v>
      </c>
      <c r="H404" s="428">
        <v>0</v>
      </c>
      <c r="I404" s="428">
        <v>0</v>
      </c>
      <c r="J404" s="428">
        <v>0</v>
      </c>
      <c r="K404" s="428">
        <v>0</v>
      </c>
      <c r="L404" s="428">
        <v>0</v>
      </c>
      <c r="M404" s="428">
        <v>0</v>
      </c>
      <c r="N404" s="428">
        <v>0</v>
      </c>
      <c r="O404" s="428">
        <v>0</v>
      </c>
      <c r="P404" s="428">
        <v>0</v>
      </c>
      <c r="Q404" s="428">
        <v>0</v>
      </c>
      <c r="R404" s="428">
        <v>0</v>
      </c>
      <c r="S404" s="428">
        <v>0</v>
      </c>
      <c r="T404" s="428">
        <v>0</v>
      </c>
      <c r="U404" s="428">
        <v>0</v>
      </c>
      <c r="V404" s="428">
        <v>0</v>
      </c>
      <c r="W404" s="428">
        <v>0</v>
      </c>
      <c r="X404" s="428">
        <v>0</v>
      </c>
      <c r="Y404" s="428">
        <v>0</v>
      </c>
      <c r="Z404" s="428">
        <v>0</v>
      </c>
      <c r="AA404" s="428">
        <v>0</v>
      </c>
      <c r="AB404" s="428">
        <v>0</v>
      </c>
      <c r="AC404" s="428">
        <v>0</v>
      </c>
      <c r="AD404" s="428">
        <v>0</v>
      </c>
      <c r="AE404" s="428">
        <v>0</v>
      </c>
      <c r="AF404" s="428">
        <v>0</v>
      </c>
      <c r="AG404" s="428">
        <v>0</v>
      </c>
      <c r="AH404" s="428">
        <v>0</v>
      </c>
      <c r="AI404" s="428">
        <v>0</v>
      </c>
      <c r="AJ404" s="428">
        <v>0</v>
      </c>
      <c r="AK404" s="428">
        <v>0</v>
      </c>
      <c r="AL404" s="428">
        <v>0</v>
      </c>
      <c r="AM404" s="428">
        <v>0</v>
      </c>
      <c r="AN404" s="428">
        <v>0</v>
      </c>
      <c r="AO404" s="428">
        <v>0</v>
      </c>
      <c r="AP404" s="428">
        <v>0</v>
      </c>
      <c r="AQ404" s="428">
        <v>0</v>
      </c>
      <c r="AR404" s="158"/>
    </row>
    <row r="405" spans="1:44" s="50" customFormat="1" x14ac:dyDescent="0.25">
      <c r="A405" s="426">
        <v>5</v>
      </c>
      <c r="B405" s="427" t="s">
        <v>569</v>
      </c>
      <c r="C405" s="426">
        <v>0</v>
      </c>
      <c r="D405" s="428">
        <v>0</v>
      </c>
      <c r="E405" s="428">
        <v>0</v>
      </c>
      <c r="F405" s="428">
        <v>0</v>
      </c>
      <c r="G405" s="428">
        <v>0</v>
      </c>
      <c r="H405" s="428">
        <v>0</v>
      </c>
      <c r="I405" s="428">
        <v>0</v>
      </c>
      <c r="J405" s="428">
        <v>0</v>
      </c>
      <c r="K405" s="428">
        <v>0</v>
      </c>
      <c r="L405" s="428">
        <v>0</v>
      </c>
      <c r="M405" s="428">
        <v>0</v>
      </c>
      <c r="N405" s="428">
        <v>0</v>
      </c>
      <c r="O405" s="428">
        <v>0</v>
      </c>
      <c r="P405" s="428">
        <v>0</v>
      </c>
      <c r="Q405" s="428">
        <v>0</v>
      </c>
      <c r="R405" s="428">
        <v>0</v>
      </c>
      <c r="S405" s="428">
        <v>0</v>
      </c>
      <c r="T405" s="428">
        <v>0</v>
      </c>
      <c r="U405" s="428">
        <v>0</v>
      </c>
      <c r="V405" s="428">
        <v>0</v>
      </c>
      <c r="W405" s="428">
        <v>0</v>
      </c>
      <c r="X405" s="428">
        <v>0</v>
      </c>
      <c r="Y405" s="428">
        <v>0</v>
      </c>
      <c r="Z405" s="428">
        <v>0</v>
      </c>
      <c r="AA405" s="428">
        <v>0</v>
      </c>
      <c r="AB405" s="428">
        <v>0</v>
      </c>
      <c r="AC405" s="428">
        <v>0</v>
      </c>
      <c r="AD405" s="428">
        <v>0</v>
      </c>
      <c r="AE405" s="428">
        <v>0</v>
      </c>
      <c r="AF405" s="428">
        <v>0</v>
      </c>
      <c r="AG405" s="428">
        <v>0</v>
      </c>
      <c r="AH405" s="428">
        <v>0</v>
      </c>
      <c r="AI405" s="428">
        <v>0</v>
      </c>
      <c r="AJ405" s="428">
        <v>0</v>
      </c>
      <c r="AK405" s="428">
        <v>0</v>
      </c>
      <c r="AL405" s="428">
        <v>0</v>
      </c>
      <c r="AM405" s="428">
        <v>0</v>
      </c>
      <c r="AN405" s="428">
        <v>0</v>
      </c>
      <c r="AO405" s="428">
        <v>0</v>
      </c>
      <c r="AP405" s="428">
        <v>0</v>
      </c>
      <c r="AQ405" s="428">
        <v>0</v>
      </c>
      <c r="AR405" s="158"/>
    </row>
    <row r="406" spans="1:44" s="50" customFormat="1" x14ac:dyDescent="0.25">
      <c r="A406" s="426">
        <v>6</v>
      </c>
      <c r="B406" s="427" t="s">
        <v>570</v>
      </c>
      <c r="C406" s="426">
        <v>0</v>
      </c>
      <c r="D406" s="428">
        <v>0</v>
      </c>
      <c r="E406" s="428">
        <v>0</v>
      </c>
      <c r="F406" s="428">
        <v>0</v>
      </c>
      <c r="G406" s="428">
        <v>0</v>
      </c>
      <c r="H406" s="428">
        <v>0</v>
      </c>
      <c r="I406" s="428">
        <v>0</v>
      </c>
      <c r="J406" s="428">
        <v>0</v>
      </c>
      <c r="K406" s="428">
        <v>0</v>
      </c>
      <c r="L406" s="428">
        <v>0</v>
      </c>
      <c r="M406" s="428">
        <v>0</v>
      </c>
      <c r="N406" s="428">
        <v>0</v>
      </c>
      <c r="O406" s="428">
        <v>0</v>
      </c>
      <c r="P406" s="428">
        <v>0</v>
      </c>
      <c r="Q406" s="428">
        <v>0</v>
      </c>
      <c r="R406" s="428">
        <v>0</v>
      </c>
      <c r="S406" s="428">
        <v>0</v>
      </c>
      <c r="T406" s="428">
        <v>0</v>
      </c>
      <c r="U406" s="428">
        <v>0</v>
      </c>
      <c r="V406" s="428">
        <v>0</v>
      </c>
      <c r="W406" s="428">
        <v>0</v>
      </c>
      <c r="X406" s="428">
        <v>0</v>
      </c>
      <c r="Y406" s="428">
        <v>0</v>
      </c>
      <c r="Z406" s="428">
        <v>0</v>
      </c>
      <c r="AA406" s="428">
        <v>0</v>
      </c>
      <c r="AB406" s="428">
        <v>0</v>
      </c>
      <c r="AC406" s="428">
        <v>0</v>
      </c>
      <c r="AD406" s="428">
        <v>0</v>
      </c>
      <c r="AE406" s="428">
        <v>0</v>
      </c>
      <c r="AF406" s="428">
        <v>0</v>
      </c>
      <c r="AG406" s="428">
        <v>0</v>
      </c>
      <c r="AH406" s="428">
        <v>0</v>
      </c>
      <c r="AI406" s="428">
        <v>0</v>
      </c>
      <c r="AJ406" s="428">
        <v>0</v>
      </c>
      <c r="AK406" s="428">
        <v>0</v>
      </c>
      <c r="AL406" s="428">
        <v>0</v>
      </c>
      <c r="AM406" s="428">
        <v>0</v>
      </c>
      <c r="AN406" s="428">
        <v>0</v>
      </c>
      <c r="AO406" s="428">
        <v>0</v>
      </c>
      <c r="AP406" s="428">
        <v>0</v>
      </c>
      <c r="AQ406" s="428">
        <v>0</v>
      </c>
      <c r="AR406" s="158"/>
    </row>
    <row r="407" spans="1:44" s="50" customFormat="1" x14ac:dyDescent="0.25">
      <c r="A407" s="426">
        <v>7</v>
      </c>
      <c r="B407" s="427" t="s">
        <v>571</v>
      </c>
      <c r="C407" s="426">
        <v>0</v>
      </c>
      <c r="D407" s="428">
        <v>0</v>
      </c>
      <c r="E407" s="428">
        <v>0</v>
      </c>
      <c r="F407" s="428">
        <v>0</v>
      </c>
      <c r="G407" s="428">
        <v>0</v>
      </c>
      <c r="H407" s="428">
        <v>0</v>
      </c>
      <c r="I407" s="428">
        <v>0</v>
      </c>
      <c r="J407" s="428">
        <v>0</v>
      </c>
      <c r="K407" s="428">
        <v>0</v>
      </c>
      <c r="L407" s="428">
        <v>0</v>
      </c>
      <c r="M407" s="428">
        <v>0</v>
      </c>
      <c r="N407" s="428">
        <v>0</v>
      </c>
      <c r="O407" s="428">
        <v>0</v>
      </c>
      <c r="P407" s="428">
        <v>0</v>
      </c>
      <c r="Q407" s="428">
        <v>0</v>
      </c>
      <c r="R407" s="428">
        <v>0</v>
      </c>
      <c r="S407" s="428">
        <v>0</v>
      </c>
      <c r="T407" s="428">
        <v>0</v>
      </c>
      <c r="U407" s="428">
        <v>0</v>
      </c>
      <c r="V407" s="428">
        <v>0</v>
      </c>
      <c r="W407" s="428">
        <v>0</v>
      </c>
      <c r="X407" s="428">
        <v>0</v>
      </c>
      <c r="Y407" s="428">
        <v>0</v>
      </c>
      <c r="Z407" s="428">
        <v>0</v>
      </c>
      <c r="AA407" s="428">
        <v>0</v>
      </c>
      <c r="AB407" s="428">
        <v>0</v>
      </c>
      <c r="AC407" s="428">
        <v>0</v>
      </c>
      <c r="AD407" s="428">
        <v>0</v>
      </c>
      <c r="AE407" s="428">
        <v>0</v>
      </c>
      <c r="AF407" s="428">
        <v>0</v>
      </c>
      <c r="AG407" s="428">
        <v>0</v>
      </c>
      <c r="AH407" s="428">
        <v>0</v>
      </c>
      <c r="AI407" s="428">
        <v>0</v>
      </c>
      <c r="AJ407" s="428">
        <v>0</v>
      </c>
      <c r="AK407" s="428">
        <v>0</v>
      </c>
      <c r="AL407" s="428">
        <v>0</v>
      </c>
      <c r="AM407" s="428">
        <v>0</v>
      </c>
      <c r="AN407" s="428">
        <v>0</v>
      </c>
      <c r="AO407" s="428">
        <v>0</v>
      </c>
      <c r="AP407" s="428">
        <v>0</v>
      </c>
      <c r="AQ407" s="428">
        <v>0</v>
      </c>
      <c r="AR407" s="158"/>
    </row>
    <row r="408" spans="1:44" s="50" customFormat="1" x14ac:dyDescent="0.25">
      <c r="A408" s="426" t="s">
        <v>578</v>
      </c>
      <c r="B408" s="427" t="s">
        <v>565</v>
      </c>
      <c r="C408" s="426">
        <v>0</v>
      </c>
      <c r="D408" s="428">
        <v>157.54976382200002</v>
      </c>
      <c r="E408" s="428">
        <v>7.6845959100000005</v>
      </c>
      <c r="F408" s="428">
        <v>50.829839979999996</v>
      </c>
      <c r="G408" s="428">
        <v>94.250131932000002</v>
      </c>
      <c r="H408" s="428">
        <v>4.785196</v>
      </c>
      <c r="I408" s="428">
        <v>150.30336038459998</v>
      </c>
      <c r="J408" s="428">
        <v>19.063128720000002</v>
      </c>
      <c r="K408" s="428">
        <v>35.318191018600004</v>
      </c>
      <c r="L408" s="428">
        <v>91.588679325999991</v>
      </c>
      <c r="M408" s="428">
        <v>4.3333613199999998</v>
      </c>
      <c r="N408" s="428">
        <v>-7.2464034374000335</v>
      </c>
      <c r="O408" s="428">
        <v>11.378532810000001</v>
      </c>
      <c r="P408" s="428">
        <v>-15.511648961399992</v>
      </c>
      <c r="Q408" s="428">
        <v>-2.6614526060000117</v>
      </c>
      <c r="R408" s="428">
        <v>-0.45183468000000016</v>
      </c>
      <c r="S408" s="428">
        <v>130.30387520701208</v>
      </c>
      <c r="T408" s="428">
        <v>7.0721191908888237</v>
      </c>
      <c r="U408" s="428">
        <v>75.750424149606332</v>
      </c>
      <c r="V408" s="428">
        <v>33.247937396747638</v>
      </c>
      <c r="W408" s="428">
        <v>14.233394469769285</v>
      </c>
      <c r="X408" s="428">
        <v>267.65215299999994</v>
      </c>
      <c r="Y408" s="428">
        <v>22.198869909999996</v>
      </c>
      <c r="Z408" s="428">
        <v>166.93540000000002</v>
      </c>
      <c r="AA408" s="428">
        <v>35.177199999999999</v>
      </c>
      <c r="AB408" s="428">
        <v>43.340683089999928</v>
      </c>
      <c r="AC408" s="428">
        <v>137.34827779298786</v>
      </c>
      <c r="AD408" s="428">
        <v>15.126750719111172</v>
      </c>
      <c r="AE408" s="428">
        <v>91.184975850393684</v>
      </c>
      <c r="AF408" s="428">
        <v>1.9292626032523614</v>
      </c>
      <c r="AG408" s="428">
        <v>29.107288620230641</v>
      </c>
      <c r="AH408" s="428">
        <v>0</v>
      </c>
      <c r="AI408" s="428">
        <v>0</v>
      </c>
      <c r="AJ408" s="428">
        <v>0</v>
      </c>
      <c r="AK408" s="428">
        <v>3.7469999999999999</v>
      </c>
      <c r="AL408" s="428">
        <v>0</v>
      </c>
      <c r="AM408" s="428">
        <v>0</v>
      </c>
      <c r="AN408" s="428">
        <v>0</v>
      </c>
      <c r="AO408" s="428">
        <v>0</v>
      </c>
      <c r="AP408" s="428">
        <v>41.297999999999995</v>
      </c>
      <c r="AQ408" s="428">
        <v>0</v>
      </c>
      <c r="AR408" s="158"/>
    </row>
    <row r="409" spans="1:44" s="50" customFormat="1" x14ac:dyDescent="0.25">
      <c r="A409" s="426">
        <v>1</v>
      </c>
      <c r="B409" s="427" t="s">
        <v>426</v>
      </c>
      <c r="C409" s="426">
        <v>0</v>
      </c>
      <c r="D409" s="428">
        <v>0</v>
      </c>
      <c r="E409" s="428">
        <v>0</v>
      </c>
      <c r="F409" s="428">
        <v>0</v>
      </c>
      <c r="G409" s="428">
        <v>0</v>
      </c>
      <c r="H409" s="428">
        <v>0</v>
      </c>
      <c r="I409" s="428">
        <v>15.154503500000001</v>
      </c>
      <c r="J409" s="428">
        <v>0.9661855399999999</v>
      </c>
      <c r="K409" s="428">
        <v>9.7992986400000017</v>
      </c>
      <c r="L409" s="428">
        <v>4.35372</v>
      </c>
      <c r="M409" s="428">
        <v>3.5299320000000002E-2</v>
      </c>
      <c r="N409" s="428">
        <v>15.154503500000001</v>
      </c>
      <c r="O409" s="428">
        <v>0.9661855399999999</v>
      </c>
      <c r="P409" s="428">
        <v>9.7992986400000017</v>
      </c>
      <c r="Q409" s="428">
        <v>4.35372</v>
      </c>
      <c r="R409" s="428">
        <v>3.5299320000000002E-2</v>
      </c>
      <c r="S409" s="428">
        <v>0</v>
      </c>
      <c r="T409" s="428">
        <v>0</v>
      </c>
      <c r="U409" s="428">
        <v>0</v>
      </c>
      <c r="V409" s="428">
        <v>0</v>
      </c>
      <c r="W409" s="428">
        <v>0</v>
      </c>
      <c r="X409" s="428">
        <v>31.795050579999923</v>
      </c>
      <c r="Y409" s="428">
        <v>3.2939999999999996</v>
      </c>
      <c r="Z409" s="428">
        <v>22.372</v>
      </c>
      <c r="AA409" s="428">
        <v>2.0049999999999999</v>
      </c>
      <c r="AB409" s="428">
        <v>4.124050579999925</v>
      </c>
      <c r="AC409" s="428">
        <v>31.795050579999923</v>
      </c>
      <c r="AD409" s="428">
        <v>3.2939999999999996</v>
      </c>
      <c r="AE409" s="428">
        <v>22.372</v>
      </c>
      <c r="AF409" s="428">
        <v>2.0049999999999999</v>
      </c>
      <c r="AG409" s="428">
        <v>4.124050579999925</v>
      </c>
      <c r="AH409" s="428">
        <v>0</v>
      </c>
      <c r="AI409" s="428">
        <v>0</v>
      </c>
      <c r="AJ409" s="428">
        <v>0</v>
      </c>
      <c r="AK409" s="428">
        <v>2.6669999999999998</v>
      </c>
      <c r="AL409" s="428">
        <v>0</v>
      </c>
      <c r="AM409" s="428">
        <v>0</v>
      </c>
      <c r="AN409" s="428">
        <v>0</v>
      </c>
      <c r="AO409" s="428">
        <v>0</v>
      </c>
      <c r="AP409" s="428">
        <v>34.217999999999996</v>
      </c>
      <c r="AQ409" s="428">
        <v>0</v>
      </c>
      <c r="AR409" s="158"/>
    </row>
    <row r="410" spans="1:44" s="50" customFormat="1" ht="63" x14ac:dyDescent="0.25">
      <c r="A410" s="426">
        <v>0</v>
      </c>
      <c r="B410" s="427" t="s">
        <v>528</v>
      </c>
      <c r="C410" s="426" t="s">
        <v>419</v>
      </c>
      <c r="D410" s="428">
        <v>0</v>
      </c>
      <c r="E410" s="428">
        <v>0</v>
      </c>
      <c r="F410" s="428">
        <v>0</v>
      </c>
      <c r="G410" s="428">
        <v>0</v>
      </c>
      <c r="H410" s="428">
        <v>0</v>
      </c>
      <c r="I410" s="428">
        <v>0</v>
      </c>
      <c r="J410" s="428">
        <v>0</v>
      </c>
      <c r="K410" s="428">
        <v>0</v>
      </c>
      <c r="L410" s="428">
        <v>0</v>
      </c>
      <c r="M410" s="428">
        <v>0</v>
      </c>
      <c r="N410" s="428">
        <v>0</v>
      </c>
      <c r="O410" s="428">
        <v>0</v>
      </c>
      <c r="P410" s="428">
        <v>0</v>
      </c>
      <c r="Q410" s="428">
        <v>0</v>
      </c>
      <c r="R410" s="428">
        <v>0</v>
      </c>
      <c r="S410" s="428">
        <v>0</v>
      </c>
      <c r="T410" s="428">
        <v>0</v>
      </c>
      <c r="U410" s="428">
        <v>0</v>
      </c>
      <c r="V410" s="428">
        <v>0</v>
      </c>
      <c r="W410" s="428">
        <v>0</v>
      </c>
      <c r="X410" s="428">
        <v>9.0000000000000011E-3</v>
      </c>
      <c r="Y410" s="428">
        <v>0</v>
      </c>
      <c r="Z410" s="428">
        <v>0</v>
      </c>
      <c r="AA410" s="428">
        <v>0</v>
      </c>
      <c r="AB410" s="428">
        <v>9.0000000000000011E-3</v>
      </c>
      <c r="AC410" s="428">
        <v>9.0000000000000011E-3</v>
      </c>
      <c r="AD410" s="428">
        <v>0</v>
      </c>
      <c r="AE410" s="428">
        <v>0</v>
      </c>
      <c r="AF410" s="428">
        <v>0</v>
      </c>
      <c r="AG410" s="428">
        <v>9.0000000000000011E-3</v>
      </c>
      <c r="AH410" s="428">
        <v>0</v>
      </c>
      <c r="AI410" s="428">
        <v>0</v>
      </c>
      <c r="AJ410" s="428">
        <v>0</v>
      </c>
      <c r="AK410" s="428">
        <v>0</v>
      </c>
      <c r="AL410" s="428">
        <v>0</v>
      </c>
      <c r="AM410" s="428">
        <v>0</v>
      </c>
      <c r="AN410" s="428">
        <v>0</v>
      </c>
      <c r="AO410" s="428">
        <v>0</v>
      </c>
      <c r="AP410" s="428">
        <v>0</v>
      </c>
      <c r="AQ410" s="428">
        <v>0</v>
      </c>
      <c r="AR410" s="158"/>
    </row>
    <row r="411" spans="1:44" s="50" customFormat="1" ht="94.5" x14ac:dyDescent="0.25">
      <c r="A411" s="426">
        <v>0</v>
      </c>
      <c r="B411" s="427" t="s">
        <v>1688</v>
      </c>
      <c r="C411" s="426" t="s">
        <v>419</v>
      </c>
      <c r="D411" s="428">
        <v>0</v>
      </c>
      <c r="E411" s="428">
        <v>0</v>
      </c>
      <c r="F411" s="428">
        <v>0</v>
      </c>
      <c r="G411" s="428">
        <v>0</v>
      </c>
      <c r="H411" s="428">
        <v>0</v>
      </c>
      <c r="I411" s="428">
        <v>0</v>
      </c>
      <c r="J411" s="428">
        <v>0</v>
      </c>
      <c r="K411" s="428">
        <v>0</v>
      </c>
      <c r="L411" s="428">
        <v>0</v>
      </c>
      <c r="M411" s="428">
        <v>0</v>
      </c>
      <c r="N411" s="428">
        <v>0</v>
      </c>
      <c r="O411" s="428">
        <v>0</v>
      </c>
      <c r="P411" s="428">
        <v>0</v>
      </c>
      <c r="Q411" s="428">
        <v>0</v>
      </c>
      <c r="R411" s="428">
        <v>0</v>
      </c>
      <c r="S411" s="428">
        <v>0</v>
      </c>
      <c r="T411" s="428">
        <v>0</v>
      </c>
      <c r="U411" s="428">
        <v>0</v>
      </c>
      <c r="V411" s="428">
        <v>0</v>
      </c>
      <c r="W411" s="428">
        <v>0</v>
      </c>
      <c r="X411" s="428">
        <v>0.17899999999999999</v>
      </c>
      <c r="Y411" s="428">
        <v>0</v>
      </c>
      <c r="Z411" s="428">
        <v>0.17899999999999999</v>
      </c>
      <c r="AA411" s="428">
        <v>0</v>
      </c>
      <c r="AB411" s="428">
        <v>0</v>
      </c>
      <c r="AC411" s="428">
        <v>0.17899999999999999</v>
      </c>
      <c r="AD411" s="428">
        <v>0</v>
      </c>
      <c r="AE411" s="428">
        <v>0.17899999999999999</v>
      </c>
      <c r="AF411" s="428">
        <v>0</v>
      </c>
      <c r="AG411" s="428">
        <v>0</v>
      </c>
      <c r="AH411" s="428">
        <v>2014</v>
      </c>
      <c r="AI411" s="428">
        <v>20</v>
      </c>
      <c r="AJ411" s="428" t="s">
        <v>990</v>
      </c>
      <c r="AK411" s="428">
        <v>2.5000000000000001E-2</v>
      </c>
      <c r="AL411" s="428">
        <v>2014</v>
      </c>
      <c r="AM411" s="428">
        <v>15</v>
      </c>
      <c r="AN411" s="428" t="s">
        <v>991</v>
      </c>
      <c r="AO411" s="428" t="s">
        <v>992</v>
      </c>
      <c r="AP411" s="428">
        <v>2.4409999999999998</v>
      </c>
      <c r="AQ411" s="428">
        <v>0</v>
      </c>
      <c r="AR411" s="158"/>
    </row>
    <row r="412" spans="1:44" s="50" customFormat="1" ht="47.25" x14ac:dyDescent="0.25">
      <c r="A412" s="426">
        <v>0</v>
      </c>
      <c r="B412" s="427" t="s">
        <v>1689</v>
      </c>
      <c r="C412" s="426" t="s">
        <v>419</v>
      </c>
      <c r="D412" s="428">
        <v>0</v>
      </c>
      <c r="E412" s="428">
        <v>0</v>
      </c>
      <c r="F412" s="428">
        <v>0</v>
      </c>
      <c r="G412" s="428">
        <v>0</v>
      </c>
      <c r="H412" s="428">
        <v>0</v>
      </c>
      <c r="I412" s="428">
        <v>0</v>
      </c>
      <c r="J412" s="428">
        <v>0</v>
      </c>
      <c r="K412" s="428">
        <v>0</v>
      </c>
      <c r="L412" s="428">
        <v>0</v>
      </c>
      <c r="M412" s="428">
        <v>0</v>
      </c>
      <c r="N412" s="428">
        <v>0</v>
      </c>
      <c r="O412" s="428">
        <v>0</v>
      </c>
      <c r="P412" s="428">
        <v>0</v>
      </c>
      <c r="Q412" s="428">
        <v>0</v>
      </c>
      <c r="R412" s="428">
        <v>0</v>
      </c>
      <c r="S412" s="428">
        <v>0</v>
      </c>
      <c r="T412" s="428">
        <v>0</v>
      </c>
      <c r="U412" s="428">
        <v>0</v>
      </c>
      <c r="V412" s="428">
        <v>0</v>
      </c>
      <c r="W412" s="428">
        <v>0</v>
      </c>
      <c r="X412" s="428">
        <v>3.49</v>
      </c>
      <c r="Y412" s="428">
        <v>0</v>
      </c>
      <c r="Z412" s="428">
        <v>0.95399999999999996</v>
      </c>
      <c r="AA412" s="428">
        <v>2.9000000000000001E-2</v>
      </c>
      <c r="AB412" s="428">
        <v>2.5070000000000001</v>
      </c>
      <c r="AC412" s="428">
        <v>3.49</v>
      </c>
      <c r="AD412" s="428">
        <v>0</v>
      </c>
      <c r="AE412" s="428">
        <v>0.95399999999999996</v>
      </c>
      <c r="AF412" s="428">
        <v>2.9000000000000001E-2</v>
      </c>
      <c r="AG412" s="428">
        <v>2.5070000000000001</v>
      </c>
      <c r="AH412" s="428">
        <v>0</v>
      </c>
      <c r="AI412" s="428">
        <v>0</v>
      </c>
      <c r="AJ412" s="428">
        <v>0</v>
      </c>
      <c r="AK412" s="428">
        <v>0</v>
      </c>
      <c r="AL412" s="428">
        <v>2014</v>
      </c>
      <c r="AM412" s="428">
        <v>15</v>
      </c>
      <c r="AN412" s="428" t="s">
        <v>1690</v>
      </c>
      <c r="AO412" s="428" t="s">
        <v>993</v>
      </c>
      <c r="AP412" s="428">
        <v>2.867</v>
      </c>
      <c r="AQ412" s="428">
        <v>0</v>
      </c>
      <c r="AR412" s="158"/>
    </row>
    <row r="413" spans="1:44" s="50" customFormat="1" ht="63" x14ac:dyDescent="0.25">
      <c r="A413" s="426">
        <v>0</v>
      </c>
      <c r="B413" s="427" t="s">
        <v>1691</v>
      </c>
      <c r="C413" s="426" t="s">
        <v>419</v>
      </c>
      <c r="D413" s="428">
        <v>0</v>
      </c>
      <c r="E413" s="428">
        <v>0</v>
      </c>
      <c r="F413" s="428">
        <v>0</v>
      </c>
      <c r="G413" s="428">
        <v>0</v>
      </c>
      <c r="H413" s="428">
        <v>0</v>
      </c>
      <c r="I413" s="428">
        <v>0</v>
      </c>
      <c r="J413" s="428">
        <v>0</v>
      </c>
      <c r="K413" s="428">
        <v>0</v>
      </c>
      <c r="L413" s="428">
        <v>0</v>
      </c>
      <c r="M413" s="428">
        <v>0</v>
      </c>
      <c r="N413" s="428">
        <v>0</v>
      </c>
      <c r="O413" s="428">
        <v>0</v>
      </c>
      <c r="P413" s="428">
        <v>0</v>
      </c>
      <c r="Q413" s="428">
        <v>0</v>
      </c>
      <c r="R413" s="428">
        <v>0</v>
      </c>
      <c r="S413" s="428">
        <v>0</v>
      </c>
      <c r="T413" s="428">
        <v>0</v>
      </c>
      <c r="U413" s="428">
        <v>0</v>
      </c>
      <c r="V413" s="428">
        <v>0</v>
      </c>
      <c r="W413" s="428">
        <v>0</v>
      </c>
      <c r="X413" s="428">
        <v>0.23799999999999999</v>
      </c>
      <c r="Y413" s="428">
        <v>0.153</v>
      </c>
      <c r="Z413" s="428">
        <v>3.4000000000000002E-2</v>
      </c>
      <c r="AA413" s="428">
        <v>4.5999999999999999E-2</v>
      </c>
      <c r="AB413" s="428">
        <v>5.0000000000000001E-3</v>
      </c>
      <c r="AC413" s="428">
        <v>0.23799999999999999</v>
      </c>
      <c r="AD413" s="428">
        <v>0.153</v>
      </c>
      <c r="AE413" s="428">
        <v>3.4000000000000002E-2</v>
      </c>
      <c r="AF413" s="428">
        <v>4.5999999999999999E-2</v>
      </c>
      <c r="AG413" s="428">
        <v>5.0000000000000001E-3</v>
      </c>
      <c r="AH413" s="428">
        <v>0</v>
      </c>
      <c r="AI413" s="428">
        <v>0</v>
      </c>
      <c r="AJ413" s="428">
        <v>0</v>
      </c>
      <c r="AK413" s="428">
        <v>0</v>
      </c>
      <c r="AL413" s="428">
        <v>0</v>
      </c>
      <c r="AM413" s="428">
        <v>0</v>
      </c>
      <c r="AN413" s="428">
        <v>0</v>
      </c>
      <c r="AO413" s="428">
        <v>0</v>
      </c>
      <c r="AP413" s="428">
        <v>0</v>
      </c>
      <c r="AQ413" s="428">
        <v>0</v>
      </c>
      <c r="AR413" s="158"/>
    </row>
    <row r="414" spans="1:44" s="50" customFormat="1" ht="47.25" x14ac:dyDescent="0.25">
      <c r="A414" s="426">
        <v>0</v>
      </c>
      <c r="B414" s="427" t="s">
        <v>1695</v>
      </c>
      <c r="C414" s="426" t="s">
        <v>419</v>
      </c>
      <c r="D414" s="428">
        <v>0</v>
      </c>
      <c r="E414" s="428">
        <v>0</v>
      </c>
      <c r="F414" s="428">
        <v>0</v>
      </c>
      <c r="G414" s="428">
        <v>0</v>
      </c>
      <c r="H414" s="428">
        <v>0</v>
      </c>
      <c r="I414" s="428">
        <v>0</v>
      </c>
      <c r="J414" s="428">
        <v>0</v>
      </c>
      <c r="K414" s="428">
        <v>0</v>
      </c>
      <c r="L414" s="428">
        <v>0</v>
      </c>
      <c r="M414" s="428">
        <v>0</v>
      </c>
      <c r="N414" s="428">
        <v>0</v>
      </c>
      <c r="O414" s="428">
        <v>0</v>
      </c>
      <c r="P414" s="428">
        <v>0</v>
      </c>
      <c r="Q414" s="428">
        <v>0</v>
      </c>
      <c r="R414" s="428">
        <v>0</v>
      </c>
      <c r="S414" s="428">
        <v>0</v>
      </c>
      <c r="T414" s="428">
        <v>0</v>
      </c>
      <c r="U414" s="428">
        <v>0</v>
      </c>
      <c r="V414" s="428">
        <v>0</v>
      </c>
      <c r="W414" s="428">
        <v>0</v>
      </c>
      <c r="X414" s="428">
        <v>0.30599999999999999</v>
      </c>
      <c r="Y414" s="428">
        <v>0.29899999999999999</v>
      </c>
      <c r="Z414" s="428">
        <v>0</v>
      </c>
      <c r="AA414" s="428">
        <v>0</v>
      </c>
      <c r="AB414" s="428">
        <v>7.0000000000000001E-3</v>
      </c>
      <c r="AC414" s="428">
        <v>0.30599999999999999</v>
      </c>
      <c r="AD414" s="428">
        <v>0.29899999999999999</v>
      </c>
      <c r="AE414" s="428">
        <v>0</v>
      </c>
      <c r="AF414" s="428">
        <v>0</v>
      </c>
      <c r="AG414" s="428">
        <v>7.0000000000000001E-3</v>
      </c>
      <c r="AH414" s="428">
        <v>0</v>
      </c>
      <c r="AI414" s="428">
        <v>0</v>
      </c>
      <c r="AJ414" s="428">
        <v>0</v>
      </c>
      <c r="AK414" s="428">
        <v>0</v>
      </c>
      <c r="AL414" s="428">
        <v>0</v>
      </c>
      <c r="AM414" s="428">
        <v>0</v>
      </c>
      <c r="AN414" s="428">
        <v>0</v>
      </c>
      <c r="AO414" s="428">
        <v>0</v>
      </c>
      <c r="AP414" s="428">
        <v>0</v>
      </c>
      <c r="AQ414" s="428">
        <v>0</v>
      </c>
      <c r="AR414" s="158"/>
    </row>
    <row r="415" spans="1:44" s="50" customFormat="1" ht="63" x14ac:dyDescent="0.25">
      <c r="A415" s="426">
        <v>0</v>
      </c>
      <c r="B415" s="427" t="s">
        <v>1697</v>
      </c>
      <c r="C415" s="426" t="s">
        <v>419</v>
      </c>
      <c r="D415" s="428">
        <v>0</v>
      </c>
      <c r="E415" s="428">
        <v>0</v>
      </c>
      <c r="F415" s="428">
        <v>0</v>
      </c>
      <c r="G415" s="428">
        <v>0</v>
      </c>
      <c r="H415" s="428">
        <v>0</v>
      </c>
      <c r="I415" s="428">
        <v>0</v>
      </c>
      <c r="J415" s="428">
        <v>0</v>
      </c>
      <c r="K415" s="428">
        <v>0</v>
      </c>
      <c r="L415" s="428">
        <v>0</v>
      </c>
      <c r="M415" s="428">
        <v>0</v>
      </c>
      <c r="N415" s="428">
        <v>0</v>
      </c>
      <c r="O415" s="428">
        <v>0</v>
      </c>
      <c r="P415" s="428">
        <v>0</v>
      </c>
      <c r="Q415" s="428">
        <v>0</v>
      </c>
      <c r="R415" s="428">
        <v>0</v>
      </c>
      <c r="S415" s="428">
        <v>0</v>
      </c>
      <c r="T415" s="428">
        <v>0</v>
      </c>
      <c r="U415" s="428">
        <v>0</v>
      </c>
      <c r="V415" s="428">
        <v>0</v>
      </c>
      <c r="W415" s="428">
        <v>0</v>
      </c>
      <c r="X415" s="428">
        <v>0.159</v>
      </c>
      <c r="Y415" s="428">
        <v>0.159</v>
      </c>
      <c r="Z415" s="428">
        <v>0</v>
      </c>
      <c r="AA415" s="428">
        <v>0</v>
      </c>
      <c r="AB415" s="428">
        <v>0</v>
      </c>
      <c r="AC415" s="428">
        <v>0.159</v>
      </c>
      <c r="AD415" s="428">
        <v>0.159</v>
      </c>
      <c r="AE415" s="428">
        <v>0</v>
      </c>
      <c r="AF415" s="428">
        <v>0</v>
      </c>
      <c r="AG415" s="428">
        <v>0</v>
      </c>
      <c r="AH415" s="428">
        <v>0</v>
      </c>
      <c r="AI415" s="428">
        <v>0</v>
      </c>
      <c r="AJ415" s="428">
        <v>0</v>
      </c>
      <c r="AK415" s="428">
        <v>0</v>
      </c>
      <c r="AL415" s="428">
        <v>0</v>
      </c>
      <c r="AM415" s="428">
        <v>0</v>
      </c>
      <c r="AN415" s="428">
        <v>0</v>
      </c>
      <c r="AO415" s="428">
        <v>0</v>
      </c>
      <c r="AP415" s="428">
        <v>0</v>
      </c>
      <c r="AQ415" s="428">
        <v>0</v>
      </c>
      <c r="AR415" s="158"/>
    </row>
    <row r="416" spans="1:44" s="50" customFormat="1" ht="63" x14ac:dyDescent="0.25">
      <c r="A416" s="426">
        <v>0</v>
      </c>
      <c r="B416" s="427" t="s">
        <v>1699</v>
      </c>
      <c r="C416" s="426" t="s">
        <v>415</v>
      </c>
      <c r="D416" s="428">
        <v>0</v>
      </c>
      <c r="E416" s="428">
        <v>0</v>
      </c>
      <c r="F416" s="428">
        <v>0</v>
      </c>
      <c r="G416" s="428">
        <v>0</v>
      </c>
      <c r="H416" s="428">
        <v>0</v>
      </c>
      <c r="I416" s="428">
        <v>0</v>
      </c>
      <c r="J416" s="428">
        <v>0</v>
      </c>
      <c r="K416" s="428">
        <v>0</v>
      </c>
      <c r="L416" s="428">
        <v>0</v>
      </c>
      <c r="M416" s="428">
        <v>0</v>
      </c>
      <c r="N416" s="428">
        <v>0</v>
      </c>
      <c r="O416" s="428">
        <v>0</v>
      </c>
      <c r="P416" s="428">
        <v>0</v>
      </c>
      <c r="Q416" s="428">
        <v>0</v>
      </c>
      <c r="R416" s="428">
        <v>0</v>
      </c>
      <c r="S416" s="428">
        <v>0</v>
      </c>
      <c r="T416" s="428">
        <v>0</v>
      </c>
      <c r="U416" s="428">
        <v>0</v>
      </c>
      <c r="V416" s="428">
        <v>0</v>
      </c>
      <c r="W416" s="428">
        <v>0</v>
      </c>
      <c r="X416" s="428">
        <v>0.11700000000000001</v>
      </c>
      <c r="Y416" s="428">
        <v>0</v>
      </c>
      <c r="Z416" s="428">
        <v>2.5999999999999999E-2</v>
      </c>
      <c r="AA416" s="428">
        <v>8.1000000000000003E-2</v>
      </c>
      <c r="AB416" s="428">
        <v>1.0000000000000009E-2</v>
      </c>
      <c r="AC416" s="428">
        <v>0.11700000000000001</v>
      </c>
      <c r="AD416" s="428">
        <v>0</v>
      </c>
      <c r="AE416" s="428">
        <v>2.5999999999999999E-2</v>
      </c>
      <c r="AF416" s="428">
        <v>8.1000000000000003E-2</v>
      </c>
      <c r="AG416" s="428">
        <v>1.0000000000000009E-2</v>
      </c>
      <c r="AH416" s="428">
        <v>0</v>
      </c>
      <c r="AI416" s="428">
        <v>0</v>
      </c>
      <c r="AJ416" s="428" t="s">
        <v>861</v>
      </c>
      <c r="AK416" s="428">
        <v>0.1</v>
      </c>
      <c r="AL416" s="428">
        <v>2014</v>
      </c>
      <c r="AM416" s="428">
        <v>0</v>
      </c>
      <c r="AN416" s="428" t="s">
        <v>862</v>
      </c>
      <c r="AO416" s="428" t="s">
        <v>863</v>
      </c>
      <c r="AP416" s="428">
        <v>7.0000000000000007E-2</v>
      </c>
      <c r="AQ416" s="428">
        <v>0</v>
      </c>
      <c r="AR416" s="158"/>
    </row>
    <row r="417" spans="1:44" s="50" customFormat="1" ht="31.5" x14ac:dyDescent="0.25">
      <c r="A417" s="426">
        <v>0</v>
      </c>
      <c r="B417" s="427" t="s">
        <v>870</v>
      </c>
      <c r="C417" s="426" t="s">
        <v>415</v>
      </c>
      <c r="D417" s="428">
        <v>0</v>
      </c>
      <c r="E417" s="428">
        <v>0</v>
      </c>
      <c r="F417" s="428">
        <v>0</v>
      </c>
      <c r="G417" s="428">
        <v>0</v>
      </c>
      <c r="H417" s="428">
        <v>0</v>
      </c>
      <c r="I417" s="428">
        <v>0</v>
      </c>
      <c r="J417" s="428">
        <v>0</v>
      </c>
      <c r="K417" s="428">
        <v>0</v>
      </c>
      <c r="L417" s="428">
        <v>0</v>
      </c>
      <c r="M417" s="428">
        <v>0</v>
      </c>
      <c r="N417" s="428">
        <v>0</v>
      </c>
      <c r="O417" s="428">
        <v>0</v>
      </c>
      <c r="P417" s="428">
        <v>0</v>
      </c>
      <c r="Q417" s="428">
        <v>0</v>
      </c>
      <c r="R417" s="428">
        <v>0</v>
      </c>
      <c r="S417" s="428">
        <v>0</v>
      </c>
      <c r="T417" s="428">
        <v>0</v>
      </c>
      <c r="U417" s="428">
        <v>0</v>
      </c>
      <c r="V417" s="428">
        <v>0</v>
      </c>
      <c r="W417" s="428">
        <v>0</v>
      </c>
      <c r="X417" s="428">
        <v>2E-3</v>
      </c>
      <c r="Y417" s="428">
        <v>0</v>
      </c>
      <c r="Z417" s="428">
        <v>0</v>
      </c>
      <c r="AA417" s="428">
        <v>0</v>
      </c>
      <c r="AB417" s="428">
        <v>2E-3</v>
      </c>
      <c r="AC417" s="428">
        <v>2E-3</v>
      </c>
      <c r="AD417" s="428">
        <v>0</v>
      </c>
      <c r="AE417" s="428">
        <v>0</v>
      </c>
      <c r="AF417" s="428">
        <v>0</v>
      </c>
      <c r="AG417" s="428">
        <v>2E-3</v>
      </c>
      <c r="AH417" s="428">
        <v>0</v>
      </c>
      <c r="AI417" s="428">
        <v>0</v>
      </c>
      <c r="AJ417" s="428">
        <v>0</v>
      </c>
      <c r="AK417" s="428">
        <v>0</v>
      </c>
      <c r="AL417" s="428">
        <v>0</v>
      </c>
      <c r="AM417" s="428">
        <v>0</v>
      </c>
      <c r="AN417" s="428">
        <v>0</v>
      </c>
      <c r="AO417" s="428">
        <v>0</v>
      </c>
      <c r="AP417" s="428">
        <v>0</v>
      </c>
      <c r="AQ417" s="428">
        <v>0</v>
      </c>
      <c r="AR417" s="158"/>
    </row>
    <row r="418" spans="1:44" s="50" customFormat="1" ht="47.25" x14ac:dyDescent="0.25">
      <c r="A418" s="426">
        <v>0</v>
      </c>
      <c r="B418" s="427" t="s">
        <v>1700</v>
      </c>
      <c r="C418" s="426" t="s">
        <v>415</v>
      </c>
      <c r="D418" s="428">
        <v>0</v>
      </c>
      <c r="E418" s="428">
        <v>0</v>
      </c>
      <c r="F418" s="428">
        <v>0</v>
      </c>
      <c r="G418" s="428">
        <v>0</v>
      </c>
      <c r="H418" s="428">
        <v>0</v>
      </c>
      <c r="I418" s="428">
        <v>0</v>
      </c>
      <c r="J418" s="428">
        <v>0</v>
      </c>
      <c r="K418" s="428">
        <v>0</v>
      </c>
      <c r="L418" s="428">
        <v>0</v>
      </c>
      <c r="M418" s="428">
        <v>0</v>
      </c>
      <c r="N418" s="428">
        <v>0</v>
      </c>
      <c r="O418" s="428">
        <v>0</v>
      </c>
      <c r="P418" s="428">
        <v>0</v>
      </c>
      <c r="Q418" s="428">
        <v>0</v>
      </c>
      <c r="R418" s="428">
        <v>0</v>
      </c>
      <c r="S418" s="428">
        <v>0</v>
      </c>
      <c r="T418" s="428">
        <v>0</v>
      </c>
      <c r="U418" s="428">
        <v>0</v>
      </c>
      <c r="V418" s="428">
        <v>0</v>
      </c>
      <c r="W418" s="428">
        <v>0</v>
      </c>
      <c r="X418" s="428">
        <v>1.03</v>
      </c>
      <c r="Y418" s="428">
        <v>0</v>
      </c>
      <c r="Z418" s="428">
        <v>1.03</v>
      </c>
      <c r="AA418" s="428">
        <v>0</v>
      </c>
      <c r="AB418" s="428">
        <v>0</v>
      </c>
      <c r="AC418" s="428">
        <v>1.03</v>
      </c>
      <c r="AD418" s="428">
        <v>0</v>
      </c>
      <c r="AE418" s="428">
        <v>1.03</v>
      </c>
      <c r="AF418" s="428">
        <v>0</v>
      </c>
      <c r="AG418" s="428">
        <v>0</v>
      </c>
      <c r="AH418" s="428">
        <v>0</v>
      </c>
      <c r="AI418" s="428">
        <v>0</v>
      </c>
      <c r="AJ418" s="428">
        <v>0</v>
      </c>
      <c r="AK418" s="428">
        <v>0</v>
      </c>
      <c r="AL418" s="428">
        <v>2014</v>
      </c>
      <c r="AM418" s="428">
        <v>0</v>
      </c>
      <c r="AN418" s="428" t="s">
        <v>862</v>
      </c>
      <c r="AO418" s="428" t="s">
        <v>863</v>
      </c>
      <c r="AP418" s="428">
        <v>0.48599999999999999</v>
      </c>
      <c r="AQ418" s="428">
        <v>0</v>
      </c>
      <c r="AR418" s="158"/>
    </row>
    <row r="419" spans="1:44" s="50" customFormat="1" ht="47.25" x14ac:dyDescent="0.25">
      <c r="A419" s="426">
        <v>0</v>
      </c>
      <c r="B419" s="427" t="s">
        <v>873</v>
      </c>
      <c r="C419" s="426" t="s">
        <v>415</v>
      </c>
      <c r="D419" s="428">
        <v>0</v>
      </c>
      <c r="E419" s="428">
        <v>0</v>
      </c>
      <c r="F419" s="428">
        <v>0</v>
      </c>
      <c r="G419" s="428">
        <v>0</v>
      </c>
      <c r="H419" s="428">
        <v>0</v>
      </c>
      <c r="I419" s="428">
        <v>0</v>
      </c>
      <c r="J419" s="428">
        <v>0</v>
      </c>
      <c r="K419" s="428">
        <v>0</v>
      </c>
      <c r="L419" s="428">
        <v>0</v>
      </c>
      <c r="M419" s="428">
        <v>0</v>
      </c>
      <c r="N419" s="428">
        <v>0</v>
      </c>
      <c r="O419" s="428">
        <v>0</v>
      </c>
      <c r="P419" s="428">
        <v>0</v>
      </c>
      <c r="Q419" s="428">
        <v>0</v>
      </c>
      <c r="R419" s="428">
        <v>0</v>
      </c>
      <c r="S419" s="428">
        <v>0</v>
      </c>
      <c r="T419" s="428">
        <v>0</v>
      </c>
      <c r="U419" s="428">
        <v>0</v>
      </c>
      <c r="V419" s="428">
        <v>0</v>
      </c>
      <c r="W419" s="428">
        <v>0</v>
      </c>
      <c r="X419" s="428">
        <v>2.2000000000000001E-3</v>
      </c>
      <c r="Y419" s="428">
        <v>0</v>
      </c>
      <c r="Z419" s="428">
        <v>0</v>
      </c>
      <c r="AA419" s="428">
        <v>0</v>
      </c>
      <c r="AB419" s="428">
        <v>2.2000000000000001E-3</v>
      </c>
      <c r="AC419" s="428">
        <v>2.2000000000000001E-3</v>
      </c>
      <c r="AD419" s="428">
        <v>0</v>
      </c>
      <c r="AE419" s="428">
        <v>0</v>
      </c>
      <c r="AF419" s="428">
        <v>0</v>
      </c>
      <c r="AG419" s="428">
        <v>2.2000000000000001E-3</v>
      </c>
      <c r="AH419" s="428">
        <v>0</v>
      </c>
      <c r="AI419" s="428">
        <v>0</v>
      </c>
      <c r="AJ419" s="428">
        <v>0</v>
      </c>
      <c r="AK419" s="428">
        <v>0</v>
      </c>
      <c r="AL419" s="428">
        <v>0</v>
      </c>
      <c r="AM419" s="428">
        <v>0</v>
      </c>
      <c r="AN419" s="428">
        <v>0</v>
      </c>
      <c r="AO419" s="428">
        <v>0</v>
      </c>
      <c r="AP419" s="428">
        <v>0</v>
      </c>
      <c r="AQ419" s="428">
        <v>0</v>
      </c>
      <c r="AR419" s="158"/>
    </row>
    <row r="420" spans="1:44" s="50" customFormat="1" ht="47.25" x14ac:dyDescent="0.25">
      <c r="A420" s="426">
        <v>0</v>
      </c>
      <c r="B420" s="427" t="s">
        <v>874</v>
      </c>
      <c r="C420" s="426" t="s">
        <v>415</v>
      </c>
      <c r="D420" s="428">
        <v>0</v>
      </c>
      <c r="E420" s="428">
        <v>0</v>
      </c>
      <c r="F420" s="428">
        <v>0</v>
      </c>
      <c r="G420" s="428">
        <v>0</v>
      </c>
      <c r="H420" s="428">
        <v>0</v>
      </c>
      <c r="I420" s="428">
        <v>0</v>
      </c>
      <c r="J420" s="428">
        <v>0</v>
      </c>
      <c r="K420" s="428">
        <v>0</v>
      </c>
      <c r="L420" s="428">
        <v>0</v>
      </c>
      <c r="M420" s="428">
        <v>0</v>
      </c>
      <c r="N420" s="428">
        <v>0</v>
      </c>
      <c r="O420" s="428">
        <v>0</v>
      </c>
      <c r="P420" s="428">
        <v>0</v>
      </c>
      <c r="Q420" s="428">
        <v>0</v>
      </c>
      <c r="R420" s="428">
        <v>0</v>
      </c>
      <c r="S420" s="428">
        <v>0</v>
      </c>
      <c r="T420" s="428">
        <v>0</v>
      </c>
      <c r="U420" s="428">
        <v>0</v>
      </c>
      <c r="V420" s="428">
        <v>0</v>
      </c>
      <c r="W420" s="428">
        <v>0</v>
      </c>
      <c r="X420" s="428">
        <v>2.3E-3</v>
      </c>
      <c r="Y420" s="428">
        <v>0</v>
      </c>
      <c r="Z420" s="428">
        <v>0</v>
      </c>
      <c r="AA420" s="428">
        <v>0</v>
      </c>
      <c r="AB420" s="428">
        <v>2.3E-3</v>
      </c>
      <c r="AC420" s="428">
        <v>2.3E-3</v>
      </c>
      <c r="AD420" s="428">
        <v>0</v>
      </c>
      <c r="AE420" s="428">
        <v>0</v>
      </c>
      <c r="AF420" s="428">
        <v>0</v>
      </c>
      <c r="AG420" s="428">
        <v>2.3E-3</v>
      </c>
      <c r="AH420" s="428">
        <v>0</v>
      </c>
      <c r="AI420" s="428">
        <v>0</v>
      </c>
      <c r="AJ420" s="428">
        <v>0</v>
      </c>
      <c r="AK420" s="428">
        <v>0</v>
      </c>
      <c r="AL420" s="428">
        <v>0</v>
      </c>
      <c r="AM420" s="428">
        <v>0</v>
      </c>
      <c r="AN420" s="428">
        <v>0</v>
      </c>
      <c r="AO420" s="428">
        <v>0</v>
      </c>
      <c r="AP420" s="428">
        <v>0</v>
      </c>
      <c r="AQ420" s="428">
        <v>0</v>
      </c>
      <c r="AR420" s="158"/>
    </row>
    <row r="421" spans="1:44" s="50" customFormat="1" ht="31.5" x14ac:dyDescent="0.25">
      <c r="A421" s="426">
        <v>0</v>
      </c>
      <c r="B421" s="427" t="s">
        <v>875</v>
      </c>
      <c r="C421" s="426" t="s">
        <v>415</v>
      </c>
      <c r="D421" s="428">
        <v>0</v>
      </c>
      <c r="E421" s="428">
        <v>0</v>
      </c>
      <c r="F421" s="428">
        <v>0</v>
      </c>
      <c r="G421" s="428">
        <v>0</v>
      </c>
      <c r="H421" s="428">
        <v>0</v>
      </c>
      <c r="I421" s="428">
        <v>0</v>
      </c>
      <c r="J421" s="428">
        <v>0</v>
      </c>
      <c r="K421" s="428">
        <v>0</v>
      </c>
      <c r="L421" s="428">
        <v>0</v>
      </c>
      <c r="M421" s="428">
        <v>0</v>
      </c>
      <c r="N421" s="428">
        <v>0</v>
      </c>
      <c r="O421" s="428">
        <v>0</v>
      </c>
      <c r="P421" s="428">
        <v>0</v>
      </c>
      <c r="Q421" s="428">
        <v>0</v>
      </c>
      <c r="R421" s="428">
        <v>0</v>
      </c>
      <c r="S421" s="428">
        <v>0</v>
      </c>
      <c r="T421" s="428">
        <v>0</v>
      </c>
      <c r="U421" s="428">
        <v>0</v>
      </c>
      <c r="V421" s="428">
        <v>0</v>
      </c>
      <c r="W421" s="428">
        <v>0</v>
      </c>
      <c r="X421" s="428">
        <v>-0.1509494200000745</v>
      </c>
      <c r="Y421" s="428">
        <v>0</v>
      </c>
      <c r="Z421" s="428">
        <v>0</v>
      </c>
      <c r="AA421" s="428">
        <v>0</v>
      </c>
      <c r="AB421" s="428">
        <v>-0.1509494200000745</v>
      </c>
      <c r="AC421" s="428">
        <v>-0.1509494200000745</v>
      </c>
      <c r="AD421" s="428">
        <v>0</v>
      </c>
      <c r="AE421" s="428">
        <v>0</v>
      </c>
      <c r="AF421" s="428">
        <v>0</v>
      </c>
      <c r="AG421" s="428">
        <v>-0.1509494200000745</v>
      </c>
      <c r="AH421" s="428">
        <v>0</v>
      </c>
      <c r="AI421" s="428">
        <v>0</v>
      </c>
      <c r="AJ421" s="428">
        <v>0</v>
      </c>
      <c r="AK421" s="428">
        <v>0</v>
      </c>
      <c r="AL421" s="428">
        <v>0</v>
      </c>
      <c r="AM421" s="428">
        <v>0</v>
      </c>
      <c r="AN421" s="428">
        <v>0</v>
      </c>
      <c r="AO421" s="428">
        <v>0</v>
      </c>
      <c r="AP421" s="428">
        <v>0</v>
      </c>
      <c r="AQ421" s="428">
        <v>0</v>
      </c>
      <c r="AR421" s="158"/>
    </row>
    <row r="422" spans="1:44" s="50" customFormat="1" ht="31.5" x14ac:dyDescent="0.25">
      <c r="A422" s="426">
        <v>0</v>
      </c>
      <c r="B422" s="427" t="s">
        <v>877</v>
      </c>
      <c r="C422" s="426" t="s">
        <v>415</v>
      </c>
      <c r="D422" s="428">
        <v>0</v>
      </c>
      <c r="E422" s="428">
        <v>0</v>
      </c>
      <c r="F422" s="428">
        <v>0</v>
      </c>
      <c r="G422" s="428">
        <v>0</v>
      </c>
      <c r="H422" s="428">
        <v>0</v>
      </c>
      <c r="I422" s="428">
        <v>0</v>
      </c>
      <c r="J422" s="428">
        <v>0</v>
      </c>
      <c r="K422" s="428">
        <v>0</v>
      </c>
      <c r="L422" s="428">
        <v>0</v>
      </c>
      <c r="M422" s="428">
        <v>0</v>
      </c>
      <c r="N422" s="428">
        <v>0</v>
      </c>
      <c r="O422" s="428">
        <v>0</v>
      </c>
      <c r="P422" s="428">
        <v>0</v>
      </c>
      <c r="Q422" s="428">
        <v>0</v>
      </c>
      <c r="R422" s="428">
        <v>0</v>
      </c>
      <c r="S422" s="428">
        <v>0</v>
      </c>
      <c r="T422" s="428">
        <v>0</v>
      </c>
      <c r="U422" s="428">
        <v>0</v>
      </c>
      <c r="V422" s="428">
        <v>0</v>
      </c>
      <c r="W422" s="428">
        <v>0</v>
      </c>
      <c r="X422" s="428">
        <v>-0.1145</v>
      </c>
      <c r="Y422" s="428">
        <v>0</v>
      </c>
      <c r="Z422" s="428">
        <v>0</v>
      </c>
      <c r="AA422" s="428">
        <v>0</v>
      </c>
      <c r="AB422" s="428">
        <v>-0.1145</v>
      </c>
      <c r="AC422" s="428">
        <v>-0.1145</v>
      </c>
      <c r="AD422" s="428">
        <v>0</v>
      </c>
      <c r="AE422" s="428">
        <v>0</v>
      </c>
      <c r="AF422" s="428">
        <v>0</v>
      </c>
      <c r="AG422" s="428">
        <v>-0.1145</v>
      </c>
      <c r="AH422" s="428">
        <v>0</v>
      </c>
      <c r="AI422" s="428">
        <v>0</v>
      </c>
      <c r="AJ422" s="428">
        <v>0</v>
      </c>
      <c r="AK422" s="428">
        <v>0</v>
      </c>
      <c r="AL422" s="428">
        <v>0</v>
      </c>
      <c r="AM422" s="428">
        <v>0</v>
      </c>
      <c r="AN422" s="428">
        <v>0</v>
      </c>
      <c r="AO422" s="428">
        <v>0</v>
      </c>
      <c r="AP422" s="428">
        <v>0</v>
      </c>
      <c r="AQ422" s="428">
        <v>0</v>
      </c>
      <c r="AR422" s="158"/>
    </row>
    <row r="423" spans="1:44" s="50" customFormat="1" ht="31.5" x14ac:dyDescent="0.25">
      <c r="A423" s="426">
        <v>0</v>
      </c>
      <c r="B423" s="427" t="s">
        <v>1701</v>
      </c>
      <c r="C423" s="426" t="s">
        <v>415</v>
      </c>
      <c r="D423" s="428">
        <v>0</v>
      </c>
      <c r="E423" s="428">
        <v>0</v>
      </c>
      <c r="F423" s="428">
        <v>0</v>
      </c>
      <c r="G423" s="428">
        <v>0</v>
      </c>
      <c r="H423" s="428">
        <v>0</v>
      </c>
      <c r="I423" s="428">
        <v>0</v>
      </c>
      <c r="J423" s="428">
        <v>0</v>
      </c>
      <c r="K423" s="428">
        <v>0</v>
      </c>
      <c r="L423" s="428">
        <v>0</v>
      </c>
      <c r="M423" s="428">
        <v>0</v>
      </c>
      <c r="N423" s="428">
        <v>0</v>
      </c>
      <c r="O423" s="428">
        <v>0</v>
      </c>
      <c r="P423" s="428">
        <v>0</v>
      </c>
      <c r="Q423" s="428">
        <v>0</v>
      </c>
      <c r="R423" s="428">
        <v>0</v>
      </c>
      <c r="S423" s="428">
        <v>0</v>
      </c>
      <c r="T423" s="428">
        <v>0</v>
      </c>
      <c r="U423" s="428">
        <v>0</v>
      </c>
      <c r="V423" s="428">
        <v>0</v>
      </c>
      <c r="W423" s="428">
        <v>0</v>
      </c>
      <c r="X423" s="428">
        <v>0.40799999999999997</v>
      </c>
      <c r="Y423" s="428">
        <v>0.40799999999999997</v>
      </c>
      <c r="Z423" s="428">
        <v>0</v>
      </c>
      <c r="AA423" s="428">
        <v>0</v>
      </c>
      <c r="AB423" s="428">
        <v>0</v>
      </c>
      <c r="AC423" s="428">
        <v>0.40799999999999997</v>
      </c>
      <c r="AD423" s="428">
        <v>0.40799999999999997</v>
      </c>
      <c r="AE423" s="428">
        <v>0</v>
      </c>
      <c r="AF423" s="428">
        <v>0</v>
      </c>
      <c r="AG423" s="428">
        <v>0</v>
      </c>
      <c r="AH423" s="428">
        <v>0</v>
      </c>
      <c r="AI423" s="428">
        <v>0</v>
      </c>
      <c r="AJ423" s="428">
        <v>0</v>
      </c>
      <c r="AK423" s="428">
        <v>0</v>
      </c>
      <c r="AL423" s="428">
        <v>0</v>
      </c>
      <c r="AM423" s="428">
        <v>0</v>
      </c>
      <c r="AN423" s="428">
        <v>0</v>
      </c>
      <c r="AO423" s="428">
        <v>0</v>
      </c>
      <c r="AP423" s="428">
        <v>0</v>
      </c>
      <c r="AQ423" s="428">
        <v>0</v>
      </c>
      <c r="AR423" s="158"/>
    </row>
    <row r="424" spans="1:44" s="50" customFormat="1" ht="47.25" x14ac:dyDescent="0.25">
      <c r="A424" s="426">
        <v>0</v>
      </c>
      <c r="B424" s="427" t="s">
        <v>879</v>
      </c>
      <c r="C424" s="426" t="s">
        <v>415</v>
      </c>
      <c r="D424" s="428">
        <v>0</v>
      </c>
      <c r="E424" s="428">
        <v>0</v>
      </c>
      <c r="F424" s="428">
        <v>0</v>
      </c>
      <c r="G424" s="428">
        <v>0</v>
      </c>
      <c r="H424" s="428">
        <v>0</v>
      </c>
      <c r="I424" s="428">
        <v>0</v>
      </c>
      <c r="J424" s="428">
        <v>0</v>
      </c>
      <c r="K424" s="428">
        <v>0</v>
      </c>
      <c r="L424" s="428">
        <v>0</v>
      </c>
      <c r="M424" s="428">
        <v>0</v>
      </c>
      <c r="N424" s="428">
        <v>0</v>
      </c>
      <c r="O424" s="428">
        <v>0</v>
      </c>
      <c r="P424" s="428">
        <v>0</v>
      </c>
      <c r="Q424" s="428">
        <v>0</v>
      </c>
      <c r="R424" s="428">
        <v>0</v>
      </c>
      <c r="S424" s="428">
        <v>0</v>
      </c>
      <c r="T424" s="428">
        <v>0</v>
      </c>
      <c r="U424" s="428">
        <v>0</v>
      </c>
      <c r="V424" s="428">
        <v>0</v>
      </c>
      <c r="W424" s="428">
        <v>0</v>
      </c>
      <c r="X424" s="428">
        <v>1.0999999999999999E-2</v>
      </c>
      <c r="Y424" s="428">
        <v>0</v>
      </c>
      <c r="Z424" s="428">
        <v>0</v>
      </c>
      <c r="AA424" s="428">
        <v>0</v>
      </c>
      <c r="AB424" s="428">
        <v>1.0999999999999999E-2</v>
      </c>
      <c r="AC424" s="428">
        <v>1.0999999999999999E-2</v>
      </c>
      <c r="AD424" s="428">
        <v>0</v>
      </c>
      <c r="AE424" s="428">
        <v>0</v>
      </c>
      <c r="AF424" s="428">
        <v>0</v>
      </c>
      <c r="AG424" s="428">
        <v>1.0999999999999999E-2</v>
      </c>
      <c r="AH424" s="428">
        <v>0</v>
      </c>
      <c r="AI424" s="428">
        <v>0</v>
      </c>
      <c r="AJ424" s="428">
        <v>0</v>
      </c>
      <c r="AK424" s="428">
        <v>0</v>
      </c>
      <c r="AL424" s="428">
        <v>0</v>
      </c>
      <c r="AM424" s="428">
        <v>0</v>
      </c>
      <c r="AN424" s="428">
        <v>0</v>
      </c>
      <c r="AO424" s="428">
        <v>0</v>
      </c>
      <c r="AP424" s="428">
        <v>0</v>
      </c>
      <c r="AQ424" s="428">
        <v>0</v>
      </c>
      <c r="AR424" s="158"/>
    </row>
    <row r="425" spans="1:44" s="50" customFormat="1" ht="31.5" x14ac:dyDescent="0.25">
      <c r="A425" s="426">
        <v>0</v>
      </c>
      <c r="B425" s="427" t="s">
        <v>881</v>
      </c>
      <c r="C425" s="426" t="s">
        <v>415</v>
      </c>
      <c r="D425" s="428">
        <v>0</v>
      </c>
      <c r="E425" s="428">
        <v>0</v>
      </c>
      <c r="F425" s="428">
        <v>0</v>
      </c>
      <c r="G425" s="428">
        <v>0</v>
      </c>
      <c r="H425" s="428">
        <v>0</v>
      </c>
      <c r="I425" s="428">
        <v>0</v>
      </c>
      <c r="J425" s="428">
        <v>0</v>
      </c>
      <c r="K425" s="428">
        <v>0</v>
      </c>
      <c r="L425" s="428">
        <v>0</v>
      </c>
      <c r="M425" s="428">
        <v>0</v>
      </c>
      <c r="N425" s="428">
        <v>0</v>
      </c>
      <c r="O425" s="428">
        <v>0</v>
      </c>
      <c r="P425" s="428">
        <v>0</v>
      </c>
      <c r="Q425" s="428">
        <v>0</v>
      </c>
      <c r="R425" s="428">
        <v>0</v>
      </c>
      <c r="S425" s="428">
        <v>0</v>
      </c>
      <c r="T425" s="428">
        <v>0</v>
      </c>
      <c r="U425" s="428">
        <v>0</v>
      </c>
      <c r="V425" s="428">
        <v>0</v>
      </c>
      <c r="W425" s="428">
        <v>0</v>
      </c>
      <c r="X425" s="428">
        <v>2E-3</v>
      </c>
      <c r="Y425" s="428">
        <v>0</v>
      </c>
      <c r="Z425" s="428">
        <v>0</v>
      </c>
      <c r="AA425" s="428">
        <v>0</v>
      </c>
      <c r="AB425" s="428">
        <v>2E-3</v>
      </c>
      <c r="AC425" s="428">
        <v>2E-3</v>
      </c>
      <c r="AD425" s="428">
        <v>0</v>
      </c>
      <c r="AE425" s="428">
        <v>0</v>
      </c>
      <c r="AF425" s="428">
        <v>0</v>
      </c>
      <c r="AG425" s="428">
        <v>2E-3</v>
      </c>
      <c r="AH425" s="428">
        <v>0</v>
      </c>
      <c r="AI425" s="428">
        <v>0</v>
      </c>
      <c r="AJ425" s="428">
        <v>0</v>
      </c>
      <c r="AK425" s="428">
        <v>0</v>
      </c>
      <c r="AL425" s="428">
        <v>0</v>
      </c>
      <c r="AM425" s="428">
        <v>0</v>
      </c>
      <c r="AN425" s="428">
        <v>0</v>
      </c>
      <c r="AO425" s="428">
        <v>0</v>
      </c>
      <c r="AP425" s="428">
        <v>0</v>
      </c>
      <c r="AQ425" s="428">
        <v>0</v>
      </c>
      <c r="AR425" s="158"/>
    </row>
    <row r="426" spans="1:44" s="50" customFormat="1" ht="47.25" x14ac:dyDescent="0.25">
      <c r="A426" s="426">
        <v>0</v>
      </c>
      <c r="B426" s="427" t="s">
        <v>480</v>
      </c>
      <c r="C426" s="426" t="s">
        <v>415</v>
      </c>
      <c r="D426" s="428">
        <v>0</v>
      </c>
      <c r="E426" s="428">
        <v>0</v>
      </c>
      <c r="F426" s="428">
        <v>0</v>
      </c>
      <c r="G426" s="428">
        <v>0</v>
      </c>
      <c r="H426" s="428">
        <v>0</v>
      </c>
      <c r="I426" s="428">
        <v>5.6795124100000001</v>
      </c>
      <c r="J426" s="428">
        <v>0.49569999999999997</v>
      </c>
      <c r="K426" s="428">
        <v>5.1838124099999998</v>
      </c>
      <c r="L426" s="428">
        <v>0</v>
      </c>
      <c r="M426" s="428">
        <v>0</v>
      </c>
      <c r="N426" s="428">
        <v>5.6795124100000001</v>
      </c>
      <c r="O426" s="428">
        <v>0.49569999999999997</v>
      </c>
      <c r="P426" s="428">
        <v>5.1838124099999998</v>
      </c>
      <c r="Q426" s="428">
        <v>0</v>
      </c>
      <c r="R426" s="428">
        <v>0</v>
      </c>
      <c r="S426" s="428">
        <v>0</v>
      </c>
      <c r="T426" s="428">
        <v>0</v>
      </c>
      <c r="U426" s="428">
        <v>0</v>
      </c>
      <c r="V426" s="428">
        <v>0</v>
      </c>
      <c r="W426" s="428">
        <v>0</v>
      </c>
      <c r="X426" s="428">
        <v>-1.2949999999999999</v>
      </c>
      <c r="Y426" s="428">
        <v>0</v>
      </c>
      <c r="Z426" s="428">
        <v>2.625</v>
      </c>
      <c r="AA426" s="428">
        <v>0</v>
      </c>
      <c r="AB426" s="428">
        <v>-3.92</v>
      </c>
      <c r="AC426" s="428">
        <v>-1.2949999999999999</v>
      </c>
      <c r="AD426" s="428">
        <v>0</v>
      </c>
      <c r="AE426" s="428">
        <v>2.625</v>
      </c>
      <c r="AF426" s="428">
        <v>0</v>
      </c>
      <c r="AG426" s="428">
        <v>-3.92</v>
      </c>
      <c r="AH426" s="428">
        <v>0</v>
      </c>
      <c r="AI426" s="428">
        <v>0</v>
      </c>
      <c r="AJ426" s="428">
        <v>0</v>
      </c>
      <c r="AK426" s="428">
        <v>0</v>
      </c>
      <c r="AL426" s="428">
        <v>2014</v>
      </c>
      <c r="AM426" s="428">
        <v>0</v>
      </c>
      <c r="AN426" s="428" t="s">
        <v>862</v>
      </c>
      <c r="AO426" s="428" t="s">
        <v>863</v>
      </c>
      <c r="AP426" s="428">
        <v>13.098000000000001</v>
      </c>
      <c r="AQ426" s="428">
        <v>0</v>
      </c>
      <c r="AR426" s="158"/>
    </row>
    <row r="427" spans="1:44" s="50" customFormat="1" ht="63" x14ac:dyDescent="0.25">
      <c r="A427" s="426">
        <v>0</v>
      </c>
      <c r="B427" s="427" t="s">
        <v>885</v>
      </c>
      <c r="C427" s="426" t="s">
        <v>415</v>
      </c>
      <c r="D427" s="428">
        <v>0</v>
      </c>
      <c r="E427" s="428">
        <v>0</v>
      </c>
      <c r="F427" s="428">
        <v>0</v>
      </c>
      <c r="G427" s="428">
        <v>0</v>
      </c>
      <c r="H427" s="428">
        <v>0</v>
      </c>
      <c r="I427" s="428">
        <v>9.9807750000000001E-2</v>
      </c>
      <c r="J427" s="428">
        <v>0</v>
      </c>
      <c r="K427" s="428">
        <v>9.9807750000000001E-2</v>
      </c>
      <c r="L427" s="428">
        <v>0</v>
      </c>
      <c r="M427" s="428">
        <v>0</v>
      </c>
      <c r="N427" s="428">
        <v>9.9807750000000001E-2</v>
      </c>
      <c r="O427" s="428">
        <v>0</v>
      </c>
      <c r="P427" s="428">
        <v>9.9807750000000001E-2</v>
      </c>
      <c r="Q427" s="428">
        <v>0</v>
      </c>
      <c r="R427" s="428">
        <v>0</v>
      </c>
      <c r="S427" s="428">
        <v>0</v>
      </c>
      <c r="T427" s="428">
        <v>0</v>
      </c>
      <c r="U427" s="428">
        <v>0</v>
      </c>
      <c r="V427" s="428">
        <v>0</v>
      </c>
      <c r="W427" s="428">
        <v>0</v>
      </c>
      <c r="X427" s="428">
        <v>0.52</v>
      </c>
      <c r="Y427" s="428">
        <v>0</v>
      </c>
      <c r="Z427" s="428">
        <v>0.42799999999999999</v>
      </c>
      <c r="AA427" s="428">
        <v>0</v>
      </c>
      <c r="AB427" s="428">
        <v>9.2000000000000026E-2</v>
      </c>
      <c r="AC427" s="428">
        <v>0.52</v>
      </c>
      <c r="AD427" s="428">
        <v>0</v>
      </c>
      <c r="AE427" s="428">
        <v>0.42799999999999999</v>
      </c>
      <c r="AF427" s="428">
        <v>0</v>
      </c>
      <c r="AG427" s="428">
        <v>9.2000000000000026E-2</v>
      </c>
      <c r="AH427" s="428">
        <v>0</v>
      </c>
      <c r="AI427" s="428">
        <v>0</v>
      </c>
      <c r="AJ427" s="428" t="s">
        <v>861</v>
      </c>
      <c r="AK427" s="428">
        <v>0.16</v>
      </c>
      <c r="AL427" s="428">
        <v>2014</v>
      </c>
      <c r="AM427" s="428">
        <v>0</v>
      </c>
      <c r="AN427" s="428" t="s">
        <v>862</v>
      </c>
      <c r="AO427" s="428" t="s">
        <v>863</v>
      </c>
      <c r="AP427" s="428">
        <v>0.20799999999999999</v>
      </c>
      <c r="AQ427" s="428">
        <v>0</v>
      </c>
      <c r="AR427" s="158"/>
    </row>
    <row r="428" spans="1:44" s="50" customFormat="1" ht="63" x14ac:dyDescent="0.25">
      <c r="A428" s="426">
        <v>0</v>
      </c>
      <c r="B428" s="427" t="s">
        <v>888</v>
      </c>
      <c r="C428" s="426" t="s">
        <v>415</v>
      </c>
      <c r="D428" s="428">
        <v>0</v>
      </c>
      <c r="E428" s="428">
        <v>0</v>
      </c>
      <c r="F428" s="428">
        <v>0</v>
      </c>
      <c r="G428" s="428">
        <v>0</v>
      </c>
      <c r="H428" s="428">
        <v>0</v>
      </c>
      <c r="I428" s="428">
        <v>0</v>
      </c>
      <c r="J428" s="428">
        <v>0</v>
      </c>
      <c r="K428" s="428">
        <v>0</v>
      </c>
      <c r="L428" s="428">
        <v>0</v>
      </c>
      <c r="M428" s="428">
        <v>0</v>
      </c>
      <c r="N428" s="428">
        <v>0</v>
      </c>
      <c r="O428" s="428">
        <v>0</v>
      </c>
      <c r="P428" s="428">
        <v>0</v>
      </c>
      <c r="Q428" s="428">
        <v>0</v>
      </c>
      <c r="R428" s="428">
        <v>0</v>
      </c>
      <c r="S428" s="428">
        <v>0</v>
      </c>
      <c r="T428" s="428">
        <v>0</v>
      </c>
      <c r="U428" s="428">
        <v>0</v>
      </c>
      <c r="V428" s="428">
        <v>0</v>
      </c>
      <c r="W428" s="428">
        <v>0</v>
      </c>
      <c r="X428" s="428">
        <v>0.83799999999999997</v>
      </c>
      <c r="Y428" s="428">
        <v>0.29199999999999998</v>
      </c>
      <c r="Z428" s="428">
        <v>0.122</v>
      </c>
      <c r="AA428" s="428">
        <v>0.29599999999999999</v>
      </c>
      <c r="AB428" s="428">
        <v>0.128</v>
      </c>
      <c r="AC428" s="428">
        <v>0.83799999999999997</v>
      </c>
      <c r="AD428" s="428">
        <v>0.29199999999999998</v>
      </c>
      <c r="AE428" s="428">
        <v>0.122</v>
      </c>
      <c r="AF428" s="428">
        <v>0.29599999999999999</v>
      </c>
      <c r="AG428" s="428">
        <v>0.128</v>
      </c>
      <c r="AH428" s="428">
        <v>0</v>
      </c>
      <c r="AI428" s="428">
        <v>0</v>
      </c>
      <c r="AJ428" s="428" t="s">
        <v>861</v>
      </c>
      <c r="AK428" s="428">
        <v>0.25</v>
      </c>
      <c r="AL428" s="428">
        <v>2014</v>
      </c>
      <c r="AM428" s="428">
        <v>0</v>
      </c>
      <c r="AN428" s="428" t="s">
        <v>862</v>
      </c>
      <c r="AO428" s="428" t="s">
        <v>863</v>
      </c>
      <c r="AP428" s="428">
        <v>0.13</v>
      </c>
      <c r="AQ428" s="428">
        <v>0</v>
      </c>
      <c r="AR428" s="158"/>
    </row>
    <row r="429" spans="1:44" s="50" customFormat="1" ht="47.25" x14ac:dyDescent="0.25">
      <c r="A429" s="426">
        <v>0</v>
      </c>
      <c r="B429" s="427" t="s">
        <v>889</v>
      </c>
      <c r="C429" s="426" t="s">
        <v>415</v>
      </c>
      <c r="D429" s="428">
        <v>0</v>
      </c>
      <c r="E429" s="428">
        <v>0</v>
      </c>
      <c r="F429" s="428">
        <v>0</v>
      </c>
      <c r="G429" s="428">
        <v>0</v>
      </c>
      <c r="H429" s="428">
        <v>0</v>
      </c>
      <c r="I429" s="428">
        <v>0</v>
      </c>
      <c r="J429" s="428">
        <v>0</v>
      </c>
      <c r="K429" s="428">
        <v>0</v>
      </c>
      <c r="L429" s="428">
        <v>0</v>
      </c>
      <c r="M429" s="428">
        <v>0</v>
      </c>
      <c r="N429" s="428">
        <v>0</v>
      </c>
      <c r="O429" s="428">
        <v>0</v>
      </c>
      <c r="P429" s="428">
        <v>0</v>
      </c>
      <c r="Q429" s="428">
        <v>0</v>
      </c>
      <c r="R429" s="428">
        <v>0</v>
      </c>
      <c r="S429" s="428">
        <v>0</v>
      </c>
      <c r="T429" s="428">
        <v>0</v>
      </c>
      <c r="U429" s="428">
        <v>0</v>
      </c>
      <c r="V429" s="428">
        <v>0</v>
      </c>
      <c r="W429" s="428">
        <v>0</v>
      </c>
      <c r="X429" s="428">
        <v>8.2000000000000003E-2</v>
      </c>
      <c r="Y429" s="428">
        <v>0.11</v>
      </c>
      <c r="Z429" s="428">
        <v>0.13200000000000001</v>
      </c>
      <c r="AA429" s="428">
        <v>-0.17899999999999999</v>
      </c>
      <c r="AB429" s="428">
        <v>1.9000000000000003E-2</v>
      </c>
      <c r="AC429" s="428">
        <v>8.2000000000000003E-2</v>
      </c>
      <c r="AD429" s="428">
        <v>0.11</v>
      </c>
      <c r="AE429" s="428">
        <v>0.13200000000000001</v>
      </c>
      <c r="AF429" s="428">
        <v>-0.17899999999999999</v>
      </c>
      <c r="AG429" s="428">
        <v>1.9000000000000003E-2</v>
      </c>
      <c r="AH429" s="428">
        <v>0</v>
      </c>
      <c r="AI429" s="428">
        <v>0</v>
      </c>
      <c r="AJ429" s="428" t="s">
        <v>861</v>
      </c>
      <c r="AK429" s="428">
        <v>0.19400000000000001</v>
      </c>
      <c r="AL429" s="428">
        <v>0</v>
      </c>
      <c r="AM429" s="428">
        <v>0</v>
      </c>
      <c r="AN429" s="428">
        <v>0</v>
      </c>
      <c r="AO429" s="428">
        <v>0</v>
      </c>
      <c r="AP429" s="428">
        <v>0</v>
      </c>
      <c r="AQ429" s="428">
        <v>0</v>
      </c>
      <c r="AR429" s="158"/>
    </row>
    <row r="430" spans="1:44" s="50" customFormat="1" ht="63" x14ac:dyDescent="0.25">
      <c r="A430" s="426">
        <v>0</v>
      </c>
      <c r="B430" s="427" t="s">
        <v>482</v>
      </c>
      <c r="C430" s="426" t="s">
        <v>415</v>
      </c>
      <c r="D430" s="428">
        <v>0</v>
      </c>
      <c r="E430" s="428">
        <v>0</v>
      </c>
      <c r="F430" s="428">
        <v>0</v>
      </c>
      <c r="G430" s="428">
        <v>0</v>
      </c>
      <c r="H430" s="428">
        <v>0</v>
      </c>
      <c r="I430" s="428">
        <v>0</v>
      </c>
      <c r="J430" s="428">
        <v>0</v>
      </c>
      <c r="K430" s="428">
        <v>0</v>
      </c>
      <c r="L430" s="428">
        <v>0</v>
      </c>
      <c r="M430" s="428">
        <v>0</v>
      </c>
      <c r="N430" s="428">
        <v>0</v>
      </c>
      <c r="O430" s="428">
        <v>0</v>
      </c>
      <c r="P430" s="428">
        <v>0</v>
      </c>
      <c r="Q430" s="428">
        <v>0</v>
      </c>
      <c r="R430" s="428">
        <v>0</v>
      </c>
      <c r="S430" s="428">
        <v>0</v>
      </c>
      <c r="T430" s="428">
        <v>0</v>
      </c>
      <c r="U430" s="428">
        <v>0</v>
      </c>
      <c r="V430" s="428">
        <v>0</v>
      </c>
      <c r="W430" s="428">
        <v>0</v>
      </c>
      <c r="X430" s="428">
        <v>2.3410000000000002</v>
      </c>
      <c r="Y430" s="428">
        <v>0</v>
      </c>
      <c r="Z430" s="428">
        <v>0</v>
      </c>
      <c r="AA430" s="428">
        <v>0</v>
      </c>
      <c r="AB430" s="428">
        <v>2.3410000000000002</v>
      </c>
      <c r="AC430" s="428">
        <v>2.3410000000000002</v>
      </c>
      <c r="AD430" s="428">
        <v>0</v>
      </c>
      <c r="AE430" s="428">
        <v>0</v>
      </c>
      <c r="AF430" s="428">
        <v>0</v>
      </c>
      <c r="AG430" s="428">
        <v>2.3410000000000002</v>
      </c>
      <c r="AH430" s="428">
        <v>0</v>
      </c>
      <c r="AI430" s="428">
        <v>0</v>
      </c>
      <c r="AJ430" s="428">
        <v>0</v>
      </c>
      <c r="AK430" s="428">
        <v>0</v>
      </c>
      <c r="AL430" s="428">
        <v>0</v>
      </c>
      <c r="AM430" s="428">
        <v>0</v>
      </c>
      <c r="AN430" s="428">
        <v>0</v>
      </c>
      <c r="AO430" s="428">
        <v>0</v>
      </c>
      <c r="AP430" s="428">
        <v>0</v>
      </c>
      <c r="AQ430" s="428">
        <v>0</v>
      </c>
      <c r="AR430" s="158"/>
    </row>
    <row r="431" spans="1:44" s="50" customFormat="1" ht="47.25" x14ac:dyDescent="0.25">
      <c r="A431" s="426">
        <v>0</v>
      </c>
      <c r="B431" s="427" t="s">
        <v>893</v>
      </c>
      <c r="C431" s="426" t="s">
        <v>415</v>
      </c>
      <c r="D431" s="428">
        <v>0</v>
      </c>
      <c r="E431" s="428">
        <v>0</v>
      </c>
      <c r="F431" s="428">
        <v>0</v>
      </c>
      <c r="G431" s="428">
        <v>0</v>
      </c>
      <c r="H431" s="428">
        <v>0</v>
      </c>
      <c r="I431" s="428">
        <v>0</v>
      </c>
      <c r="J431" s="428">
        <v>0</v>
      </c>
      <c r="K431" s="428">
        <v>0</v>
      </c>
      <c r="L431" s="428">
        <v>0</v>
      </c>
      <c r="M431" s="428">
        <v>0</v>
      </c>
      <c r="N431" s="428">
        <v>0</v>
      </c>
      <c r="O431" s="428">
        <v>0</v>
      </c>
      <c r="P431" s="428">
        <v>0</v>
      </c>
      <c r="Q431" s="428">
        <v>0</v>
      </c>
      <c r="R431" s="428">
        <v>0</v>
      </c>
      <c r="S431" s="428">
        <v>0</v>
      </c>
      <c r="T431" s="428">
        <v>0</v>
      </c>
      <c r="U431" s="428">
        <v>0</v>
      </c>
      <c r="V431" s="428">
        <v>0</v>
      </c>
      <c r="W431" s="428">
        <v>0</v>
      </c>
      <c r="X431" s="428">
        <v>6.2E-2</v>
      </c>
      <c r="Y431" s="428">
        <v>0</v>
      </c>
      <c r="Z431" s="428">
        <v>6.2E-2</v>
      </c>
      <c r="AA431" s="428">
        <v>0</v>
      </c>
      <c r="AB431" s="428">
        <v>0</v>
      </c>
      <c r="AC431" s="428">
        <v>6.2E-2</v>
      </c>
      <c r="AD431" s="428">
        <v>0</v>
      </c>
      <c r="AE431" s="428">
        <v>6.2E-2</v>
      </c>
      <c r="AF431" s="428">
        <v>0</v>
      </c>
      <c r="AG431" s="428">
        <v>0</v>
      </c>
      <c r="AH431" s="428">
        <v>0</v>
      </c>
      <c r="AI431" s="428">
        <v>0</v>
      </c>
      <c r="AJ431" s="428">
        <v>0</v>
      </c>
      <c r="AK431" s="428">
        <v>0</v>
      </c>
      <c r="AL431" s="428">
        <v>2014</v>
      </c>
      <c r="AM431" s="428">
        <v>0</v>
      </c>
      <c r="AN431" s="428" t="s">
        <v>862</v>
      </c>
      <c r="AO431" s="428" t="s">
        <v>863</v>
      </c>
      <c r="AP431" s="428">
        <v>0.1</v>
      </c>
      <c r="AQ431" s="428">
        <v>0</v>
      </c>
      <c r="AR431" s="158"/>
    </row>
    <row r="432" spans="1:44" s="50" customFormat="1" ht="63" x14ac:dyDescent="0.25">
      <c r="A432" s="426">
        <v>0</v>
      </c>
      <c r="B432" s="427" t="s">
        <v>894</v>
      </c>
      <c r="C432" s="426" t="s">
        <v>415</v>
      </c>
      <c r="D432" s="428">
        <v>0</v>
      </c>
      <c r="E432" s="428">
        <v>0</v>
      </c>
      <c r="F432" s="428">
        <v>0</v>
      </c>
      <c r="G432" s="428">
        <v>0</v>
      </c>
      <c r="H432" s="428">
        <v>0</v>
      </c>
      <c r="I432" s="428">
        <v>2.6573795700000002</v>
      </c>
      <c r="J432" s="428">
        <v>0.21299428000000001</v>
      </c>
      <c r="K432" s="428">
        <v>2.4271790599999998</v>
      </c>
      <c r="L432" s="428">
        <v>0</v>
      </c>
      <c r="M432" s="428">
        <v>1.7206229999999999E-2</v>
      </c>
      <c r="N432" s="428">
        <v>2.6573795700000002</v>
      </c>
      <c r="O432" s="428">
        <v>0.21299428000000001</v>
      </c>
      <c r="P432" s="428">
        <v>2.4271790599999998</v>
      </c>
      <c r="Q432" s="428">
        <v>0</v>
      </c>
      <c r="R432" s="428">
        <v>1.7206229999999999E-2</v>
      </c>
      <c r="S432" s="428">
        <v>0</v>
      </c>
      <c r="T432" s="428">
        <v>0</v>
      </c>
      <c r="U432" s="428">
        <v>0</v>
      </c>
      <c r="V432" s="428">
        <v>0</v>
      </c>
      <c r="W432" s="428">
        <v>0</v>
      </c>
      <c r="X432" s="428">
        <v>2.31</v>
      </c>
      <c r="Y432" s="428">
        <v>0.18</v>
      </c>
      <c r="Z432" s="428">
        <v>2.0569999999999999</v>
      </c>
      <c r="AA432" s="428">
        <v>0</v>
      </c>
      <c r="AB432" s="428">
        <v>7.300000000000012E-2</v>
      </c>
      <c r="AC432" s="428">
        <v>2.31</v>
      </c>
      <c r="AD432" s="428">
        <v>0.18</v>
      </c>
      <c r="AE432" s="428">
        <v>2.0569999999999999</v>
      </c>
      <c r="AF432" s="428">
        <v>0</v>
      </c>
      <c r="AG432" s="428">
        <v>7.300000000000012E-2</v>
      </c>
      <c r="AH432" s="428">
        <v>0</v>
      </c>
      <c r="AI432" s="428">
        <v>0</v>
      </c>
      <c r="AJ432" s="428">
        <v>0</v>
      </c>
      <c r="AK432" s="428">
        <v>0</v>
      </c>
      <c r="AL432" s="428">
        <v>2014</v>
      </c>
      <c r="AM432" s="428">
        <v>0</v>
      </c>
      <c r="AN432" s="428" t="s">
        <v>862</v>
      </c>
      <c r="AO432" s="428" t="s">
        <v>863</v>
      </c>
      <c r="AP432" s="428">
        <v>1.77</v>
      </c>
      <c r="AQ432" s="428">
        <v>0</v>
      </c>
      <c r="AR432" s="158"/>
    </row>
    <row r="433" spans="1:44" s="50" customFormat="1" ht="47.25" x14ac:dyDescent="0.25">
      <c r="A433" s="426">
        <v>0</v>
      </c>
      <c r="B433" s="427" t="s">
        <v>895</v>
      </c>
      <c r="C433" s="426" t="s">
        <v>415</v>
      </c>
      <c r="D433" s="428">
        <v>0</v>
      </c>
      <c r="E433" s="428">
        <v>0</v>
      </c>
      <c r="F433" s="428">
        <v>0</v>
      </c>
      <c r="G433" s="428">
        <v>0</v>
      </c>
      <c r="H433" s="428">
        <v>0</v>
      </c>
      <c r="I433" s="428">
        <v>0.82002306000000003</v>
      </c>
      <c r="J433" s="428">
        <v>0</v>
      </c>
      <c r="K433" s="428">
        <v>0.81814922000000001</v>
      </c>
      <c r="L433" s="428">
        <v>0</v>
      </c>
      <c r="M433" s="428">
        <v>1.8738400000000001E-3</v>
      </c>
      <c r="N433" s="428">
        <v>0.82002306000000003</v>
      </c>
      <c r="O433" s="428">
        <v>0</v>
      </c>
      <c r="P433" s="428">
        <v>0.81814922000000001</v>
      </c>
      <c r="Q433" s="428">
        <v>0</v>
      </c>
      <c r="R433" s="428">
        <v>1.8738400000000001E-3</v>
      </c>
      <c r="S433" s="428">
        <v>0</v>
      </c>
      <c r="T433" s="428">
        <v>0</v>
      </c>
      <c r="U433" s="428">
        <v>0</v>
      </c>
      <c r="V433" s="428">
        <v>0</v>
      </c>
      <c r="W433" s="428">
        <v>0</v>
      </c>
      <c r="X433" s="428">
        <v>0.73899999999999999</v>
      </c>
      <c r="Y433" s="428">
        <v>0</v>
      </c>
      <c r="Z433" s="428">
        <v>0.69299999999999995</v>
      </c>
      <c r="AA433" s="428">
        <v>0</v>
      </c>
      <c r="AB433" s="428">
        <v>4.6000000000000041E-2</v>
      </c>
      <c r="AC433" s="428">
        <v>0.73899999999999999</v>
      </c>
      <c r="AD433" s="428">
        <v>0</v>
      </c>
      <c r="AE433" s="428">
        <v>0.69299999999999995</v>
      </c>
      <c r="AF433" s="428">
        <v>0</v>
      </c>
      <c r="AG433" s="428">
        <v>4.6000000000000041E-2</v>
      </c>
      <c r="AH433" s="428">
        <v>0</v>
      </c>
      <c r="AI433" s="428">
        <v>0</v>
      </c>
      <c r="AJ433" s="428">
        <v>0</v>
      </c>
      <c r="AK433" s="428">
        <v>0</v>
      </c>
      <c r="AL433" s="428">
        <v>2014</v>
      </c>
      <c r="AM433" s="428">
        <v>0</v>
      </c>
      <c r="AN433" s="428" t="s">
        <v>862</v>
      </c>
      <c r="AO433" s="428" t="s">
        <v>863</v>
      </c>
      <c r="AP433" s="428">
        <v>0.65800000000000003</v>
      </c>
      <c r="AQ433" s="428">
        <v>0</v>
      </c>
      <c r="AR433" s="158"/>
    </row>
    <row r="434" spans="1:44" s="50" customFormat="1" ht="47.25" x14ac:dyDescent="0.25">
      <c r="A434" s="426">
        <v>0</v>
      </c>
      <c r="B434" s="427" t="s">
        <v>899</v>
      </c>
      <c r="C434" s="426" t="s">
        <v>415</v>
      </c>
      <c r="D434" s="428">
        <v>0</v>
      </c>
      <c r="E434" s="428">
        <v>0</v>
      </c>
      <c r="F434" s="428">
        <v>0</v>
      </c>
      <c r="G434" s="428">
        <v>0</v>
      </c>
      <c r="H434" s="428">
        <v>0</v>
      </c>
      <c r="I434" s="428">
        <v>0</v>
      </c>
      <c r="J434" s="428">
        <v>0</v>
      </c>
      <c r="K434" s="428">
        <v>0</v>
      </c>
      <c r="L434" s="428">
        <v>0</v>
      </c>
      <c r="M434" s="428">
        <v>0</v>
      </c>
      <c r="N434" s="428">
        <v>0</v>
      </c>
      <c r="O434" s="428">
        <v>0</v>
      </c>
      <c r="P434" s="428">
        <v>0</v>
      </c>
      <c r="Q434" s="428">
        <v>0</v>
      </c>
      <c r="R434" s="428">
        <v>0</v>
      </c>
      <c r="S434" s="428">
        <v>0</v>
      </c>
      <c r="T434" s="428">
        <v>0</v>
      </c>
      <c r="U434" s="428">
        <v>0</v>
      </c>
      <c r="V434" s="428">
        <v>0</v>
      </c>
      <c r="W434" s="428">
        <v>0</v>
      </c>
      <c r="X434" s="428">
        <v>0.69199999999999995</v>
      </c>
      <c r="Y434" s="428">
        <v>0</v>
      </c>
      <c r="Z434" s="428">
        <v>0.61499999999999999</v>
      </c>
      <c r="AA434" s="428">
        <v>0</v>
      </c>
      <c r="AB434" s="428">
        <v>7.6999999999999957E-2</v>
      </c>
      <c r="AC434" s="428">
        <v>0.69199999999999995</v>
      </c>
      <c r="AD434" s="428">
        <v>0</v>
      </c>
      <c r="AE434" s="428">
        <v>0.61499999999999999</v>
      </c>
      <c r="AF434" s="428">
        <v>0</v>
      </c>
      <c r="AG434" s="428">
        <v>7.6999999999999957E-2</v>
      </c>
      <c r="AH434" s="428">
        <v>0</v>
      </c>
      <c r="AI434" s="428">
        <v>0</v>
      </c>
      <c r="AJ434" s="428">
        <v>0</v>
      </c>
      <c r="AK434" s="428">
        <v>0</v>
      </c>
      <c r="AL434" s="428">
        <v>2014</v>
      </c>
      <c r="AM434" s="428">
        <v>0</v>
      </c>
      <c r="AN434" s="428" t="s">
        <v>862</v>
      </c>
      <c r="AO434" s="428" t="s">
        <v>863</v>
      </c>
      <c r="AP434" s="428">
        <v>1.2809999999999999</v>
      </c>
      <c r="AQ434" s="428">
        <v>0</v>
      </c>
      <c r="AR434" s="158"/>
    </row>
    <row r="435" spans="1:44" s="50" customFormat="1" ht="47.25" x14ac:dyDescent="0.25">
      <c r="A435" s="426">
        <v>0</v>
      </c>
      <c r="B435" s="427" t="s">
        <v>904</v>
      </c>
      <c r="C435" s="426" t="s">
        <v>415</v>
      </c>
      <c r="D435" s="428">
        <v>0</v>
      </c>
      <c r="E435" s="428">
        <v>0</v>
      </c>
      <c r="F435" s="428">
        <v>0</v>
      </c>
      <c r="G435" s="428">
        <v>0</v>
      </c>
      <c r="H435" s="428">
        <v>0</v>
      </c>
      <c r="I435" s="428">
        <v>0</v>
      </c>
      <c r="J435" s="428">
        <v>0</v>
      </c>
      <c r="K435" s="428">
        <v>0</v>
      </c>
      <c r="L435" s="428">
        <v>0</v>
      </c>
      <c r="M435" s="428">
        <v>0</v>
      </c>
      <c r="N435" s="428">
        <v>0</v>
      </c>
      <c r="O435" s="428">
        <v>0</v>
      </c>
      <c r="P435" s="428">
        <v>0</v>
      </c>
      <c r="Q435" s="428">
        <v>0</v>
      </c>
      <c r="R435" s="428">
        <v>0</v>
      </c>
      <c r="S435" s="428">
        <v>0</v>
      </c>
      <c r="T435" s="428">
        <v>0</v>
      </c>
      <c r="U435" s="428">
        <v>0</v>
      </c>
      <c r="V435" s="428">
        <v>0</v>
      </c>
      <c r="W435" s="428">
        <v>0</v>
      </c>
      <c r="X435" s="428">
        <v>0.79500000000000004</v>
      </c>
      <c r="Y435" s="428">
        <v>3.3000000000000002E-2</v>
      </c>
      <c r="Z435" s="428">
        <v>0.73599999999999999</v>
      </c>
      <c r="AA435" s="428">
        <v>0</v>
      </c>
      <c r="AB435" s="428">
        <v>2.6000000000000051E-2</v>
      </c>
      <c r="AC435" s="428">
        <v>0.79500000000000004</v>
      </c>
      <c r="AD435" s="428">
        <v>3.3000000000000002E-2</v>
      </c>
      <c r="AE435" s="428">
        <v>0.73599999999999999</v>
      </c>
      <c r="AF435" s="428">
        <v>0</v>
      </c>
      <c r="AG435" s="428">
        <v>2.6000000000000051E-2</v>
      </c>
      <c r="AH435" s="428">
        <v>0</v>
      </c>
      <c r="AI435" s="428">
        <v>0</v>
      </c>
      <c r="AJ435" s="428">
        <v>0</v>
      </c>
      <c r="AK435" s="428">
        <v>0</v>
      </c>
      <c r="AL435" s="428">
        <v>2014</v>
      </c>
      <c r="AM435" s="428">
        <v>0</v>
      </c>
      <c r="AN435" s="428" t="s">
        <v>862</v>
      </c>
      <c r="AO435" s="428" t="s">
        <v>863</v>
      </c>
      <c r="AP435" s="428">
        <v>0.253</v>
      </c>
      <c r="AQ435" s="428">
        <v>0</v>
      </c>
      <c r="AR435" s="158"/>
    </row>
    <row r="436" spans="1:44" s="50" customFormat="1" ht="47.25" x14ac:dyDescent="0.25">
      <c r="A436" s="426">
        <v>0</v>
      </c>
      <c r="B436" s="427" t="s">
        <v>903</v>
      </c>
      <c r="C436" s="426" t="s">
        <v>415</v>
      </c>
      <c r="D436" s="428">
        <v>0</v>
      </c>
      <c r="E436" s="428">
        <v>0</v>
      </c>
      <c r="F436" s="428">
        <v>0</v>
      </c>
      <c r="G436" s="428">
        <v>0</v>
      </c>
      <c r="H436" s="428">
        <v>0</v>
      </c>
      <c r="I436" s="428">
        <v>0.45610948000000001</v>
      </c>
      <c r="J436" s="428">
        <v>5.0579689999999997E-2</v>
      </c>
      <c r="K436" s="428">
        <v>0.40121674000000002</v>
      </c>
      <c r="L436" s="428">
        <v>0</v>
      </c>
      <c r="M436" s="428">
        <v>4.3130499999999997E-3</v>
      </c>
      <c r="N436" s="428">
        <v>0.45610948000000001</v>
      </c>
      <c r="O436" s="428">
        <v>5.0579689999999997E-2</v>
      </c>
      <c r="P436" s="428">
        <v>0.40121674000000002</v>
      </c>
      <c r="Q436" s="428">
        <v>0</v>
      </c>
      <c r="R436" s="428">
        <v>4.3130499999999997E-3</v>
      </c>
      <c r="S436" s="428">
        <v>0</v>
      </c>
      <c r="T436" s="428">
        <v>0</v>
      </c>
      <c r="U436" s="428">
        <v>0</v>
      </c>
      <c r="V436" s="428">
        <v>0</v>
      </c>
      <c r="W436" s="428">
        <v>0</v>
      </c>
      <c r="X436" s="428">
        <v>0.40300000000000002</v>
      </c>
      <c r="Y436" s="428">
        <v>4.2999999999999997E-2</v>
      </c>
      <c r="Z436" s="428">
        <v>0.33300000000000002</v>
      </c>
      <c r="AA436" s="428">
        <v>7.0000000000000001E-3</v>
      </c>
      <c r="AB436" s="428">
        <v>2.0000000000000004E-2</v>
      </c>
      <c r="AC436" s="428">
        <v>0.40300000000000002</v>
      </c>
      <c r="AD436" s="428">
        <v>4.2999999999999997E-2</v>
      </c>
      <c r="AE436" s="428">
        <v>0.33300000000000002</v>
      </c>
      <c r="AF436" s="428">
        <v>7.0000000000000001E-3</v>
      </c>
      <c r="AG436" s="428">
        <v>2.0000000000000004E-2</v>
      </c>
      <c r="AH436" s="428">
        <v>0</v>
      </c>
      <c r="AI436" s="428">
        <v>0</v>
      </c>
      <c r="AJ436" s="428">
        <v>0</v>
      </c>
      <c r="AK436" s="428">
        <v>0</v>
      </c>
      <c r="AL436" s="428">
        <v>2014</v>
      </c>
      <c r="AM436" s="428">
        <v>0</v>
      </c>
      <c r="AN436" s="428" t="s">
        <v>862</v>
      </c>
      <c r="AO436" s="428" t="s">
        <v>863</v>
      </c>
      <c r="AP436" s="428">
        <v>0.121</v>
      </c>
      <c r="AQ436" s="428">
        <v>0</v>
      </c>
      <c r="AR436" s="158"/>
    </row>
    <row r="437" spans="1:44" s="50" customFormat="1" ht="63" x14ac:dyDescent="0.25">
      <c r="A437" s="426">
        <v>0</v>
      </c>
      <c r="B437" s="427" t="s">
        <v>908</v>
      </c>
      <c r="C437" s="426" t="s">
        <v>415</v>
      </c>
      <c r="D437" s="428">
        <v>0</v>
      </c>
      <c r="E437" s="428">
        <v>0</v>
      </c>
      <c r="F437" s="428">
        <v>0</v>
      </c>
      <c r="G437" s="428">
        <v>0</v>
      </c>
      <c r="H437" s="428">
        <v>0</v>
      </c>
      <c r="I437" s="428">
        <v>0</v>
      </c>
      <c r="J437" s="428">
        <v>0</v>
      </c>
      <c r="K437" s="428">
        <v>0</v>
      </c>
      <c r="L437" s="428">
        <v>0</v>
      </c>
      <c r="M437" s="428">
        <v>0</v>
      </c>
      <c r="N437" s="428">
        <v>0</v>
      </c>
      <c r="O437" s="428">
        <v>0</v>
      </c>
      <c r="P437" s="428">
        <v>0</v>
      </c>
      <c r="Q437" s="428">
        <v>0</v>
      </c>
      <c r="R437" s="428">
        <v>0</v>
      </c>
      <c r="S437" s="428">
        <v>0</v>
      </c>
      <c r="T437" s="428">
        <v>0</v>
      </c>
      <c r="U437" s="428">
        <v>0</v>
      </c>
      <c r="V437" s="428">
        <v>0</v>
      </c>
      <c r="W437" s="428">
        <v>0</v>
      </c>
      <c r="X437" s="428">
        <v>0.20599999999999999</v>
      </c>
      <c r="Y437" s="428">
        <v>0</v>
      </c>
      <c r="Z437" s="428">
        <v>0.183</v>
      </c>
      <c r="AA437" s="428">
        <v>0</v>
      </c>
      <c r="AB437" s="428">
        <v>2.2999999999999993E-2</v>
      </c>
      <c r="AC437" s="428">
        <v>0.20599999999999999</v>
      </c>
      <c r="AD437" s="428">
        <v>0</v>
      </c>
      <c r="AE437" s="428">
        <v>0.183</v>
      </c>
      <c r="AF437" s="428">
        <v>0</v>
      </c>
      <c r="AG437" s="428">
        <v>2.2999999999999993E-2</v>
      </c>
      <c r="AH437" s="428">
        <v>0</v>
      </c>
      <c r="AI437" s="428">
        <v>0</v>
      </c>
      <c r="AJ437" s="428">
        <v>0</v>
      </c>
      <c r="AK437" s="428">
        <v>0</v>
      </c>
      <c r="AL437" s="428">
        <v>2014</v>
      </c>
      <c r="AM437" s="428">
        <v>0</v>
      </c>
      <c r="AN437" s="428" t="s">
        <v>862</v>
      </c>
      <c r="AO437" s="428" t="s">
        <v>863</v>
      </c>
      <c r="AP437" s="428">
        <v>0.46</v>
      </c>
      <c r="AQ437" s="428">
        <v>0</v>
      </c>
      <c r="AR437" s="158"/>
    </row>
    <row r="438" spans="1:44" s="50" customFormat="1" ht="63" x14ac:dyDescent="0.25">
      <c r="A438" s="426">
        <v>0</v>
      </c>
      <c r="B438" s="427" t="s">
        <v>931</v>
      </c>
      <c r="C438" s="426" t="s">
        <v>415</v>
      </c>
      <c r="D438" s="428">
        <v>0</v>
      </c>
      <c r="E438" s="428">
        <v>0</v>
      </c>
      <c r="F438" s="428">
        <v>0</v>
      </c>
      <c r="G438" s="428">
        <v>0</v>
      </c>
      <c r="H438" s="428">
        <v>0</v>
      </c>
      <c r="I438" s="428">
        <v>0</v>
      </c>
      <c r="J438" s="428">
        <v>0</v>
      </c>
      <c r="K438" s="428">
        <v>0</v>
      </c>
      <c r="L438" s="428">
        <v>0</v>
      </c>
      <c r="M438" s="428">
        <v>0</v>
      </c>
      <c r="N438" s="428">
        <v>0</v>
      </c>
      <c r="O438" s="428">
        <v>0</v>
      </c>
      <c r="P438" s="428">
        <v>0</v>
      </c>
      <c r="Q438" s="428">
        <v>0</v>
      </c>
      <c r="R438" s="428">
        <v>0</v>
      </c>
      <c r="S438" s="428">
        <v>0</v>
      </c>
      <c r="T438" s="428">
        <v>0</v>
      </c>
      <c r="U438" s="428">
        <v>0</v>
      </c>
      <c r="V438" s="428">
        <v>0</v>
      </c>
      <c r="W438" s="428">
        <v>0</v>
      </c>
      <c r="X438" s="428">
        <v>0.246</v>
      </c>
      <c r="Y438" s="428">
        <v>0</v>
      </c>
      <c r="Z438" s="428">
        <v>0</v>
      </c>
      <c r="AA438" s="428">
        <v>0.17699999999999999</v>
      </c>
      <c r="AB438" s="428">
        <v>6.9000000000000006E-2</v>
      </c>
      <c r="AC438" s="428">
        <v>0.246</v>
      </c>
      <c r="AD438" s="428">
        <v>0</v>
      </c>
      <c r="AE438" s="428">
        <v>0</v>
      </c>
      <c r="AF438" s="428">
        <v>0.17699999999999999</v>
      </c>
      <c r="AG438" s="428">
        <v>6.9000000000000006E-2</v>
      </c>
      <c r="AH438" s="428">
        <v>0</v>
      </c>
      <c r="AI438" s="428">
        <v>0</v>
      </c>
      <c r="AJ438" s="428" t="s">
        <v>861</v>
      </c>
      <c r="AK438" s="428">
        <v>0.1</v>
      </c>
      <c r="AL438" s="428">
        <v>2014</v>
      </c>
      <c r="AM438" s="428">
        <v>0</v>
      </c>
      <c r="AN438" s="428" t="s">
        <v>862</v>
      </c>
      <c r="AO438" s="428" t="s">
        <v>863</v>
      </c>
      <c r="AP438" s="428">
        <v>0.12</v>
      </c>
      <c r="AQ438" s="428">
        <v>0</v>
      </c>
      <c r="AR438" s="158"/>
    </row>
    <row r="439" spans="1:44" s="50" customFormat="1" ht="31.5" x14ac:dyDescent="0.25">
      <c r="A439" s="426">
        <v>0</v>
      </c>
      <c r="B439" s="427" t="s">
        <v>932</v>
      </c>
      <c r="C439" s="426" t="s">
        <v>415</v>
      </c>
      <c r="D439" s="428">
        <v>0</v>
      </c>
      <c r="E439" s="428">
        <v>0</v>
      </c>
      <c r="F439" s="428">
        <v>0</v>
      </c>
      <c r="G439" s="428">
        <v>0</v>
      </c>
      <c r="H439" s="428">
        <v>0</v>
      </c>
      <c r="I439" s="428">
        <v>0</v>
      </c>
      <c r="J439" s="428">
        <v>0</v>
      </c>
      <c r="K439" s="428">
        <v>0</v>
      </c>
      <c r="L439" s="428">
        <v>0</v>
      </c>
      <c r="M439" s="428">
        <v>0</v>
      </c>
      <c r="N439" s="428">
        <v>0</v>
      </c>
      <c r="O439" s="428">
        <v>0</v>
      </c>
      <c r="P439" s="428">
        <v>0</v>
      </c>
      <c r="Q439" s="428">
        <v>0</v>
      </c>
      <c r="R439" s="428">
        <v>0</v>
      </c>
      <c r="S439" s="428">
        <v>0</v>
      </c>
      <c r="T439" s="428">
        <v>0</v>
      </c>
      <c r="U439" s="428">
        <v>0</v>
      </c>
      <c r="V439" s="428">
        <v>0</v>
      </c>
      <c r="W439" s="428">
        <v>0</v>
      </c>
      <c r="X439" s="428">
        <v>0.40899999999999997</v>
      </c>
      <c r="Y439" s="428">
        <v>0</v>
      </c>
      <c r="Z439" s="428">
        <v>0.32300000000000001</v>
      </c>
      <c r="AA439" s="428">
        <v>0</v>
      </c>
      <c r="AB439" s="428">
        <v>8.5999999999999965E-2</v>
      </c>
      <c r="AC439" s="428">
        <v>0.40899999999999997</v>
      </c>
      <c r="AD439" s="428">
        <v>0</v>
      </c>
      <c r="AE439" s="428">
        <v>0.32300000000000001</v>
      </c>
      <c r="AF439" s="428">
        <v>0</v>
      </c>
      <c r="AG439" s="428">
        <v>8.5999999999999965E-2</v>
      </c>
      <c r="AH439" s="428">
        <v>0</v>
      </c>
      <c r="AI439" s="428">
        <v>0</v>
      </c>
      <c r="AJ439" s="428">
        <v>0</v>
      </c>
      <c r="AK439" s="428">
        <v>0</v>
      </c>
      <c r="AL439" s="428">
        <v>0</v>
      </c>
      <c r="AM439" s="428">
        <v>0</v>
      </c>
      <c r="AN439" s="428">
        <v>0</v>
      </c>
      <c r="AO439" s="428">
        <v>0</v>
      </c>
      <c r="AP439" s="428">
        <v>0</v>
      </c>
      <c r="AQ439" s="428">
        <v>0</v>
      </c>
      <c r="AR439" s="158"/>
    </row>
    <row r="440" spans="1:44" s="50" customFormat="1" ht="78.75" x14ac:dyDescent="0.25">
      <c r="A440" s="426">
        <v>0</v>
      </c>
      <c r="B440" s="427" t="s">
        <v>935</v>
      </c>
      <c r="C440" s="426" t="s">
        <v>415</v>
      </c>
      <c r="D440" s="428">
        <v>0</v>
      </c>
      <c r="E440" s="428">
        <v>0</v>
      </c>
      <c r="F440" s="428">
        <v>0</v>
      </c>
      <c r="G440" s="428">
        <v>0</v>
      </c>
      <c r="H440" s="428">
        <v>0</v>
      </c>
      <c r="I440" s="428">
        <v>2.5217649999999998</v>
      </c>
      <c r="J440" s="428">
        <v>0</v>
      </c>
      <c r="K440" s="428">
        <v>0</v>
      </c>
      <c r="L440" s="428">
        <v>2.5217649999999998</v>
      </c>
      <c r="M440" s="428">
        <v>0</v>
      </c>
      <c r="N440" s="428">
        <v>2.5217649999999998</v>
      </c>
      <c r="O440" s="428">
        <v>0</v>
      </c>
      <c r="P440" s="428">
        <v>0</v>
      </c>
      <c r="Q440" s="428">
        <v>2.5217649999999998</v>
      </c>
      <c r="R440" s="428">
        <v>0</v>
      </c>
      <c r="S440" s="428">
        <v>0</v>
      </c>
      <c r="T440" s="428">
        <v>0</v>
      </c>
      <c r="U440" s="428">
        <v>0</v>
      </c>
      <c r="V440" s="428">
        <v>0</v>
      </c>
      <c r="W440" s="428">
        <v>0</v>
      </c>
      <c r="X440" s="428">
        <v>0.621</v>
      </c>
      <c r="Y440" s="428">
        <v>0</v>
      </c>
      <c r="Z440" s="428">
        <v>0.245</v>
      </c>
      <c r="AA440" s="428">
        <v>0.186</v>
      </c>
      <c r="AB440" s="428">
        <v>0.19</v>
      </c>
      <c r="AC440" s="428">
        <v>0.621</v>
      </c>
      <c r="AD440" s="428">
        <v>0</v>
      </c>
      <c r="AE440" s="428">
        <v>0.245</v>
      </c>
      <c r="AF440" s="428">
        <v>0.186</v>
      </c>
      <c r="AG440" s="428">
        <v>0.19</v>
      </c>
      <c r="AH440" s="428">
        <v>0</v>
      </c>
      <c r="AI440" s="428">
        <v>0</v>
      </c>
      <c r="AJ440" s="428">
        <v>0</v>
      </c>
      <c r="AK440" s="428">
        <v>0</v>
      </c>
      <c r="AL440" s="428">
        <v>2014</v>
      </c>
      <c r="AM440" s="428">
        <v>0</v>
      </c>
      <c r="AN440" s="428" t="s">
        <v>862</v>
      </c>
      <c r="AO440" s="428" t="s">
        <v>863</v>
      </c>
      <c r="AP440" s="428">
        <v>0.44</v>
      </c>
      <c r="AQ440" s="428">
        <v>0</v>
      </c>
      <c r="AR440" s="158"/>
    </row>
    <row r="441" spans="1:44" s="50" customFormat="1" ht="63" x14ac:dyDescent="0.25">
      <c r="A441" s="426">
        <v>0</v>
      </c>
      <c r="B441" s="427" t="s">
        <v>936</v>
      </c>
      <c r="C441" s="426" t="s">
        <v>415</v>
      </c>
      <c r="D441" s="428">
        <v>0</v>
      </c>
      <c r="E441" s="428">
        <v>0</v>
      </c>
      <c r="F441" s="428">
        <v>0</v>
      </c>
      <c r="G441" s="428">
        <v>0</v>
      </c>
      <c r="H441" s="428">
        <v>0</v>
      </c>
      <c r="I441" s="428">
        <v>0.37248999999999999</v>
      </c>
      <c r="J441" s="428">
        <v>0</v>
      </c>
      <c r="K441" s="428">
        <v>0</v>
      </c>
      <c r="L441" s="428">
        <v>0.37248999999999999</v>
      </c>
      <c r="M441" s="428">
        <v>0</v>
      </c>
      <c r="N441" s="428">
        <v>0.37248999999999999</v>
      </c>
      <c r="O441" s="428">
        <v>0</v>
      </c>
      <c r="P441" s="428">
        <v>0</v>
      </c>
      <c r="Q441" s="428">
        <v>0.37248999999999999</v>
      </c>
      <c r="R441" s="428">
        <v>0</v>
      </c>
      <c r="S441" s="428">
        <v>0</v>
      </c>
      <c r="T441" s="428">
        <v>0</v>
      </c>
      <c r="U441" s="428">
        <v>0</v>
      </c>
      <c r="V441" s="428">
        <v>0</v>
      </c>
      <c r="W441" s="428">
        <v>0</v>
      </c>
      <c r="X441" s="428">
        <v>1.224</v>
      </c>
      <c r="Y441" s="428">
        <v>0</v>
      </c>
      <c r="Z441" s="428">
        <v>0.252</v>
      </c>
      <c r="AA441" s="428">
        <v>0.22600000000000001</v>
      </c>
      <c r="AB441" s="428">
        <v>0.746</v>
      </c>
      <c r="AC441" s="428">
        <v>1.224</v>
      </c>
      <c r="AD441" s="428">
        <v>0</v>
      </c>
      <c r="AE441" s="428">
        <v>0.252</v>
      </c>
      <c r="AF441" s="428">
        <v>0.22600000000000001</v>
      </c>
      <c r="AG441" s="428">
        <v>0.746</v>
      </c>
      <c r="AH441" s="428">
        <v>0</v>
      </c>
      <c r="AI441" s="428">
        <v>0</v>
      </c>
      <c r="AJ441" s="428" t="s">
        <v>861</v>
      </c>
      <c r="AK441" s="428">
        <v>0.16</v>
      </c>
      <c r="AL441" s="428">
        <v>2014</v>
      </c>
      <c r="AM441" s="428">
        <v>0</v>
      </c>
      <c r="AN441" s="428" t="s">
        <v>862</v>
      </c>
      <c r="AO441" s="428" t="s">
        <v>863</v>
      </c>
      <c r="AP441" s="428">
        <v>0.11</v>
      </c>
      <c r="AQ441" s="428">
        <v>0</v>
      </c>
      <c r="AR441" s="158"/>
    </row>
    <row r="442" spans="1:44" s="50" customFormat="1" ht="63" x14ac:dyDescent="0.25">
      <c r="A442" s="426">
        <v>0</v>
      </c>
      <c r="B442" s="427" t="s">
        <v>946</v>
      </c>
      <c r="C442" s="426" t="s">
        <v>415</v>
      </c>
      <c r="D442" s="428">
        <v>0</v>
      </c>
      <c r="E442" s="428">
        <v>0</v>
      </c>
      <c r="F442" s="428">
        <v>0</v>
      </c>
      <c r="G442" s="428">
        <v>0</v>
      </c>
      <c r="H442" s="428">
        <v>0</v>
      </c>
      <c r="I442" s="428">
        <v>0</v>
      </c>
      <c r="J442" s="428">
        <v>0</v>
      </c>
      <c r="K442" s="428">
        <v>0</v>
      </c>
      <c r="L442" s="428">
        <v>0</v>
      </c>
      <c r="M442" s="428">
        <v>0</v>
      </c>
      <c r="N442" s="428">
        <v>0</v>
      </c>
      <c r="O442" s="428">
        <v>0</v>
      </c>
      <c r="P442" s="428">
        <v>0</v>
      </c>
      <c r="Q442" s="428">
        <v>0</v>
      </c>
      <c r="R442" s="428">
        <v>0</v>
      </c>
      <c r="S442" s="428">
        <v>0</v>
      </c>
      <c r="T442" s="428">
        <v>0</v>
      </c>
      <c r="U442" s="428">
        <v>0</v>
      </c>
      <c r="V442" s="428">
        <v>0</v>
      </c>
      <c r="W442" s="428">
        <v>0</v>
      </c>
      <c r="X442" s="428">
        <v>0.108</v>
      </c>
      <c r="Y442" s="428">
        <v>0.106</v>
      </c>
      <c r="Z442" s="428">
        <v>0</v>
      </c>
      <c r="AA442" s="428">
        <v>0</v>
      </c>
      <c r="AB442" s="428">
        <v>2.0000000000000018E-3</v>
      </c>
      <c r="AC442" s="428">
        <v>0.108</v>
      </c>
      <c r="AD442" s="428">
        <v>0.106</v>
      </c>
      <c r="AE442" s="428">
        <v>0</v>
      </c>
      <c r="AF442" s="428">
        <v>0</v>
      </c>
      <c r="AG442" s="428">
        <v>2.0000000000000018E-3</v>
      </c>
      <c r="AH442" s="428">
        <v>0</v>
      </c>
      <c r="AI442" s="428">
        <v>0</v>
      </c>
      <c r="AJ442" s="428">
        <v>0</v>
      </c>
      <c r="AK442" s="428">
        <v>0</v>
      </c>
      <c r="AL442" s="428">
        <v>0</v>
      </c>
      <c r="AM442" s="428">
        <v>0</v>
      </c>
      <c r="AN442" s="428">
        <v>0</v>
      </c>
      <c r="AO442" s="428">
        <v>0</v>
      </c>
      <c r="AP442" s="428">
        <v>0</v>
      </c>
      <c r="AQ442" s="428">
        <v>0</v>
      </c>
      <c r="AR442" s="158"/>
    </row>
    <row r="443" spans="1:44" s="50" customFormat="1" ht="94.5" x14ac:dyDescent="0.25">
      <c r="A443" s="426">
        <v>0</v>
      </c>
      <c r="B443" s="427" t="s">
        <v>965</v>
      </c>
      <c r="C443" s="426" t="s">
        <v>415</v>
      </c>
      <c r="D443" s="428">
        <v>0</v>
      </c>
      <c r="E443" s="428">
        <v>0</v>
      </c>
      <c r="F443" s="428">
        <v>0</v>
      </c>
      <c r="G443" s="428">
        <v>0</v>
      </c>
      <c r="H443" s="428">
        <v>0</v>
      </c>
      <c r="I443" s="428">
        <v>0</v>
      </c>
      <c r="J443" s="428">
        <v>0</v>
      </c>
      <c r="K443" s="428">
        <v>0</v>
      </c>
      <c r="L443" s="428">
        <v>0</v>
      </c>
      <c r="M443" s="428">
        <v>0</v>
      </c>
      <c r="N443" s="428">
        <v>0</v>
      </c>
      <c r="O443" s="428">
        <v>0</v>
      </c>
      <c r="P443" s="428">
        <v>0</v>
      </c>
      <c r="Q443" s="428">
        <v>0</v>
      </c>
      <c r="R443" s="428">
        <v>0</v>
      </c>
      <c r="S443" s="428">
        <v>0</v>
      </c>
      <c r="T443" s="428">
        <v>0</v>
      </c>
      <c r="U443" s="428">
        <v>0</v>
      </c>
      <c r="V443" s="428">
        <v>0</v>
      </c>
      <c r="W443" s="428">
        <v>0</v>
      </c>
      <c r="X443" s="428">
        <v>0.46100000000000002</v>
      </c>
      <c r="Y443" s="428">
        <v>0</v>
      </c>
      <c r="Z443" s="428">
        <v>7.4999999999999997E-2</v>
      </c>
      <c r="AA443" s="428">
        <v>0.30099999999999999</v>
      </c>
      <c r="AB443" s="428">
        <v>8.500000000000002E-2</v>
      </c>
      <c r="AC443" s="428">
        <v>0.46100000000000002</v>
      </c>
      <c r="AD443" s="428">
        <v>0</v>
      </c>
      <c r="AE443" s="428">
        <v>7.4999999999999997E-2</v>
      </c>
      <c r="AF443" s="428">
        <v>0.30099999999999999</v>
      </c>
      <c r="AG443" s="428">
        <v>8.500000000000002E-2</v>
      </c>
      <c r="AH443" s="428">
        <v>0</v>
      </c>
      <c r="AI443" s="428">
        <v>0</v>
      </c>
      <c r="AJ443" s="428" t="s">
        <v>861</v>
      </c>
      <c r="AK443" s="428">
        <v>0.1</v>
      </c>
      <c r="AL443" s="428">
        <v>2014</v>
      </c>
      <c r="AM443" s="428">
        <v>0</v>
      </c>
      <c r="AN443" s="428" t="s">
        <v>862</v>
      </c>
      <c r="AO443" s="428" t="s">
        <v>964</v>
      </c>
      <c r="AP443" s="428">
        <v>0.46500000000000002</v>
      </c>
      <c r="AQ443" s="428">
        <v>0</v>
      </c>
      <c r="AR443" s="158"/>
    </row>
    <row r="444" spans="1:44" s="50" customFormat="1" ht="47.25" x14ac:dyDescent="0.25">
      <c r="A444" s="426">
        <v>0</v>
      </c>
      <c r="B444" s="427" t="s">
        <v>1707</v>
      </c>
      <c r="C444" s="426" t="s">
        <v>415</v>
      </c>
      <c r="D444" s="428">
        <v>0</v>
      </c>
      <c r="E444" s="428">
        <v>0</v>
      </c>
      <c r="F444" s="428">
        <v>0</v>
      </c>
      <c r="G444" s="428">
        <v>0</v>
      </c>
      <c r="H444" s="428">
        <v>0</v>
      </c>
      <c r="I444" s="428">
        <v>0</v>
      </c>
      <c r="J444" s="428">
        <v>0</v>
      </c>
      <c r="K444" s="428">
        <v>0</v>
      </c>
      <c r="L444" s="428">
        <v>0</v>
      </c>
      <c r="M444" s="428">
        <v>0</v>
      </c>
      <c r="N444" s="428">
        <v>0</v>
      </c>
      <c r="O444" s="428">
        <v>0</v>
      </c>
      <c r="P444" s="428">
        <v>0</v>
      </c>
      <c r="Q444" s="428">
        <v>0</v>
      </c>
      <c r="R444" s="428">
        <v>0</v>
      </c>
      <c r="S444" s="428">
        <v>0</v>
      </c>
      <c r="T444" s="428">
        <v>0</v>
      </c>
      <c r="U444" s="428">
        <v>0</v>
      </c>
      <c r="V444" s="428">
        <v>0</v>
      </c>
      <c r="W444" s="428">
        <v>0</v>
      </c>
      <c r="X444" s="428">
        <v>1.2529999999999999</v>
      </c>
      <c r="Y444" s="428">
        <v>0.29199999999999998</v>
      </c>
      <c r="Z444" s="428">
        <v>0.89</v>
      </c>
      <c r="AA444" s="428">
        <v>0</v>
      </c>
      <c r="AB444" s="428">
        <v>7.0999999999999897E-2</v>
      </c>
      <c r="AC444" s="428">
        <v>1.2529999999999999</v>
      </c>
      <c r="AD444" s="428">
        <v>0.29199999999999998</v>
      </c>
      <c r="AE444" s="428">
        <v>0.89</v>
      </c>
      <c r="AF444" s="428">
        <v>0</v>
      </c>
      <c r="AG444" s="428">
        <v>7.0999999999999897E-2</v>
      </c>
      <c r="AH444" s="428">
        <v>0</v>
      </c>
      <c r="AI444" s="428">
        <v>0</v>
      </c>
      <c r="AJ444" s="428">
        <v>0</v>
      </c>
      <c r="AK444" s="428">
        <v>0</v>
      </c>
      <c r="AL444" s="428">
        <v>2014</v>
      </c>
      <c r="AM444" s="428">
        <v>0</v>
      </c>
      <c r="AN444" s="428" t="s">
        <v>862</v>
      </c>
      <c r="AO444" s="428" t="s">
        <v>863</v>
      </c>
      <c r="AP444" s="428">
        <v>0.88</v>
      </c>
      <c r="AQ444" s="428">
        <v>0</v>
      </c>
      <c r="AR444" s="158"/>
    </row>
    <row r="445" spans="1:44" s="50" customFormat="1" ht="63" x14ac:dyDescent="0.25">
      <c r="A445" s="426">
        <v>0</v>
      </c>
      <c r="B445" s="427" t="s">
        <v>1708</v>
      </c>
      <c r="C445" s="426" t="s">
        <v>415</v>
      </c>
      <c r="D445" s="428">
        <v>0</v>
      </c>
      <c r="E445" s="428">
        <v>0</v>
      </c>
      <c r="F445" s="428">
        <v>0</v>
      </c>
      <c r="G445" s="428">
        <v>0</v>
      </c>
      <c r="H445" s="428">
        <v>0</v>
      </c>
      <c r="I445" s="428">
        <v>0</v>
      </c>
      <c r="J445" s="428">
        <v>0</v>
      </c>
      <c r="K445" s="428">
        <v>0</v>
      </c>
      <c r="L445" s="428">
        <v>0</v>
      </c>
      <c r="M445" s="428">
        <v>0</v>
      </c>
      <c r="N445" s="428">
        <v>0</v>
      </c>
      <c r="O445" s="428">
        <v>0</v>
      </c>
      <c r="P445" s="428">
        <v>0</v>
      </c>
      <c r="Q445" s="428">
        <v>0</v>
      </c>
      <c r="R445" s="428">
        <v>0</v>
      </c>
      <c r="S445" s="428">
        <v>0</v>
      </c>
      <c r="T445" s="428">
        <v>0</v>
      </c>
      <c r="U445" s="428">
        <v>0</v>
      </c>
      <c r="V445" s="428">
        <v>0</v>
      </c>
      <c r="W445" s="428">
        <v>0</v>
      </c>
      <c r="X445" s="428">
        <v>1.621</v>
      </c>
      <c r="Y445" s="428">
        <v>0.14199999999999999</v>
      </c>
      <c r="Z445" s="428">
        <v>1.2669999999999999</v>
      </c>
      <c r="AA445" s="428">
        <v>0</v>
      </c>
      <c r="AB445" s="428">
        <v>0.21200000000000011</v>
      </c>
      <c r="AC445" s="428">
        <v>1.621</v>
      </c>
      <c r="AD445" s="428">
        <v>0.14199999999999999</v>
      </c>
      <c r="AE445" s="428">
        <v>1.2669999999999999</v>
      </c>
      <c r="AF445" s="428">
        <v>0</v>
      </c>
      <c r="AG445" s="428">
        <v>0.21200000000000011</v>
      </c>
      <c r="AH445" s="428">
        <v>0</v>
      </c>
      <c r="AI445" s="428">
        <v>0</v>
      </c>
      <c r="AJ445" s="428">
        <v>0</v>
      </c>
      <c r="AK445" s="428">
        <v>0</v>
      </c>
      <c r="AL445" s="428">
        <v>0</v>
      </c>
      <c r="AM445" s="428">
        <v>0</v>
      </c>
      <c r="AN445" s="428">
        <v>0</v>
      </c>
      <c r="AO445" s="428">
        <v>0</v>
      </c>
      <c r="AP445" s="428">
        <v>0</v>
      </c>
      <c r="AQ445" s="428">
        <v>0</v>
      </c>
      <c r="AR445" s="158"/>
    </row>
    <row r="446" spans="1:44" s="50" customFormat="1" ht="47.25" x14ac:dyDescent="0.25">
      <c r="A446" s="426">
        <v>0</v>
      </c>
      <c r="B446" s="427" t="s">
        <v>1710</v>
      </c>
      <c r="C446" s="426" t="s">
        <v>415</v>
      </c>
      <c r="D446" s="428">
        <v>0</v>
      </c>
      <c r="E446" s="428">
        <v>0</v>
      </c>
      <c r="F446" s="428">
        <v>0</v>
      </c>
      <c r="G446" s="428">
        <v>0</v>
      </c>
      <c r="H446" s="428">
        <v>0</v>
      </c>
      <c r="I446" s="428">
        <v>0</v>
      </c>
      <c r="J446" s="428">
        <v>0</v>
      </c>
      <c r="K446" s="428">
        <v>0</v>
      </c>
      <c r="L446" s="428">
        <v>0</v>
      </c>
      <c r="M446" s="428">
        <v>0</v>
      </c>
      <c r="N446" s="428">
        <v>0</v>
      </c>
      <c r="O446" s="428">
        <v>0</v>
      </c>
      <c r="P446" s="428">
        <v>0</v>
      </c>
      <c r="Q446" s="428">
        <v>0</v>
      </c>
      <c r="R446" s="428">
        <v>0</v>
      </c>
      <c r="S446" s="428">
        <v>0</v>
      </c>
      <c r="T446" s="428">
        <v>0</v>
      </c>
      <c r="U446" s="428">
        <v>0</v>
      </c>
      <c r="V446" s="428">
        <v>0</v>
      </c>
      <c r="W446" s="428">
        <v>0</v>
      </c>
      <c r="X446" s="428">
        <v>1.8149999999999999</v>
      </c>
      <c r="Y446" s="428">
        <v>0.111</v>
      </c>
      <c r="Z446" s="428">
        <v>1.4730000000000001</v>
      </c>
      <c r="AA446" s="428">
        <v>0</v>
      </c>
      <c r="AB446" s="428">
        <v>0.23099999999999987</v>
      </c>
      <c r="AC446" s="428">
        <v>1.8149999999999999</v>
      </c>
      <c r="AD446" s="428">
        <v>0.111</v>
      </c>
      <c r="AE446" s="428">
        <v>1.4730000000000001</v>
      </c>
      <c r="AF446" s="428">
        <v>0</v>
      </c>
      <c r="AG446" s="428">
        <v>0.23099999999999987</v>
      </c>
      <c r="AH446" s="428">
        <v>0</v>
      </c>
      <c r="AI446" s="428">
        <v>0</v>
      </c>
      <c r="AJ446" s="428">
        <v>0</v>
      </c>
      <c r="AK446" s="428">
        <v>0.16</v>
      </c>
      <c r="AL446" s="428">
        <v>2014</v>
      </c>
      <c r="AM446" s="428">
        <v>0</v>
      </c>
      <c r="AN446" s="428" t="s">
        <v>862</v>
      </c>
      <c r="AO446" s="428" t="s">
        <v>863</v>
      </c>
      <c r="AP446" s="428">
        <v>1.345</v>
      </c>
      <c r="AQ446" s="428">
        <v>0</v>
      </c>
      <c r="AR446" s="158"/>
    </row>
    <row r="447" spans="1:44" s="50" customFormat="1" ht="47.25" x14ac:dyDescent="0.25">
      <c r="A447" s="426">
        <v>0</v>
      </c>
      <c r="B447" s="427" t="s">
        <v>1711</v>
      </c>
      <c r="C447" s="426" t="s">
        <v>415</v>
      </c>
      <c r="D447" s="428">
        <v>0</v>
      </c>
      <c r="E447" s="428">
        <v>0</v>
      </c>
      <c r="F447" s="428">
        <v>0</v>
      </c>
      <c r="G447" s="428">
        <v>0</v>
      </c>
      <c r="H447" s="428">
        <v>0</v>
      </c>
      <c r="I447" s="428">
        <v>0</v>
      </c>
      <c r="J447" s="428">
        <v>0</v>
      </c>
      <c r="K447" s="428">
        <v>0</v>
      </c>
      <c r="L447" s="428">
        <v>0</v>
      </c>
      <c r="M447" s="428">
        <v>0</v>
      </c>
      <c r="N447" s="428">
        <v>0</v>
      </c>
      <c r="O447" s="428">
        <v>0</v>
      </c>
      <c r="P447" s="428">
        <v>0</v>
      </c>
      <c r="Q447" s="428">
        <v>0</v>
      </c>
      <c r="R447" s="428">
        <v>0</v>
      </c>
      <c r="S447" s="428">
        <v>0</v>
      </c>
      <c r="T447" s="428">
        <v>0</v>
      </c>
      <c r="U447" s="428">
        <v>0</v>
      </c>
      <c r="V447" s="428">
        <v>0</v>
      </c>
      <c r="W447" s="428">
        <v>0</v>
      </c>
      <c r="X447" s="428">
        <v>1.9279999999999999</v>
      </c>
      <c r="Y447" s="428">
        <v>0.10199999999999999</v>
      </c>
      <c r="Z447" s="428">
        <v>1.58</v>
      </c>
      <c r="AA447" s="428">
        <v>0</v>
      </c>
      <c r="AB447" s="428">
        <v>0.24599999999999989</v>
      </c>
      <c r="AC447" s="428">
        <v>1.9279999999999999</v>
      </c>
      <c r="AD447" s="428">
        <v>0.10199999999999999</v>
      </c>
      <c r="AE447" s="428">
        <v>1.58</v>
      </c>
      <c r="AF447" s="428">
        <v>0</v>
      </c>
      <c r="AG447" s="428">
        <v>0.24599999999999989</v>
      </c>
      <c r="AH447" s="428">
        <v>0</v>
      </c>
      <c r="AI447" s="428">
        <v>0</v>
      </c>
      <c r="AJ447" s="428" t="s">
        <v>861</v>
      </c>
      <c r="AK447" s="428">
        <v>0.16</v>
      </c>
      <c r="AL447" s="428">
        <v>2014</v>
      </c>
      <c r="AM447" s="428">
        <v>0</v>
      </c>
      <c r="AN447" s="428" t="s">
        <v>862</v>
      </c>
      <c r="AO447" s="428" t="s">
        <v>863</v>
      </c>
      <c r="AP447" s="428">
        <v>1.48</v>
      </c>
      <c r="AQ447" s="428">
        <v>0</v>
      </c>
      <c r="AR447" s="158"/>
    </row>
    <row r="448" spans="1:44" s="50" customFormat="1" ht="47.25" x14ac:dyDescent="0.25">
      <c r="A448" s="426">
        <v>0</v>
      </c>
      <c r="B448" s="427" t="s">
        <v>1712</v>
      </c>
      <c r="C448" s="426" t="s">
        <v>415</v>
      </c>
      <c r="D448" s="428">
        <v>0</v>
      </c>
      <c r="E448" s="428">
        <v>0</v>
      </c>
      <c r="F448" s="428">
        <v>0</v>
      </c>
      <c r="G448" s="428">
        <v>0</v>
      </c>
      <c r="H448" s="428">
        <v>0</v>
      </c>
      <c r="I448" s="428">
        <v>0</v>
      </c>
      <c r="J448" s="428">
        <v>0</v>
      </c>
      <c r="K448" s="428">
        <v>0</v>
      </c>
      <c r="L448" s="428">
        <v>0</v>
      </c>
      <c r="M448" s="428">
        <v>0</v>
      </c>
      <c r="N448" s="428">
        <v>0</v>
      </c>
      <c r="O448" s="428">
        <v>0</v>
      </c>
      <c r="P448" s="428">
        <v>0</v>
      </c>
      <c r="Q448" s="428">
        <v>0</v>
      </c>
      <c r="R448" s="428">
        <v>0</v>
      </c>
      <c r="S448" s="428">
        <v>0</v>
      </c>
      <c r="T448" s="428">
        <v>0</v>
      </c>
      <c r="U448" s="428">
        <v>0</v>
      </c>
      <c r="V448" s="428">
        <v>0</v>
      </c>
      <c r="W448" s="428">
        <v>0</v>
      </c>
      <c r="X448" s="428">
        <v>0.52900000000000003</v>
      </c>
      <c r="Y448" s="428">
        <v>4.1000000000000002E-2</v>
      </c>
      <c r="Z448" s="428">
        <v>0.41399999999999998</v>
      </c>
      <c r="AA448" s="428">
        <v>0</v>
      </c>
      <c r="AB448" s="428">
        <v>7.4000000000000038E-2</v>
      </c>
      <c r="AC448" s="428">
        <v>0.52900000000000003</v>
      </c>
      <c r="AD448" s="428">
        <v>4.1000000000000002E-2</v>
      </c>
      <c r="AE448" s="428">
        <v>0.41399999999999998</v>
      </c>
      <c r="AF448" s="428">
        <v>0</v>
      </c>
      <c r="AG448" s="428">
        <v>7.4000000000000038E-2</v>
      </c>
      <c r="AH448" s="428">
        <v>0</v>
      </c>
      <c r="AI448" s="428">
        <v>0</v>
      </c>
      <c r="AJ448" s="428" t="s">
        <v>861</v>
      </c>
      <c r="AK448" s="428">
        <v>0.16</v>
      </c>
      <c r="AL448" s="428">
        <v>2014</v>
      </c>
      <c r="AM448" s="428">
        <v>0</v>
      </c>
      <c r="AN448" s="428" t="s">
        <v>862</v>
      </c>
      <c r="AO448" s="428" t="s">
        <v>863</v>
      </c>
      <c r="AP448" s="428">
        <v>0.04</v>
      </c>
      <c r="AQ448" s="428">
        <v>0</v>
      </c>
      <c r="AR448" s="158"/>
    </row>
    <row r="449" spans="1:44" s="50" customFormat="1" ht="47.25" x14ac:dyDescent="0.25">
      <c r="A449" s="426">
        <v>0</v>
      </c>
      <c r="B449" s="427" t="s">
        <v>1713</v>
      </c>
      <c r="C449" s="426" t="s">
        <v>415</v>
      </c>
      <c r="D449" s="428">
        <v>0</v>
      </c>
      <c r="E449" s="428">
        <v>0</v>
      </c>
      <c r="F449" s="428">
        <v>0</v>
      </c>
      <c r="G449" s="428">
        <v>0</v>
      </c>
      <c r="H449" s="428">
        <v>0</v>
      </c>
      <c r="I449" s="428">
        <v>0</v>
      </c>
      <c r="J449" s="428">
        <v>0</v>
      </c>
      <c r="K449" s="428">
        <v>0</v>
      </c>
      <c r="L449" s="428">
        <v>0</v>
      </c>
      <c r="M449" s="428">
        <v>0</v>
      </c>
      <c r="N449" s="428">
        <v>0</v>
      </c>
      <c r="O449" s="428">
        <v>0</v>
      </c>
      <c r="P449" s="428">
        <v>0</v>
      </c>
      <c r="Q449" s="428">
        <v>0</v>
      </c>
      <c r="R449" s="428">
        <v>0</v>
      </c>
      <c r="S449" s="428">
        <v>0</v>
      </c>
      <c r="T449" s="428">
        <v>0</v>
      </c>
      <c r="U449" s="428">
        <v>0</v>
      </c>
      <c r="V449" s="428">
        <v>0</v>
      </c>
      <c r="W449" s="428">
        <v>0</v>
      </c>
      <c r="X449" s="428">
        <v>1.1180000000000001</v>
      </c>
      <c r="Y449" s="428">
        <v>9.6000000000000002E-2</v>
      </c>
      <c r="Z449" s="428">
        <v>0.88400000000000001</v>
      </c>
      <c r="AA449" s="428">
        <v>0</v>
      </c>
      <c r="AB449" s="428">
        <v>0.13800000000000009</v>
      </c>
      <c r="AC449" s="428">
        <v>1.1180000000000001</v>
      </c>
      <c r="AD449" s="428">
        <v>9.6000000000000002E-2</v>
      </c>
      <c r="AE449" s="428">
        <v>0.88400000000000001</v>
      </c>
      <c r="AF449" s="428">
        <v>0</v>
      </c>
      <c r="AG449" s="428">
        <v>0.13800000000000009</v>
      </c>
      <c r="AH449" s="428">
        <v>0</v>
      </c>
      <c r="AI449" s="428">
        <v>0</v>
      </c>
      <c r="AJ449" s="428" t="s">
        <v>861</v>
      </c>
      <c r="AK449" s="428">
        <v>0</v>
      </c>
      <c r="AL449" s="428">
        <v>2014</v>
      </c>
      <c r="AM449" s="428">
        <v>0</v>
      </c>
      <c r="AN449" s="428" t="s">
        <v>862</v>
      </c>
      <c r="AO449" s="428" t="s">
        <v>863</v>
      </c>
      <c r="AP449" s="428">
        <v>1.008</v>
      </c>
      <c r="AQ449" s="428">
        <v>0</v>
      </c>
      <c r="AR449" s="158"/>
    </row>
    <row r="450" spans="1:44" s="50" customFormat="1" ht="63" x14ac:dyDescent="0.25">
      <c r="A450" s="426">
        <v>0</v>
      </c>
      <c r="B450" s="427" t="s">
        <v>985</v>
      </c>
      <c r="C450" s="426" t="s">
        <v>415</v>
      </c>
      <c r="D450" s="428">
        <v>0</v>
      </c>
      <c r="E450" s="428">
        <v>0</v>
      </c>
      <c r="F450" s="428">
        <v>0</v>
      </c>
      <c r="G450" s="428">
        <v>0</v>
      </c>
      <c r="H450" s="428">
        <v>0</v>
      </c>
      <c r="I450" s="428">
        <v>4.2200080000000001E-2</v>
      </c>
      <c r="J450" s="428">
        <v>0</v>
      </c>
      <c r="K450" s="428">
        <v>4.2200080000000001E-2</v>
      </c>
      <c r="L450" s="428">
        <v>0</v>
      </c>
      <c r="M450" s="428">
        <v>0</v>
      </c>
      <c r="N450" s="428">
        <v>4.2200080000000001E-2</v>
      </c>
      <c r="O450" s="428">
        <v>0</v>
      </c>
      <c r="P450" s="428">
        <v>4.2200080000000001E-2</v>
      </c>
      <c r="Q450" s="428">
        <v>0</v>
      </c>
      <c r="R450" s="428">
        <v>0</v>
      </c>
      <c r="S450" s="428">
        <v>0</v>
      </c>
      <c r="T450" s="428">
        <v>0</v>
      </c>
      <c r="U450" s="428">
        <v>0</v>
      </c>
      <c r="V450" s="428">
        <v>0</v>
      </c>
      <c r="W450" s="428">
        <v>0</v>
      </c>
      <c r="X450" s="428">
        <v>0.51100000000000001</v>
      </c>
      <c r="Y450" s="428">
        <v>0</v>
      </c>
      <c r="Z450" s="428">
        <v>0.51100000000000001</v>
      </c>
      <c r="AA450" s="428">
        <v>0</v>
      </c>
      <c r="AB450" s="428">
        <v>0</v>
      </c>
      <c r="AC450" s="428">
        <v>0.51100000000000001</v>
      </c>
      <c r="AD450" s="428">
        <v>0</v>
      </c>
      <c r="AE450" s="428">
        <v>0.51100000000000001</v>
      </c>
      <c r="AF450" s="428">
        <v>0</v>
      </c>
      <c r="AG450" s="428">
        <v>0</v>
      </c>
      <c r="AH450" s="428">
        <v>0</v>
      </c>
      <c r="AI450" s="428">
        <v>0</v>
      </c>
      <c r="AJ450" s="428" t="s">
        <v>861</v>
      </c>
      <c r="AK450" s="428">
        <v>0.25</v>
      </c>
      <c r="AL450" s="428">
        <v>2014</v>
      </c>
      <c r="AM450" s="428">
        <v>0</v>
      </c>
      <c r="AN450" s="428" t="s">
        <v>862</v>
      </c>
      <c r="AO450" s="428" t="s">
        <v>863</v>
      </c>
      <c r="AP450" s="428">
        <v>0.105</v>
      </c>
      <c r="AQ450" s="428">
        <v>0</v>
      </c>
      <c r="AR450" s="158"/>
    </row>
    <row r="451" spans="1:44" s="50" customFormat="1" ht="47.25" x14ac:dyDescent="0.25">
      <c r="A451" s="426">
        <v>0</v>
      </c>
      <c r="B451" s="427" t="s">
        <v>1044</v>
      </c>
      <c r="C451" s="426" t="s">
        <v>415</v>
      </c>
      <c r="D451" s="428">
        <v>0</v>
      </c>
      <c r="E451" s="428">
        <v>0</v>
      </c>
      <c r="F451" s="428">
        <v>0</v>
      </c>
      <c r="G451" s="428">
        <v>0</v>
      </c>
      <c r="H451" s="428">
        <v>0</v>
      </c>
      <c r="I451" s="428">
        <v>0</v>
      </c>
      <c r="J451" s="428">
        <v>0</v>
      </c>
      <c r="K451" s="428">
        <v>0</v>
      </c>
      <c r="L451" s="428">
        <v>0</v>
      </c>
      <c r="M451" s="428">
        <v>0</v>
      </c>
      <c r="N451" s="428">
        <v>0</v>
      </c>
      <c r="O451" s="428">
        <v>0</v>
      </c>
      <c r="P451" s="428">
        <v>0</v>
      </c>
      <c r="Q451" s="428">
        <v>0</v>
      </c>
      <c r="R451" s="428">
        <v>0</v>
      </c>
      <c r="S451" s="428">
        <v>0</v>
      </c>
      <c r="T451" s="428">
        <v>0</v>
      </c>
      <c r="U451" s="428">
        <v>0</v>
      </c>
      <c r="V451" s="428">
        <v>0</v>
      </c>
      <c r="W451" s="428">
        <v>0</v>
      </c>
      <c r="X451" s="428">
        <v>0.216</v>
      </c>
      <c r="Y451" s="428">
        <v>5.7000000000000002E-2</v>
      </c>
      <c r="Z451" s="428">
        <v>2E-3</v>
      </c>
      <c r="AA451" s="428">
        <v>9.5000000000000001E-2</v>
      </c>
      <c r="AB451" s="428">
        <v>6.1999999999999993E-2</v>
      </c>
      <c r="AC451" s="428">
        <v>0.216</v>
      </c>
      <c r="AD451" s="428">
        <v>5.7000000000000002E-2</v>
      </c>
      <c r="AE451" s="428">
        <v>2E-3</v>
      </c>
      <c r="AF451" s="428">
        <v>9.5000000000000001E-2</v>
      </c>
      <c r="AG451" s="428">
        <v>6.1999999999999993E-2</v>
      </c>
      <c r="AH451" s="428">
        <v>0</v>
      </c>
      <c r="AI451" s="428">
        <v>0</v>
      </c>
      <c r="AJ451" s="428">
        <v>0</v>
      </c>
      <c r="AK451" s="428">
        <v>0</v>
      </c>
      <c r="AL451" s="428">
        <v>0</v>
      </c>
      <c r="AM451" s="428">
        <v>0</v>
      </c>
      <c r="AN451" s="428">
        <v>0</v>
      </c>
      <c r="AO451" s="428">
        <v>0</v>
      </c>
      <c r="AP451" s="428">
        <v>0</v>
      </c>
      <c r="AQ451" s="428">
        <v>0</v>
      </c>
      <c r="AR451" s="158"/>
    </row>
    <row r="452" spans="1:44" s="50" customFormat="1" ht="94.5" x14ac:dyDescent="0.25">
      <c r="A452" s="426">
        <v>0</v>
      </c>
      <c r="B452" s="427" t="s">
        <v>1070</v>
      </c>
      <c r="C452" s="426" t="s">
        <v>415</v>
      </c>
      <c r="D452" s="428">
        <v>0</v>
      </c>
      <c r="E452" s="428">
        <v>0</v>
      </c>
      <c r="F452" s="428">
        <v>0</v>
      </c>
      <c r="G452" s="428">
        <v>0</v>
      </c>
      <c r="H452" s="428">
        <v>0</v>
      </c>
      <c r="I452" s="428">
        <v>1.459465</v>
      </c>
      <c r="J452" s="428">
        <v>0</v>
      </c>
      <c r="K452" s="428">
        <v>0</v>
      </c>
      <c r="L452" s="428">
        <v>1.459465</v>
      </c>
      <c r="M452" s="428">
        <v>0</v>
      </c>
      <c r="N452" s="428">
        <v>1.459465</v>
      </c>
      <c r="O452" s="428">
        <v>0</v>
      </c>
      <c r="P452" s="428">
        <v>0</v>
      </c>
      <c r="Q452" s="428">
        <v>1.459465</v>
      </c>
      <c r="R452" s="428">
        <v>0</v>
      </c>
      <c r="S452" s="428">
        <v>0</v>
      </c>
      <c r="T452" s="428">
        <v>0</v>
      </c>
      <c r="U452" s="428">
        <v>0</v>
      </c>
      <c r="V452" s="428">
        <v>0</v>
      </c>
      <c r="W452" s="428">
        <v>0</v>
      </c>
      <c r="X452" s="428">
        <v>0.34499999999999997</v>
      </c>
      <c r="Y452" s="428">
        <v>0</v>
      </c>
      <c r="Z452" s="428">
        <v>0.32600000000000001</v>
      </c>
      <c r="AA452" s="428">
        <v>0</v>
      </c>
      <c r="AB452" s="428">
        <v>1.8999999999999961E-2</v>
      </c>
      <c r="AC452" s="428">
        <v>0.34499999999999997</v>
      </c>
      <c r="AD452" s="428">
        <v>0</v>
      </c>
      <c r="AE452" s="428">
        <v>0.32600000000000001</v>
      </c>
      <c r="AF452" s="428">
        <v>0</v>
      </c>
      <c r="AG452" s="428">
        <v>1.8999999999999961E-2</v>
      </c>
      <c r="AH452" s="428">
        <v>0</v>
      </c>
      <c r="AI452" s="428">
        <v>0</v>
      </c>
      <c r="AJ452" s="428" t="s">
        <v>861</v>
      </c>
      <c r="AK452" s="428">
        <v>0.25</v>
      </c>
      <c r="AL452" s="428">
        <v>2014</v>
      </c>
      <c r="AM452" s="428">
        <v>0</v>
      </c>
      <c r="AN452" s="428" t="s">
        <v>862</v>
      </c>
      <c r="AO452" s="428" t="s">
        <v>863</v>
      </c>
      <c r="AP452" s="428">
        <v>0.21199999999999999</v>
      </c>
      <c r="AQ452" s="428">
        <v>0</v>
      </c>
      <c r="AR452" s="158"/>
    </row>
    <row r="453" spans="1:44" s="50" customFormat="1" ht="94.5" x14ac:dyDescent="0.25">
      <c r="A453" s="426">
        <v>0</v>
      </c>
      <c r="B453" s="427" t="s">
        <v>1084</v>
      </c>
      <c r="C453" s="426" t="s">
        <v>415</v>
      </c>
      <c r="D453" s="428">
        <v>0</v>
      </c>
      <c r="E453" s="428">
        <v>0</v>
      </c>
      <c r="F453" s="428">
        <v>0</v>
      </c>
      <c r="G453" s="428">
        <v>0</v>
      </c>
      <c r="H453" s="428">
        <v>0</v>
      </c>
      <c r="I453" s="428">
        <v>0.20691156999999999</v>
      </c>
      <c r="J453" s="428">
        <v>0.20691156999999999</v>
      </c>
      <c r="K453" s="428">
        <v>0</v>
      </c>
      <c r="L453" s="428">
        <v>0</v>
      </c>
      <c r="M453" s="428">
        <v>0</v>
      </c>
      <c r="N453" s="428">
        <v>0.20691156999999999</v>
      </c>
      <c r="O453" s="428">
        <v>0.20691156999999999</v>
      </c>
      <c r="P453" s="428">
        <v>0</v>
      </c>
      <c r="Q453" s="428">
        <v>0</v>
      </c>
      <c r="R453" s="428">
        <v>0</v>
      </c>
      <c r="S453" s="428">
        <v>0</v>
      </c>
      <c r="T453" s="428">
        <v>0</v>
      </c>
      <c r="U453" s="428">
        <v>0</v>
      </c>
      <c r="V453" s="428">
        <v>0</v>
      </c>
      <c r="W453" s="428">
        <v>0</v>
      </c>
      <c r="X453" s="428">
        <v>6.0000000000000001E-3</v>
      </c>
      <c r="Y453" s="428">
        <v>0</v>
      </c>
      <c r="Z453" s="428">
        <v>5.0000000000000001E-3</v>
      </c>
      <c r="AA453" s="428">
        <v>0</v>
      </c>
      <c r="AB453" s="428">
        <v>1E-3</v>
      </c>
      <c r="AC453" s="428">
        <v>6.0000000000000001E-3</v>
      </c>
      <c r="AD453" s="428">
        <v>0</v>
      </c>
      <c r="AE453" s="428">
        <v>5.0000000000000001E-3</v>
      </c>
      <c r="AF453" s="428">
        <v>0</v>
      </c>
      <c r="AG453" s="428">
        <v>1E-3</v>
      </c>
      <c r="AH453" s="428">
        <v>0</v>
      </c>
      <c r="AI453" s="428">
        <v>0</v>
      </c>
      <c r="AJ453" s="428" t="s">
        <v>861</v>
      </c>
      <c r="AK453" s="428">
        <v>2.5000000000000001E-2</v>
      </c>
      <c r="AL453" s="428">
        <v>2014</v>
      </c>
      <c r="AM453" s="428">
        <v>0</v>
      </c>
      <c r="AN453" s="428" t="s">
        <v>862</v>
      </c>
      <c r="AO453" s="428" t="s">
        <v>863</v>
      </c>
      <c r="AP453" s="428">
        <v>0.06</v>
      </c>
      <c r="AQ453" s="428">
        <v>0</v>
      </c>
      <c r="AR453" s="158"/>
    </row>
    <row r="454" spans="1:44" s="50" customFormat="1" ht="47.25" x14ac:dyDescent="0.25">
      <c r="A454" s="426">
        <v>0</v>
      </c>
      <c r="B454" s="427" t="s">
        <v>1138</v>
      </c>
      <c r="C454" s="426" t="s">
        <v>415</v>
      </c>
      <c r="D454" s="428">
        <v>0</v>
      </c>
      <c r="E454" s="428">
        <v>0</v>
      </c>
      <c r="F454" s="428">
        <v>0</v>
      </c>
      <c r="G454" s="428">
        <v>0</v>
      </c>
      <c r="H454" s="428">
        <v>0</v>
      </c>
      <c r="I454" s="428">
        <v>0</v>
      </c>
      <c r="J454" s="428">
        <v>0</v>
      </c>
      <c r="K454" s="428">
        <v>0</v>
      </c>
      <c r="L454" s="428">
        <v>0</v>
      </c>
      <c r="M454" s="428">
        <v>0</v>
      </c>
      <c r="N454" s="428">
        <v>0</v>
      </c>
      <c r="O454" s="428">
        <v>0</v>
      </c>
      <c r="P454" s="428">
        <v>0</v>
      </c>
      <c r="Q454" s="428">
        <v>0</v>
      </c>
      <c r="R454" s="428">
        <v>0</v>
      </c>
      <c r="S454" s="428">
        <v>0</v>
      </c>
      <c r="T454" s="428">
        <v>0</v>
      </c>
      <c r="U454" s="428">
        <v>0</v>
      </c>
      <c r="V454" s="428">
        <v>0</v>
      </c>
      <c r="W454" s="428">
        <v>0</v>
      </c>
      <c r="X454" s="428">
        <v>0.64500000000000002</v>
      </c>
      <c r="Y454" s="428">
        <v>0</v>
      </c>
      <c r="Z454" s="428">
        <v>0.436</v>
      </c>
      <c r="AA454" s="428">
        <v>0</v>
      </c>
      <c r="AB454" s="428">
        <v>0.20900000000000002</v>
      </c>
      <c r="AC454" s="428">
        <v>0.64500000000000002</v>
      </c>
      <c r="AD454" s="428">
        <v>0</v>
      </c>
      <c r="AE454" s="428">
        <v>0.436</v>
      </c>
      <c r="AF454" s="428">
        <v>0</v>
      </c>
      <c r="AG454" s="428">
        <v>0.20900000000000002</v>
      </c>
      <c r="AH454" s="428">
        <v>0</v>
      </c>
      <c r="AI454" s="428">
        <v>0</v>
      </c>
      <c r="AJ454" s="428">
        <v>0</v>
      </c>
      <c r="AK454" s="428">
        <v>0</v>
      </c>
      <c r="AL454" s="428">
        <v>2014</v>
      </c>
      <c r="AM454" s="428">
        <v>0</v>
      </c>
      <c r="AN454" s="428" t="s">
        <v>862</v>
      </c>
      <c r="AO454" s="428" t="s">
        <v>964</v>
      </c>
      <c r="AP454" s="428">
        <v>0.27</v>
      </c>
      <c r="AQ454" s="428">
        <v>0</v>
      </c>
      <c r="AR454" s="158"/>
    </row>
    <row r="455" spans="1:44" s="50" customFormat="1" ht="47.25" x14ac:dyDescent="0.25">
      <c r="A455" s="426">
        <v>0</v>
      </c>
      <c r="B455" s="427" t="s">
        <v>1140</v>
      </c>
      <c r="C455" s="426" t="s">
        <v>415</v>
      </c>
      <c r="D455" s="428">
        <v>0</v>
      </c>
      <c r="E455" s="428">
        <v>0</v>
      </c>
      <c r="F455" s="428">
        <v>0</v>
      </c>
      <c r="G455" s="428">
        <v>0</v>
      </c>
      <c r="H455" s="428">
        <v>0</v>
      </c>
      <c r="I455" s="428">
        <v>0.83883958000000003</v>
      </c>
      <c r="J455" s="428">
        <v>0</v>
      </c>
      <c r="K455" s="428">
        <v>0.82693338000000005</v>
      </c>
      <c r="L455" s="428">
        <v>0</v>
      </c>
      <c r="M455" s="428">
        <v>1.19062E-2</v>
      </c>
      <c r="N455" s="428">
        <v>0.83883958000000003</v>
      </c>
      <c r="O455" s="428">
        <v>0</v>
      </c>
      <c r="P455" s="428">
        <v>0.82693338000000005</v>
      </c>
      <c r="Q455" s="428">
        <v>0</v>
      </c>
      <c r="R455" s="428">
        <v>1.19062E-2</v>
      </c>
      <c r="S455" s="428">
        <v>0</v>
      </c>
      <c r="T455" s="428">
        <v>0</v>
      </c>
      <c r="U455" s="428">
        <v>0</v>
      </c>
      <c r="V455" s="428">
        <v>0</v>
      </c>
      <c r="W455" s="428">
        <v>0</v>
      </c>
      <c r="X455" s="428">
        <v>0.77800000000000002</v>
      </c>
      <c r="Y455" s="428">
        <v>0</v>
      </c>
      <c r="Z455" s="428">
        <v>0.70099999999999996</v>
      </c>
      <c r="AA455" s="428">
        <v>0</v>
      </c>
      <c r="AB455" s="428">
        <v>7.7000000000000068E-2</v>
      </c>
      <c r="AC455" s="428">
        <v>0.77800000000000002</v>
      </c>
      <c r="AD455" s="428">
        <v>0</v>
      </c>
      <c r="AE455" s="428">
        <v>0.70099999999999996</v>
      </c>
      <c r="AF455" s="428">
        <v>0</v>
      </c>
      <c r="AG455" s="428">
        <v>7.7000000000000068E-2</v>
      </c>
      <c r="AH455" s="428">
        <v>0</v>
      </c>
      <c r="AI455" s="428">
        <v>0</v>
      </c>
      <c r="AJ455" s="428" t="s">
        <v>861</v>
      </c>
      <c r="AK455" s="428">
        <v>0.25</v>
      </c>
      <c r="AL455" s="428">
        <v>2014</v>
      </c>
      <c r="AM455" s="428">
        <v>0</v>
      </c>
      <c r="AN455" s="428" t="s">
        <v>862</v>
      </c>
      <c r="AO455" s="428" t="s">
        <v>863</v>
      </c>
      <c r="AP455" s="428">
        <v>0.255</v>
      </c>
      <c r="AQ455" s="428">
        <v>0</v>
      </c>
      <c r="AR455" s="158"/>
    </row>
    <row r="456" spans="1:44" s="50" customFormat="1" ht="47.25" x14ac:dyDescent="0.25">
      <c r="A456" s="426">
        <v>0</v>
      </c>
      <c r="B456" s="427" t="s">
        <v>481</v>
      </c>
      <c r="C456" s="426" t="s">
        <v>415</v>
      </c>
      <c r="D456" s="428">
        <v>0</v>
      </c>
      <c r="E456" s="428">
        <v>0</v>
      </c>
      <c r="F456" s="428">
        <v>0</v>
      </c>
      <c r="G456" s="428">
        <v>0</v>
      </c>
      <c r="H456" s="428">
        <v>0</v>
      </c>
      <c r="I456" s="428">
        <v>0</v>
      </c>
      <c r="J456" s="428">
        <v>0</v>
      </c>
      <c r="K456" s="428">
        <v>0</v>
      </c>
      <c r="L456" s="428">
        <v>0</v>
      </c>
      <c r="M456" s="428">
        <v>0</v>
      </c>
      <c r="N456" s="428">
        <v>0</v>
      </c>
      <c r="O456" s="428">
        <v>0</v>
      </c>
      <c r="P456" s="428">
        <v>0</v>
      </c>
      <c r="Q456" s="428">
        <v>0</v>
      </c>
      <c r="R456" s="428">
        <v>0</v>
      </c>
      <c r="S456" s="428">
        <v>0</v>
      </c>
      <c r="T456" s="428">
        <v>0</v>
      </c>
      <c r="U456" s="428">
        <v>0</v>
      </c>
      <c r="V456" s="428">
        <v>0</v>
      </c>
      <c r="W456" s="428">
        <v>0</v>
      </c>
      <c r="X456" s="428">
        <v>2E-3</v>
      </c>
      <c r="Y456" s="428">
        <v>0</v>
      </c>
      <c r="Z456" s="428">
        <v>0</v>
      </c>
      <c r="AA456" s="428">
        <v>0</v>
      </c>
      <c r="AB456" s="428">
        <v>2E-3</v>
      </c>
      <c r="AC456" s="428">
        <v>2E-3</v>
      </c>
      <c r="AD456" s="428">
        <v>0</v>
      </c>
      <c r="AE456" s="428">
        <v>0</v>
      </c>
      <c r="AF456" s="428">
        <v>0</v>
      </c>
      <c r="AG456" s="428">
        <v>2E-3</v>
      </c>
      <c r="AH456" s="428">
        <v>0</v>
      </c>
      <c r="AI456" s="428">
        <v>0</v>
      </c>
      <c r="AJ456" s="428">
        <v>0</v>
      </c>
      <c r="AK456" s="428">
        <v>0</v>
      </c>
      <c r="AL456" s="428">
        <v>0</v>
      </c>
      <c r="AM456" s="428">
        <v>0</v>
      </c>
      <c r="AN456" s="428">
        <v>0</v>
      </c>
      <c r="AO456" s="428">
        <v>0</v>
      </c>
      <c r="AP456" s="428">
        <v>0</v>
      </c>
      <c r="AQ456" s="428">
        <v>0</v>
      </c>
      <c r="AR456" s="158"/>
    </row>
    <row r="457" spans="1:44" s="50" customFormat="1" ht="47.25" x14ac:dyDescent="0.25">
      <c r="A457" s="426">
        <v>0</v>
      </c>
      <c r="B457" s="427" t="s">
        <v>1152</v>
      </c>
      <c r="C457" s="426" t="s">
        <v>415</v>
      </c>
      <c r="D457" s="428">
        <v>0</v>
      </c>
      <c r="E457" s="428">
        <v>0</v>
      </c>
      <c r="F457" s="428">
        <v>0</v>
      </c>
      <c r="G457" s="428">
        <v>0</v>
      </c>
      <c r="H457" s="428">
        <v>0</v>
      </c>
      <c r="I457" s="428">
        <v>0</v>
      </c>
      <c r="J457" s="428">
        <v>0</v>
      </c>
      <c r="K457" s="428">
        <v>0</v>
      </c>
      <c r="L457" s="428">
        <v>0</v>
      </c>
      <c r="M457" s="428">
        <v>0</v>
      </c>
      <c r="N457" s="428">
        <v>0</v>
      </c>
      <c r="O457" s="428">
        <v>0</v>
      </c>
      <c r="P457" s="428">
        <v>0</v>
      </c>
      <c r="Q457" s="428">
        <v>0</v>
      </c>
      <c r="R457" s="428">
        <v>0</v>
      </c>
      <c r="S457" s="428">
        <v>0</v>
      </c>
      <c r="T457" s="428">
        <v>0</v>
      </c>
      <c r="U457" s="428">
        <v>0</v>
      </c>
      <c r="V457" s="428">
        <v>0</v>
      </c>
      <c r="W457" s="428">
        <v>0</v>
      </c>
      <c r="X457" s="428">
        <v>0.47899999999999998</v>
      </c>
      <c r="Y457" s="428">
        <v>0</v>
      </c>
      <c r="Z457" s="428">
        <v>3.9E-2</v>
      </c>
      <c r="AA457" s="428">
        <v>0.372</v>
      </c>
      <c r="AB457" s="428">
        <v>6.8000000000000005E-2</v>
      </c>
      <c r="AC457" s="428">
        <v>0.47899999999999998</v>
      </c>
      <c r="AD457" s="428">
        <v>0</v>
      </c>
      <c r="AE457" s="428">
        <v>3.9E-2</v>
      </c>
      <c r="AF457" s="428">
        <v>0.372</v>
      </c>
      <c r="AG457" s="428">
        <v>6.8000000000000005E-2</v>
      </c>
      <c r="AH457" s="428">
        <v>0</v>
      </c>
      <c r="AI457" s="428">
        <v>0</v>
      </c>
      <c r="AJ457" s="428" t="s">
        <v>861</v>
      </c>
      <c r="AK457" s="428">
        <v>0.16</v>
      </c>
      <c r="AL457" s="428">
        <v>2014</v>
      </c>
      <c r="AM457" s="428">
        <v>0</v>
      </c>
      <c r="AN457" s="428" t="s">
        <v>862</v>
      </c>
      <c r="AO457" s="428" t="s">
        <v>964</v>
      </c>
      <c r="AP457" s="428">
        <v>3.5000000000000003E-2</v>
      </c>
      <c r="AQ457" s="428">
        <v>0</v>
      </c>
      <c r="AR457" s="158"/>
    </row>
    <row r="458" spans="1:44" s="50" customFormat="1" ht="63" x14ac:dyDescent="0.25">
      <c r="A458" s="426">
        <v>0</v>
      </c>
      <c r="B458" s="427" t="s">
        <v>1716</v>
      </c>
      <c r="C458" s="426" t="s">
        <v>415</v>
      </c>
      <c r="D458" s="428">
        <v>0</v>
      </c>
      <c r="E458" s="428">
        <v>0</v>
      </c>
      <c r="F458" s="428">
        <v>0</v>
      </c>
      <c r="G458" s="428">
        <v>0</v>
      </c>
      <c r="H458" s="428">
        <v>0</v>
      </c>
      <c r="I458" s="428">
        <v>0</v>
      </c>
      <c r="J458" s="428">
        <v>0</v>
      </c>
      <c r="K458" s="428">
        <v>0</v>
      </c>
      <c r="L458" s="428">
        <v>0</v>
      </c>
      <c r="M458" s="428">
        <v>0</v>
      </c>
      <c r="N458" s="428">
        <v>0</v>
      </c>
      <c r="O458" s="428">
        <v>0</v>
      </c>
      <c r="P458" s="428">
        <v>0</v>
      </c>
      <c r="Q458" s="428">
        <v>0</v>
      </c>
      <c r="R458" s="428">
        <v>0</v>
      </c>
      <c r="S458" s="428">
        <v>0</v>
      </c>
      <c r="T458" s="428">
        <v>0</v>
      </c>
      <c r="U458" s="428">
        <v>0</v>
      </c>
      <c r="V458" s="428">
        <v>0</v>
      </c>
      <c r="W458" s="428">
        <v>0</v>
      </c>
      <c r="X458" s="428">
        <v>0.374</v>
      </c>
      <c r="Y458" s="428">
        <v>0.374</v>
      </c>
      <c r="Z458" s="428">
        <v>0</v>
      </c>
      <c r="AA458" s="428">
        <v>0</v>
      </c>
      <c r="AB458" s="428">
        <v>0</v>
      </c>
      <c r="AC458" s="428">
        <v>0.374</v>
      </c>
      <c r="AD458" s="428">
        <v>0.374</v>
      </c>
      <c r="AE458" s="428">
        <v>0</v>
      </c>
      <c r="AF458" s="428">
        <v>0</v>
      </c>
      <c r="AG458" s="428">
        <v>0</v>
      </c>
      <c r="AH458" s="428">
        <v>0</v>
      </c>
      <c r="AI458" s="428">
        <v>0</v>
      </c>
      <c r="AJ458" s="428">
        <v>0</v>
      </c>
      <c r="AK458" s="428">
        <v>0</v>
      </c>
      <c r="AL458" s="428">
        <v>0</v>
      </c>
      <c r="AM458" s="428">
        <v>0</v>
      </c>
      <c r="AN458" s="428">
        <v>0</v>
      </c>
      <c r="AO458" s="428">
        <v>0</v>
      </c>
      <c r="AP458" s="428">
        <v>0</v>
      </c>
      <c r="AQ458" s="428">
        <v>0</v>
      </c>
      <c r="AR458" s="158"/>
    </row>
    <row r="459" spans="1:44" s="50" customFormat="1" ht="63" x14ac:dyDescent="0.25">
      <c r="A459" s="426">
        <v>0</v>
      </c>
      <c r="B459" s="427" t="s">
        <v>1717</v>
      </c>
      <c r="C459" s="426" t="s">
        <v>415</v>
      </c>
      <c r="D459" s="428">
        <v>0</v>
      </c>
      <c r="E459" s="428">
        <v>0</v>
      </c>
      <c r="F459" s="428">
        <v>0</v>
      </c>
      <c r="G459" s="428">
        <v>0</v>
      </c>
      <c r="H459" s="428">
        <v>0</v>
      </c>
      <c r="I459" s="428">
        <v>0</v>
      </c>
      <c r="J459" s="428">
        <v>0</v>
      </c>
      <c r="K459" s="428">
        <v>0</v>
      </c>
      <c r="L459" s="428">
        <v>0</v>
      </c>
      <c r="M459" s="428">
        <v>0</v>
      </c>
      <c r="N459" s="428">
        <v>0</v>
      </c>
      <c r="O459" s="428">
        <v>0</v>
      </c>
      <c r="P459" s="428">
        <v>0</v>
      </c>
      <c r="Q459" s="428">
        <v>0</v>
      </c>
      <c r="R459" s="428">
        <v>0</v>
      </c>
      <c r="S459" s="428">
        <v>0</v>
      </c>
      <c r="T459" s="428">
        <v>0</v>
      </c>
      <c r="U459" s="428">
        <v>0</v>
      </c>
      <c r="V459" s="428">
        <v>0</v>
      </c>
      <c r="W459" s="428">
        <v>0</v>
      </c>
      <c r="X459" s="428">
        <v>0.34199999999999997</v>
      </c>
      <c r="Y459" s="428">
        <v>2.4E-2</v>
      </c>
      <c r="Z459" s="428">
        <v>0.16500000000000001</v>
      </c>
      <c r="AA459" s="428">
        <v>0.153</v>
      </c>
      <c r="AB459" s="428">
        <v>0</v>
      </c>
      <c r="AC459" s="428">
        <v>0.34199999999999997</v>
      </c>
      <c r="AD459" s="428">
        <v>2.4E-2</v>
      </c>
      <c r="AE459" s="428">
        <v>0.16500000000000001</v>
      </c>
      <c r="AF459" s="428">
        <v>0.153</v>
      </c>
      <c r="AG459" s="428">
        <v>0</v>
      </c>
      <c r="AH459" s="428">
        <v>0</v>
      </c>
      <c r="AI459" s="428">
        <v>0</v>
      </c>
      <c r="AJ459" s="428" t="s">
        <v>861</v>
      </c>
      <c r="AK459" s="428">
        <v>6.3E-2</v>
      </c>
      <c r="AL459" s="428">
        <v>2014</v>
      </c>
      <c r="AM459" s="428">
        <v>0</v>
      </c>
      <c r="AN459" s="428" t="s">
        <v>862</v>
      </c>
      <c r="AO459" s="428" t="s">
        <v>863</v>
      </c>
      <c r="AP459" s="428">
        <v>6.5000000000000002E-2</v>
      </c>
      <c r="AQ459" s="428">
        <v>0</v>
      </c>
      <c r="AR459" s="158"/>
    </row>
    <row r="460" spans="1:44" s="50" customFormat="1" ht="47.25" x14ac:dyDescent="0.25">
      <c r="A460" s="426">
        <v>0</v>
      </c>
      <c r="B460" s="427" t="s">
        <v>1718</v>
      </c>
      <c r="C460" s="426" t="s">
        <v>415</v>
      </c>
      <c r="D460" s="428">
        <v>0</v>
      </c>
      <c r="E460" s="428">
        <v>0</v>
      </c>
      <c r="F460" s="428">
        <v>0</v>
      </c>
      <c r="G460" s="428">
        <v>0</v>
      </c>
      <c r="H460" s="428">
        <v>0</v>
      </c>
      <c r="I460" s="428">
        <v>0</v>
      </c>
      <c r="J460" s="428">
        <v>0</v>
      </c>
      <c r="K460" s="428">
        <v>0</v>
      </c>
      <c r="L460" s="428">
        <v>0</v>
      </c>
      <c r="M460" s="428">
        <v>0</v>
      </c>
      <c r="N460" s="428">
        <v>0</v>
      </c>
      <c r="O460" s="428">
        <v>0</v>
      </c>
      <c r="P460" s="428">
        <v>0</v>
      </c>
      <c r="Q460" s="428">
        <v>0</v>
      </c>
      <c r="R460" s="428">
        <v>0</v>
      </c>
      <c r="S460" s="428">
        <v>0</v>
      </c>
      <c r="T460" s="428">
        <v>0</v>
      </c>
      <c r="U460" s="428">
        <v>0</v>
      </c>
      <c r="V460" s="428">
        <v>0</v>
      </c>
      <c r="W460" s="428">
        <v>0</v>
      </c>
      <c r="X460" s="428">
        <v>3.3809999999999998</v>
      </c>
      <c r="Y460" s="428">
        <v>0.27200000000000002</v>
      </c>
      <c r="Z460" s="428">
        <v>2.5750000000000002</v>
      </c>
      <c r="AA460" s="428">
        <v>0.215</v>
      </c>
      <c r="AB460" s="428">
        <v>0.31899999999999962</v>
      </c>
      <c r="AC460" s="428">
        <v>3.3809999999999998</v>
      </c>
      <c r="AD460" s="428">
        <v>0.27200000000000002</v>
      </c>
      <c r="AE460" s="428">
        <v>2.5750000000000002</v>
      </c>
      <c r="AF460" s="428">
        <v>0.215</v>
      </c>
      <c r="AG460" s="428">
        <v>0.31899999999999962</v>
      </c>
      <c r="AH460" s="428">
        <v>0</v>
      </c>
      <c r="AI460" s="428">
        <v>0</v>
      </c>
      <c r="AJ460" s="428">
        <v>0</v>
      </c>
      <c r="AK460" s="428">
        <v>0</v>
      </c>
      <c r="AL460" s="428">
        <v>2014</v>
      </c>
      <c r="AM460" s="428">
        <v>0</v>
      </c>
      <c r="AN460" s="428" t="s">
        <v>862</v>
      </c>
      <c r="AO460" s="428" t="s">
        <v>863</v>
      </c>
      <c r="AP460" s="428">
        <v>3.2349999999999999</v>
      </c>
      <c r="AQ460" s="428">
        <v>0</v>
      </c>
      <c r="AR460" s="158"/>
    </row>
    <row r="461" spans="1:44" s="50" customFormat="1" x14ac:dyDescent="0.25">
      <c r="A461" s="426">
        <v>2</v>
      </c>
      <c r="B461" s="427" t="s">
        <v>427</v>
      </c>
      <c r="C461" s="426">
        <v>0</v>
      </c>
      <c r="D461" s="428">
        <v>157.54976382200002</v>
      </c>
      <c r="E461" s="428">
        <v>7.6845959100000005</v>
      </c>
      <c r="F461" s="428">
        <v>50.829839979999996</v>
      </c>
      <c r="G461" s="428">
        <v>94.250131932000002</v>
      </c>
      <c r="H461" s="428">
        <v>4.785196</v>
      </c>
      <c r="I461" s="428">
        <v>133.8323813646</v>
      </c>
      <c r="J461" s="428">
        <v>16.983191179999999</v>
      </c>
      <c r="K461" s="428">
        <v>25.5188923786</v>
      </c>
      <c r="L461" s="428">
        <v>87.234959325999995</v>
      </c>
      <c r="M461" s="428">
        <v>4.0953384799999997</v>
      </c>
      <c r="N461" s="428">
        <v>-23.717382457400021</v>
      </c>
      <c r="O461" s="428">
        <v>9.2985952699999981</v>
      </c>
      <c r="P461" s="428">
        <v>-25.310947601399995</v>
      </c>
      <c r="Q461" s="428">
        <v>-7.0151726060000072</v>
      </c>
      <c r="R461" s="428">
        <v>-0.68985752000000033</v>
      </c>
      <c r="S461" s="428">
        <v>130.30387520701208</v>
      </c>
      <c r="T461" s="428">
        <v>7.0721191908888237</v>
      </c>
      <c r="U461" s="428">
        <v>75.750424149606332</v>
      </c>
      <c r="V461" s="428">
        <v>33.247937396747638</v>
      </c>
      <c r="W461" s="428">
        <v>14.233394469769285</v>
      </c>
      <c r="X461" s="428">
        <v>228.74458842000001</v>
      </c>
      <c r="Y461" s="428">
        <v>17.500999999999994</v>
      </c>
      <c r="Z461" s="428">
        <v>141.41140000000004</v>
      </c>
      <c r="AA461" s="428">
        <v>31.925199999999997</v>
      </c>
      <c r="AB461" s="428">
        <v>37.90698841999999</v>
      </c>
      <c r="AC461" s="428">
        <v>98.44071321298793</v>
      </c>
      <c r="AD461" s="428">
        <v>10.42888080911117</v>
      </c>
      <c r="AE461" s="428">
        <v>65.660975850393712</v>
      </c>
      <c r="AF461" s="428">
        <v>-1.322737396747641</v>
      </c>
      <c r="AG461" s="428">
        <v>23.673593950230703</v>
      </c>
      <c r="AH461" s="428">
        <v>0</v>
      </c>
      <c r="AI461" s="428">
        <v>0</v>
      </c>
      <c r="AJ461" s="428">
        <v>0</v>
      </c>
      <c r="AK461" s="428">
        <v>0.68</v>
      </c>
      <c r="AL461" s="428">
        <v>0</v>
      </c>
      <c r="AM461" s="428">
        <v>0</v>
      </c>
      <c r="AN461" s="428">
        <v>0</v>
      </c>
      <c r="AO461" s="428">
        <v>0</v>
      </c>
      <c r="AP461" s="428">
        <v>6.2899999999999991</v>
      </c>
      <c r="AQ461" s="428">
        <v>0</v>
      </c>
      <c r="AR461" s="158"/>
    </row>
    <row r="462" spans="1:44" s="50" customFormat="1" x14ac:dyDescent="0.25">
      <c r="A462" s="426">
        <v>0</v>
      </c>
      <c r="B462" s="427" t="s">
        <v>1719</v>
      </c>
      <c r="C462" s="426" t="s">
        <v>420</v>
      </c>
      <c r="D462" s="428">
        <v>0</v>
      </c>
      <c r="E462" s="428">
        <v>0</v>
      </c>
      <c r="F462" s="428">
        <v>0</v>
      </c>
      <c r="G462" s="428">
        <v>0</v>
      </c>
      <c r="H462" s="428">
        <v>0</v>
      </c>
      <c r="I462" s="428">
        <v>4.1040999999999981</v>
      </c>
      <c r="J462" s="428">
        <v>0.02</v>
      </c>
      <c r="K462" s="428">
        <v>0.45710000000000012</v>
      </c>
      <c r="L462" s="428">
        <v>3.6269999999999976</v>
      </c>
      <c r="M462" s="428">
        <v>0</v>
      </c>
      <c r="N462" s="428">
        <v>4.1040999999999981</v>
      </c>
      <c r="O462" s="428">
        <v>0.02</v>
      </c>
      <c r="P462" s="428">
        <v>0.45710000000000012</v>
      </c>
      <c r="Q462" s="428">
        <v>3.6269999999999976</v>
      </c>
      <c r="R462" s="428">
        <v>0</v>
      </c>
      <c r="S462" s="428">
        <v>0</v>
      </c>
      <c r="T462" s="428">
        <v>0</v>
      </c>
      <c r="U462" s="428">
        <v>0</v>
      </c>
      <c r="V462" s="428">
        <v>0</v>
      </c>
      <c r="W462" s="428">
        <v>0</v>
      </c>
      <c r="X462" s="428">
        <v>7.1570999999999989</v>
      </c>
      <c r="Y462" s="428">
        <v>0.58700000000000019</v>
      </c>
      <c r="Z462" s="428">
        <v>1.0485</v>
      </c>
      <c r="AA462" s="428">
        <v>5.1221999999999985</v>
      </c>
      <c r="AB462" s="428">
        <v>0.39940000000000009</v>
      </c>
      <c r="AC462" s="428">
        <v>7.1570999999999989</v>
      </c>
      <c r="AD462" s="428">
        <v>0.58700000000000019</v>
      </c>
      <c r="AE462" s="428">
        <v>1.0485</v>
      </c>
      <c r="AF462" s="428">
        <v>5.1221999999999985</v>
      </c>
      <c r="AG462" s="428">
        <v>0.39940000000000009</v>
      </c>
      <c r="AH462" s="428">
        <v>0</v>
      </c>
      <c r="AI462" s="428">
        <v>0</v>
      </c>
      <c r="AJ462" s="428">
        <v>0</v>
      </c>
      <c r="AK462" s="428">
        <v>0</v>
      </c>
      <c r="AL462" s="428">
        <v>0</v>
      </c>
      <c r="AM462" s="428">
        <v>0</v>
      </c>
      <c r="AN462" s="428">
        <v>0</v>
      </c>
      <c r="AO462" s="428">
        <v>0</v>
      </c>
      <c r="AP462" s="428">
        <v>0</v>
      </c>
      <c r="AQ462" s="428">
        <v>0</v>
      </c>
      <c r="AR462" s="158"/>
    </row>
    <row r="463" spans="1:44" s="50" customFormat="1" ht="63" x14ac:dyDescent="0.25">
      <c r="A463" s="426">
        <v>0</v>
      </c>
      <c r="B463" s="427" t="s">
        <v>1790</v>
      </c>
      <c r="C463" s="426" t="s">
        <v>418</v>
      </c>
      <c r="D463" s="428">
        <v>0</v>
      </c>
      <c r="E463" s="428">
        <v>0</v>
      </c>
      <c r="F463" s="428">
        <v>0</v>
      </c>
      <c r="G463" s="428">
        <v>0</v>
      </c>
      <c r="H463" s="428">
        <v>0</v>
      </c>
      <c r="I463" s="428">
        <v>0</v>
      </c>
      <c r="J463" s="428">
        <v>0</v>
      </c>
      <c r="K463" s="428">
        <v>0</v>
      </c>
      <c r="L463" s="428">
        <v>0</v>
      </c>
      <c r="M463" s="428">
        <v>0</v>
      </c>
      <c r="N463" s="428">
        <v>0</v>
      </c>
      <c r="O463" s="428">
        <v>0</v>
      </c>
      <c r="P463" s="428">
        <v>0</v>
      </c>
      <c r="Q463" s="428">
        <v>0</v>
      </c>
      <c r="R463" s="428">
        <v>0</v>
      </c>
      <c r="S463" s="428">
        <v>0</v>
      </c>
      <c r="T463" s="428">
        <v>0</v>
      </c>
      <c r="U463" s="428">
        <v>0</v>
      </c>
      <c r="V463" s="428">
        <v>0</v>
      </c>
      <c r="W463" s="428">
        <v>0</v>
      </c>
      <c r="X463" s="428">
        <v>3.4000000000000002E-2</v>
      </c>
      <c r="Y463" s="428">
        <v>0</v>
      </c>
      <c r="Z463" s="428">
        <v>2.3E-2</v>
      </c>
      <c r="AA463" s="428">
        <v>0</v>
      </c>
      <c r="AB463" s="428">
        <v>1.0999999999999999E-2</v>
      </c>
      <c r="AC463" s="428">
        <v>3.4000000000000002E-2</v>
      </c>
      <c r="AD463" s="428">
        <v>0</v>
      </c>
      <c r="AE463" s="428">
        <v>2.3E-2</v>
      </c>
      <c r="AF463" s="428">
        <v>0</v>
      </c>
      <c r="AG463" s="428">
        <v>1.0999999999999999E-2</v>
      </c>
      <c r="AH463" s="428">
        <v>0</v>
      </c>
      <c r="AI463" s="428">
        <v>0</v>
      </c>
      <c r="AJ463" s="428">
        <v>0</v>
      </c>
      <c r="AK463" s="428">
        <v>0</v>
      </c>
      <c r="AL463" s="428">
        <v>0</v>
      </c>
      <c r="AM463" s="428">
        <v>0</v>
      </c>
      <c r="AN463" s="428">
        <v>0</v>
      </c>
      <c r="AO463" s="428">
        <v>0</v>
      </c>
      <c r="AP463" s="428">
        <v>0.17199999999999999</v>
      </c>
      <c r="AQ463" s="428">
        <v>3.4000000000000002E-2</v>
      </c>
      <c r="AR463" s="158"/>
    </row>
    <row r="464" spans="1:44" s="50" customFormat="1" x14ac:dyDescent="0.25">
      <c r="A464" s="426">
        <v>0</v>
      </c>
      <c r="B464" s="427" t="s">
        <v>1388</v>
      </c>
      <c r="C464" s="426" t="s">
        <v>418</v>
      </c>
      <c r="D464" s="428">
        <v>117.168793252</v>
      </c>
      <c r="E464" s="428">
        <v>6.7739052500000003</v>
      </c>
      <c r="F464" s="428">
        <v>16.857560069999998</v>
      </c>
      <c r="G464" s="428">
        <v>90.159131932000008</v>
      </c>
      <c r="H464" s="428">
        <v>3.378196</v>
      </c>
      <c r="I464" s="428">
        <v>108.54150246459999</v>
      </c>
      <c r="J464" s="428">
        <v>8.8727703599999987</v>
      </c>
      <c r="K464" s="428">
        <v>16.5119337786</v>
      </c>
      <c r="L464" s="428">
        <v>79.222909325999993</v>
      </c>
      <c r="M464" s="428">
        <v>3.9338889999999997</v>
      </c>
      <c r="N464" s="428">
        <v>-8.627290787400014</v>
      </c>
      <c r="O464" s="428">
        <v>2.0988651099999984</v>
      </c>
      <c r="P464" s="428">
        <v>-0.34562629139999856</v>
      </c>
      <c r="Q464" s="428">
        <v>-10.936222606000015</v>
      </c>
      <c r="R464" s="428">
        <v>0.55569299999999977</v>
      </c>
      <c r="S464" s="428">
        <v>69.918437580696065</v>
      </c>
      <c r="T464" s="428">
        <v>3.7170000000000001</v>
      </c>
      <c r="U464" s="428">
        <v>41.74095001386641</v>
      </c>
      <c r="V464" s="428">
        <v>19.067438455049988</v>
      </c>
      <c r="W464" s="428">
        <v>5.3930491117796784</v>
      </c>
      <c r="X464" s="428">
        <v>81.47799999999998</v>
      </c>
      <c r="Y464" s="428">
        <v>5.1739999999999986</v>
      </c>
      <c r="Z464" s="428">
        <v>56.11099999999999</v>
      </c>
      <c r="AA464" s="428">
        <v>14.228999999999999</v>
      </c>
      <c r="AB464" s="428">
        <v>5.9639999999999969</v>
      </c>
      <c r="AC464" s="428">
        <v>11.559562419303916</v>
      </c>
      <c r="AD464" s="428">
        <v>1.4569999999999985</v>
      </c>
      <c r="AE464" s="428">
        <v>14.37004998613358</v>
      </c>
      <c r="AF464" s="428">
        <v>-4.8384384550499888</v>
      </c>
      <c r="AG464" s="428">
        <v>0.57095088822031848</v>
      </c>
      <c r="AH464" s="428">
        <v>0</v>
      </c>
      <c r="AI464" s="428">
        <v>0</v>
      </c>
      <c r="AJ464" s="428">
        <v>0</v>
      </c>
      <c r="AK464" s="428">
        <v>0</v>
      </c>
      <c r="AL464" s="428">
        <v>0</v>
      </c>
      <c r="AM464" s="428">
        <v>0</v>
      </c>
      <c r="AN464" s="428">
        <v>0</v>
      </c>
      <c r="AO464" s="428">
        <v>0</v>
      </c>
      <c r="AP464" s="428">
        <v>0</v>
      </c>
      <c r="AQ464" s="428">
        <v>0</v>
      </c>
      <c r="AR464" s="158"/>
    </row>
    <row r="465" spans="1:44" s="50" customFormat="1" x14ac:dyDescent="0.25">
      <c r="A465" s="426">
        <v>0</v>
      </c>
      <c r="B465" s="427" t="s">
        <v>1719</v>
      </c>
      <c r="C465" s="426" t="s">
        <v>419</v>
      </c>
      <c r="D465" s="428">
        <v>17.035</v>
      </c>
      <c r="E465" s="428">
        <v>0.871</v>
      </c>
      <c r="F465" s="428">
        <v>10.666</v>
      </c>
      <c r="G465" s="428">
        <v>4.0910000000000002</v>
      </c>
      <c r="H465" s="428">
        <v>1.407</v>
      </c>
      <c r="I465" s="428">
        <v>3.3899999999999997</v>
      </c>
      <c r="J465" s="428">
        <v>1.363</v>
      </c>
      <c r="K465" s="428">
        <v>1.0319999999999998</v>
      </c>
      <c r="L465" s="428">
        <v>0.95</v>
      </c>
      <c r="M465" s="428">
        <v>4.4999999999999998E-2</v>
      </c>
      <c r="N465" s="428">
        <v>-13.645</v>
      </c>
      <c r="O465" s="428">
        <v>0.49199999999999999</v>
      </c>
      <c r="P465" s="428">
        <v>-9.6340000000000003</v>
      </c>
      <c r="Q465" s="428">
        <v>-3.141</v>
      </c>
      <c r="R465" s="428">
        <v>-1.3620000000000001</v>
      </c>
      <c r="S465" s="428">
        <v>21.973000000000003</v>
      </c>
      <c r="T465" s="428">
        <v>1.0501785845534908</v>
      </c>
      <c r="U465" s="428">
        <v>12.787103645964295</v>
      </c>
      <c r="V465" s="428">
        <v>4.9354568460958204</v>
      </c>
      <c r="W465" s="428">
        <v>3.2002609233863959</v>
      </c>
      <c r="X465" s="428">
        <v>41.984899999999989</v>
      </c>
      <c r="Y465" s="428">
        <v>3.2579999999999991</v>
      </c>
      <c r="Z465" s="428">
        <v>22.581899999999997</v>
      </c>
      <c r="AA465" s="428">
        <v>4.1180000000000003</v>
      </c>
      <c r="AB465" s="428">
        <v>12.026999999999994</v>
      </c>
      <c r="AC465" s="428">
        <v>20.011899999999986</v>
      </c>
      <c r="AD465" s="428">
        <v>2.2078214154465083</v>
      </c>
      <c r="AE465" s="428">
        <v>9.7947963540357019</v>
      </c>
      <c r="AF465" s="428">
        <v>-0.81745684609582003</v>
      </c>
      <c r="AG465" s="428">
        <v>8.8267390766135989</v>
      </c>
      <c r="AH465" s="428">
        <v>0</v>
      </c>
      <c r="AI465" s="428">
        <v>0</v>
      </c>
      <c r="AJ465" s="428">
        <v>0</v>
      </c>
      <c r="AK465" s="428">
        <v>0</v>
      </c>
      <c r="AL465" s="428">
        <v>0</v>
      </c>
      <c r="AM465" s="428">
        <v>0</v>
      </c>
      <c r="AN465" s="428">
        <v>0</v>
      </c>
      <c r="AO465" s="428">
        <v>0</v>
      </c>
      <c r="AP465" s="428">
        <v>0</v>
      </c>
      <c r="AQ465" s="428">
        <v>0</v>
      </c>
      <c r="AR465" s="158"/>
    </row>
    <row r="466" spans="1:44" s="50" customFormat="1" ht="63" x14ac:dyDescent="0.25">
      <c r="A466" s="426">
        <v>0</v>
      </c>
      <c r="B466" s="427" t="s">
        <v>1301</v>
      </c>
      <c r="C466" s="426" t="s">
        <v>419</v>
      </c>
      <c r="D466" s="428">
        <v>0</v>
      </c>
      <c r="E466" s="428">
        <v>0</v>
      </c>
      <c r="F466" s="428">
        <v>0</v>
      </c>
      <c r="G466" s="428">
        <v>0</v>
      </c>
      <c r="H466" s="428">
        <v>0</v>
      </c>
      <c r="I466" s="428">
        <v>0</v>
      </c>
      <c r="J466" s="428">
        <v>0</v>
      </c>
      <c r="K466" s="428">
        <v>0</v>
      </c>
      <c r="L466" s="428">
        <v>0</v>
      </c>
      <c r="M466" s="428">
        <v>0</v>
      </c>
      <c r="N466" s="428">
        <v>0</v>
      </c>
      <c r="O466" s="428">
        <v>0</v>
      </c>
      <c r="P466" s="428">
        <v>0</v>
      </c>
      <c r="Q466" s="428">
        <v>0</v>
      </c>
      <c r="R466" s="428">
        <v>0</v>
      </c>
      <c r="S466" s="428">
        <v>0</v>
      </c>
      <c r="T466" s="428">
        <v>0</v>
      </c>
      <c r="U466" s="428">
        <v>0</v>
      </c>
      <c r="V466" s="428">
        <v>0</v>
      </c>
      <c r="W466" s="428">
        <v>0</v>
      </c>
      <c r="X466" s="428">
        <v>0.39400000000000002</v>
      </c>
      <c r="Y466" s="428">
        <v>0.39400000000000002</v>
      </c>
      <c r="Z466" s="428">
        <v>0</v>
      </c>
      <c r="AA466" s="428">
        <v>0</v>
      </c>
      <c r="AB466" s="428">
        <v>0</v>
      </c>
      <c r="AC466" s="428">
        <v>0.39400000000000002</v>
      </c>
      <c r="AD466" s="428">
        <v>0.39400000000000002</v>
      </c>
      <c r="AE466" s="428">
        <v>0</v>
      </c>
      <c r="AF466" s="428">
        <v>0</v>
      </c>
      <c r="AG466" s="428">
        <v>0</v>
      </c>
      <c r="AH466" s="428">
        <v>0</v>
      </c>
      <c r="AI466" s="428">
        <v>0</v>
      </c>
      <c r="AJ466" s="428">
        <v>0</v>
      </c>
      <c r="AK466" s="428">
        <v>0</v>
      </c>
      <c r="AL466" s="428">
        <v>0</v>
      </c>
      <c r="AM466" s="428">
        <v>0</v>
      </c>
      <c r="AN466" s="428">
        <v>0</v>
      </c>
      <c r="AO466" s="428">
        <v>0</v>
      </c>
      <c r="AP466" s="428">
        <v>0</v>
      </c>
      <c r="AQ466" s="428">
        <v>0</v>
      </c>
      <c r="AR466" s="158"/>
    </row>
    <row r="467" spans="1:44" s="50" customFormat="1" ht="78.75" x14ac:dyDescent="0.25">
      <c r="A467" s="426">
        <v>0</v>
      </c>
      <c r="B467" s="427" t="s">
        <v>2053</v>
      </c>
      <c r="C467" s="426" t="s">
        <v>419</v>
      </c>
      <c r="D467" s="428">
        <v>0</v>
      </c>
      <c r="E467" s="428">
        <v>0</v>
      </c>
      <c r="F467" s="428">
        <v>0</v>
      </c>
      <c r="G467" s="428">
        <v>0</v>
      </c>
      <c r="H467" s="428">
        <v>0</v>
      </c>
      <c r="I467" s="428">
        <v>0</v>
      </c>
      <c r="J467" s="428">
        <v>0</v>
      </c>
      <c r="K467" s="428">
        <v>0</v>
      </c>
      <c r="L467" s="428">
        <v>0</v>
      </c>
      <c r="M467" s="428">
        <v>0</v>
      </c>
      <c r="N467" s="428">
        <v>0</v>
      </c>
      <c r="O467" s="428">
        <v>0</v>
      </c>
      <c r="P467" s="428">
        <v>0</v>
      </c>
      <c r="Q467" s="428">
        <v>0</v>
      </c>
      <c r="R467" s="428">
        <v>0</v>
      </c>
      <c r="S467" s="428">
        <v>0</v>
      </c>
      <c r="T467" s="428">
        <v>0</v>
      </c>
      <c r="U467" s="428">
        <v>0</v>
      </c>
      <c r="V467" s="428">
        <v>0</v>
      </c>
      <c r="W467" s="428">
        <v>0</v>
      </c>
      <c r="X467" s="428">
        <v>0.84800000000000009</v>
      </c>
      <c r="Y467" s="428">
        <v>0.26900000000000002</v>
      </c>
      <c r="Z467" s="428">
        <v>0.44</v>
      </c>
      <c r="AA467" s="428">
        <v>0.13900000000000001</v>
      </c>
      <c r="AB467" s="428">
        <v>0</v>
      </c>
      <c r="AC467" s="428">
        <v>0.84800000000000009</v>
      </c>
      <c r="AD467" s="428">
        <v>0.26900000000000002</v>
      </c>
      <c r="AE467" s="428">
        <v>0.44</v>
      </c>
      <c r="AF467" s="428">
        <v>0.13900000000000001</v>
      </c>
      <c r="AG467" s="428">
        <v>0</v>
      </c>
      <c r="AH467" s="428">
        <v>0</v>
      </c>
      <c r="AI467" s="428">
        <v>0</v>
      </c>
      <c r="AJ467" s="428">
        <v>0</v>
      </c>
      <c r="AK467" s="428">
        <v>0</v>
      </c>
      <c r="AL467" s="428">
        <v>0</v>
      </c>
      <c r="AM467" s="428">
        <v>0</v>
      </c>
      <c r="AN467" s="428">
        <v>0</v>
      </c>
      <c r="AO467" s="428">
        <v>0</v>
      </c>
      <c r="AP467" s="428">
        <v>0</v>
      </c>
      <c r="AQ467" s="428">
        <v>0</v>
      </c>
      <c r="AR467" s="158"/>
    </row>
    <row r="468" spans="1:44" s="50" customFormat="1" ht="94.5" x14ac:dyDescent="0.25">
      <c r="A468" s="426">
        <v>0</v>
      </c>
      <c r="B468" s="427" t="s">
        <v>1364</v>
      </c>
      <c r="C468" s="426" t="s">
        <v>419</v>
      </c>
      <c r="D468" s="428">
        <v>0</v>
      </c>
      <c r="E468" s="428">
        <v>0</v>
      </c>
      <c r="F468" s="428">
        <v>0</v>
      </c>
      <c r="G468" s="428">
        <v>0</v>
      </c>
      <c r="H468" s="428">
        <v>0</v>
      </c>
      <c r="I468" s="428">
        <v>0</v>
      </c>
      <c r="J468" s="428">
        <v>0</v>
      </c>
      <c r="K468" s="428">
        <v>0</v>
      </c>
      <c r="L468" s="428">
        <v>0</v>
      </c>
      <c r="M468" s="428">
        <v>0</v>
      </c>
      <c r="N468" s="428">
        <v>0</v>
      </c>
      <c r="O468" s="428">
        <v>0</v>
      </c>
      <c r="P468" s="428">
        <v>0</v>
      </c>
      <c r="Q468" s="428">
        <v>0</v>
      </c>
      <c r="R468" s="428">
        <v>0</v>
      </c>
      <c r="S468" s="428">
        <v>0</v>
      </c>
      <c r="T468" s="428">
        <v>0</v>
      </c>
      <c r="U468" s="428">
        <v>0</v>
      </c>
      <c r="V468" s="428">
        <v>0</v>
      </c>
      <c r="W468" s="428">
        <v>0</v>
      </c>
      <c r="X468" s="428">
        <v>0.372</v>
      </c>
      <c r="Y468" s="428">
        <v>0</v>
      </c>
      <c r="Z468" s="428">
        <v>0.23300000000000001</v>
      </c>
      <c r="AA468" s="428">
        <v>0.13900000000000001</v>
      </c>
      <c r="AB468" s="428">
        <v>0</v>
      </c>
      <c r="AC468" s="428">
        <v>0.372</v>
      </c>
      <c r="AD468" s="428">
        <v>0</v>
      </c>
      <c r="AE468" s="428">
        <v>0.23300000000000001</v>
      </c>
      <c r="AF468" s="428">
        <v>0.13900000000000001</v>
      </c>
      <c r="AG468" s="428">
        <v>0</v>
      </c>
      <c r="AH468" s="428">
        <v>2014</v>
      </c>
      <c r="AI468" s="428">
        <v>0</v>
      </c>
      <c r="AJ468" s="428" t="s">
        <v>990</v>
      </c>
      <c r="AK468" s="428">
        <v>2.5000000000000001E-2</v>
      </c>
      <c r="AL468" s="428">
        <v>2014</v>
      </c>
      <c r="AM468" s="428">
        <v>15</v>
      </c>
      <c r="AN468" s="428" t="s">
        <v>841</v>
      </c>
      <c r="AO468" s="428" t="s">
        <v>2097</v>
      </c>
      <c r="AP468" s="428">
        <v>7.3999999999999996E-2</v>
      </c>
      <c r="AQ468" s="428">
        <v>0</v>
      </c>
      <c r="AR468" s="158"/>
    </row>
    <row r="469" spans="1:44" s="50" customFormat="1" ht="63" x14ac:dyDescent="0.25">
      <c r="A469" s="426">
        <v>0</v>
      </c>
      <c r="B469" s="427" t="s">
        <v>2103</v>
      </c>
      <c r="C469" s="426" t="s">
        <v>419</v>
      </c>
      <c r="D469" s="428">
        <v>0</v>
      </c>
      <c r="E469" s="428">
        <v>0</v>
      </c>
      <c r="F469" s="428">
        <v>0</v>
      </c>
      <c r="G469" s="428">
        <v>0</v>
      </c>
      <c r="H469" s="428">
        <v>0</v>
      </c>
      <c r="I469" s="428">
        <v>0</v>
      </c>
      <c r="J469" s="428">
        <v>0</v>
      </c>
      <c r="K469" s="428">
        <v>0</v>
      </c>
      <c r="L469" s="428">
        <v>0</v>
      </c>
      <c r="M469" s="428">
        <v>0</v>
      </c>
      <c r="N469" s="428">
        <v>0</v>
      </c>
      <c r="O469" s="428">
        <v>0</v>
      </c>
      <c r="P469" s="428">
        <v>0</v>
      </c>
      <c r="Q469" s="428">
        <v>0</v>
      </c>
      <c r="R469" s="428">
        <v>0</v>
      </c>
      <c r="S469" s="428">
        <v>0</v>
      </c>
      <c r="T469" s="428">
        <v>0</v>
      </c>
      <c r="U469" s="428">
        <v>0</v>
      </c>
      <c r="V469" s="428">
        <v>0</v>
      </c>
      <c r="W469" s="428">
        <v>0</v>
      </c>
      <c r="X469" s="428">
        <v>0.46</v>
      </c>
      <c r="Y469" s="428">
        <v>0</v>
      </c>
      <c r="Z469" s="428">
        <v>0.40600000000000003</v>
      </c>
      <c r="AA469" s="428">
        <v>0</v>
      </c>
      <c r="AB469" s="428">
        <v>5.3999999999999999E-2</v>
      </c>
      <c r="AC469" s="428">
        <v>0.46</v>
      </c>
      <c r="AD469" s="428">
        <v>0</v>
      </c>
      <c r="AE469" s="428">
        <v>0.40600000000000003</v>
      </c>
      <c r="AF469" s="428">
        <v>0</v>
      </c>
      <c r="AG469" s="428">
        <v>5.3999999999999999E-2</v>
      </c>
      <c r="AH469" s="428">
        <v>0</v>
      </c>
      <c r="AI469" s="428">
        <v>0</v>
      </c>
      <c r="AJ469" s="428">
        <v>0</v>
      </c>
      <c r="AK469" s="428">
        <v>0</v>
      </c>
      <c r="AL469" s="428">
        <v>2014</v>
      </c>
      <c r="AM469" s="428">
        <v>15</v>
      </c>
      <c r="AN469" s="428" t="s">
        <v>2104</v>
      </c>
      <c r="AO469" s="428" t="s">
        <v>2105</v>
      </c>
      <c r="AP469" s="428">
        <v>0.92700000000000005</v>
      </c>
      <c r="AQ469" s="428">
        <v>0</v>
      </c>
      <c r="AR469" s="158"/>
    </row>
    <row r="470" spans="1:44" s="50" customFormat="1" ht="47.25" x14ac:dyDescent="0.25">
      <c r="A470" s="426">
        <v>0</v>
      </c>
      <c r="B470" s="427" t="s">
        <v>2109</v>
      </c>
      <c r="C470" s="426" t="s">
        <v>419</v>
      </c>
      <c r="D470" s="428">
        <v>0</v>
      </c>
      <c r="E470" s="428">
        <v>0</v>
      </c>
      <c r="F470" s="428">
        <v>0</v>
      </c>
      <c r="G470" s="428">
        <v>0</v>
      </c>
      <c r="H470" s="428">
        <v>0</v>
      </c>
      <c r="I470" s="428">
        <v>0</v>
      </c>
      <c r="J470" s="428">
        <v>0</v>
      </c>
      <c r="K470" s="428">
        <v>0</v>
      </c>
      <c r="L470" s="428">
        <v>0</v>
      </c>
      <c r="M470" s="428">
        <v>0</v>
      </c>
      <c r="N470" s="428">
        <v>0</v>
      </c>
      <c r="O470" s="428">
        <v>0</v>
      </c>
      <c r="P470" s="428">
        <v>0</v>
      </c>
      <c r="Q470" s="428">
        <v>0</v>
      </c>
      <c r="R470" s="428">
        <v>0</v>
      </c>
      <c r="S470" s="428">
        <v>0</v>
      </c>
      <c r="T470" s="428">
        <v>0</v>
      </c>
      <c r="U470" s="428">
        <v>0</v>
      </c>
      <c r="V470" s="428">
        <v>0</v>
      </c>
      <c r="W470" s="428">
        <v>0</v>
      </c>
      <c r="X470" s="428">
        <v>0.24099999999999999</v>
      </c>
      <c r="Y470" s="428">
        <v>0</v>
      </c>
      <c r="Z470" s="428">
        <v>0.24099999999999999</v>
      </c>
      <c r="AA470" s="428">
        <v>0</v>
      </c>
      <c r="AB470" s="428">
        <v>0</v>
      </c>
      <c r="AC470" s="428">
        <v>0.24099999999999999</v>
      </c>
      <c r="AD470" s="428">
        <v>0</v>
      </c>
      <c r="AE470" s="428">
        <v>0.24099999999999999</v>
      </c>
      <c r="AF470" s="428">
        <v>0</v>
      </c>
      <c r="AG470" s="428">
        <v>0</v>
      </c>
      <c r="AH470" s="428">
        <v>0</v>
      </c>
      <c r="AI470" s="428">
        <v>0</v>
      </c>
      <c r="AJ470" s="428">
        <v>0</v>
      </c>
      <c r="AK470" s="428">
        <v>0</v>
      </c>
      <c r="AL470" s="428">
        <v>0</v>
      </c>
      <c r="AM470" s="428">
        <v>0</v>
      </c>
      <c r="AN470" s="428">
        <v>0</v>
      </c>
      <c r="AO470" s="428">
        <v>0</v>
      </c>
      <c r="AP470" s="428">
        <v>0</v>
      </c>
      <c r="AQ470" s="428">
        <v>0</v>
      </c>
      <c r="AR470" s="158"/>
    </row>
    <row r="471" spans="1:44" s="50" customFormat="1" ht="110.25" x14ac:dyDescent="0.25">
      <c r="A471" s="426">
        <v>0</v>
      </c>
      <c r="B471" s="427" t="s">
        <v>2110</v>
      </c>
      <c r="C471" s="426" t="s">
        <v>419</v>
      </c>
      <c r="D471" s="428">
        <v>0</v>
      </c>
      <c r="E471" s="428">
        <v>0</v>
      </c>
      <c r="F471" s="428">
        <v>0</v>
      </c>
      <c r="G471" s="428">
        <v>0</v>
      </c>
      <c r="H471" s="428">
        <v>0</v>
      </c>
      <c r="I471" s="428">
        <v>0</v>
      </c>
      <c r="J471" s="428">
        <v>0</v>
      </c>
      <c r="K471" s="428">
        <v>0</v>
      </c>
      <c r="L471" s="428">
        <v>0</v>
      </c>
      <c r="M471" s="428">
        <v>0</v>
      </c>
      <c r="N471" s="428">
        <v>0</v>
      </c>
      <c r="O471" s="428">
        <v>0</v>
      </c>
      <c r="P471" s="428">
        <v>0</v>
      </c>
      <c r="Q471" s="428">
        <v>0</v>
      </c>
      <c r="R471" s="428">
        <v>0</v>
      </c>
      <c r="S471" s="428">
        <v>0</v>
      </c>
      <c r="T471" s="428">
        <v>0</v>
      </c>
      <c r="U471" s="428">
        <v>0</v>
      </c>
      <c r="V471" s="428">
        <v>0</v>
      </c>
      <c r="W471" s="428">
        <v>0</v>
      </c>
      <c r="X471" s="428">
        <v>0.17100000000000001</v>
      </c>
      <c r="Y471" s="428">
        <v>0</v>
      </c>
      <c r="Z471" s="428">
        <v>0.17100000000000001</v>
      </c>
      <c r="AA471" s="428">
        <v>0</v>
      </c>
      <c r="AB471" s="428">
        <v>0</v>
      </c>
      <c r="AC471" s="428">
        <v>0.17100000000000001</v>
      </c>
      <c r="AD471" s="428">
        <v>0</v>
      </c>
      <c r="AE471" s="428">
        <v>0.17100000000000001</v>
      </c>
      <c r="AF471" s="428">
        <v>0</v>
      </c>
      <c r="AG471" s="428">
        <v>0</v>
      </c>
      <c r="AH471" s="428">
        <v>0</v>
      </c>
      <c r="AI471" s="428">
        <v>0</v>
      </c>
      <c r="AJ471" s="428">
        <v>0</v>
      </c>
      <c r="AK471" s="428">
        <v>0</v>
      </c>
      <c r="AL471" s="428">
        <v>0</v>
      </c>
      <c r="AM471" s="428">
        <v>0</v>
      </c>
      <c r="AN471" s="428">
        <v>0</v>
      </c>
      <c r="AO471" s="428">
        <v>0</v>
      </c>
      <c r="AP471" s="428">
        <v>0</v>
      </c>
      <c r="AQ471" s="428">
        <v>0</v>
      </c>
      <c r="AR471" s="158"/>
    </row>
    <row r="472" spans="1:44" s="50" customFormat="1" ht="78.75" x14ac:dyDescent="0.25">
      <c r="A472" s="426">
        <v>0</v>
      </c>
      <c r="B472" s="427" t="s">
        <v>2111</v>
      </c>
      <c r="C472" s="426" t="s">
        <v>419</v>
      </c>
      <c r="D472" s="428">
        <v>0</v>
      </c>
      <c r="E472" s="428">
        <v>0</v>
      </c>
      <c r="F472" s="428">
        <v>0</v>
      </c>
      <c r="G472" s="428">
        <v>0</v>
      </c>
      <c r="H472" s="428">
        <v>0</v>
      </c>
      <c r="I472" s="428">
        <v>0</v>
      </c>
      <c r="J472" s="428">
        <v>0</v>
      </c>
      <c r="K472" s="428">
        <v>0</v>
      </c>
      <c r="L472" s="428">
        <v>0</v>
      </c>
      <c r="M472" s="428">
        <v>0</v>
      </c>
      <c r="N472" s="428">
        <v>0</v>
      </c>
      <c r="O472" s="428">
        <v>0</v>
      </c>
      <c r="P472" s="428">
        <v>0</v>
      </c>
      <c r="Q472" s="428">
        <v>0</v>
      </c>
      <c r="R472" s="428">
        <v>0</v>
      </c>
      <c r="S472" s="428">
        <v>0</v>
      </c>
      <c r="T472" s="428">
        <v>0</v>
      </c>
      <c r="U472" s="428">
        <v>0</v>
      </c>
      <c r="V472" s="428">
        <v>0</v>
      </c>
      <c r="W472" s="428">
        <v>0</v>
      </c>
      <c r="X472" s="428">
        <v>0.06</v>
      </c>
      <c r="Y472" s="428">
        <v>5.0000000000000001E-3</v>
      </c>
      <c r="Z472" s="428">
        <v>5.5E-2</v>
      </c>
      <c r="AA472" s="428">
        <v>0</v>
      </c>
      <c r="AB472" s="428">
        <v>0</v>
      </c>
      <c r="AC472" s="428">
        <v>0.06</v>
      </c>
      <c r="AD472" s="428">
        <v>5.0000000000000001E-3</v>
      </c>
      <c r="AE472" s="428">
        <v>5.5E-2</v>
      </c>
      <c r="AF472" s="428">
        <v>0</v>
      </c>
      <c r="AG472" s="428">
        <v>0</v>
      </c>
      <c r="AH472" s="428">
        <v>0</v>
      </c>
      <c r="AI472" s="428">
        <v>0</v>
      </c>
      <c r="AJ472" s="428">
        <v>0</v>
      </c>
      <c r="AK472" s="428">
        <v>0</v>
      </c>
      <c r="AL472" s="428">
        <v>2014</v>
      </c>
      <c r="AM472" s="428">
        <v>15</v>
      </c>
      <c r="AN472" s="428" t="s">
        <v>2112</v>
      </c>
      <c r="AO472" s="428" t="s">
        <v>829</v>
      </c>
      <c r="AP472" s="428">
        <v>5.5E-2</v>
      </c>
      <c r="AQ472" s="428">
        <v>0</v>
      </c>
      <c r="AR472" s="158"/>
    </row>
    <row r="473" spans="1:44" s="50" customFormat="1" ht="78.75" x14ac:dyDescent="0.25">
      <c r="A473" s="426">
        <v>0</v>
      </c>
      <c r="B473" s="427" t="s">
        <v>2113</v>
      </c>
      <c r="C473" s="426" t="s">
        <v>419</v>
      </c>
      <c r="D473" s="428">
        <v>0</v>
      </c>
      <c r="E473" s="428">
        <v>0</v>
      </c>
      <c r="F473" s="428">
        <v>0</v>
      </c>
      <c r="G473" s="428">
        <v>0</v>
      </c>
      <c r="H473" s="428">
        <v>0</v>
      </c>
      <c r="I473" s="428">
        <v>0</v>
      </c>
      <c r="J473" s="428">
        <v>0</v>
      </c>
      <c r="K473" s="428">
        <v>0</v>
      </c>
      <c r="L473" s="428">
        <v>0</v>
      </c>
      <c r="M473" s="428">
        <v>0</v>
      </c>
      <c r="N473" s="428">
        <v>0</v>
      </c>
      <c r="O473" s="428">
        <v>0</v>
      </c>
      <c r="P473" s="428">
        <v>0</v>
      </c>
      <c r="Q473" s="428">
        <v>0</v>
      </c>
      <c r="R473" s="428">
        <v>0</v>
      </c>
      <c r="S473" s="428">
        <v>0</v>
      </c>
      <c r="T473" s="428">
        <v>0</v>
      </c>
      <c r="U473" s="428">
        <v>0</v>
      </c>
      <c r="V473" s="428">
        <v>0</v>
      </c>
      <c r="W473" s="428">
        <v>0</v>
      </c>
      <c r="X473" s="428">
        <v>0.13500000000000001</v>
      </c>
      <c r="Y473" s="428">
        <v>1.2999999999999999E-2</v>
      </c>
      <c r="Z473" s="428">
        <v>0.122</v>
      </c>
      <c r="AA473" s="428">
        <v>0</v>
      </c>
      <c r="AB473" s="428">
        <v>0</v>
      </c>
      <c r="AC473" s="428">
        <v>0.13500000000000001</v>
      </c>
      <c r="AD473" s="428">
        <v>1.2999999999999999E-2</v>
      </c>
      <c r="AE473" s="428">
        <v>0.122</v>
      </c>
      <c r="AF473" s="428">
        <v>0</v>
      </c>
      <c r="AG473" s="428">
        <v>0</v>
      </c>
      <c r="AH473" s="428">
        <v>0</v>
      </c>
      <c r="AI473" s="428">
        <v>0</v>
      </c>
      <c r="AJ473" s="428">
        <v>0</v>
      </c>
      <c r="AK473" s="428">
        <v>0</v>
      </c>
      <c r="AL473" s="428">
        <v>2014</v>
      </c>
      <c r="AM473" s="428">
        <v>15</v>
      </c>
      <c r="AN473" s="428" t="s">
        <v>841</v>
      </c>
      <c r="AO473" s="428" t="s">
        <v>2114</v>
      </c>
      <c r="AP473" s="428">
        <v>0.14699999999999999</v>
      </c>
      <c r="AQ473" s="428">
        <v>0</v>
      </c>
      <c r="AR473" s="158"/>
    </row>
    <row r="474" spans="1:44" s="50" customFormat="1" ht="47.25" x14ac:dyDescent="0.25">
      <c r="A474" s="426">
        <v>0</v>
      </c>
      <c r="B474" s="427" t="s">
        <v>2115</v>
      </c>
      <c r="C474" s="426" t="s">
        <v>419</v>
      </c>
      <c r="D474" s="428">
        <v>0</v>
      </c>
      <c r="E474" s="428">
        <v>0</v>
      </c>
      <c r="F474" s="428">
        <v>0</v>
      </c>
      <c r="G474" s="428">
        <v>0</v>
      </c>
      <c r="H474" s="428">
        <v>0</v>
      </c>
      <c r="I474" s="428">
        <v>0</v>
      </c>
      <c r="J474" s="428">
        <v>0</v>
      </c>
      <c r="K474" s="428">
        <v>0</v>
      </c>
      <c r="L474" s="428">
        <v>0</v>
      </c>
      <c r="M474" s="428">
        <v>0</v>
      </c>
      <c r="N474" s="428">
        <v>0</v>
      </c>
      <c r="O474" s="428">
        <v>0</v>
      </c>
      <c r="P474" s="428">
        <v>0</v>
      </c>
      <c r="Q474" s="428">
        <v>0</v>
      </c>
      <c r="R474" s="428">
        <v>0</v>
      </c>
      <c r="S474" s="428">
        <v>0</v>
      </c>
      <c r="T474" s="428">
        <v>0</v>
      </c>
      <c r="U474" s="428">
        <v>0</v>
      </c>
      <c r="V474" s="428">
        <v>0</v>
      </c>
      <c r="W474" s="428">
        <v>0</v>
      </c>
      <c r="X474" s="428">
        <v>0.18400000000000002</v>
      </c>
      <c r="Y474" s="428">
        <v>1.2999999999999999E-2</v>
      </c>
      <c r="Z474" s="428">
        <v>0.17100000000000001</v>
      </c>
      <c r="AA474" s="428">
        <v>0</v>
      </c>
      <c r="AB474" s="428">
        <v>0</v>
      </c>
      <c r="AC474" s="428">
        <v>0.18400000000000002</v>
      </c>
      <c r="AD474" s="428">
        <v>1.2999999999999999E-2</v>
      </c>
      <c r="AE474" s="428">
        <v>0.17100000000000001</v>
      </c>
      <c r="AF474" s="428">
        <v>0</v>
      </c>
      <c r="AG474" s="428">
        <v>0</v>
      </c>
      <c r="AH474" s="428">
        <v>0</v>
      </c>
      <c r="AI474" s="428">
        <v>0</v>
      </c>
      <c r="AJ474" s="428">
        <v>0</v>
      </c>
      <c r="AK474" s="428">
        <v>0</v>
      </c>
      <c r="AL474" s="428">
        <v>2014</v>
      </c>
      <c r="AM474" s="428">
        <v>15</v>
      </c>
      <c r="AN474" s="428" t="s">
        <v>841</v>
      </c>
      <c r="AO474" s="428" t="s">
        <v>2114</v>
      </c>
      <c r="AP474" s="428">
        <v>0.189</v>
      </c>
      <c r="AQ474" s="428">
        <v>0</v>
      </c>
      <c r="AR474" s="158"/>
    </row>
    <row r="475" spans="1:44" s="50" customFormat="1" ht="78.75" x14ac:dyDescent="0.25">
      <c r="A475" s="426">
        <v>0</v>
      </c>
      <c r="B475" s="427" t="s">
        <v>2116</v>
      </c>
      <c r="C475" s="426" t="s">
        <v>419</v>
      </c>
      <c r="D475" s="428">
        <v>0</v>
      </c>
      <c r="E475" s="428">
        <v>0</v>
      </c>
      <c r="F475" s="428">
        <v>0</v>
      </c>
      <c r="G475" s="428">
        <v>0</v>
      </c>
      <c r="H475" s="428">
        <v>0</v>
      </c>
      <c r="I475" s="428">
        <v>0</v>
      </c>
      <c r="J475" s="428">
        <v>0</v>
      </c>
      <c r="K475" s="428">
        <v>0</v>
      </c>
      <c r="L475" s="428">
        <v>0</v>
      </c>
      <c r="M475" s="428">
        <v>0</v>
      </c>
      <c r="N475" s="428">
        <v>0</v>
      </c>
      <c r="O475" s="428">
        <v>0</v>
      </c>
      <c r="P475" s="428">
        <v>0</v>
      </c>
      <c r="Q475" s="428">
        <v>0</v>
      </c>
      <c r="R475" s="428">
        <v>0</v>
      </c>
      <c r="S475" s="428">
        <v>0</v>
      </c>
      <c r="T475" s="428">
        <v>0</v>
      </c>
      <c r="U475" s="428">
        <v>0</v>
      </c>
      <c r="V475" s="428">
        <v>0</v>
      </c>
      <c r="W475" s="428">
        <v>0</v>
      </c>
      <c r="X475" s="428">
        <v>8.4000000000000005E-2</v>
      </c>
      <c r="Y475" s="428">
        <v>0</v>
      </c>
      <c r="Z475" s="428">
        <v>8.4000000000000005E-2</v>
      </c>
      <c r="AA475" s="428">
        <v>0</v>
      </c>
      <c r="AB475" s="428">
        <v>0</v>
      </c>
      <c r="AC475" s="428">
        <v>8.4000000000000005E-2</v>
      </c>
      <c r="AD475" s="428">
        <v>0</v>
      </c>
      <c r="AE475" s="428">
        <v>8.4000000000000005E-2</v>
      </c>
      <c r="AF475" s="428">
        <v>0</v>
      </c>
      <c r="AG475" s="428">
        <v>0</v>
      </c>
      <c r="AH475" s="428">
        <v>0</v>
      </c>
      <c r="AI475" s="428">
        <v>0</v>
      </c>
      <c r="AJ475" s="428">
        <v>0</v>
      </c>
      <c r="AK475" s="428">
        <v>0</v>
      </c>
      <c r="AL475" s="428">
        <v>0</v>
      </c>
      <c r="AM475" s="428">
        <v>0</v>
      </c>
      <c r="AN475" s="428">
        <v>0</v>
      </c>
      <c r="AO475" s="428">
        <v>0</v>
      </c>
      <c r="AP475" s="428">
        <v>0</v>
      </c>
      <c r="AQ475" s="428">
        <v>0</v>
      </c>
      <c r="AR475" s="158"/>
    </row>
    <row r="476" spans="1:44" s="50" customFormat="1" ht="78.75" x14ac:dyDescent="0.25">
      <c r="A476" s="426">
        <v>0</v>
      </c>
      <c r="B476" s="427" t="s">
        <v>2117</v>
      </c>
      <c r="C476" s="426" t="s">
        <v>419</v>
      </c>
      <c r="D476" s="428">
        <v>0</v>
      </c>
      <c r="E476" s="428">
        <v>0</v>
      </c>
      <c r="F476" s="428">
        <v>0</v>
      </c>
      <c r="G476" s="428">
        <v>0</v>
      </c>
      <c r="H476" s="428">
        <v>0</v>
      </c>
      <c r="I476" s="428">
        <v>0</v>
      </c>
      <c r="J476" s="428">
        <v>0</v>
      </c>
      <c r="K476" s="428">
        <v>0</v>
      </c>
      <c r="L476" s="428">
        <v>0</v>
      </c>
      <c r="M476" s="428">
        <v>0</v>
      </c>
      <c r="N476" s="428">
        <v>0</v>
      </c>
      <c r="O476" s="428">
        <v>0</v>
      </c>
      <c r="P476" s="428">
        <v>0</v>
      </c>
      <c r="Q476" s="428">
        <v>0</v>
      </c>
      <c r="R476" s="428">
        <v>0</v>
      </c>
      <c r="S476" s="428">
        <v>0</v>
      </c>
      <c r="T476" s="428">
        <v>0</v>
      </c>
      <c r="U476" s="428">
        <v>0</v>
      </c>
      <c r="V476" s="428">
        <v>0</v>
      </c>
      <c r="W476" s="428">
        <v>0</v>
      </c>
      <c r="X476" s="428">
        <v>4.5000000000000005E-2</v>
      </c>
      <c r="Y476" s="428">
        <v>0</v>
      </c>
      <c r="Z476" s="428">
        <v>4.2000000000000003E-2</v>
      </c>
      <c r="AA476" s="428">
        <v>0</v>
      </c>
      <c r="AB476" s="428">
        <v>3.0000000000000001E-3</v>
      </c>
      <c r="AC476" s="428">
        <v>4.5000000000000005E-2</v>
      </c>
      <c r="AD476" s="428">
        <v>0</v>
      </c>
      <c r="AE476" s="428">
        <v>4.2000000000000003E-2</v>
      </c>
      <c r="AF476" s="428">
        <v>0</v>
      </c>
      <c r="AG476" s="428">
        <v>3.0000000000000001E-3</v>
      </c>
      <c r="AH476" s="428">
        <v>0</v>
      </c>
      <c r="AI476" s="428">
        <v>0</v>
      </c>
      <c r="AJ476" s="428">
        <v>0</v>
      </c>
      <c r="AK476" s="428">
        <v>0</v>
      </c>
      <c r="AL476" s="428">
        <v>0</v>
      </c>
      <c r="AM476" s="428">
        <v>0</v>
      </c>
      <c r="AN476" s="428">
        <v>0</v>
      </c>
      <c r="AO476" s="428">
        <v>0</v>
      </c>
      <c r="AP476" s="428">
        <v>0</v>
      </c>
      <c r="AQ476" s="428">
        <v>0</v>
      </c>
      <c r="AR476" s="158"/>
    </row>
    <row r="477" spans="1:44" s="50" customFormat="1" ht="78.75" x14ac:dyDescent="0.25">
      <c r="A477" s="426">
        <v>0</v>
      </c>
      <c r="B477" s="427" t="s">
        <v>2118</v>
      </c>
      <c r="C477" s="426" t="s">
        <v>419</v>
      </c>
      <c r="D477" s="428">
        <v>0</v>
      </c>
      <c r="E477" s="428">
        <v>0</v>
      </c>
      <c r="F477" s="428">
        <v>0</v>
      </c>
      <c r="G477" s="428">
        <v>0</v>
      </c>
      <c r="H477" s="428">
        <v>0</v>
      </c>
      <c r="I477" s="428">
        <v>0</v>
      </c>
      <c r="J477" s="428">
        <v>0</v>
      </c>
      <c r="K477" s="428">
        <v>0</v>
      </c>
      <c r="L477" s="428">
        <v>0</v>
      </c>
      <c r="M477" s="428">
        <v>0</v>
      </c>
      <c r="N477" s="428">
        <v>0</v>
      </c>
      <c r="O477" s="428">
        <v>0</v>
      </c>
      <c r="P477" s="428">
        <v>0</v>
      </c>
      <c r="Q477" s="428">
        <v>0</v>
      </c>
      <c r="R477" s="428">
        <v>0</v>
      </c>
      <c r="S477" s="428">
        <v>0</v>
      </c>
      <c r="T477" s="428">
        <v>0</v>
      </c>
      <c r="U477" s="428">
        <v>0</v>
      </c>
      <c r="V477" s="428">
        <v>0</v>
      </c>
      <c r="W477" s="428">
        <v>0</v>
      </c>
      <c r="X477" s="428">
        <v>1.7000000000000001E-2</v>
      </c>
      <c r="Y477" s="428">
        <v>0</v>
      </c>
      <c r="Z477" s="428">
        <v>1.7000000000000001E-2</v>
      </c>
      <c r="AA477" s="428">
        <v>0</v>
      </c>
      <c r="AB477" s="428">
        <v>0</v>
      </c>
      <c r="AC477" s="428">
        <v>1.7000000000000001E-2</v>
      </c>
      <c r="AD477" s="428">
        <v>0</v>
      </c>
      <c r="AE477" s="428">
        <v>1.7000000000000001E-2</v>
      </c>
      <c r="AF477" s="428">
        <v>0</v>
      </c>
      <c r="AG477" s="428">
        <v>0</v>
      </c>
      <c r="AH477" s="428">
        <v>0</v>
      </c>
      <c r="AI477" s="428">
        <v>0</v>
      </c>
      <c r="AJ477" s="428">
        <v>0</v>
      </c>
      <c r="AK477" s="428">
        <v>0</v>
      </c>
      <c r="AL477" s="428">
        <v>2014</v>
      </c>
      <c r="AM477" s="428">
        <v>15</v>
      </c>
      <c r="AN477" s="428" t="s">
        <v>2119</v>
      </c>
      <c r="AO477" s="428" t="s">
        <v>2120</v>
      </c>
      <c r="AP477" s="428">
        <v>0.03</v>
      </c>
      <c r="AQ477" s="428">
        <v>0</v>
      </c>
      <c r="AR477" s="158"/>
    </row>
    <row r="478" spans="1:44" s="50" customFormat="1" ht="94.5" x14ac:dyDescent="0.25">
      <c r="A478" s="426">
        <v>0</v>
      </c>
      <c r="B478" s="427" t="s">
        <v>2121</v>
      </c>
      <c r="C478" s="426" t="s">
        <v>419</v>
      </c>
      <c r="D478" s="428">
        <v>0</v>
      </c>
      <c r="E478" s="428">
        <v>0</v>
      </c>
      <c r="F478" s="428">
        <v>0</v>
      </c>
      <c r="G478" s="428">
        <v>0</v>
      </c>
      <c r="H478" s="428">
        <v>0</v>
      </c>
      <c r="I478" s="428">
        <v>0</v>
      </c>
      <c r="J478" s="428">
        <v>0</v>
      </c>
      <c r="K478" s="428">
        <v>0</v>
      </c>
      <c r="L478" s="428">
        <v>0</v>
      </c>
      <c r="M478" s="428">
        <v>0</v>
      </c>
      <c r="N478" s="428">
        <v>0</v>
      </c>
      <c r="O478" s="428">
        <v>0</v>
      </c>
      <c r="P478" s="428">
        <v>0</v>
      </c>
      <c r="Q478" s="428">
        <v>0</v>
      </c>
      <c r="R478" s="428">
        <v>0</v>
      </c>
      <c r="S478" s="428">
        <v>0</v>
      </c>
      <c r="T478" s="428">
        <v>0</v>
      </c>
      <c r="U478" s="428">
        <v>0</v>
      </c>
      <c r="V478" s="428">
        <v>0</v>
      </c>
      <c r="W478" s="428">
        <v>0</v>
      </c>
      <c r="X478" s="428">
        <v>2.1999999999999999E-2</v>
      </c>
      <c r="Y478" s="428">
        <v>0</v>
      </c>
      <c r="Z478" s="428">
        <v>2.1999999999999999E-2</v>
      </c>
      <c r="AA478" s="428">
        <v>0</v>
      </c>
      <c r="AB478" s="428">
        <v>0</v>
      </c>
      <c r="AC478" s="428">
        <v>2.1999999999999999E-2</v>
      </c>
      <c r="AD478" s="428">
        <v>0</v>
      </c>
      <c r="AE478" s="428">
        <v>2.1999999999999999E-2</v>
      </c>
      <c r="AF478" s="428">
        <v>0</v>
      </c>
      <c r="AG478" s="428">
        <v>0</v>
      </c>
      <c r="AH478" s="428">
        <v>0</v>
      </c>
      <c r="AI478" s="428">
        <v>0</v>
      </c>
      <c r="AJ478" s="428">
        <v>0</v>
      </c>
      <c r="AK478" s="428">
        <v>0</v>
      </c>
      <c r="AL478" s="428">
        <v>2014</v>
      </c>
      <c r="AM478" s="428">
        <v>15</v>
      </c>
      <c r="AN478" s="428" t="s">
        <v>2119</v>
      </c>
      <c r="AO478" s="428" t="s">
        <v>2122</v>
      </c>
      <c r="AP478" s="428">
        <v>0.03</v>
      </c>
      <c r="AQ478" s="428">
        <v>0</v>
      </c>
      <c r="AR478" s="158"/>
    </row>
    <row r="479" spans="1:44" s="50" customFormat="1" ht="110.25" x14ac:dyDescent="0.25">
      <c r="A479" s="426">
        <v>0</v>
      </c>
      <c r="B479" s="427" t="s">
        <v>2123</v>
      </c>
      <c r="C479" s="426" t="s">
        <v>419</v>
      </c>
      <c r="D479" s="428">
        <v>0</v>
      </c>
      <c r="E479" s="428">
        <v>0</v>
      </c>
      <c r="F479" s="428">
        <v>0</v>
      </c>
      <c r="G479" s="428">
        <v>0</v>
      </c>
      <c r="H479" s="428">
        <v>0</v>
      </c>
      <c r="I479" s="428">
        <v>0</v>
      </c>
      <c r="J479" s="428">
        <v>0</v>
      </c>
      <c r="K479" s="428">
        <v>0</v>
      </c>
      <c r="L479" s="428">
        <v>0</v>
      </c>
      <c r="M479" s="428">
        <v>0</v>
      </c>
      <c r="N479" s="428">
        <v>0</v>
      </c>
      <c r="O479" s="428">
        <v>0</v>
      </c>
      <c r="P479" s="428">
        <v>0</v>
      </c>
      <c r="Q479" s="428">
        <v>0</v>
      </c>
      <c r="R479" s="428">
        <v>0</v>
      </c>
      <c r="S479" s="428">
        <v>0</v>
      </c>
      <c r="T479" s="428">
        <v>0</v>
      </c>
      <c r="U479" s="428">
        <v>0</v>
      </c>
      <c r="V479" s="428">
        <v>0</v>
      </c>
      <c r="W479" s="428">
        <v>0</v>
      </c>
      <c r="X479" s="428">
        <v>0.17900000000000002</v>
      </c>
      <c r="Y479" s="428">
        <v>0</v>
      </c>
      <c r="Z479" s="428">
        <v>0.16900000000000001</v>
      </c>
      <c r="AA479" s="428">
        <v>0</v>
      </c>
      <c r="AB479" s="428">
        <v>0.01</v>
      </c>
      <c r="AC479" s="428">
        <v>0.17900000000000002</v>
      </c>
      <c r="AD479" s="428">
        <v>0</v>
      </c>
      <c r="AE479" s="428">
        <v>0.16900000000000001</v>
      </c>
      <c r="AF479" s="428">
        <v>0</v>
      </c>
      <c r="AG479" s="428">
        <v>0.01</v>
      </c>
      <c r="AH479" s="428">
        <v>0</v>
      </c>
      <c r="AI479" s="428">
        <v>0</v>
      </c>
      <c r="AJ479" s="428">
        <v>0</v>
      </c>
      <c r="AK479" s="428">
        <v>0</v>
      </c>
      <c r="AL479" s="428">
        <v>0</v>
      </c>
      <c r="AM479" s="428">
        <v>0</v>
      </c>
      <c r="AN479" s="428">
        <v>0</v>
      </c>
      <c r="AO479" s="428">
        <v>0</v>
      </c>
      <c r="AP479" s="428">
        <v>0</v>
      </c>
      <c r="AQ479" s="428">
        <v>0</v>
      </c>
      <c r="AR479" s="158"/>
    </row>
    <row r="480" spans="1:44" s="50" customFormat="1" ht="94.5" x14ac:dyDescent="0.25">
      <c r="A480" s="426">
        <v>0</v>
      </c>
      <c r="B480" s="427" t="s">
        <v>2124</v>
      </c>
      <c r="C480" s="426" t="s">
        <v>419</v>
      </c>
      <c r="D480" s="428">
        <v>0</v>
      </c>
      <c r="E480" s="428">
        <v>0</v>
      </c>
      <c r="F480" s="428">
        <v>0</v>
      </c>
      <c r="G480" s="428">
        <v>0</v>
      </c>
      <c r="H480" s="428">
        <v>0</v>
      </c>
      <c r="I480" s="428">
        <v>0</v>
      </c>
      <c r="J480" s="428">
        <v>0</v>
      </c>
      <c r="K480" s="428">
        <v>0</v>
      </c>
      <c r="L480" s="428">
        <v>0</v>
      </c>
      <c r="M480" s="428">
        <v>0</v>
      </c>
      <c r="N480" s="428">
        <v>0</v>
      </c>
      <c r="O480" s="428">
        <v>0</v>
      </c>
      <c r="P480" s="428">
        <v>0</v>
      </c>
      <c r="Q480" s="428">
        <v>0</v>
      </c>
      <c r="R480" s="428">
        <v>0</v>
      </c>
      <c r="S480" s="428">
        <v>0</v>
      </c>
      <c r="T480" s="428">
        <v>0</v>
      </c>
      <c r="U480" s="428">
        <v>0</v>
      </c>
      <c r="V480" s="428">
        <v>0</v>
      </c>
      <c r="W480" s="428">
        <v>0</v>
      </c>
      <c r="X480" s="428">
        <v>7.2999999999999995E-2</v>
      </c>
      <c r="Y480" s="428">
        <v>0</v>
      </c>
      <c r="Z480" s="428">
        <v>7.2999999999999995E-2</v>
      </c>
      <c r="AA480" s="428">
        <v>0</v>
      </c>
      <c r="AB480" s="428">
        <v>0</v>
      </c>
      <c r="AC480" s="428">
        <v>7.2999999999999995E-2</v>
      </c>
      <c r="AD480" s="428">
        <v>0</v>
      </c>
      <c r="AE480" s="428">
        <v>7.2999999999999995E-2</v>
      </c>
      <c r="AF480" s="428">
        <v>0</v>
      </c>
      <c r="AG480" s="428">
        <v>0</v>
      </c>
      <c r="AH480" s="428">
        <v>0</v>
      </c>
      <c r="AI480" s="428">
        <v>0</v>
      </c>
      <c r="AJ480" s="428">
        <v>0</v>
      </c>
      <c r="AK480" s="428">
        <v>0</v>
      </c>
      <c r="AL480" s="428">
        <v>0</v>
      </c>
      <c r="AM480" s="428">
        <v>0</v>
      </c>
      <c r="AN480" s="428">
        <v>0</v>
      </c>
      <c r="AO480" s="428">
        <v>0</v>
      </c>
      <c r="AP480" s="428">
        <v>0</v>
      </c>
      <c r="AQ480" s="428">
        <v>0</v>
      </c>
      <c r="AR480" s="158"/>
    </row>
    <row r="481" spans="1:44" s="50" customFormat="1" ht="110.25" x14ac:dyDescent="0.25">
      <c r="A481" s="426">
        <v>0</v>
      </c>
      <c r="B481" s="427" t="s">
        <v>2125</v>
      </c>
      <c r="C481" s="426" t="s">
        <v>419</v>
      </c>
      <c r="D481" s="428">
        <v>0</v>
      </c>
      <c r="E481" s="428">
        <v>0</v>
      </c>
      <c r="F481" s="428">
        <v>0</v>
      </c>
      <c r="G481" s="428">
        <v>0</v>
      </c>
      <c r="H481" s="428">
        <v>0</v>
      </c>
      <c r="I481" s="428">
        <v>0</v>
      </c>
      <c r="J481" s="428">
        <v>0</v>
      </c>
      <c r="K481" s="428">
        <v>0</v>
      </c>
      <c r="L481" s="428">
        <v>0</v>
      </c>
      <c r="M481" s="428">
        <v>0</v>
      </c>
      <c r="N481" s="428">
        <v>0</v>
      </c>
      <c r="O481" s="428">
        <v>0</v>
      </c>
      <c r="P481" s="428">
        <v>0</v>
      </c>
      <c r="Q481" s="428">
        <v>0</v>
      </c>
      <c r="R481" s="428">
        <v>0</v>
      </c>
      <c r="S481" s="428">
        <v>0</v>
      </c>
      <c r="T481" s="428">
        <v>0</v>
      </c>
      <c r="U481" s="428">
        <v>0</v>
      </c>
      <c r="V481" s="428">
        <v>0</v>
      </c>
      <c r="W481" s="428">
        <v>0</v>
      </c>
      <c r="X481" s="428">
        <v>0.24299999999999999</v>
      </c>
      <c r="Y481" s="428">
        <v>0</v>
      </c>
      <c r="Z481" s="428">
        <v>0.24299999999999999</v>
      </c>
      <c r="AA481" s="428">
        <v>0</v>
      </c>
      <c r="AB481" s="428">
        <v>0</v>
      </c>
      <c r="AC481" s="428">
        <v>0.24299999999999999</v>
      </c>
      <c r="AD481" s="428">
        <v>0</v>
      </c>
      <c r="AE481" s="428">
        <v>0.24299999999999999</v>
      </c>
      <c r="AF481" s="428">
        <v>0</v>
      </c>
      <c r="AG481" s="428">
        <v>0</v>
      </c>
      <c r="AH481" s="428">
        <v>0</v>
      </c>
      <c r="AI481" s="428">
        <v>0</v>
      </c>
      <c r="AJ481" s="428">
        <v>0</v>
      </c>
      <c r="AK481" s="428">
        <v>0</v>
      </c>
      <c r="AL481" s="428">
        <v>0</v>
      </c>
      <c r="AM481" s="428">
        <v>0</v>
      </c>
      <c r="AN481" s="428">
        <v>0</v>
      </c>
      <c r="AO481" s="428">
        <v>0</v>
      </c>
      <c r="AP481" s="428">
        <v>0</v>
      </c>
      <c r="AQ481" s="428">
        <v>0</v>
      </c>
      <c r="AR481" s="158"/>
    </row>
    <row r="482" spans="1:44" s="50" customFormat="1" ht="94.5" x14ac:dyDescent="0.25">
      <c r="A482" s="426">
        <v>0</v>
      </c>
      <c r="B482" s="427" t="s">
        <v>2126</v>
      </c>
      <c r="C482" s="426" t="s">
        <v>419</v>
      </c>
      <c r="D482" s="428">
        <v>0</v>
      </c>
      <c r="E482" s="428">
        <v>0</v>
      </c>
      <c r="F482" s="428">
        <v>0</v>
      </c>
      <c r="G482" s="428">
        <v>0</v>
      </c>
      <c r="H482" s="428">
        <v>0</v>
      </c>
      <c r="I482" s="428">
        <v>0</v>
      </c>
      <c r="J482" s="428">
        <v>0</v>
      </c>
      <c r="K482" s="428">
        <v>0</v>
      </c>
      <c r="L482" s="428">
        <v>0</v>
      </c>
      <c r="M482" s="428">
        <v>0</v>
      </c>
      <c r="N482" s="428">
        <v>0</v>
      </c>
      <c r="O482" s="428">
        <v>0</v>
      </c>
      <c r="P482" s="428">
        <v>0</v>
      </c>
      <c r="Q482" s="428">
        <v>0</v>
      </c>
      <c r="R482" s="428">
        <v>0</v>
      </c>
      <c r="S482" s="428">
        <v>0</v>
      </c>
      <c r="T482" s="428">
        <v>0</v>
      </c>
      <c r="U482" s="428">
        <v>0</v>
      </c>
      <c r="V482" s="428">
        <v>0</v>
      </c>
      <c r="W482" s="428">
        <v>0</v>
      </c>
      <c r="X482" s="428">
        <v>0.29300000000000004</v>
      </c>
      <c r="Y482" s="428">
        <v>0</v>
      </c>
      <c r="Z482" s="428">
        <v>0.154</v>
      </c>
      <c r="AA482" s="428">
        <v>0.13900000000000001</v>
      </c>
      <c r="AB482" s="428">
        <v>0</v>
      </c>
      <c r="AC482" s="428">
        <v>0.29300000000000004</v>
      </c>
      <c r="AD482" s="428">
        <v>0</v>
      </c>
      <c r="AE482" s="428">
        <v>0.154</v>
      </c>
      <c r="AF482" s="428">
        <v>0.13900000000000001</v>
      </c>
      <c r="AG482" s="428">
        <v>0</v>
      </c>
      <c r="AH482" s="428">
        <v>0</v>
      </c>
      <c r="AI482" s="428">
        <v>0</v>
      </c>
      <c r="AJ482" s="428">
        <v>0</v>
      </c>
      <c r="AK482" s="428">
        <v>0</v>
      </c>
      <c r="AL482" s="428">
        <v>0</v>
      </c>
      <c r="AM482" s="428">
        <v>0</v>
      </c>
      <c r="AN482" s="428">
        <v>0</v>
      </c>
      <c r="AO482" s="428">
        <v>0</v>
      </c>
      <c r="AP482" s="428">
        <v>0</v>
      </c>
      <c r="AQ482" s="428">
        <v>0</v>
      </c>
      <c r="AR482" s="158"/>
    </row>
    <row r="483" spans="1:44" s="50" customFormat="1" ht="141.75" x14ac:dyDescent="0.25">
      <c r="A483" s="426">
        <v>0</v>
      </c>
      <c r="B483" s="427" t="s">
        <v>2127</v>
      </c>
      <c r="C483" s="426" t="s">
        <v>419</v>
      </c>
      <c r="D483" s="428">
        <v>0</v>
      </c>
      <c r="E483" s="428">
        <v>0</v>
      </c>
      <c r="F483" s="428">
        <v>0</v>
      </c>
      <c r="G483" s="428">
        <v>0</v>
      </c>
      <c r="H483" s="428">
        <v>0</v>
      </c>
      <c r="I483" s="428">
        <v>0</v>
      </c>
      <c r="J483" s="428">
        <v>0</v>
      </c>
      <c r="K483" s="428">
        <v>0</v>
      </c>
      <c r="L483" s="428">
        <v>0</v>
      </c>
      <c r="M483" s="428">
        <v>0</v>
      </c>
      <c r="N483" s="428">
        <v>0</v>
      </c>
      <c r="O483" s="428">
        <v>0</v>
      </c>
      <c r="P483" s="428">
        <v>0</v>
      </c>
      <c r="Q483" s="428">
        <v>0</v>
      </c>
      <c r="R483" s="428">
        <v>0</v>
      </c>
      <c r="S483" s="428">
        <v>0</v>
      </c>
      <c r="T483" s="428">
        <v>0</v>
      </c>
      <c r="U483" s="428">
        <v>0</v>
      </c>
      <c r="V483" s="428">
        <v>0</v>
      </c>
      <c r="W483" s="428">
        <v>0</v>
      </c>
      <c r="X483" s="428">
        <v>0.29299999999999998</v>
      </c>
      <c r="Y483" s="428">
        <v>0</v>
      </c>
      <c r="Z483" s="428">
        <v>0.28599999999999998</v>
      </c>
      <c r="AA483" s="428">
        <v>0</v>
      </c>
      <c r="AB483" s="428">
        <v>7.0000000000000001E-3</v>
      </c>
      <c r="AC483" s="428">
        <v>0.29299999999999998</v>
      </c>
      <c r="AD483" s="428">
        <v>0</v>
      </c>
      <c r="AE483" s="428">
        <v>0.28599999999999998</v>
      </c>
      <c r="AF483" s="428">
        <v>0</v>
      </c>
      <c r="AG483" s="428">
        <v>7.0000000000000001E-3</v>
      </c>
      <c r="AH483" s="428">
        <v>0</v>
      </c>
      <c r="AI483" s="428">
        <v>0</v>
      </c>
      <c r="AJ483" s="428">
        <v>0</v>
      </c>
      <c r="AK483" s="428">
        <v>0</v>
      </c>
      <c r="AL483" s="428">
        <v>0</v>
      </c>
      <c r="AM483" s="428">
        <v>0</v>
      </c>
      <c r="AN483" s="428">
        <v>0</v>
      </c>
      <c r="AO483" s="428">
        <v>0</v>
      </c>
      <c r="AP483" s="428">
        <v>0</v>
      </c>
      <c r="AQ483" s="428">
        <v>0</v>
      </c>
      <c r="AR483" s="158"/>
    </row>
    <row r="484" spans="1:44" s="50" customFormat="1" ht="110.25" x14ac:dyDescent="0.25">
      <c r="A484" s="426">
        <v>0</v>
      </c>
      <c r="B484" s="427" t="s">
        <v>2128</v>
      </c>
      <c r="C484" s="426" t="s">
        <v>419</v>
      </c>
      <c r="D484" s="428">
        <v>0</v>
      </c>
      <c r="E484" s="428">
        <v>0</v>
      </c>
      <c r="F484" s="428">
        <v>0</v>
      </c>
      <c r="G484" s="428">
        <v>0</v>
      </c>
      <c r="H484" s="428">
        <v>0</v>
      </c>
      <c r="I484" s="428">
        <v>0</v>
      </c>
      <c r="J484" s="428">
        <v>0</v>
      </c>
      <c r="K484" s="428">
        <v>0</v>
      </c>
      <c r="L484" s="428">
        <v>0</v>
      </c>
      <c r="M484" s="428">
        <v>0</v>
      </c>
      <c r="N484" s="428">
        <v>0</v>
      </c>
      <c r="O484" s="428">
        <v>0</v>
      </c>
      <c r="P484" s="428">
        <v>0</v>
      </c>
      <c r="Q484" s="428">
        <v>0</v>
      </c>
      <c r="R484" s="428">
        <v>0</v>
      </c>
      <c r="S484" s="428">
        <v>0</v>
      </c>
      <c r="T484" s="428">
        <v>0</v>
      </c>
      <c r="U484" s="428">
        <v>0</v>
      </c>
      <c r="V484" s="428">
        <v>0</v>
      </c>
      <c r="W484" s="428">
        <v>0</v>
      </c>
      <c r="X484" s="428">
        <v>0.20300000000000001</v>
      </c>
      <c r="Y484" s="428">
        <v>0</v>
      </c>
      <c r="Z484" s="428">
        <v>0.16700000000000001</v>
      </c>
      <c r="AA484" s="428">
        <v>0</v>
      </c>
      <c r="AB484" s="428">
        <v>3.5999999999999997E-2</v>
      </c>
      <c r="AC484" s="428">
        <v>0.20300000000000001</v>
      </c>
      <c r="AD484" s="428">
        <v>0</v>
      </c>
      <c r="AE484" s="428">
        <v>0.16700000000000001</v>
      </c>
      <c r="AF484" s="428">
        <v>0</v>
      </c>
      <c r="AG484" s="428">
        <v>3.5999999999999997E-2</v>
      </c>
      <c r="AH484" s="428">
        <v>0</v>
      </c>
      <c r="AI484" s="428">
        <v>0</v>
      </c>
      <c r="AJ484" s="428">
        <v>0</v>
      </c>
      <c r="AK484" s="428">
        <v>0</v>
      </c>
      <c r="AL484" s="428">
        <v>0</v>
      </c>
      <c r="AM484" s="428">
        <v>0</v>
      </c>
      <c r="AN484" s="428">
        <v>0</v>
      </c>
      <c r="AO484" s="428">
        <v>0</v>
      </c>
      <c r="AP484" s="428">
        <v>0</v>
      </c>
      <c r="AQ484" s="428">
        <v>0</v>
      </c>
      <c r="AR484" s="158"/>
    </row>
    <row r="485" spans="1:44" s="50" customFormat="1" ht="94.5" x14ac:dyDescent="0.25">
      <c r="A485" s="426">
        <v>0</v>
      </c>
      <c r="B485" s="427" t="s">
        <v>2129</v>
      </c>
      <c r="C485" s="426" t="s">
        <v>419</v>
      </c>
      <c r="D485" s="428">
        <v>0</v>
      </c>
      <c r="E485" s="428">
        <v>0</v>
      </c>
      <c r="F485" s="428">
        <v>0</v>
      </c>
      <c r="G485" s="428">
        <v>0</v>
      </c>
      <c r="H485" s="428">
        <v>0</v>
      </c>
      <c r="I485" s="428">
        <v>0</v>
      </c>
      <c r="J485" s="428">
        <v>0</v>
      </c>
      <c r="K485" s="428">
        <v>0</v>
      </c>
      <c r="L485" s="428">
        <v>0</v>
      </c>
      <c r="M485" s="428">
        <v>0</v>
      </c>
      <c r="N485" s="428">
        <v>0</v>
      </c>
      <c r="O485" s="428">
        <v>0</v>
      </c>
      <c r="P485" s="428">
        <v>0</v>
      </c>
      <c r="Q485" s="428">
        <v>0</v>
      </c>
      <c r="R485" s="428">
        <v>0</v>
      </c>
      <c r="S485" s="428">
        <v>0</v>
      </c>
      <c r="T485" s="428">
        <v>0</v>
      </c>
      <c r="U485" s="428">
        <v>0</v>
      </c>
      <c r="V485" s="428">
        <v>0</v>
      </c>
      <c r="W485" s="428">
        <v>0</v>
      </c>
      <c r="X485" s="428">
        <v>6.9000000000000006E-2</v>
      </c>
      <c r="Y485" s="428">
        <v>0</v>
      </c>
      <c r="Z485" s="428">
        <v>3.4000000000000002E-2</v>
      </c>
      <c r="AA485" s="428">
        <v>0</v>
      </c>
      <c r="AB485" s="428">
        <v>3.5000000000000003E-2</v>
      </c>
      <c r="AC485" s="428">
        <v>6.9000000000000006E-2</v>
      </c>
      <c r="AD485" s="428">
        <v>0</v>
      </c>
      <c r="AE485" s="428">
        <v>3.4000000000000002E-2</v>
      </c>
      <c r="AF485" s="428">
        <v>0</v>
      </c>
      <c r="AG485" s="428">
        <v>3.5000000000000003E-2</v>
      </c>
      <c r="AH485" s="428">
        <v>0</v>
      </c>
      <c r="AI485" s="428">
        <v>0</v>
      </c>
      <c r="AJ485" s="428">
        <v>0</v>
      </c>
      <c r="AK485" s="428">
        <v>0</v>
      </c>
      <c r="AL485" s="428">
        <v>0</v>
      </c>
      <c r="AM485" s="428">
        <v>0</v>
      </c>
      <c r="AN485" s="428">
        <v>0</v>
      </c>
      <c r="AO485" s="428">
        <v>0</v>
      </c>
      <c r="AP485" s="428">
        <v>0</v>
      </c>
      <c r="AQ485" s="428">
        <v>0</v>
      </c>
      <c r="AR485" s="158"/>
    </row>
    <row r="486" spans="1:44" s="50" customFormat="1" ht="94.5" x14ac:dyDescent="0.25">
      <c r="A486" s="426">
        <v>0</v>
      </c>
      <c r="B486" s="427" t="s">
        <v>2130</v>
      </c>
      <c r="C486" s="426" t="s">
        <v>419</v>
      </c>
      <c r="D486" s="428">
        <v>0</v>
      </c>
      <c r="E486" s="428">
        <v>0</v>
      </c>
      <c r="F486" s="428">
        <v>0</v>
      </c>
      <c r="G486" s="428">
        <v>0</v>
      </c>
      <c r="H486" s="428">
        <v>0</v>
      </c>
      <c r="I486" s="428">
        <v>0</v>
      </c>
      <c r="J486" s="428">
        <v>0</v>
      </c>
      <c r="K486" s="428">
        <v>0</v>
      </c>
      <c r="L486" s="428">
        <v>0</v>
      </c>
      <c r="M486" s="428">
        <v>0</v>
      </c>
      <c r="N486" s="428">
        <v>0</v>
      </c>
      <c r="O486" s="428">
        <v>0</v>
      </c>
      <c r="P486" s="428">
        <v>0</v>
      </c>
      <c r="Q486" s="428">
        <v>0</v>
      </c>
      <c r="R486" s="428">
        <v>0</v>
      </c>
      <c r="S486" s="428">
        <v>0</v>
      </c>
      <c r="T486" s="428">
        <v>0</v>
      </c>
      <c r="U486" s="428">
        <v>0</v>
      </c>
      <c r="V486" s="428">
        <v>0</v>
      </c>
      <c r="W486" s="428">
        <v>0</v>
      </c>
      <c r="X486" s="428">
        <v>0.13300000000000001</v>
      </c>
      <c r="Y486" s="428">
        <v>0</v>
      </c>
      <c r="Z486" s="428">
        <v>0.13300000000000001</v>
      </c>
      <c r="AA486" s="428">
        <v>0</v>
      </c>
      <c r="AB486" s="428">
        <v>0</v>
      </c>
      <c r="AC486" s="428">
        <v>0.13300000000000001</v>
      </c>
      <c r="AD486" s="428">
        <v>0</v>
      </c>
      <c r="AE486" s="428">
        <v>0.13300000000000001</v>
      </c>
      <c r="AF486" s="428">
        <v>0</v>
      </c>
      <c r="AG486" s="428">
        <v>0</v>
      </c>
      <c r="AH486" s="428">
        <v>0</v>
      </c>
      <c r="AI486" s="428">
        <v>0</v>
      </c>
      <c r="AJ486" s="428">
        <v>0</v>
      </c>
      <c r="AK486" s="428">
        <v>0</v>
      </c>
      <c r="AL486" s="428">
        <v>0</v>
      </c>
      <c r="AM486" s="428">
        <v>0</v>
      </c>
      <c r="AN486" s="428">
        <v>0</v>
      </c>
      <c r="AO486" s="428">
        <v>0</v>
      </c>
      <c r="AP486" s="428">
        <v>0</v>
      </c>
      <c r="AQ486" s="428">
        <v>0</v>
      </c>
      <c r="AR486" s="158"/>
    </row>
    <row r="487" spans="1:44" s="50" customFormat="1" ht="110.25" x14ac:dyDescent="0.25">
      <c r="A487" s="426">
        <v>0</v>
      </c>
      <c r="B487" s="427" t="s">
        <v>2131</v>
      </c>
      <c r="C487" s="426" t="s">
        <v>419</v>
      </c>
      <c r="D487" s="428">
        <v>0</v>
      </c>
      <c r="E487" s="428">
        <v>0</v>
      </c>
      <c r="F487" s="428">
        <v>0</v>
      </c>
      <c r="G487" s="428">
        <v>0</v>
      </c>
      <c r="H487" s="428">
        <v>0</v>
      </c>
      <c r="I487" s="428">
        <v>0</v>
      </c>
      <c r="J487" s="428">
        <v>0</v>
      </c>
      <c r="K487" s="428">
        <v>0</v>
      </c>
      <c r="L487" s="428">
        <v>0</v>
      </c>
      <c r="M487" s="428">
        <v>0</v>
      </c>
      <c r="N487" s="428">
        <v>0</v>
      </c>
      <c r="O487" s="428">
        <v>0</v>
      </c>
      <c r="P487" s="428">
        <v>0</v>
      </c>
      <c r="Q487" s="428">
        <v>0</v>
      </c>
      <c r="R487" s="428">
        <v>0</v>
      </c>
      <c r="S487" s="428">
        <v>0</v>
      </c>
      <c r="T487" s="428">
        <v>0</v>
      </c>
      <c r="U487" s="428">
        <v>0</v>
      </c>
      <c r="V487" s="428">
        <v>0</v>
      </c>
      <c r="W487" s="428">
        <v>0</v>
      </c>
      <c r="X487" s="428">
        <v>0.56699999999999995</v>
      </c>
      <c r="Y487" s="428">
        <v>0</v>
      </c>
      <c r="Z487" s="428">
        <v>0.3</v>
      </c>
      <c r="AA487" s="428">
        <v>0.26700000000000002</v>
      </c>
      <c r="AB487" s="428">
        <v>0</v>
      </c>
      <c r="AC487" s="428">
        <v>0.56699999999999995</v>
      </c>
      <c r="AD487" s="428">
        <v>0</v>
      </c>
      <c r="AE487" s="428">
        <v>0.3</v>
      </c>
      <c r="AF487" s="428">
        <v>0.26700000000000002</v>
      </c>
      <c r="AG487" s="428">
        <v>0</v>
      </c>
      <c r="AH487" s="428">
        <v>0</v>
      </c>
      <c r="AI487" s="428">
        <v>0</v>
      </c>
      <c r="AJ487" s="428">
        <v>0</v>
      </c>
      <c r="AK487" s="428">
        <v>0</v>
      </c>
      <c r="AL487" s="428">
        <v>0</v>
      </c>
      <c r="AM487" s="428">
        <v>0</v>
      </c>
      <c r="AN487" s="428">
        <v>0</v>
      </c>
      <c r="AO487" s="428">
        <v>0</v>
      </c>
      <c r="AP487" s="428">
        <v>0</v>
      </c>
      <c r="AQ487" s="428">
        <v>0</v>
      </c>
      <c r="AR487" s="158"/>
    </row>
    <row r="488" spans="1:44" s="50" customFormat="1" ht="94.5" x14ac:dyDescent="0.25">
      <c r="A488" s="426">
        <v>0</v>
      </c>
      <c r="B488" s="427" t="s">
        <v>2132</v>
      </c>
      <c r="C488" s="426" t="s">
        <v>419</v>
      </c>
      <c r="D488" s="428">
        <v>0</v>
      </c>
      <c r="E488" s="428">
        <v>0</v>
      </c>
      <c r="F488" s="428">
        <v>0</v>
      </c>
      <c r="G488" s="428">
        <v>0</v>
      </c>
      <c r="H488" s="428">
        <v>0</v>
      </c>
      <c r="I488" s="428">
        <v>0</v>
      </c>
      <c r="J488" s="428">
        <v>0</v>
      </c>
      <c r="K488" s="428">
        <v>0</v>
      </c>
      <c r="L488" s="428">
        <v>0</v>
      </c>
      <c r="M488" s="428">
        <v>0</v>
      </c>
      <c r="N488" s="428">
        <v>0</v>
      </c>
      <c r="O488" s="428">
        <v>0</v>
      </c>
      <c r="P488" s="428">
        <v>0</v>
      </c>
      <c r="Q488" s="428">
        <v>0</v>
      </c>
      <c r="R488" s="428">
        <v>0</v>
      </c>
      <c r="S488" s="428">
        <v>0</v>
      </c>
      <c r="T488" s="428">
        <v>0</v>
      </c>
      <c r="U488" s="428">
        <v>0</v>
      </c>
      <c r="V488" s="428">
        <v>0</v>
      </c>
      <c r="W488" s="428">
        <v>0</v>
      </c>
      <c r="X488" s="428">
        <v>4.5999999999999999E-2</v>
      </c>
      <c r="Y488" s="428">
        <v>0</v>
      </c>
      <c r="Z488" s="428">
        <v>4.5999999999999999E-2</v>
      </c>
      <c r="AA488" s="428">
        <v>0</v>
      </c>
      <c r="AB488" s="428">
        <v>0</v>
      </c>
      <c r="AC488" s="428">
        <v>4.5999999999999999E-2</v>
      </c>
      <c r="AD488" s="428">
        <v>0</v>
      </c>
      <c r="AE488" s="428">
        <v>4.5999999999999999E-2</v>
      </c>
      <c r="AF488" s="428">
        <v>0</v>
      </c>
      <c r="AG488" s="428">
        <v>0</v>
      </c>
      <c r="AH488" s="428">
        <v>0</v>
      </c>
      <c r="AI488" s="428">
        <v>0</v>
      </c>
      <c r="AJ488" s="428">
        <v>0</v>
      </c>
      <c r="AK488" s="428">
        <v>0</v>
      </c>
      <c r="AL488" s="428">
        <v>0</v>
      </c>
      <c r="AM488" s="428">
        <v>0</v>
      </c>
      <c r="AN488" s="428">
        <v>0</v>
      </c>
      <c r="AO488" s="428">
        <v>0</v>
      </c>
      <c r="AP488" s="428">
        <v>0</v>
      </c>
      <c r="AQ488" s="428">
        <v>0</v>
      </c>
      <c r="AR488" s="158"/>
    </row>
    <row r="489" spans="1:44" s="50" customFormat="1" ht="78.75" x14ac:dyDescent="0.25">
      <c r="A489" s="426">
        <v>0</v>
      </c>
      <c r="B489" s="427" t="s">
        <v>2133</v>
      </c>
      <c r="C489" s="426" t="s">
        <v>419</v>
      </c>
      <c r="D489" s="428">
        <v>0</v>
      </c>
      <c r="E489" s="428">
        <v>0</v>
      </c>
      <c r="F489" s="428">
        <v>0</v>
      </c>
      <c r="G489" s="428">
        <v>0</v>
      </c>
      <c r="H489" s="428">
        <v>0</v>
      </c>
      <c r="I489" s="428">
        <v>0</v>
      </c>
      <c r="J489" s="428">
        <v>0</v>
      </c>
      <c r="K489" s="428">
        <v>0</v>
      </c>
      <c r="L489" s="428">
        <v>0</v>
      </c>
      <c r="M489" s="428">
        <v>0</v>
      </c>
      <c r="N489" s="428">
        <v>0</v>
      </c>
      <c r="O489" s="428">
        <v>0</v>
      </c>
      <c r="P489" s="428">
        <v>0</v>
      </c>
      <c r="Q489" s="428">
        <v>0</v>
      </c>
      <c r="R489" s="428">
        <v>0</v>
      </c>
      <c r="S489" s="428">
        <v>0</v>
      </c>
      <c r="T489" s="428">
        <v>0</v>
      </c>
      <c r="U489" s="428">
        <v>0</v>
      </c>
      <c r="V489" s="428">
        <v>0</v>
      </c>
      <c r="W489" s="428">
        <v>0</v>
      </c>
      <c r="X489" s="428">
        <v>5.2999999999999999E-2</v>
      </c>
      <c r="Y489" s="428">
        <v>0</v>
      </c>
      <c r="Z489" s="428">
        <v>5.2999999999999999E-2</v>
      </c>
      <c r="AA489" s="428">
        <v>0</v>
      </c>
      <c r="AB489" s="428">
        <v>0</v>
      </c>
      <c r="AC489" s="428">
        <v>5.2999999999999999E-2</v>
      </c>
      <c r="AD489" s="428">
        <v>0</v>
      </c>
      <c r="AE489" s="428">
        <v>5.2999999999999999E-2</v>
      </c>
      <c r="AF489" s="428">
        <v>0</v>
      </c>
      <c r="AG489" s="428">
        <v>0</v>
      </c>
      <c r="AH489" s="428">
        <v>0</v>
      </c>
      <c r="AI489" s="428">
        <v>0</v>
      </c>
      <c r="AJ489" s="428">
        <v>0</v>
      </c>
      <c r="AK489" s="428">
        <v>0</v>
      </c>
      <c r="AL489" s="428">
        <v>0</v>
      </c>
      <c r="AM489" s="428">
        <v>0</v>
      </c>
      <c r="AN489" s="428">
        <v>0</v>
      </c>
      <c r="AO489" s="428">
        <v>0</v>
      </c>
      <c r="AP489" s="428">
        <v>0</v>
      </c>
      <c r="AQ489" s="428">
        <v>0</v>
      </c>
      <c r="AR489" s="158"/>
    </row>
    <row r="490" spans="1:44" s="50" customFormat="1" ht="47.25" x14ac:dyDescent="0.25">
      <c r="A490" s="426">
        <v>0</v>
      </c>
      <c r="B490" s="427" t="s">
        <v>2134</v>
      </c>
      <c r="C490" s="426" t="s">
        <v>419</v>
      </c>
      <c r="D490" s="428">
        <v>0</v>
      </c>
      <c r="E490" s="428">
        <v>0</v>
      </c>
      <c r="F490" s="428">
        <v>0</v>
      </c>
      <c r="G490" s="428">
        <v>0</v>
      </c>
      <c r="H490" s="428">
        <v>0</v>
      </c>
      <c r="I490" s="428">
        <v>0</v>
      </c>
      <c r="J490" s="428">
        <v>0</v>
      </c>
      <c r="K490" s="428">
        <v>0</v>
      </c>
      <c r="L490" s="428">
        <v>0</v>
      </c>
      <c r="M490" s="428">
        <v>0</v>
      </c>
      <c r="N490" s="428">
        <v>0</v>
      </c>
      <c r="O490" s="428">
        <v>0</v>
      </c>
      <c r="P490" s="428">
        <v>0</v>
      </c>
      <c r="Q490" s="428">
        <v>0</v>
      </c>
      <c r="R490" s="428">
        <v>0</v>
      </c>
      <c r="S490" s="428">
        <v>0</v>
      </c>
      <c r="T490" s="428">
        <v>0</v>
      </c>
      <c r="U490" s="428">
        <v>0</v>
      </c>
      <c r="V490" s="428">
        <v>0</v>
      </c>
      <c r="W490" s="428">
        <v>0</v>
      </c>
      <c r="X490" s="428">
        <v>4.9000000000000002E-2</v>
      </c>
      <c r="Y490" s="428">
        <v>4.9000000000000002E-2</v>
      </c>
      <c r="Z490" s="428">
        <v>0</v>
      </c>
      <c r="AA490" s="428">
        <v>0</v>
      </c>
      <c r="AB490" s="428">
        <v>0</v>
      </c>
      <c r="AC490" s="428">
        <v>4.9000000000000002E-2</v>
      </c>
      <c r="AD490" s="428">
        <v>4.9000000000000002E-2</v>
      </c>
      <c r="AE490" s="428">
        <v>0</v>
      </c>
      <c r="AF490" s="428">
        <v>0</v>
      </c>
      <c r="AG490" s="428">
        <v>0</v>
      </c>
      <c r="AH490" s="428">
        <v>0</v>
      </c>
      <c r="AI490" s="428">
        <v>0</v>
      </c>
      <c r="AJ490" s="428">
        <v>0</v>
      </c>
      <c r="AK490" s="428">
        <v>0</v>
      </c>
      <c r="AL490" s="428">
        <v>0</v>
      </c>
      <c r="AM490" s="428">
        <v>0</v>
      </c>
      <c r="AN490" s="428">
        <v>0</v>
      </c>
      <c r="AO490" s="428">
        <v>0</v>
      </c>
      <c r="AP490" s="428">
        <v>0</v>
      </c>
      <c r="AQ490" s="428">
        <v>0</v>
      </c>
      <c r="AR490" s="158"/>
    </row>
    <row r="491" spans="1:44" s="50" customFormat="1" ht="78.75" x14ac:dyDescent="0.25">
      <c r="A491" s="426">
        <v>0</v>
      </c>
      <c r="B491" s="427" t="s">
        <v>2135</v>
      </c>
      <c r="C491" s="426" t="s">
        <v>419</v>
      </c>
      <c r="D491" s="428">
        <v>0</v>
      </c>
      <c r="E491" s="428">
        <v>0</v>
      </c>
      <c r="F491" s="428">
        <v>0</v>
      </c>
      <c r="G491" s="428">
        <v>0</v>
      </c>
      <c r="H491" s="428">
        <v>0</v>
      </c>
      <c r="I491" s="428">
        <v>0</v>
      </c>
      <c r="J491" s="428">
        <v>0</v>
      </c>
      <c r="K491" s="428">
        <v>0</v>
      </c>
      <c r="L491" s="428">
        <v>0</v>
      </c>
      <c r="M491" s="428">
        <v>0</v>
      </c>
      <c r="N491" s="428">
        <v>0</v>
      </c>
      <c r="O491" s="428">
        <v>0</v>
      </c>
      <c r="P491" s="428">
        <v>0</v>
      </c>
      <c r="Q491" s="428">
        <v>0</v>
      </c>
      <c r="R491" s="428">
        <v>0</v>
      </c>
      <c r="S491" s="428">
        <v>0</v>
      </c>
      <c r="T491" s="428">
        <v>0</v>
      </c>
      <c r="U491" s="428">
        <v>0</v>
      </c>
      <c r="V491" s="428">
        <v>0</v>
      </c>
      <c r="W491" s="428">
        <v>0</v>
      </c>
      <c r="X491" s="428">
        <v>4.1000000000000002E-2</v>
      </c>
      <c r="Y491" s="428">
        <v>0</v>
      </c>
      <c r="Z491" s="428">
        <v>4.1000000000000002E-2</v>
      </c>
      <c r="AA491" s="428">
        <v>0</v>
      </c>
      <c r="AB491" s="428">
        <v>0</v>
      </c>
      <c r="AC491" s="428">
        <v>4.1000000000000002E-2</v>
      </c>
      <c r="AD491" s="428">
        <v>0</v>
      </c>
      <c r="AE491" s="428">
        <v>4.1000000000000002E-2</v>
      </c>
      <c r="AF491" s="428">
        <v>0</v>
      </c>
      <c r="AG491" s="428">
        <v>0</v>
      </c>
      <c r="AH491" s="428">
        <v>0</v>
      </c>
      <c r="AI491" s="428">
        <v>0</v>
      </c>
      <c r="AJ491" s="428">
        <v>0</v>
      </c>
      <c r="AK491" s="428">
        <v>0</v>
      </c>
      <c r="AL491" s="428">
        <v>0</v>
      </c>
      <c r="AM491" s="428">
        <v>0</v>
      </c>
      <c r="AN491" s="428">
        <v>0</v>
      </c>
      <c r="AO491" s="428">
        <v>0</v>
      </c>
      <c r="AP491" s="428">
        <v>0</v>
      </c>
      <c r="AQ491" s="428">
        <v>0</v>
      </c>
      <c r="AR491" s="158"/>
    </row>
    <row r="492" spans="1:44" s="50" customFormat="1" ht="63" x14ac:dyDescent="0.25">
      <c r="A492" s="426">
        <v>0</v>
      </c>
      <c r="B492" s="427" t="s">
        <v>2136</v>
      </c>
      <c r="C492" s="426" t="s">
        <v>419</v>
      </c>
      <c r="D492" s="428">
        <v>0</v>
      </c>
      <c r="E492" s="428">
        <v>0</v>
      </c>
      <c r="F492" s="428">
        <v>0</v>
      </c>
      <c r="G492" s="428">
        <v>0</v>
      </c>
      <c r="H492" s="428">
        <v>0</v>
      </c>
      <c r="I492" s="428">
        <v>0</v>
      </c>
      <c r="J492" s="428">
        <v>0</v>
      </c>
      <c r="K492" s="428">
        <v>0</v>
      </c>
      <c r="L492" s="428">
        <v>0</v>
      </c>
      <c r="M492" s="428">
        <v>0</v>
      </c>
      <c r="N492" s="428">
        <v>0</v>
      </c>
      <c r="O492" s="428">
        <v>0</v>
      </c>
      <c r="P492" s="428">
        <v>0</v>
      </c>
      <c r="Q492" s="428">
        <v>0</v>
      </c>
      <c r="R492" s="428">
        <v>0</v>
      </c>
      <c r="S492" s="428">
        <v>0</v>
      </c>
      <c r="T492" s="428">
        <v>0</v>
      </c>
      <c r="U492" s="428">
        <v>0</v>
      </c>
      <c r="V492" s="428">
        <v>0</v>
      </c>
      <c r="W492" s="428">
        <v>0</v>
      </c>
      <c r="X492" s="428">
        <v>0.15999999999999998</v>
      </c>
      <c r="Y492" s="428">
        <v>5.5E-2</v>
      </c>
      <c r="Z492" s="428">
        <v>0.09</v>
      </c>
      <c r="AA492" s="428">
        <v>0</v>
      </c>
      <c r="AB492" s="428">
        <v>1.4999999999999999E-2</v>
      </c>
      <c r="AC492" s="428">
        <v>0.15999999999999998</v>
      </c>
      <c r="AD492" s="428">
        <v>5.5E-2</v>
      </c>
      <c r="AE492" s="428">
        <v>0.09</v>
      </c>
      <c r="AF492" s="428">
        <v>0</v>
      </c>
      <c r="AG492" s="428">
        <v>1.4999999999999999E-2</v>
      </c>
      <c r="AH492" s="428">
        <v>0</v>
      </c>
      <c r="AI492" s="428">
        <v>0</v>
      </c>
      <c r="AJ492" s="428">
        <v>0</v>
      </c>
      <c r="AK492" s="428">
        <v>0</v>
      </c>
      <c r="AL492" s="428">
        <v>0</v>
      </c>
      <c r="AM492" s="428">
        <v>0</v>
      </c>
      <c r="AN492" s="428">
        <v>0</v>
      </c>
      <c r="AO492" s="428">
        <v>0</v>
      </c>
      <c r="AP492" s="428">
        <v>0</v>
      </c>
      <c r="AQ492" s="428">
        <v>0</v>
      </c>
      <c r="AR492" s="158"/>
    </row>
    <row r="493" spans="1:44" s="50" customFormat="1" ht="94.5" x14ac:dyDescent="0.25">
      <c r="A493" s="426">
        <v>0</v>
      </c>
      <c r="B493" s="427" t="s">
        <v>2137</v>
      </c>
      <c r="C493" s="426" t="s">
        <v>419</v>
      </c>
      <c r="D493" s="428">
        <v>0</v>
      </c>
      <c r="E493" s="428">
        <v>0</v>
      </c>
      <c r="F493" s="428">
        <v>0</v>
      </c>
      <c r="G493" s="428">
        <v>0</v>
      </c>
      <c r="H493" s="428">
        <v>0</v>
      </c>
      <c r="I493" s="428">
        <v>0</v>
      </c>
      <c r="J493" s="428">
        <v>0</v>
      </c>
      <c r="K493" s="428">
        <v>0</v>
      </c>
      <c r="L493" s="428">
        <v>0</v>
      </c>
      <c r="M493" s="428">
        <v>0</v>
      </c>
      <c r="N493" s="428">
        <v>0</v>
      </c>
      <c r="O493" s="428">
        <v>0</v>
      </c>
      <c r="P493" s="428">
        <v>0</v>
      </c>
      <c r="Q493" s="428">
        <v>0</v>
      </c>
      <c r="R493" s="428">
        <v>0</v>
      </c>
      <c r="S493" s="428">
        <v>0</v>
      </c>
      <c r="T493" s="428">
        <v>0</v>
      </c>
      <c r="U493" s="428">
        <v>0</v>
      </c>
      <c r="V493" s="428">
        <v>0</v>
      </c>
      <c r="W493" s="428">
        <v>0</v>
      </c>
      <c r="X493" s="428">
        <v>9.2999999999999999E-2</v>
      </c>
      <c r="Y493" s="428">
        <v>0</v>
      </c>
      <c r="Z493" s="428">
        <v>9.2999999999999999E-2</v>
      </c>
      <c r="AA493" s="428">
        <v>0</v>
      </c>
      <c r="AB493" s="428">
        <v>0</v>
      </c>
      <c r="AC493" s="428">
        <v>9.2999999999999999E-2</v>
      </c>
      <c r="AD493" s="428">
        <v>0</v>
      </c>
      <c r="AE493" s="428">
        <v>9.2999999999999999E-2</v>
      </c>
      <c r="AF493" s="428">
        <v>0</v>
      </c>
      <c r="AG493" s="428">
        <v>0</v>
      </c>
      <c r="AH493" s="428">
        <v>0</v>
      </c>
      <c r="AI493" s="428">
        <v>0</v>
      </c>
      <c r="AJ493" s="428">
        <v>0</v>
      </c>
      <c r="AK493" s="428">
        <v>0</v>
      </c>
      <c r="AL493" s="428">
        <v>0</v>
      </c>
      <c r="AM493" s="428">
        <v>0</v>
      </c>
      <c r="AN493" s="428">
        <v>0</v>
      </c>
      <c r="AO493" s="428">
        <v>0</v>
      </c>
      <c r="AP493" s="428">
        <v>0</v>
      </c>
      <c r="AQ493" s="428">
        <v>0</v>
      </c>
      <c r="AR493" s="158"/>
    </row>
    <row r="494" spans="1:44" s="50" customFormat="1" ht="94.5" x14ac:dyDescent="0.25">
      <c r="A494" s="426">
        <v>0</v>
      </c>
      <c r="B494" s="427" t="s">
        <v>2138</v>
      </c>
      <c r="C494" s="426" t="s">
        <v>419</v>
      </c>
      <c r="D494" s="428">
        <v>0</v>
      </c>
      <c r="E494" s="428">
        <v>0</v>
      </c>
      <c r="F494" s="428">
        <v>0</v>
      </c>
      <c r="G494" s="428">
        <v>0</v>
      </c>
      <c r="H494" s="428">
        <v>0</v>
      </c>
      <c r="I494" s="428">
        <v>0</v>
      </c>
      <c r="J494" s="428">
        <v>0</v>
      </c>
      <c r="K494" s="428">
        <v>0</v>
      </c>
      <c r="L494" s="428">
        <v>0</v>
      </c>
      <c r="M494" s="428">
        <v>0</v>
      </c>
      <c r="N494" s="428">
        <v>0</v>
      </c>
      <c r="O494" s="428">
        <v>0</v>
      </c>
      <c r="P494" s="428">
        <v>0</v>
      </c>
      <c r="Q494" s="428">
        <v>0</v>
      </c>
      <c r="R494" s="428">
        <v>0</v>
      </c>
      <c r="S494" s="428">
        <v>0</v>
      </c>
      <c r="T494" s="428">
        <v>0</v>
      </c>
      <c r="U494" s="428">
        <v>0</v>
      </c>
      <c r="V494" s="428">
        <v>0</v>
      </c>
      <c r="W494" s="428">
        <v>0</v>
      </c>
      <c r="X494" s="428">
        <v>4.5999999999999999E-2</v>
      </c>
      <c r="Y494" s="428">
        <v>0</v>
      </c>
      <c r="Z494" s="428">
        <v>4.5999999999999999E-2</v>
      </c>
      <c r="AA494" s="428">
        <v>0</v>
      </c>
      <c r="AB494" s="428">
        <v>0</v>
      </c>
      <c r="AC494" s="428">
        <v>4.5999999999999999E-2</v>
      </c>
      <c r="AD494" s="428">
        <v>0</v>
      </c>
      <c r="AE494" s="428">
        <v>4.5999999999999999E-2</v>
      </c>
      <c r="AF494" s="428">
        <v>0</v>
      </c>
      <c r="AG494" s="428">
        <v>0</v>
      </c>
      <c r="AH494" s="428">
        <v>0</v>
      </c>
      <c r="AI494" s="428">
        <v>0</v>
      </c>
      <c r="AJ494" s="428">
        <v>0</v>
      </c>
      <c r="AK494" s="428">
        <v>0</v>
      </c>
      <c r="AL494" s="428">
        <v>0</v>
      </c>
      <c r="AM494" s="428">
        <v>0</v>
      </c>
      <c r="AN494" s="428">
        <v>0</v>
      </c>
      <c r="AO494" s="428">
        <v>0</v>
      </c>
      <c r="AP494" s="428">
        <v>0</v>
      </c>
      <c r="AQ494" s="428">
        <v>0</v>
      </c>
      <c r="AR494" s="158"/>
    </row>
    <row r="495" spans="1:44" s="50" customFormat="1" ht="63" x14ac:dyDescent="0.25">
      <c r="A495" s="426">
        <v>0</v>
      </c>
      <c r="B495" s="427" t="s">
        <v>2139</v>
      </c>
      <c r="C495" s="426" t="s">
        <v>419</v>
      </c>
      <c r="D495" s="428">
        <v>0</v>
      </c>
      <c r="E495" s="428">
        <v>0</v>
      </c>
      <c r="F495" s="428">
        <v>0</v>
      </c>
      <c r="G495" s="428">
        <v>0</v>
      </c>
      <c r="H495" s="428">
        <v>0</v>
      </c>
      <c r="I495" s="428">
        <v>0</v>
      </c>
      <c r="J495" s="428">
        <v>0</v>
      </c>
      <c r="K495" s="428">
        <v>0</v>
      </c>
      <c r="L495" s="428">
        <v>0</v>
      </c>
      <c r="M495" s="428">
        <v>0</v>
      </c>
      <c r="N495" s="428">
        <v>0</v>
      </c>
      <c r="O495" s="428">
        <v>0</v>
      </c>
      <c r="P495" s="428">
        <v>0</v>
      </c>
      <c r="Q495" s="428">
        <v>0</v>
      </c>
      <c r="R495" s="428">
        <v>0</v>
      </c>
      <c r="S495" s="428">
        <v>0</v>
      </c>
      <c r="T495" s="428">
        <v>0</v>
      </c>
      <c r="U495" s="428">
        <v>0</v>
      </c>
      <c r="V495" s="428">
        <v>0</v>
      </c>
      <c r="W495" s="428">
        <v>0</v>
      </c>
      <c r="X495" s="428">
        <v>4.9000000000000002E-2</v>
      </c>
      <c r="Y495" s="428">
        <v>0</v>
      </c>
      <c r="Z495" s="428">
        <v>3.1E-2</v>
      </c>
      <c r="AA495" s="428">
        <v>0</v>
      </c>
      <c r="AB495" s="428">
        <v>1.7999999999999999E-2</v>
      </c>
      <c r="AC495" s="428">
        <v>4.9000000000000002E-2</v>
      </c>
      <c r="AD495" s="428">
        <v>0</v>
      </c>
      <c r="AE495" s="428">
        <v>3.1E-2</v>
      </c>
      <c r="AF495" s="428">
        <v>0</v>
      </c>
      <c r="AG495" s="428">
        <v>1.7999999999999999E-2</v>
      </c>
      <c r="AH495" s="428">
        <v>0</v>
      </c>
      <c r="AI495" s="428">
        <v>0</v>
      </c>
      <c r="AJ495" s="428">
        <v>0</v>
      </c>
      <c r="AK495" s="428">
        <v>0</v>
      </c>
      <c r="AL495" s="428">
        <v>0</v>
      </c>
      <c r="AM495" s="428">
        <v>0</v>
      </c>
      <c r="AN495" s="428">
        <v>0</v>
      </c>
      <c r="AO495" s="428">
        <v>0</v>
      </c>
      <c r="AP495" s="428">
        <v>0</v>
      </c>
      <c r="AQ495" s="428">
        <v>0</v>
      </c>
      <c r="AR495" s="158"/>
    </row>
    <row r="496" spans="1:44" s="50" customFormat="1" ht="94.5" x14ac:dyDescent="0.25">
      <c r="A496" s="426">
        <v>0</v>
      </c>
      <c r="B496" s="427" t="s">
        <v>2140</v>
      </c>
      <c r="C496" s="426" t="s">
        <v>419</v>
      </c>
      <c r="D496" s="428">
        <v>0</v>
      </c>
      <c r="E496" s="428">
        <v>0</v>
      </c>
      <c r="F496" s="428">
        <v>0</v>
      </c>
      <c r="G496" s="428">
        <v>0</v>
      </c>
      <c r="H496" s="428">
        <v>0</v>
      </c>
      <c r="I496" s="428">
        <v>0</v>
      </c>
      <c r="J496" s="428">
        <v>0</v>
      </c>
      <c r="K496" s="428">
        <v>0</v>
      </c>
      <c r="L496" s="428">
        <v>0</v>
      </c>
      <c r="M496" s="428">
        <v>0</v>
      </c>
      <c r="N496" s="428">
        <v>0</v>
      </c>
      <c r="O496" s="428">
        <v>0</v>
      </c>
      <c r="P496" s="428">
        <v>0</v>
      </c>
      <c r="Q496" s="428">
        <v>0</v>
      </c>
      <c r="R496" s="428">
        <v>0</v>
      </c>
      <c r="S496" s="428">
        <v>0</v>
      </c>
      <c r="T496" s="428">
        <v>0</v>
      </c>
      <c r="U496" s="428">
        <v>0</v>
      </c>
      <c r="V496" s="428">
        <v>0</v>
      </c>
      <c r="W496" s="428">
        <v>0</v>
      </c>
      <c r="X496" s="428">
        <v>0.13100000000000001</v>
      </c>
      <c r="Y496" s="428">
        <v>0</v>
      </c>
      <c r="Z496" s="428">
        <v>0.109</v>
      </c>
      <c r="AA496" s="428">
        <v>0</v>
      </c>
      <c r="AB496" s="428">
        <v>2.1999999999999999E-2</v>
      </c>
      <c r="AC496" s="428">
        <v>0.13100000000000001</v>
      </c>
      <c r="AD496" s="428">
        <v>0</v>
      </c>
      <c r="AE496" s="428">
        <v>0.109</v>
      </c>
      <c r="AF496" s="428">
        <v>0</v>
      </c>
      <c r="AG496" s="428">
        <v>2.1999999999999999E-2</v>
      </c>
      <c r="AH496" s="428">
        <v>0</v>
      </c>
      <c r="AI496" s="428">
        <v>0</v>
      </c>
      <c r="AJ496" s="428">
        <v>0</v>
      </c>
      <c r="AK496" s="428">
        <v>0</v>
      </c>
      <c r="AL496" s="428">
        <v>0</v>
      </c>
      <c r="AM496" s="428">
        <v>0</v>
      </c>
      <c r="AN496" s="428">
        <v>0</v>
      </c>
      <c r="AO496" s="428">
        <v>0</v>
      </c>
      <c r="AP496" s="428">
        <v>0</v>
      </c>
      <c r="AQ496" s="428">
        <v>0</v>
      </c>
      <c r="AR496" s="158"/>
    </row>
    <row r="497" spans="1:44" s="50" customFormat="1" ht="31.5" x14ac:dyDescent="0.25">
      <c r="A497" s="426">
        <v>0</v>
      </c>
      <c r="B497" s="427" t="s">
        <v>2141</v>
      </c>
      <c r="C497" s="426" t="s">
        <v>419</v>
      </c>
      <c r="D497" s="428">
        <v>0</v>
      </c>
      <c r="E497" s="428">
        <v>0</v>
      </c>
      <c r="F497" s="428">
        <v>0</v>
      </c>
      <c r="G497" s="428">
        <v>0</v>
      </c>
      <c r="H497" s="428">
        <v>0</v>
      </c>
      <c r="I497" s="428">
        <v>0</v>
      </c>
      <c r="J497" s="428">
        <v>0</v>
      </c>
      <c r="K497" s="428">
        <v>0</v>
      </c>
      <c r="L497" s="428">
        <v>0</v>
      </c>
      <c r="M497" s="428">
        <v>0</v>
      </c>
      <c r="N497" s="428">
        <v>0</v>
      </c>
      <c r="O497" s="428">
        <v>0</v>
      </c>
      <c r="P497" s="428">
        <v>0</v>
      </c>
      <c r="Q497" s="428">
        <v>0</v>
      </c>
      <c r="R497" s="428">
        <v>0</v>
      </c>
      <c r="S497" s="428">
        <v>0</v>
      </c>
      <c r="T497" s="428">
        <v>0</v>
      </c>
      <c r="U497" s="428">
        <v>0</v>
      </c>
      <c r="V497" s="428">
        <v>0</v>
      </c>
      <c r="W497" s="428">
        <v>0</v>
      </c>
      <c r="X497" s="428">
        <v>2.5000000000000001E-2</v>
      </c>
      <c r="Y497" s="428">
        <v>0</v>
      </c>
      <c r="Z497" s="428">
        <v>0.01</v>
      </c>
      <c r="AA497" s="428">
        <v>0</v>
      </c>
      <c r="AB497" s="428">
        <v>1.4999999999999999E-2</v>
      </c>
      <c r="AC497" s="428">
        <v>2.5000000000000001E-2</v>
      </c>
      <c r="AD497" s="428">
        <v>0</v>
      </c>
      <c r="AE497" s="428">
        <v>0.01</v>
      </c>
      <c r="AF497" s="428">
        <v>0</v>
      </c>
      <c r="AG497" s="428">
        <v>1.4999999999999999E-2</v>
      </c>
      <c r="AH497" s="428">
        <v>0</v>
      </c>
      <c r="AI497" s="428">
        <v>0</v>
      </c>
      <c r="AJ497" s="428">
        <v>0</v>
      </c>
      <c r="AK497" s="428">
        <v>0</v>
      </c>
      <c r="AL497" s="428">
        <v>0</v>
      </c>
      <c r="AM497" s="428">
        <v>0</v>
      </c>
      <c r="AN497" s="428">
        <v>0</v>
      </c>
      <c r="AO497" s="428">
        <v>0</v>
      </c>
      <c r="AP497" s="428">
        <v>0</v>
      </c>
      <c r="AQ497" s="428">
        <v>0</v>
      </c>
      <c r="AR497" s="158"/>
    </row>
    <row r="498" spans="1:44" s="50" customFormat="1" ht="63" x14ac:dyDescent="0.25">
      <c r="A498" s="426">
        <v>0</v>
      </c>
      <c r="B498" s="427" t="s">
        <v>2142</v>
      </c>
      <c r="C498" s="426" t="s">
        <v>419</v>
      </c>
      <c r="D498" s="428">
        <v>0</v>
      </c>
      <c r="E498" s="428">
        <v>0</v>
      </c>
      <c r="F498" s="428">
        <v>0</v>
      </c>
      <c r="G498" s="428">
        <v>0</v>
      </c>
      <c r="H498" s="428">
        <v>0</v>
      </c>
      <c r="I498" s="428">
        <v>0</v>
      </c>
      <c r="J498" s="428">
        <v>0</v>
      </c>
      <c r="K498" s="428">
        <v>0</v>
      </c>
      <c r="L498" s="428">
        <v>0</v>
      </c>
      <c r="M498" s="428">
        <v>0</v>
      </c>
      <c r="N498" s="428">
        <v>0</v>
      </c>
      <c r="O498" s="428">
        <v>0</v>
      </c>
      <c r="P498" s="428">
        <v>0</v>
      </c>
      <c r="Q498" s="428">
        <v>0</v>
      </c>
      <c r="R498" s="428">
        <v>0</v>
      </c>
      <c r="S498" s="428">
        <v>0</v>
      </c>
      <c r="T498" s="428">
        <v>0</v>
      </c>
      <c r="U498" s="428">
        <v>0</v>
      </c>
      <c r="V498" s="428">
        <v>0</v>
      </c>
      <c r="W498" s="428">
        <v>0</v>
      </c>
      <c r="X498" s="428">
        <v>4.1000000000000002E-2</v>
      </c>
      <c r="Y498" s="428">
        <v>0</v>
      </c>
      <c r="Z498" s="428">
        <v>4.1000000000000002E-2</v>
      </c>
      <c r="AA498" s="428">
        <v>0</v>
      </c>
      <c r="AB498" s="428">
        <v>0</v>
      </c>
      <c r="AC498" s="428">
        <v>4.1000000000000002E-2</v>
      </c>
      <c r="AD498" s="428">
        <v>0</v>
      </c>
      <c r="AE498" s="428">
        <v>4.1000000000000002E-2</v>
      </c>
      <c r="AF498" s="428">
        <v>0</v>
      </c>
      <c r="AG498" s="428">
        <v>0</v>
      </c>
      <c r="AH498" s="428">
        <v>0</v>
      </c>
      <c r="AI498" s="428">
        <v>0</v>
      </c>
      <c r="AJ498" s="428">
        <v>0</v>
      </c>
      <c r="AK498" s="428">
        <v>0</v>
      </c>
      <c r="AL498" s="428">
        <v>0</v>
      </c>
      <c r="AM498" s="428">
        <v>0</v>
      </c>
      <c r="AN498" s="428">
        <v>0</v>
      </c>
      <c r="AO498" s="428">
        <v>0</v>
      </c>
      <c r="AP498" s="428">
        <v>0</v>
      </c>
      <c r="AQ498" s="428">
        <v>0</v>
      </c>
      <c r="AR498" s="158"/>
    </row>
    <row r="499" spans="1:44" s="50" customFormat="1" ht="47.25" x14ac:dyDescent="0.25">
      <c r="A499" s="426">
        <v>0</v>
      </c>
      <c r="B499" s="427" t="s">
        <v>2143</v>
      </c>
      <c r="C499" s="426" t="s">
        <v>419</v>
      </c>
      <c r="D499" s="428">
        <v>0</v>
      </c>
      <c r="E499" s="428">
        <v>0</v>
      </c>
      <c r="F499" s="428">
        <v>0</v>
      </c>
      <c r="G499" s="428">
        <v>0</v>
      </c>
      <c r="H499" s="428">
        <v>0</v>
      </c>
      <c r="I499" s="428">
        <v>0</v>
      </c>
      <c r="J499" s="428">
        <v>0</v>
      </c>
      <c r="K499" s="428">
        <v>0</v>
      </c>
      <c r="L499" s="428">
        <v>0</v>
      </c>
      <c r="M499" s="428">
        <v>0</v>
      </c>
      <c r="N499" s="428">
        <v>0</v>
      </c>
      <c r="O499" s="428">
        <v>0</v>
      </c>
      <c r="P499" s="428">
        <v>0</v>
      </c>
      <c r="Q499" s="428">
        <v>0</v>
      </c>
      <c r="R499" s="428">
        <v>0</v>
      </c>
      <c r="S499" s="428">
        <v>0</v>
      </c>
      <c r="T499" s="428">
        <v>0</v>
      </c>
      <c r="U499" s="428">
        <v>0</v>
      </c>
      <c r="V499" s="428">
        <v>0</v>
      </c>
      <c r="W499" s="428">
        <v>0</v>
      </c>
      <c r="X499" s="428">
        <v>0.14399999999999999</v>
      </c>
      <c r="Y499" s="428">
        <v>0</v>
      </c>
      <c r="Z499" s="428">
        <v>0.14399999999999999</v>
      </c>
      <c r="AA499" s="428">
        <v>0</v>
      </c>
      <c r="AB499" s="428">
        <v>0</v>
      </c>
      <c r="AC499" s="428">
        <v>0.14399999999999999</v>
      </c>
      <c r="AD499" s="428">
        <v>0</v>
      </c>
      <c r="AE499" s="428">
        <v>0.14399999999999999</v>
      </c>
      <c r="AF499" s="428">
        <v>0</v>
      </c>
      <c r="AG499" s="428">
        <v>0</v>
      </c>
      <c r="AH499" s="428">
        <v>0</v>
      </c>
      <c r="AI499" s="428">
        <v>0</v>
      </c>
      <c r="AJ499" s="428">
        <v>0</v>
      </c>
      <c r="AK499" s="428">
        <v>0</v>
      </c>
      <c r="AL499" s="428">
        <v>0</v>
      </c>
      <c r="AM499" s="428">
        <v>0</v>
      </c>
      <c r="AN499" s="428">
        <v>0</v>
      </c>
      <c r="AO499" s="428">
        <v>0</v>
      </c>
      <c r="AP499" s="428">
        <v>0</v>
      </c>
      <c r="AQ499" s="428">
        <v>0</v>
      </c>
      <c r="AR499" s="158"/>
    </row>
    <row r="500" spans="1:44" s="50" customFormat="1" ht="94.5" x14ac:dyDescent="0.25">
      <c r="A500" s="426">
        <v>0</v>
      </c>
      <c r="B500" s="427" t="s">
        <v>2144</v>
      </c>
      <c r="C500" s="426" t="s">
        <v>419</v>
      </c>
      <c r="D500" s="428">
        <v>0</v>
      </c>
      <c r="E500" s="428">
        <v>0</v>
      </c>
      <c r="F500" s="428">
        <v>0</v>
      </c>
      <c r="G500" s="428">
        <v>0</v>
      </c>
      <c r="H500" s="428">
        <v>0</v>
      </c>
      <c r="I500" s="428">
        <v>0</v>
      </c>
      <c r="J500" s="428">
        <v>0</v>
      </c>
      <c r="K500" s="428">
        <v>0</v>
      </c>
      <c r="L500" s="428">
        <v>0</v>
      </c>
      <c r="M500" s="428">
        <v>0</v>
      </c>
      <c r="N500" s="428">
        <v>0</v>
      </c>
      <c r="O500" s="428">
        <v>0</v>
      </c>
      <c r="P500" s="428">
        <v>0</v>
      </c>
      <c r="Q500" s="428">
        <v>0</v>
      </c>
      <c r="R500" s="428">
        <v>0</v>
      </c>
      <c r="S500" s="428">
        <v>0</v>
      </c>
      <c r="T500" s="428">
        <v>0</v>
      </c>
      <c r="U500" s="428">
        <v>0</v>
      </c>
      <c r="V500" s="428">
        <v>0</v>
      </c>
      <c r="W500" s="428">
        <v>0</v>
      </c>
      <c r="X500" s="428">
        <v>0.05</v>
      </c>
      <c r="Y500" s="428">
        <v>0</v>
      </c>
      <c r="Z500" s="428">
        <v>0.05</v>
      </c>
      <c r="AA500" s="428">
        <v>0</v>
      </c>
      <c r="AB500" s="428">
        <v>0</v>
      </c>
      <c r="AC500" s="428">
        <v>0.05</v>
      </c>
      <c r="AD500" s="428">
        <v>0</v>
      </c>
      <c r="AE500" s="428">
        <v>0.05</v>
      </c>
      <c r="AF500" s="428">
        <v>0</v>
      </c>
      <c r="AG500" s="428">
        <v>0</v>
      </c>
      <c r="AH500" s="428">
        <v>0</v>
      </c>
      <c r="AI500" s="428">
        <v>0</v>
      </c>
      <c r="AJ500" s="428">
        <v>0</v>
      </c>
      <c r="AK500" s="428">
        <v>0</v>
      </c>
      <c r="AL500" s="428">
        <v>0</v>
      </c>
      <c r="AM500" s="428">
        <v>0</v>
      </c>
      <c r="AN500" s="428">
        <v>0</v>
      </c>
      <c r="AO500" s="428">
        <v>0</v>
      </c>
      <c r="AP500" s="428">
        <v>0</v>
      </c>
      <c r="AQ500" s="428">
        <v>0</v>
      </c>
      <c r="AR500" s="158"/>
    </row>
    <row r="501" spans="1:44" s="50" customFormat="1" ht="63" x14ac:dyDescent="0.25">
      <c r="A501" s="426">
        <v>0</v>
      </c>
      <c r="B501" s="427" t="s">
        <v>2145</v>
      </c>
      <c r="C501" s="426" t="s">
        <v>419</v>
      </c>
      <c r="D501" s="428">
        <v>0</v>
      </c>
      <c r="E501" s="428">
        <v>0</v>
      </c>
      <c r="F501" s="428">
        <v>0</v>
      </c>
      <c r="G501" s="428">
        <v>0</v>
      </c>
      <c r="H501" s="428">
        <v>0</v>
      </c>
      <c r="I501" s="428">
        <v>0</v>
      </c>
      <c r="J501" s="428">
        <v>0</v>
      </c>
      <c r="K501" s="428">
        <v>0</v>
      </c>
      <c r="L501" s="428">
        <v>0</v>
      </c>
      <c r="M501" s="428">
        <v>0</v>
      </c>
      <c r="N501" s="428">
        <v>0</v>
      </c>
      <c r="O501" s="428">
        <v>0</v>
      </c>
      <c r="P501" s="428">
        <v>0</v>
      </c>
      <c r="Q501" s="428">
        <v>0</v>
      </c>
      <c r="R501" s="428">
        <v>0</v>
      </c>
      <c r="S501" s="428">
        <v>0</v>
      </c>
      <c r="T501" s="428">
        <v>0</v>
      </c>
      <c r="U501" s="428">
        <v>0</v>
      </c>
      <c r="V501" s="428">
        <v>0</v>
      </c>
      <c r="W501" s="428">
        <v>0</v>
      </c>
      <c r="X501" s="428">
        <v>5.2999999999999999E-2</v>
      </c>
      <c r="Y501" s="428">
        <v>0</v>
      </c>
      <c r="Z501" s="428">
        <v>5.2999999999999999E-2</v>
      </c>
      <c r="AA501" s="428">
        <v>0</v>
      </c>
      <c r="AB501" s="428">
        <v>0</v>
      </c>
      <c r="AC501" s="428">
        <v>5.2999999999999999E-2</v>
      </c>
      <c r="AD501" s="428">
        <v>0</v>
      </c>
      <c r="AE501" s="428">
        <v>5.2999999999999999E-2</v>
      </c>
      <c r="AF501" s="428">
        <v>0</v>
      </c>
      <c r="AG501" s="428">
        <v>0</v>
      </c>
      <c r="AH501" s="428">
        <v>0</v>
      </c>
      <c r="AI501" s="428">
        <v>0</v>
      </c>
      <c r="AJ501" s="428">
        <v>0</v>
      </c>
      <c r="AK501" s="428">
        <v>0</v>
      </c>
      <c r="AL501" s="428">
        <v>0</v>
      </c>
      <c r="AM501" s="428">
        <v>0</v>
      </c>
      <c r="AN501" s="428">
        <v>0</v>
      </c>
      <c r="AO501" s="428">
        <v>0</v>
      </c>
      <c r="AP501" s="428">
        <v>0</v>
      </c>
      <c r="AQ501" s="428">
        <v>0</v>
      </c>
      <c r="AR501" s="158"/>
    </row>
    <row r="502" spans="1:44" s="50" customFormat="1" ht="78.75" x14ac:dyDescent="0.25">
      <c r="A502" s="426">
        <v>0</v>
      </c>
      <c r="B502" s="427" t="s">
        <v>2146</v>
      </c>
      <c r="C502" s="426" t="s">
        <v>419</v>
      </c>
      <c r="D502" s="428">
        <v>0</v>
      </c>
      <c r="E502" s="428">
        <v>0</v>
      </c>
      <c r="F502" s="428">
        <v>0</v>
      </c>
      <c r="G502" s="428">
        <v>0</v>
      </c>
      <c r="H502" s="428">
        <v>0</v>
      </c>
      <c r="I502" s="428">
        <v>0</v>
      </c>
      <c r="J502" s="428">
        <v>0</v>
      </c>
      <c r="K502" s="428">
        <v>0</v>
      </c>
      <c r="L502" s="428">
        <v>0</v>
      </c>
      <c r="M502" s="428">
        <v>0</v>
      </c>
      <c r="N502" s="428">
        <v>0</v>
      </c>
      <c r="O502" s="428">
        <v>0</v>
      </c>
      <c r="P502" s="428">
        <v>0</v>
      </c>
      <c r="Q502" s="428">
        <v>0</v>
      </c>
      <c r="R502" s="428">
        <v>0</v>
      </c>
      <c r="S502" s="428">
        <v>0</v>
      </c>
      <c r="T502" s="428">
        <v>0</v>
      </c>
      <c r="U502" s="428">
        <v>0</v>
      </c>
      <c r="V502" s="428">
        <v>0</v>
      </c>
      <c r="W502" s="428">
        <v>0</v>
      </c>
      <c r="X502" s="428">
        <v>7.0999999999999994E-2</v>
      </c>
      <c r="Y502" s="428">
        <v>0</v>
      </c>
      <c r="Z502" s="428">
        <v>7.0999999999999994E-2</v>
      </c>
      <c r="AA502" s="428">
        <v>0</v>
      </c>
      <c r="AB502" s="428">
        <v>0</v>
      </c>
      <c r="AC502" s="428">
        <v>7.0999999999999994E-2</v>
      </c>
      <c r="AD502" s="428">
        <v>0</v>
      </c>
      <c r="AE502" s="428">
        <v>7.0999999999999994E-2</v>
      </c>
      <c r="AF502" s="428">
        <v>0</v>
      </c>
      <c r="AG502" s="428">
        <v>0</v>
      </c>
      <c r="AH502" s="428">
        <v>0</v>
      </c>
      <c r="AI502" s="428">
        <v>0</v>
      </c>
      <c r="AJ502" s="428">
        <v>0</v>
      </c>
      <c r="AK502" s="428">
        <v>0</v>
      </c>
      <c r="AL502" s="428">
        <v>0</v>
      </c>
      <c r="AM502" s="428">
        <v>0</v>
      </c>
      <c r="AN502" s="428">
        <v>0</v>
      </c>
      <c r="AO502" s="428">
        <v>0</v>
      </c>
      <c r="AP502" s="428">
        <v>0</v>
      </c>
      <c r="AQ502" s="428">
        <v>0</v>
      </c>
      <c r="AR502" s="158"/>
    </row>
    <row r="503" spans="1:44" s="50" customFormat="1" ht="47.25" x14ac:dyDescent="0.25">
      <c r="A503" s="426">
        <v>0</v>
      </c>
      <c r="B503" s="427" t="s">
        <v>2147</v>
      </c>
      <c r="C503" s="426" t="s">
        <v>419</v>
      </c>
      <c r="D503" s="428">
        <v>0</v>
      </c>
      <c r="E503" s="428">
        <v>0</v>
      </c>
      <c r="F503" s="428">
        <v>0</v>
      </c>
      <c r="G503" s="428">
        <v>0</v>
      </c>
      <c r="H503" s="428">
        <v>0</v>
      </c>
      <c r="I503" s="428">
        <v>0</v>
      </c>
      <c r="J503" s="428">
        <v>0</v>
      </c>
      <c r="K503" s="428">
        <v>0</v>
      </c>
      <c r="L503" s="428">
        <v>0</v>
      </c>
      <c r="M503" s="428">
        <v>0</v>
      </c>
      <c r="N503" s="428">
        <v>0</v>
      </c>
      <c r="O503" s="428">
        <v>0</v>
      </c>
      <c r="P503" s="428">
        <v>0</v>
      </c>
      <c r="Q503" s="428">
        <v>0</v>
      </c>
      <c r="R503" s="428">
        <v>0</v>
      </c>
      <c r="S503" s="428">
        <v>0</v>
      </c>
      <c r="T503" s="428">
        <v>0</v>
      </c>
      <c r="U503" s="428">
        <v>0</v>
      </c>
      <c r="V503" s="428">
        <v>0</v>
      </c>
      <c r="W503" s="428">
        <v>0</v>
      </c>
      <c r="X503" s="428">
        <v>6.2E-2</v>
      </c>
      <c r="Y503" s="428">
        <v>0</v>
      </c>
      <c r="Z503" s="428">
        <v>6.2E-2</v>
      </c>
      <c r="AA503" s="428">
        <v>0</v>
      </c>
      <c r="AB503" s="428">
        <v>0</v>
      </c>
      <c r="AC503" s="428">
        <v>6.2E-2</v>
      </c>
      <c r="AD503" s="428">
        <v>0</v>
      </c>
      <c r="AE503" s="428">
        <v>6.2E-2</v>
      </c>
      <c r="AF503" s="428">
        <v>0</v>
      </c>
      <c r="AG503" s="428">
        <v>0</v>
      </c>
      <c r="AH503" s="428">
        <v>0</v>
      </c>
      <c r="AI503" s="428">
        <v>0</v>
      </c>
      <c r="AJ503" s="428">
        <v>0</v>
      </c>
      <c r="AK503" s="428">
        <v>0</v>
      </c>
      <c r="AL503" s="428">
        <v>0</v>
      </c>
      <c r="AM503" s="428">
        <v>0</v>
      </c>
      <c r="AN503" s="428">
        <v>0</v>
      </c>
      <c r="AO503" s="428">
        <v>0</v>
      </c>
      <c r="AP503" s="428">
        <v>0</v>
      </c>
      <c r="AQ503" s="428">
        <v>0</v>
      </c>
      <c r="AR503" s="158"/>
    </row>
    <row r="504" spans="1:44" s="50" customFormat="1" ht="78.75" x14ac:dyDescent="0.25">
      <c r="A504" s="426">
        <v>0</v>
      </c>
      <c r="B504" s="427" t="s">
        <v>2148</v>
      </c>
      <c r="C504" s="426" t="s">
        <v>419</v>
      </c>
      <c r="D504" s="428">
        <v>0</v>
      </c>
      <c r="E504" s="428">
        <v>0</v>
      </c>
      <c r="F504" s="428">
        <v>0</v>
      </c>
      <c r="G504" s="428">
        <v>0</v>
      </c>
      <c r="H504" s="428">
        <v>0</v>
      </c>
      <c r="I504" s="428">
        <v>0</v>
      </c>
      <c r="J504" s="428">
        <v>0</v>
      </c>
      <c r="K504" s="428">
        <v>0</v>
      </c>
      <c r="L504" s="428">
        <v>0</v>
      </c>
      <c r="M504" s="428">
        <v>0</v>
      </c>
      <c r="N504" s="428">
        <v>0</v>
      </c>
      <c r="O504" s="428">
        <v>0</v>
      </c>
      <c r="P504" s="428">
        <v>0</v>
      </c>
      <c r="Q504" s="428">
        <v>0</v>
      </c>
      <c r="R504" s="428">
        <v>0</v>
      </c>
      <c r="S504" s="428">
        <v>0</v>
      </c>
      <c r="T504" s="428">
        <v>0</v>
      </c>
      <c r="U504" s="428">
        <v>0</v>
      </c>
      <c r="V504" s="428">
        <v>0</v>
      </c>
      <c r="W504" s="428">
        <v>0</v>
      </c>
      <c r="X504" s="428">
        <v>9.2999999999999999E-2</v>
      </c>
      <c r="Y504" s="428">
        <v>0</v>
      </c>
      <c r="Z504" s="428">
        <v>9.2999999999999999E-2</v>
      </c>
      <c r="AA504" s="428">
        <v>0</v>
      </c>
      <c r="AB504" s="428">
        <v>0</v>
      </c>
      <c r="AC504" s="428">
        <v>9.2999999999999999E-2</v>
      </c>
      <c r="AD504" s="428">
        <v>0</v>
      </c>
      <c r="AE504" s="428">
        <v>9.2999999999999999E-2</v>
      </c>
      <c r="AF504" s="428">
        <v>0</v>
      </c>
      <c r="AG504" s="428">
        <v>0</v>
      </c>
      <c r="AH504" s="428">
        <v>0</v>
      </c>
      <c r="AI504" s="428">
        <v>0</v>
      </c>
      <c r="AJ504" s="428">
        <v>0</v>
      </c>
      <c r="AK504" s="428">
        <v>0</v>
      </c>
      <c r="AL504" s="428">
        <v>0</v>
      </c>
      <c r="AM504" s="428">
        <v>0</v>
      </c>
      <c r="AN504" s="428">
        <v>0</v>
      </c>
      <c r="AO504" s="428">
        <v>0</v>
      </c>
      <c r="AP504" s="428">
        <v>0</v>
      </c>
      <c r="AQ504" s="428">
        <v>0</v>
      </c>
      <c r="AR504" s="158"/>
    </row>
    <row r="505" spans="1:44" s="50" customFormat="1" ht="78.75" x14ac:dyDescent="0.25">
      <c r="A505" s="426">
        <v>0</v>
      </c>
      <c r="B505" s="427" t="s">
        <v>2149</v>
      </c>
      <c r="C505" s="426" t="s">
        <v>419</v>
      </c>
      <c r="D505" s="428">
        <v>0</v>
      </c>
      <c r="E505" s="428">
        <v>0</v>
      </c>
      <c r="F505" s="428">
        <v>0</v>
      </c>
      <c r="G505" s="428">
        <v>0</v>
      </c>
      <c r="H505" s="428">
        <v>0</v>
      </c>
      <c r="I505" s="428">
        <v>0</v>
      </c>
      <c r="J505" s="428">
        <v>0</v>
      </c>
      <c r="K505" s="428">
        <v>0</v>
      </c>
      <c r="L505" s="428">
        <v>0</v>
      </c>
      <c r="M505" s="428">
        <v>0</v>
      </c>
      <c r="N505" s="428">
        <v>0</v>
      </c>
      <c r="O505" s="428">
        <v>0</v>
      </c>
      <c r="P505" s="428">
        <v>0</v>
      </c>
      <c r="Q505" s="428">
        <v>0</v>
      </c>
      <c r="R505" s="428">
        <v>0</v>
      </c>
      <c r="S505" s="428">
        <v>0</v>
      </c>
      <c r="T505" s="428">
        <v>0</v>
      </c>
      <c r="U505" s="428">
        <v>0</v>
      </c>
      <c r="V505" s="428">
        <v>0</v>
      </c>
      <c r="W505" s="428">
        <v>0</v>
      </c>
      <c r="X505" s="428">
        <v>0.157</v>
      </c>
      <c r="Y505" s="428">
        <v>0</v>
      </c>
      <c r="Z505" s="428">
        <v>0.157</v>
      </c>
      <c r="AA505" s="428">
        <v>0</v>
      </c>
      <c r="AB505" s="428">
        <v>0</v>
      </c>
      <c r="AC505" s="428">
        <v>0.157</v>
      </c>
      <c r="AD505" s="428">
        <v>0</v>
      </c>
      <c r="AE505" s="428">
        <v>0.157</v>
      </c>
      <c r="AF505" s="428">
        <v>0</v>
      </c>
      <c r="AG505" s="428">
        <v>0</v>
      </c>
      <c r="AH505" s="428">
        <v>0</v>
      </c>
      <c r="AI505" s="428">
        <v>0</v>
      </c>
      <c r="AJ505" s="428">
        <v>0</v>
      </c>
      <c r="AK505" s="428">
        <v>0</v>
      </c>
      <c r="AL505" s="428">
        <v>0</v>
      </c>
      <c r="AM505" s="428">
        <v>0</v>
      </c>
      <c r="AN505" s="428">
        <v>0</v>
      </c>
      <c r="AO505" s="428">
        <v>0</v>
      </c>
      <c r="AP505" s="428">
        <v>0</v>
      </c>
      <c r="AQ505" s="428">
        <v>0</v>
      </c>
      <c r="AR505" s="158"/>
    </row>
    <row r="506" spans="1:44" s="50" customFormat="1" ht="94.5" x14ac:dyDescent="0.25">
      <c r="A506" s="426">
        <v>0</v>
      </c>
      <c r="B506" s="427" t="s">
        <v>2150</v>
      </c>
      <c r="C506" s="426" t="s">
        <v>419</v>
      </c>
      <c r="D506" s="428">
        <v>0</v>
      </c>
      <c r="E506" s="428">
        <v>0</v>
      </c>
      <c r="F506" s="428">
        <v>0</v>
      </c>
      <c r="G506" s="428">
        <v>0</v>
      </c>
      <c r="H506" s="428">
        <v>0</v>
      </c>
      <c r="I506" s="428">
        <v>0</v>
      </c>
      <c r="J506" s="428">
        <v>0</v>
      </c>
      <c r="K506" s="428">
        <v>0</v>
      </c>
      <c r="L506" s="428">
        <v>0</v>
      </c>
      <c r="M506" s="428">
        <v>0</v>
      </c>
      <c r="N506" s="428">
        <v>0</v>
      </c>
      <c r="O506" s="428">
        <v>0</v>
      </c>
      <c r="P506" s="428">
        <v>0</v>
      </c>
      <c r="Q506" s="428">
        <v>0</v>
      </c>
      <c r="R506" s="428">
        <v>0</v>
      </c>
      <c r="S506" s="428">
        <v>0</v>
      </c>
      <c r="T506" s="428">
        <v>0</v>
      </c>
      <c r="U506" s="428">
        <v>0</v>
      </c>
      <c r="V506" s="428">
        <v>0</v>
      </c>
      <c r="W506" s="428">
        <v>0</v>
      </c>
      <c r="X506" s="428">
        <v>0.214</v>
      </c>
      <c r="Y506" s="428">
        <v>0</v>
      </c>
      <c r="Z506" s="428">
        <v>0.214</v>
      </c>
      <c r="AA506" s="428">
        <v>0</v>
      </c>
      <c r="AB506" s="428">
        <v>0</v>
      </c>
      <c r="AC506" s="428">
        <v>0.214</v>
      </c>
      <c r="AD506" s="428">
        <v>0</v>
      </c>
      <c r="AE506" s="428">
        <v>0.214</v>
      </c>
      <c r="AF506" s="428">
        <v>0</v>
      </c>
      <c r="AG506" s="428">
        <v>0</v>
      </c>
      <c r="AH506" s="428">
        <v>0</v>
      </c>
      <c r="AI506" s="428">
        <v>0</v>
      </c>
      <c r="AJ506" s="428">
        <v>0</v>
      </c>
      <c r="AK506" s="428">
        <v>0</v>
      </c>
      <c r="AL506" s="428">
        <v>0</v>
      </c>
      <c r="AM506" s="428">
        <v>0</v>
      </c>
      <c r="AN506" s="428">
        <v>0</v>
      </c>
      <c r="AO506" s="428">
        <v>0</v>
      </c>
      <c r="AP506" s="428">
        <v>0</v>
      </c>
      <c r="AQ506" s="428">
        <v>0</v>
      </c>
      <c r="AR506" s="158"/>
    </row>
    <row r="507" spans="1:44" s="50" customFormat="1" ht="47.25" x14ac:dyDescent="0.25">
      <c r="A507" s="426">
        <v>0</v>
      </c>
      <c r="B507" s="427" t="s">
        <v>2151</v>
      </c>
      <c r="C507" s="426" t="s">
        <v>419</v>
      </c>
      <c r="D507" s="428">
        <v>0</v>
      </c>
      <c r="E507" s="428">
        <v>0</v>
      </c>
      <c r="F507" s="428">
        <v>0</v>
      </c>
      <c r="G507" s="428">
        <v>0</v>
      </c>
      <c r="H507" s="428">
        <v>0</v>
      </c>
      <c r="I507" s="428">
        <v>0</v>
      </c>
      <c r="J507" s="428">
        <v>0</v>
      </c>
      <c r="K507" s="428">
        <v>0</v>
      </c>
      <c r="L507" s="428">
        <v>0</v>
      </c>
      <c r="M507" s="428">
        <v>0</v>
      </c>
      <c r="N507" s="428">
        <v>0</v>
      </c>
      <c r="O507" s="428">
        <v>0</v>
      </c>
      <c r="P507" s="428">
        <v>0</v>
      </c>
      <c r="Q507" s="428">
        <v>0</v>
      </c>
      <c r="R507" s="428">
        <v>0</v>
      </c>
      <c r="S507" s="428">
        <v>0</v>
      </c>
      <c r="T507" s="428">
        <v>0</v>
      </c>
      <c r="U507" s="428">
        <v>0</v>
      </c>
      <c r="V507" s="428">
        <v>0</v>
      </c>
      <c r="W507" s="428">
        <v>0</v>
      </c>
      <c r="X507" s="428">
        <v>7.5999999999999998E-2</v>
      </c>
      <c r="Y507" s="428">
        <v>7.5999999999999998E-2</v>
      </c>
      <c r="Z507" s="428">
        <v>0</v>
      </c>
      <c r="AA507" s="428">
        <v>0</v>
      </c>
      <c r="AB507" s="428">
        <v>0</v>
      </c>
      <c r="AC507" s="428">
        <v>7.5999999999999998E-2</v>
      </c>
      <c r="AD507" s="428">
        <v>7.5999999999999998E-2</v>
      </c>
      <c r="AE507" s="428">
        <v>0</v>
      </c>
      <c r="AF507" s="428">
        <v>0</v>
      </c>
      <c r="AG507" s="428">
        <v>0</v>
      </c>
      <c r="AH507" s="428">
        <v>0</v>
      </c>
      <c r="AI507" s="428">
        <v>0</v>
      </c>
      <c r="AJ507" s="428">
        <v>0</v>
      </c>
      <c r="AK507" s="428">
        <v>0</v>
      </c>
      <c r="AL507" s="428">
        <v>0</v>
      </c>
      <c r="AM507" s="428">
        <v>0</v>
      </c>
      <c r="AN507" s="428">
        <v>0</v>
      </c>
      <c r="AO507" s="428">
        <v>0</v>
      </c>
      <c r="AP507" s="428">
        <v>0</v>
      </c>
      <c r="AQ507" s="428">
        <v>0</v>
      </c>
      <c r="AR507" s="158"/>
    </row>
    <row r="508" spans="1:44" s="50" customFormat="1" ht="110.25" x14ac:dyDescent="0.25">
      <c r="A508" s="426">
        <v>0</v>
      </c>
      <c r="B508" s="427" t="s">
        <v>2152</v>
      </c>
      <c r="C508" s="426" t="s">
        <v>419</v>
      </c>
      <c r="D508" s="428">
        <v>0</v>
      </c>
      <c r="E508" s="428">
        <v>0</v>
      </c>
      <c r="F508" s="428">
        <v>0</v>
      </c>
      <c r="G508" s="428">
        <v>0</v>
      </c>
      <c r="H508" s="428">
        <v>0</v>
      </c>
      <c r="I508" s="428">
        <v>0</v>
      </c>
      <c r="J508" s="428">
        <v>0</v>
      </c>
      <c r="K508" s="428">
        <v>0</v>
      </c>
      <c r="L508" s="428">
        <v>0</v>
      </c>
      <c r="M508" s="428">
        <v>0</v>
      </c>
      <c r="N508" s="428">
        <v>0</v>
      </c>
      <c r="O508" s="428">
        <v>0</v>
      </c>
      <c r="P508" s="428">
        <v>0</v>
      </c>
      <c r="Q508" s="428">
        <v>0</v>
      </c>
      <c r="R508" s="428">
        <v>0</v>
      </c>
      <c r="S508" s="428">
        <v>0</v>
      </c>
      <c r="T508" s="428">
        <v>0</v>
      </c>
      <c r="U508" s="428">
        <v>0</v>
      </c>
      <c r="V508" s="428">
        <v>0</v>
      </c>
      <c r="W508" s="428">
        <v>0</v>
      </c>
      <c r="X508" s="428">
        <v>5.8999999999999997E-2</v>
      </c>
      <c r="Y508" s="428">
        <v>0</v>
      </c>
      <c r="Z508" s="428">
        <v>3.9E-2</v>
      </c>
      <c r="AA508" s="428">
        <v>0</v>
      </c>
      <c r="AB508" s="428">
        <v>0.02</v>
      </c>
      <c r="AC508" s="428">
        <v>5.8999999999999997E-2</v>
      </c>
      <c r="AD508" s="428">
        <v>0</v>
      </c>
      <c r="AE508" s="428">
        <v>3.9E-2</v>
      </c>
      <c r="AF508" s="428">
        <v>0</v>
      </c>
      <c r="AG508" s="428">
        <v>0.02</v>
      </c>
      <c r="AH508" s="428">
        <v>0</v>
      </c>
      <c r="AI508" s="428">
        <v>0</v>
      </c>
      <c r="AJ508" s="428">
        <v>0</v>
      </c>
      <c r="AK508" s="428">
        <v>0</v>
      </c>
      <c r="AL508" s="428">
        <v>0</v>
      </c>
      <c r="AM508" s="428">
        <v>0</v>
      </c>
      <c r="AN508" s="428">
        <v>0</v>
      </c>
      <c r="AO508" s="428">
        <v>0</v>
      </c>
      <c r="AP508" s="428">
        <v>0</v>
      </c>
      <c r="AQ508" s="428">
        <v>0</v>
      </c>
      <c r="AR508" s="158"/>
    </row>
    <row r="509" spans="1:44" s="50" customFormat="1" ht="78.75" x14ac:dyDescent="0.25">
      <c r="A509" s="426">
        <v>0</v>
      </c>
      <c r="B509" s="427" t="s">
        <v>2153</v>
      </c>
      <c r="C509" s="426" t="s">
        <v>419</v>
      </c>
      <c r="D509" s="428">
        <v>0</v>
      </c>
      <c r="E509" s="428">
        <v>0</v>
      </c>
      <c r="F509" s="428">
        <v>0</v>
      </c>
      <c r="G509" s="428">
        <v>0</v>
      </c>
      <c r="H509" s="428">
        <v>0</v>
      </c>
      <c r="I509" s="428">
        <v>0</v>
      </c>
      <c r="J509" s="428">
        <v>0</v>
      </c>
      <c r="K509" s="428">
        <v>0</v>
      </c>
      <c r="L509" s="428">
        <v>0</v>
      </c>
      <c r="M509" s="428">
        <v>0</v>
      </c>
      <c r="N509" s="428">
        <v>0</v>
      </c>
      <c r="O509" s="428">
        <v>0</v>
      </c>
      <c r="P509" s="428">
        <v>0</v>
      </c>
      <c r="Q509" s="428">
        <v>0</v>
      </c>
      <c r="R509" s="428">
        <v>0</v>
      </c>
      <c r="S509" s="428">
        <v>0</v>
      </c>
      <c r="T509" s="428">
        <v>0</v>
      </c>
      <c r="U509" s="428">
        <v>0</v>
      </c>
      <c r="V509" s="428">
        <v>0</v>
      </c>
      <c r="W509" s="428">
        <v>0</v>
      </c>
      <c r="X509" s="428">
        <v>0.11499999999999999</v>
      </c>
      <c r="Y509" s="428">
        <v>0</v>
      </c>
      <c r="Z509" s="428">
        <v>9.1999999999999998E-2</v>
      </c>
      <c r="AA509" s="428">
        <v>0</v>
      </c>
      <c r="AB509" s="428">
        <v>2.3E-2</v>
      </c>
      <c r="AC509" s="428">
        <v>0.11499999999999999</v>
      </c>
      <c r="AD509" s="428">
        <v>0</v>
      </c>
      <c r="AE509" s="428">
        <v>9.1999999999999998E-2</v>
      </c>
      <c r="AF509" s="428">
        <v>0</v>
      </c>
      <c r="AG509" s="428">
        <v>2.3E-2</v>
      </c>
      <c r="AH509" s="428">
        <v>0</v>
      </c>
      <c r="AI509" s="428">
        <v>0</v>
      </c>
      <c r="AJ509" s="428">
        <v>0</v>
      </c>
      <c r="AK509" s="428">
        <v>0</v>
      </c>
      <c r="AL509" s="428">
        <v>0</v>
      </c>
      <c r="AM509" s="428">
        <v>0</v>
      </c>
      <c r="AN509" s="428">
        <v>0</v>
      </c>
      <c r="AO509" s="428">
        <v>0</v>
      </c>
      <c r="AP509" s="428">
        <v>0</v>
      </c>
      <c r="AQ509" s="428">
        <v>0</v>
      </c>
      <c r="AR509" s="158"/>
    </row>
    <row r="510" spans="1:44" s="50" customFormat="1" ht="94.5" x14ac:dyDescent="0.25">
      <c r="A510" s="426">
        <v>0</v>
      </c>
      <c r="B510" s="427" t="s">
        <v>2154</v>
      </c>
      <c r="C510" s="426" t="s">
        <v>419</v>
      </c>
      <c r="D510" s="428">
        <v>0</v>
      </c>
      <c r="E510" s="428">
        <v>0</v>
      </c>
      <c r="F510" s="428">
        <v>0</v>
      </c>
      <c r="G510" s="428">
        <v>0</v>
      </c>
      <c r="H510" s="428">
        <v>0</v>
      </c>
      <c r="I510" s="428">
        <v>0</v>
      </c>
      <c r="J510" s="428">
        <v>0</v>
      </c>
      <c r="K510" s="428">
        <v>0</v>
      </c>
      <c r="L510" s="428">
        <v>0</v>
      </c>
      <c r="M510" s="428">
        <v>0</v>
      </c>
      <c r="N510" s="428">
        <v>0</v>
      </c>
      <c r="O510" s="428">
        <v>0</v>
      </c>
      <c r="P510" s="428">
        <v>0</v>
      </c>
      <c r="Q510" s="428">
        <v>0</v>
      </c>
      <c r="R510" s="428">
        <v>0</v>
      </c>
      <c r="S510" s="428">
        <v>0</v>
      </c>
      <c r="T510" s="428">
        <v>0</v>
      </c>
      <c r="U510" s="428">
        <v>0</v>
      </c>
      <c r="V510" s="428">
        <v>0</v>
      </c>
      <c r="W510" s="428">
        <v>0</v>
      </c>
      <c r="X510" s="428">
        <v>0.14899999999999999</v>
      </c>
      <c r="Y510" s="428">
        <v>0</v>
      </c>
      <c r="Z510" s="428">
        <v>2.5000000000000001E-2</v>
      </c>
      <c r="AA510" s="428">
        <v>0</v>
      </c>
      <c r="AB510" s="428">
        <v>0.124</v>
      </c>
      <c r="AC510" s="428">
        <v>0.14899999999999999</v>
      </c>
      <c r="AD510" s="428">
        <v>0</v>
      </c>
      <c r="AE510" s="428">
        <v>2.5000000000000001E-2</v>
      </c>
      <c r="AF510" s="428">
        <v>0</v>
      </c>
      <c r="AG510" s="428">
        <v>0.124</v>
      </c>
      <c r="AH510" s="428">
        <v>0</v>
      </c>
      <c r="AI510" s="428">
        <v>0</v>
      </c>
      <c r="AJ510" s="428">
        <v>0</v>
      </c>
      <c r="AK510" s="428">
        <v>0</v>
      </c>
      <c r="AL510" s="428">
        <v>0</v>
      </c>
      <c r="AM510" s="428">
        <v>0</v>
      </c>
      <c r="AN510" s="428">
        <v>0</v>
      </c>
      <c r="AO510" s="428">
        <v>0</v>
      </c>
      <c r="AP510" s="428">
        <v>0</v>
      </c>
      <c r="AQ510" s="428">
        <v>0</v>
      </c>
      <c r="AR510" s="158"/>
    </row>
    <row r="511" spans="1:44" s="50" customFormat="1" ht="63" x14ac:dyDescent="0.25">
      <c r="A511" s="426">
        <v>0</v>
      </c>
      <c r="B511" s="427" t="s">
        <v>2155</v>
      </c>
      <c r="C511" s="426" t="s">
        <v>419</v>
      </c>
      <c r="D511" s="428">
        <v>0</v>
      </c>
      <c r="E511" s="428">
        <v>0</v>
      </c>
      <c r="F511" s="428">
        <v>0</v>
      </c>
      <c r="G511" s="428">
        <v>0</v>
      </c>
      <c r="H511" s="428">
        <v>0</v>
      </c>
      <c r="I511" s="428">
        <v>0</v>
      </c>
      <c r="J511" s="428">
        <v>0</v>
      </c>
      <c r="K511" s="428">
        <v>0</v>
      </c>
      <c r="L511" s="428">
        <v>0</v>
      </c>
      <c r="M511" s="428">
        <v>0</v>
      </c>
      <c r="N511" s="428">
        <v>0</v>
      </c>
      <c r="O511" s="428">
        <v>0</v>
      </c>
      <c r="P511" s="428">
        <v>0</v>
      </c>
      <c r="Q511" s="428">
        <v>0</v>
      </c>
      <c r="R511" s="428">
        <v>0</v>
      </c>
      <c r="S511" s="428">
        <v>0</v>
      </c>
      <c r="T511" s="428">
        <v>0</v>
      </c>
      <c r="U511" s="428">
        <v>0</v>
      </c>
      <c r="V511" s="428">
        <v>0</v>
      </c>
      <c r="W511" s="428">
        <v>0</v>
      </c>
      <c r="X511" s="428">
        <v>2.5999999999999999E-2</v>
      </c>
      <c r="Y511" s="428">
        <v>0</v>
      </c>
      <c r="Z511" s="428">
        <v>2.5999999999999999E-2</v>
      </c>
      <c r="AA511" s="428">
        <v>0</v>
      </c>
      <c r="AB511" s="428">
        <v>0</v>
      </c>
      <c r="AC511" s="428">
        <v>2.5999999999999999E-2</v>
      </c>
      <c r="AD511" s="428">
        <v>0</v>
      </c>
      <c r="AE511" s="428">
        <v>2.5999999999999999E-2</v>
      </c>
      <c r="AF511" s="428">
        <v>0</v>
      </c>
      <c r="AG511" s="428">
        <v>0</v>
      </c>
      <c r="AH511" s="428">
        <v>0</v>
      </c>
      <c r="AI511" s="428">
        <v>0</v>
      </c>
      <c r="AJ511" s="428">
        <v>0</v>
      </c>
      <c r="AK511" s="428">
        <v>0</v>
      </c>
      <c r="AL511" s="428">
        <v>0</v>
      </c>
      <c r="AM511" s="428">
        <v>0</v>
      </c>
      <c r="AN511" s="428">
        <v>0</v>
      </c>
      <c r="AO511" s="428">
        <v>0</v>
      </c>
      <c r="AP511" s="428">
        <v>0</v>
      </c>
      <c r="AQ511" s="428">
        <v>0</v>
      </c>
      <c r="AR511" s="158"/>
    </row>
    <row r="512" spans="1:44" s="50" customFormat="1" ht="63" x14ac:dyDescent="0.25">
      <c r="A512" s="426">
        <v>0</v>
      </c>
      <c r="B512" s="427" t="s">
        <v>2156</v>
      </c>
      <c r="C512" s="426" t="s">
        <v>419</v>
      </c>
      <c r="D512" s="428">
        <v>0</v>
      </c>
      <c r="E512" s="428">
        <v>0</v>
      </c>
      <c r="F512" s="428">
        <v>0</v>
      </c>
      <c r="G512" s="428">
        <v>0</v>
      </c>
      <c r="H512" s="428">
        <v>0</v>
      </c>
      <c r="I512" s="428">
        <v>0</v>
      </c>
      <c r="J512" s="428">
        <v>0</v>
      </c>
      <c r="K512" s="428">
        <v>0</v>
      </c>
      <c r="L512" s="428">
        <v>0</v>
      </c>
      <c r="M512" s="428">
        <v>0</v>
      </c>
      <c r="N512" s="428">
        <v>0</v>
      </c>
      <c r="O512" s="428">
        <v>0</v>
      </c>
      <c r="P512" s="428">
        <v>0</v>
      </c>
      <c r="Q512" s="428">
        <v>0</v>
      </c>
      <c r="R512" s="428">
        <v>0</v>
      </c>
      <c r="S512" s="428">
        <v>0</v>
      </c>
      <c r="T512" s="428">
        <v>0</v>
      </c>
      <c r="U512" s="428">
        <v>0</v>
      </c>
      <c r="V512" s="428">
        <v>0</v>
      </c>
      <c r="W512" s="428">
        <v>0</v>
      </c>
      <c r="X512" s="428">
        <v>0.19</v>
      </c>
      <c r="Y512" s="428">
        <v>0</v>
      </c>
      <c r="Z512" s="428">
        <v>0.19</v>
      </c>
      <c r="AA512" s="428">
        <v>0</v>
      </c>
      <c r="AB512" s="428">
        <v>0</v>
      </c>
      <c r="AC512" s="428">
        <v>0.19</v>
      </c>
      <c r="AD512" s="428">
        <v>0</v>
      </c>
      <c r="AE512" s="428">
        <v>0.19</v>
      </c>
      <c r="AF512" s="428">
        <v>0</v>
      </c>
      <c r="AG512" s="428">
        <v>0</v>
      </c>
      <c r="AH512" s="428">
        <v>0</v>
      </c>
      <c r="AI512" s="428">
        <v>0</v>
      </c>
      <c r="AJ512" s="428">
        <v>0</v>
      </c>
      <c r="AK512" s="428">
        <v>0</v>
      </c>
      <c r="AL512" s="428">
        <v>0</v>
      </c>
      <c r="AM512" s="428">
        <v>0</v>
      </c>
      <c r="AN512" s="428">
        <v>0</v>
      </c>
      <c r="AO512" s="428">
        <v>0</v>
      </c>
      <c r="AP512" s="428">
        <v>0</v>
      </c>
      <c r="AQ512" s="428">
        <v>0</v>
      </c>
      <c r="AR512" s="158"/>
    </row>
    <row r="513" spans="1:44" s="50" customFormat="1" ht="94.5" x14ac:dyDescent="0.25">
      <c r="A513" s="426">
        <v>0</v>
      </c>
      <c r="B513" s="427" t="s">
        <v>2157</v>
      </c>
      <c r="C513" s="426" t="s">
        <v>419</v>
      </c>
      <c r="D513" s="428">
        <v>0</v>
      </c>
      <c r="E513" s="428">
        <v>0</v>
      </c>
      <c r="F513" s="428">
        <v>0</v>
      </c>
      <c r="G513" s="428">
        <v>0</v>
      </c>
      <c r="H513" s="428">
        <v>0</v>
      </c>
      <c r="I513" s="428">
        <v>0</v>
      </c>
      <c r="J513" s="428">
        <v>0</v>
      </c>
      <c r="K513" s="428">
        <v>0</v>
      </c>
      <c r="L513" s="428">
        <v>0</v>
      </c>
      <c r="M513" s="428">
        <v>0</v>
      </c>
      <c r="N513" s="428">
        <v>0</v>
      </c>
      <c r="O513" s="428">
        <v>0</v>
      </c>
      <c r="P513" s="428">
        <v>0</v>
      </c>
      <c r="Q513" s="428">
        <v>0</v>
      </c>
      <c r="R513" s="428">
        <v>0</v>
      </c>
      <c r="S513" s="428">
        <v>0</v>
      </c>
      <c r="T513" s="428">
        <v>0</v>
      </c>
      <c r="U513" s="428">
        <v>0</v>
      </c>
      <c r="V513" s="428">
        <v>0</v>
      </c>
      <c r="W513" s="428">
        <v>0</v>
      </c>
      <c r="X513" s="428">
        <v>4.3999999999999997E-2</v>
      </c>
      <c r="Y513" s="428">
        <v>4.3999999999999997E-2</v>
      </c>
      <c r="Z513" s="428">
        <v>0</v>
      </c>
      <c r="AA513" s="428">
        <v>0</v>
      </c>
      <c r="AB513" s="428">
        <v>0</v>
      </c>
      <c r="AC513" s="428">
        <v>4.3999999999999997E-2</v>
      </c>
      <c r="AD513" s="428">
        <v>4.3999999999999997E-2</v>
      </c>
      <c r="AE513" s="428">
        <v>0</v>
      </c>
      <c r="AF513" s="428">
        <v>0</v>
      </c>
      <c r="AG513" s="428">
        <v>0</v>
      </c>
      <c r="AH513" s="428">
        <v>0</v>
      </c>
      <c r="AI513" s="428">
        <v>0</v>
      </c>
      <c r="AJ513" s="428">
        <v>0</v>
      </c>
      <c r="AK513" s="428">
        <v>0</v>
      </c>
      <c r="AL513" s="428">
        <v>0</v>
      </c>
      <c r="AM513" s="428">
        <v>0</v>
      </c>
      <c r="AN513" s="428">
        <v>0</v>
      </c>
      <c r="AO513" s="428">
        <v>0</v>
      </c>
      <c r="AP513" s="428">
        <v>0</v>
      </c>
      <c r="AQ513" s="428">
        <v>0</v>
      </c>
      <c r="AR513" s="158"/>
    </row>
    <row r="514" spans="1:44" s="50" customFormat="1" ht="267.75" x14ac:dyDescent="0.25">
      <c r="A514" s="426">
        <v>0</v>
      </c>
      <c r="B514" s="427" t="s">
        <v>2158</v>
      </c>
      <c r="C514" s="426" t="s">
        <v>419</v>
      </c>
      <c r="D514" s="428">
        <v>0</v>
      </c>
      <c r="E514" s="428">
        <v>0</v>
      </c>
      <c r="F514" s="428">
        <v>0</v>
      </c>
      <c r="G514" s="428">
        <v>0</v>
      </c>
      <c r="H514" s="428">
        <v>0</v>
      </c>
      <c r="I514" s="428">
        <v>0</v>
      </c>
      <c r="J514" s="428">
        <v>0</v>
      </c>
      <c r="K514" s="428">
        <v>0</v>
      </c>
      <c r="L514" s="428">
        <v>0</v>
      </c>
      <c r="M514" s="428">
        <v>0</v>
      </c>
      <c r="N514" s="428">
        <v>0</v>
      </c>
      <c r="O514" s="428">
        <v>0</v>
      </c>
      <c r="P514" s="428">
        <v>0</v>
      </c>
      <c r="Q514" s="428">
        <v>0</v>
      </c>
      <c r="R514" s="428">
        <v>0</v>
      </c>
      <c r="S514" s="428">
        <v>0</v>
      </c>
      <c r="T514" s="428">
        <v>0</v>
      </c>
      <c r="U514" s="428">
        <v>0</v>
      </c>
      <c r="V514" s="428">
        <v>0</v>
      </c>
      <c r="W514" s="428">
        <v>0</v>
      </c>
      <c r="X514" s="428">
        <v>0.51900000000000002</v>
      </c>
      <c r="Y514" s="428">
        <v>0</v>
      </c>
      <c r="Z514" s="428">
        <v>0.51900000000000002</v>
      </c>
      <c r="AA514" s="428">
        <v>0</v>
      </c>
      <c r="AB514" s="428">
        <v>0</v>
      </c>
      <c r="AC514" s="428">
        <v>0.51900000000000002</v>
      </c>
      <c r="AD514" s="428">
        <v>0</v>
      </c>
      <c r="AE514" s="428">
        <v>0.51900000000000002</v>
      </c>
      <c r="AF514" s="428">
        <v>0</v>
      </c>
      <c r="AG514" s="428">
        <v>0</v>
      </c>
      <c r="AH514" s="428">
        <v>0</v>
      </c>
      <c r="AI514" s="428">
        <v>0</v>
      </c>
      <c r="AJ514" s="428">
        <v>0</v>
      </c>
      <c r="AK514" s="428">
        <v>0</v>
      </c>
      <c r="AL514" s="428">
        <v>0</v>
      </c>
      <c r="AM514" s="428">
        <v>0</v>
      </c>
      <c r="AN514" s="428">
        <v>0</v>
      </c>
      <c r="AO514" s="428">
        <v>0</v>
      </c>
      <c r="AP514" s="428">
        <v>0</v>
      </c>
      <c r="AQ514" s="428">
        <v>0</v>
      </c>
      <c r="AR514" s="158"/>
    </row>
    <row r="515" spans="1:44" s="50" customFormat="1" x14ac:dyDescent="0.25">
      <c r="A515" s="426">
        <v>0</v>
      </c>
      <c r="B515" s="427" t="s">
        <v>1719</v>
      </c>
      <c r="C515" s="426" t="s">
        <v>415</v>
      </c>
      <c r="D515" s="428">
        <v>23.345970569999999</v>
      </c>
      <c r="E515" s="428">
        <v>3.9690660000000003E-2</v>
      </c>
      <c r="F515" s="428">
        <v>23.306279909999997</v>
      </c>
      <c r="G515" s="428">
        <v>0</v>
      </c>
      <c r="H515" s="428">
        <v>0</v>
      </c>
      <c r="I515" s="428">
        <v>16.534330210000004</v>
      </c>
      <c r="J515" s="428">
        <v>6.2129299100000015</v>
      </c>
      <c r="K515" s="428">
        <v>6.78045104</v>
      </c>
      <c r="L515" s="428">
        <v>3.4350499999999995</v>
      </c>
      <c r="M515" s="428">
        <v>0.10589925999999995</v>
      </c>
      <c r="N515" s="428">
        <v>-6.8116403599999948</v>
      </c>
      <c r="O515" s="428">
        <v>6.1732392500000017</v>
      </c>
      <c r="P515" s="428">
        <v>-16.525828869999998</v>
      </c>
      <c r="Q515" s="428">
        <v>3.4350499999999995</v>
      </c>
      <c r="R515" s="428">
        <v>0.10589925999999995</v>
      </c>
      <c r="S515" s="428">
        <v>38.412437626315999</v>
      </c>
      <c r="T515" s="428">
        <v>2.3049406063353319</v>
      </c>
      <c r="U515" s="428">
        <v>21.222370489775628</v>
      </c>
      <c r="V515" s="428">
        <v>9.2450420956018284</v>
      </c>
      <c r="W515" s="428">
        <v>5.640084434603212</v>
      </c>
      <c r="X515" s="428">
        <v>84.507588420000019</v>
      </c>
      <c r="Y515" s="428">
        <v>6.038999999999997</v>
      </c>
      <c r="Z515" s="428">
        <v>52.982000000000021</v>
      </c>
      <c r="AA515" s="428">
        <v>6.8119999999999985</v>
      </c>
      <c r="AB515" s="428">
        <v>18.674588420000003</v>
      </c>
      <c r="AC515" s="428">
        <v>46.09515079368402</v>
      </c>
      <c r="AD515" s="428">
        <v>3.7340593936646651</v>
      </c>
      <c r="AE515" s="428">
        <v>31.759629510224393</v>
      </c>
      <c r="AF515" s="428">
        <v>-2.4330420956018299</v>
      </c>
      <c r="AG515" s="428">
        <v>13.034503985396791</v>
      </c>
      <c r="AH515" s="428">
        <v>0</v>
      </c>
      <c r="AI515" s="428">
        <v>0</v>
      </c>
      <c r="AJ515" s="428">
        <v>0</v>
      </c>
      <c r="AK515" s="428">
        <v>0</v>
      </c>
      <c r="AL515" s="428">
        <v>0</v>
      </c>
      <c r="AM515" s="428">
        <v>0</v>
      </c>
      <c r="AN515" s="428">
        <v>0</v>
      </c>
      <c r="AO515" s="428">
        <v>0</v>
      </c>
      <c r="AP515" s="428">
        <v>0</v>
      </c>
      <c r="AQ515" s="428">
        <v>0</v>
      </c>
      <c r="AR515" s="158"/>
    </row>
    <row r="516" spans="1:44" s="50" customFormat="1" ht="78.75" x14ac:dyDescent="0.25">
      <c r="A516" s="426">
        <v>0</v>
      </c>
      <c r="B516" s="427" t="s">
        <v>867</v>
      </c>
      <c r="C516" s="426" t="s">
        <v>415</v>
      </c>
      <c r="D516" s="428">
        <v>0</v>
      </c>
      <c r="E516" s="428">
        <v>0</v>
      </c>
      <c r="F516" s="428">
        <v>0</v>
      </c>
      <c r="G516" s="428">
        <v>0</v>
      </c>
      <c r="H516" s="428">
        <v>0</v>
      </c>
      <c r="I516" s="428">
        <v>0</v>
      </c>
      <c r="J516" s="428">
        <v>0</v>
      </c>
      <c r="K516" s="428">
        <v>0</v>
      </c>
      <c r="L516" s="428">
        <v>0</v>
      </c>
      <c r="M516" s="428">
        <v>0</v>
      </c>
      <c r="N516" s="428">
        <v>0</v>
      </c>
      <c r="O516" s="428">
        <v>0</v>
      </c>
      <c r="P516" s="428">
        <v>0</v>
      </c>
      <c r="Q516" s="428">
        <v>0</v>
      </c>
      <c r="R516" s="428">
        <v>0</v>
      </c>
      <c r="S516" s="428">
        <v>0</v>
      </c>
      <c r="T516" s="428">
        <v>0</v>
      </c>
      <c r="U516" s="428">
        <v>0</v>
      </c>
      <c r="V516" s="428">
        <v>0</v>
      </c>
      <c r="W516" s="428">
        <v>0</v>
      </c>
      <c r="X516" s="428">
        <v>5.2999999999999999E-2</v>
      </c>
      <c r="Y516" s="428">
        <v>0</v>
      </c>
      <c r="Z516" s="428">
        <v>4.2999999999999997E-2</v>
      </c>
      <c r="AA516" s="428">
        <v>0</v>
      </c>
      <c r="AB516" s="428">
        <v>1.0000000000000002E-2</v>
      </c>
      <c r="AC516" s="428">
        <v>5.2999999999999999E-2</v>
      </c>
      <c r="AD516" s="428">
        <v>0</v>
      </c>
      <c r="AE516" s="428">
        <v>4.2999999999999997E-2</v>
      </c>
      <c r="AF516" s="428">
        <v>0</v>
      </c>
      <c r="AG516" s="428">
        <v>1.0000000000000002E-2</v>
      </c>
      <c r="AH516" s="428">
        <v>0</v>
      </c>
      <c r="AI516" s="428">
        <v>0</v>
      </c>
      <c r="AJ516" s="428">
        <v>0</v>
      </c>
      <c r="AK516" s="428">
        <v>0</v>
      </c>
      <c r="AL516" s="428">
        <v>2014</v>
      </c>
      <c r="AM516" s="428">
        <v>0</v>
      </c>
      <c r="AN516" s="428" t="s">
        <v>862</v>
      </c>
      <c r="AO516" s="428" t="s">
        <v>863</v>
      </c>
      <c r="AP516" s="428">
        <v>0.04</v>
      </c>
      <c r="AQ516" s="428">
        <v>0</v>
      </c>
      <c r="AR516" s="158"/>
    </row>
    <row r="517" spans="1:44" s="50" customFormat="1" ht="47.25" x14ac:dyDescent="0.25">
      <c r="A517" s="426">
        <v>0</v>
      </c>
      <c r="B517" s="427" t="s">
        <v>883</v>
      </c>
      <c r="C517" s="426" t="s">
        <v>415</v>
      </c>
      <c r="D517" s="428">
        <v>0</v>
      </c>
      <c r="E517" s="428">
        <v>0</v>
      </c>
      <c r="F517" s="428">
        <v>0</v>
      </c>
      <c r="G517" s="428">
        <v>0</v>
      </c>
      <c r="H517" s="428">
        <v>0</v>
      </c>
      <c r="I517" s="428">
        <v>0</v>
      </c>
      <c r="J517" s="428">
        <v>0</v>
      </c>
      <c r="K517" s="428">
        <v>0</v>
      </c>
      <c r="L517" s="428">
        <v>0</v>
      </c>
      <c r="M517" s="428">
        <v>0</v>
      </c>
      <c r="N517" s="428">
        <v>0</v>
      </c>
      <c r="O517" s="428">
        <v>0</v>
      </c>
      <c r="P517" s="428">
        <v>0</v>
      </c>
      <c r="Q517" s="428">
        <v>0</v>
      </c>
      <c r="R517" s="428">
        <v>0</v>
      </c>
      <c r="S517" s="428">
        <v>0</v>
      </c>
      <c r="T517" s="428">
        <v>0</v>
      </c>
      <c r="U517" s="428">
        <v>0</v>
      </c>
      <c r="V517" s="428">
        <v>0</v>
      </c>
      <c r="W517" s="428">
        <v>0</v>
      </c>
      <c r="X517" s="428">
        <v>0.21</v>
      </c>
      <c r="Y517" s="428">
        <v>0</v>
      </c>
      <c r="Z517" s="428">
        <v>0.17899999999999999</v>
      </c>
      <c r="AA517" s="428">
        <v>0</v>
      </c>
      <c r="AB517" s="428">
        <v>3.1E-2</v>
      </c>
      <c r="AC517" s="428">
        <v>0.21</v>
      </c>
      <c r="AD517" s="428">
        <v>0</v>
      </c>
      <c r="AE517" s="428">
        <v>0.17899999999999999</v>
      </c>
      <c r="AF517" s="428">
        <v>0</v>
      </c>
      <c r="AG517" s="428">
        <v>3.1E-2</v>
      </c>
      <c r="AH517" s="428">
        <v>0</v>
      </c>
      <c r="AI517" s="428">
        <v>0</v>
      </c>
      <c r="AJ517" s="428">
        <v>0</v>
      </c>
      <c r="AK517" s="428">
        <v>0</v>
      </c>
      <c r="AL517" s="428">
        <v>2014</v>
      </c>
      <c r="AM517" s="428">
        <v>0</v>
      </c>
      <c r="AN517" s="428" t="s">
        <v>862</v>
      </c>
      <c r="AO517" s="428" t="s">
        <v>863</v>
      </c>
      <c r="AP517" s="428">
        <v>0.16800000000000001</v>
      </c>
      <c r="AQ517" s="428">
        <v>0</v>
      </c>
      <c r="AR517" s="158"/>
    </row>
    <row r="518" spans="1:44" s="50" customFormat="1" ht="78.75" x14ac:dyDescent="0.25">
      <c r="A518" s="426">
        <v>0</v>
      </c>
      <c r="B518" s="427" t="s">
        <v>884</v>
      </c>
      <c r="C518" s="426" t="s">
        <v>415</v>
      </c>
      <c r="D518" s="428">
        <v>0</v>
      </c>
      <c r="E518" s="428">
        <v>0</v>
      </c>
      <c r="F518" s="428">
        <v>0</v>
      </c>
      <c r="G518" s="428">
        <v>0</v>
      </c>
      <c r="H518" s="428">
        <v>0</v>
      </c>
      <c r="I518" s="428">
        <v>0.59512500000000002</v>
      </c>
      <c r="J518" s="428">
        <v>0</v>
      </c>
      <c r="K518" s="428">
        <v>0.59512500000000002</v>
      </c>
      <c r="L518" s="428">
        <v>0</v>
      </c>
      <c r="M518" s="428">
        <v>0</v>
      </c>
      <c r="N518" s="428">
        <v>0.59512500000000002</v>
      </c>
      <c r="O518" s="428">
        <v>0</v>
      </c>
      <c r="P518" s="428">
        <v>0.59512500000000002</v>
      </c>
      <c r="Q518" s="428">
        <v>0</v>
      </c>
      <c r="R518" s="428">
        <v>0</v>
      </c>
      <c r="S518" s="428">
        <v>0</v>
      </c>
      <c r="T518" s="428">
        <v>0</v>
      </c>
      <c r="U518" s="428">
        <v>0</v>
      </c>
      <c r="V518" s="428">
        <v>0</v>
      </c>
      <c r="W518" s="428">
        <v>0</v>
      </c>
      <c r="X518" s="428">
        <v>0.65100000000000002</v>
      </c>
      <c r="Y518" s="428">
        <v>0</v>
      </c>
      <c r="Z518" s="428">
        <v>0.64900000000000002</v>
      </c>
      <c r="AA518" s="428">
        <v>0</v>
      </c>
      <c r="AB518" s="428">
        <v>2.0000000000000018E-3</v>
      </c>
      <c r="AC518" s="428">
        <v>0.65100000000000002</v>
      </c>
      <c r="AD518" s="428">
        <v>0</v>
      </c>
      <c r="AE518" s="428">
        <v>0.64900000000000002</v>
      </c>
      <c r="AF518" s="428">
        <v>0</v>
      </c>
      <c r="AG518" s="428">
        <v>2.0000000000000018E-3</v>
      </c>
      <c r="AH518" s="428">
        <v>0</v>
      </c>
      <c r="AI518" s="428">
        <v>0</v>
      </c>
      <c r="AJ518" s="428">
        <v>0</v>
      </c>
      <c r="AK518" s="428">
        <v>0</v>
      </c>
      <c r="AL518" s="428">
        <v>0</v>
      </c>
      <c r="AM518" s="428">
        <v>0</v>
      </c>
      <c r="AN518" s="428">
        <v>0</v>
      </c>
      <c r="AO518" s="428">
        <v>0</v>
      </c>
      <c r="AP518" s="428">
        <v>0.09</v>
      </c>
      <c r="AQ518" s="428">
        <v>0</v>
      </c>
      <c r="AR518" s="158"/>
    </row>
    <row r="519" spans="1:44" s="50" customFormat="1" ht="63" x14ac:dyDescent="0.25">
      <c r="A519" s="426">
        <v>0</v>
      </c>
      <c r="B519" s="427" t="s">
        <v>886</v>
      </c>
      <c r="C519" s="426" t="s">
        <v>415</v>
      </c>
      <c r="D519" s="428">
        <v>0</v>
      </c>
      <c r="E519" s="428">
        <v>0</v>
      </c>
      <c r="F519" s="428">
        <v>0</v>
      </c>
      <c r="G519" s="428">
        <v>0</v>
      </c>
      <c r="H519" s="428">
        <v>0</v>
      </c>
      <c r="I519" s="428">
        <v>0</v>
      </c>
      <c r="J519" s="428">
        <v>0</v>
      </c>
      <c r="K519" s="428">
        <v>0</v>
      </c>
      <c r="L519" s="428">
        <v>0</v>
      </c>
      <c r="M519" s="428">
        <v>0</v>
      </c>
      <c r="N519" s="428">
        <v>0</v>
      </c>
      <c r="O519" s="428">
        <v>0</v>
      </c>
      <c r="P519" s="428">
        <v>0</v>
      </c>
      <c r="Q519" s="428">
        <v>0</v>
      </c>
      <c r="R519" s="428">
        <v>0</v>
      </c>
      <c r="S519" s="428">
        <v>0</v>
      </c>
      <c r="T519" s="428">
        <v>0</v>
      </c>
      <c r="U519" s="428">
        <v>0</v>
      </c>
      <c r="V519" s="428">
        <v>0</v>
      </c>
      <c r="W519" s="428">
        <v>0</v>
      </c>
      <c r="X519" s="428">
        <v>0.16600000000000001</v>
      </c>
      <c r="Y519" s="428">
        <v>0</v>
      </c>
      <c r="Z519" s="428">
        <v>0.14399999999999999</v>
      </c>
      <c r="AA519" s="428">
        <v>0</v>
      </c>
      <c r="AB519" s="428">
        <v>2.200000000000002E-2</v>
      </c>
      <c r="AC519" s="428">
        <v>0.16600000000000001</v>
      </c>
      <c r="AD519" s="428">
        <v>0</v>
      </c>
      <c r="AE519" s="428">
        <v>0.14399999999999999</v>
      </c>
      <c r="AF519" s="428">
        <v>0</v>
      </c>
      <c r="AG519" s="428">
        <v>2.200000000000002E-2</v>
      </c>
      <c r="AH519" s="428">
        <v>0</v>
      </c>
      <c r="AI519" s="428">
        <v>0</v>
      </c>
      <c r="AJ519" s="428">
        <v>0</v>
      </c>
      <c r="AK519" s="428">
        <v>0</v>
      </c>
      <c r="AL519" s="428">
        <v>2014</v>
      </c>
      <c r="AM519" s="428">
        <v>0</v>
      </c>
      <c r="AN519" s="428" t="s">
        <v>862</v>
      </c>
      <c r="AO519" s="428" t="s">
        <v>863</v>
      </c>
      <c r="AP519" s="428">
        <v>0.185</v>
      </c>
      <c r="AQ519" s="428">
        <v>0</v>
      </c>
      <c r="AR519" s="158"/>
    </row>
    <row r="520" spans="1:44" s="50" customFormat="1" ht="63" x14ac:dyDescent="0.25">
      <c r="A520" s="426">
        <v>0</v>
      </c>
      <c r="B520" s="427" t="s">
        <v>891</v>
      </c>
      <c r="C520" s="426" t="s">
        <v>415</v>
      </c>
      <c r="D520" s="428">
        <v>0</v>
      </c>
      <c r="E520" s="428">
        <v>0</v>
      </c>
      <c r="F520" s="428">
        <v>0</v>
      </c>
      <c r="G520" s="428">
        <v>0</v>
      </c>
      <c r="H520" s="428">
        <v>0</v>
      </c>
      <c r="I520" s="428">
        <v>0.63456760999999995</v>
      </c>
      <c r="J520" s="428">
        <v>0.48173482999999995</v>
      </c>
      <c r="K520" s="428">
        <v>0.14228256</v>
      </c>
      <c r="L520" s="428">
        <v>0</v>
      </c>
      <c r="M520" s="428">
        <v>1.0550220000000001E-2</v>
      </c>
      <c r="N520" s="428">
        <v>0.63456760999999995</v>
      </c>
      <c r="O520" s="428">
        <v>0.48173482999999995</v>
      </c>
      <c r="P520" s="428">
        <v>0.14228256</v>
      </c>
      <c r="Q520" s="428">
        <v>0</v>
      </c>
      <c r="R520" s="428">
        <v>1.0550220000000001E-2</v>
      </c>
      <c r="S520" s="428">
        <v>0</v>
      </c>
      <c r="T520" s="428">
        <v>0</v>
      </c>
      <c r="U520" s="428">
        <v>0</v>
      </c>
      <c r="V520" s="428">
        <v>0</v>
      </c>
      <c r="W520" s="428">
        <v>0</v>
      </c>
      <c r="X520" s="428">
        <v>0.30199999999999999</v>
      </c>
      <c r="Y520" s="428">
        <v>0.30199999999999999</v>
      </c>
      <c r="Z520" s="428">
        <v>0</v>
      </c>
      <c r="AA520" s="428">
        <v>0</v>
      </c>
      <c r="AB520" s="428">
        <v>0</v>
      </c>
      <c r="AC520" s="428">
        <v>0.30199999999999999</v>
      </c>
      <c r="AD520" s="428">
        <v>0.30199999999999999</v>
      </c>
      <c r="AE520" s="428">
        <v>0</v>
      </c>
      <c r="AF520" s="428">
        <v>0</v>
      </c>
      <c r="AG520" s="428">
        <v>0</v>
      </c>
      <c r="AH520" s="428">
        <v>0</v>
      </c>
      <c r="AI520" s="428">
        <v>0</v>
      </c>
      <c r="AJ520" s="428">
        <v>0</v>
      </c>
      <c r="AK520" s="428">
        <v>0</v>
      </c>
      <c r="AL520" s="428">
        <v>0</v>
      </c>
      <c r="AM520" s="428">
        <v>0</v>
      </c>
      <c r="AN520" s="428">
        <v>0</v>
      </c>
      <c r="AO520" s="428">
        <v>0</v>
      </c>
      <c r="AP520" s="428">
        <v>0</v>
      </c>
      <c r="AQ520" s="428">
        <v>0</v>
      </c>
      <c r="AR520" s="158"/>
    </row>
    <row r="521" spans="1:44" s="50" customFormat="1" ht="47.25" x14ac:dyDescent="0.25">
      <c r="A521" s="426">
        <v>0</v>
      </c>
      <c r="B521" s="427" t="s">
        <v>919</v>
      </c>
      <c r="C521" s="426" t="s">
        <v>415</v>
      </c>
      <c r="D521" s="428">
        <v>0</v>
      </c>
      <c r="E521" s="428">
        <v>0</v>
      </c>
      <c r="F521" s="428">
        <v>0</v>
      </c>
      <c r="G521" s="428">
        <v>0</v>
      </c>
      <c r="H521" s="428">
        <v>0</v>
      </c>
      <c r="I521" s="428">
        <v>0</v>
      </c>
      <c r="J521" s="428">
        <v>0</v>
      </c>
      <c r="K521" s="428">
        <v>0</v>
      </c>
      <c r="L521" s="428">
        <v>0</v>
      </c>
      <c r="M521" s="428">
        <v>0</v>
      </c>
      <c r="N521" s="428">
        <v>0</v>
      </c>
      <c r="O521" s="428">
        <v>0</v>
      </c>
      <c r="P521" s="428">
        <v>0</v>
      </c>
      <c r="Q521" s="428">
        <v>0</v>
      </c>
      <c r="R521" s="428">
        <v>0</v>
      </c>
      <c r="S521" s="428">
        <v>0</v>
      </c>
      <c r="T521" s="428">
        <v>0</v>
      </c>
      <c r="U521" s="428">
        <v>0</v>
      </c>
      <c r="V521" s="428">
        <v>0</v>
      </c>
      <c r="W521" s="428">
        <v>0</v>
      </c>
      <c r="X521" s="428">
        <v>0.158</v>
      </c>
      <c r="Y521" s="428">
        <v>0</v>
      </c>
      <c r="Z521" s="428">
        <v>0.158</v>
      </c>
      <c r="AA521" s="428">
        <v>0</v>
      </c>
      <c r="AB521" s="428">
        <v>0</v>
      </c>
      <c r="AC521" s="428">
        <v>0.158</v>
      </c>
      <c r="AD521" s="428">
        <v>0</v>
      </c>
      <c r="AE521" s="428">
        <v>0.158</v>
      </c>
      <c r="AF521" s="428">
        <v>0</v>
      </c>
      <c r="AG521" s="428">
        <v>0</v>
      </c>
      <c r="AH521" s="428">
        <v>0</v>
      </c>
      <c r="AI521" s="428">
        <v>0</v>
      </c>
      <c r="AJ521" s="428">
        <v>0</v>
      </c>
      <c r="AK521" s="428">
        <v>0</v>
      </c>
      <c r="AL521" s="428">
        <v>2014</v>
      </c>
      <c r="AM521" s="428">
        <v>0</v>
      </c>
      <c r="AN521" s="428" t="s">
        <v>862</v>
      </c>
      <c r="AO521" s="428" t="s">
        <v>863</v>
      </c>
      <c r="AP521" s="428">
        <v>0.32500000000000001</v>
      </c>
      <c r="AQ521" s="428">
        <v>0</v>
      </c>
      <c r="AR521" s="158"/>
    </row>
    <row r="522" spans="1:44" s="50" customFormat="1" ht="47.25" x14ac:dyDescent="0.25">
      <c r="A522" s="426">
        <v>0</v>
      </c>
      <c r="B522" s="427" t="s">
        <v>921</v>
      </c>
      <c r="C522" s="426" t="s">
        <v>415</v>
      </c>
      <c r="D522" s="428">
        <v>0</v>
      </c>
      <c r="E522" s="428">
        <v>0</v>
      </c>
      <c r="F522" s="428">
        <v>0</v>
      </c>
      <c r="G522" s="428">
        <v>0</v>
      </c>
      <c r="H522" s="428">
        <v>0</v>
      </c>
      <c r="I522" s="428">
        <v>0</v>
      </c>
      <c r="J522" s="428">
        <v>0</v>
      </c>
      <c r="K522" s="428">
        <v>0</v>
      </c>
      <c r="L522" s="428">
        <v>0</v>
      </c>
      <c r="M522" s="428">
        <v>0</v>
      </c>
      <c r="N522" s="428">
        <v>0</v>
      </c>
      <c r="O522" s="428">
        <v>0</v>
      </c>
      <c r="P522" s="428">
        <v>0</v>
      </c>
      <c r="Q522" s="428">
        <v>0</v>
      </c>
      <c r="R522" s="428">
        <v>0</v>
      </c>
      <c r="S522" s="428">
        <v>0</v>
      </c>
      <c r="T522" s="428">
        <v>0</v>
      </c>
      <c r="U522" s="428">
        <v>0</v>
      </c>
      <c r="V522" s="428">
        <v>0</v>
      </c>
      <c r="W522" s="428">
        <v>0</v>
      </c>
      <c r="X522" s="428">
        <v>0.32500000000000001</v>
      </c>
      <c r="Y522" s="428">
        <v>0</v>
      </c>
      <c r="Z522" s="428">
        <v>0.32500000000000001</v>
      </c>
      <c r="AA522" s="428">
        <v>0</v>
      </c>
      <c r="AB522" s="428">
        <v>0</v>
      </c>
      <c r="AC522" s="428">
        <v>0.32500000000000001</v>
      </c>
      <c r="AD522" s="428">
        <v>0</v>
      </c>
      <c r="AE522" s="428">
        <v>0.32500000000000001</v>
      </c>
      <c r="AF522" s="428">
        <v>0</v>
      </c>
      <c r="AG522" s="428">
        <v>0</v>
      </c>
      <c r="AH522" s="428">
        <v>0</v>
      </c>
      <c r="AI522" s="428">
        <v>0</v>
      </c>
      <c r="AJ522" s="428">
        <v>0</v>
      </c>
      <c r="AK522" s="428">
        <v>0</v>
      </c>
      <c r="AL522" s="428">
        <v>2014</v>
      </c>
      <c r="AM522" s="428">
        <v>0</v>
      </c>
      <c r="AN522" s="428" t="s">
        <v>862</v>
      </c>
      <c r="AO522" s="428" t="s">
        <v>863</v>
      </c>
      <c r="AP522" s="428">
        <v>0.125</v>
      </c>
      <c r="AQ522" s="428">
        <v>0</v>
      </c>
      <c r="AR522" s="158"/>
    </row>
    <row r="523" spans="1:44" s="50" customFormat="1" ht="47.25" x14ac:dyDescent="0.25">
      <c r="A523" s="426">
        <v>0</v>
      </c>
      <c r="B523" s="427" t="s">
        <v>924</v>
      </c>
      <c r="C523" s="426" t="s">
        <v>415</v>
      </c>
      <c r="D523" s="428">
        <v>0</v>
      </c>
      <c r="E523" s="428">
        <v>0</v>
      </c>
      <c r="F523" s="428">
        <v>0</v>
      </c>
      <c r="G523" s="428">
        <v>0</v>
      </c>
      <c r="H523" s="428">
        <v>0</v>
      </c>
      <c r="I523" s="428">
        <v>0</v>
      </c>
      <c r="J523" s="428">
        <v>0</v>
      </c>
      <c r="K523" s="428">
        <v>0</v>
      </c>
      <c r="L523" s="428">
        <v>0</v>
      </c>
      <c r="M523" s="428">
        <v>0</v>
      </c>
      <c r="N523" s="428">
        <v>0</v>
      </c>
      <c r="O523" s="428">
        <v>0</v>
      </c>
      <c r="P523" s="428">
        <v>0</v>
      </c>
      <c r="Q523" s="428">
        <v>0</v>
      </c>
      <c r="R523" s="428">
        <v>0</v>
      </c>
      <c r="S523" s="428">
        <v>0</v>
      </c>
      <c r="T523" s="428">
        <v>0</v>
      </c>
      <c r="U523" s="428">
        <v>0</v>
      </c>
      <c r="V523" s="428">
        <v>0</v>
      </c>
      <c r="W523" s="428">
        <v>0</v>
      </c>
      <c r="X523" s="428">
        <v>5.1999999999999998E-2</v>
      </c>
      <c r="Y523" s="428">
        <v>0</v>
      </c>
      <c r="Z523" s="428">
        <v>4.3999999999999997E-2</v>
      </c>
      <c r="AA523" s="428">
        <v>0</v>
      </c>
      <c r="AB523" s="428">
        <v>8.0000000000000002E-3</v>
      </c>
      <c r="AC523" s="428">
        <v>5.1999999999999998E-2</v>
      </c>
      <c r="AD523" s="428">
        <v>0</v>
      </c>
      <c r="AE523" s="428">
        <v>4.3999999999999997E-2</v>
      </c>
      <c r="AF523" s="428">
        <v>0</v>
      </c>
      <c r="AG523" s="428">
        <v>8.0000000000000002E-3</v>
      </c>
      <c r="AH523" s="428">
        <v>0</v>
      </c>
      <c r="AI523" s="428">
        <v>0</v>
      </c>
      <c r="AJ523" s="428">
        <v>0</v>
      </c>
      <c r="AK523" s="428">
        <v>0</v>
      </c>
      <c r="AL523" s="428">
        <v>0</v>
      </c>
      <c r="AM523" s="428">
        <v>0</v>
      </c>
      <c r="AN523" s="428">
        <v>0</v>
      </c>
      <c r="AO523" s="428">
        <v>0</v>
      </c>
      <c r="AP523" s="428">
        <v>0</v>
      </c>
      <c r="AQ523" s="428">
        <v>0</v>
      </c>
      <c r="AR523" s="158"/>
    </row>
    <row r="524" spans="1:44" s="50" customFormat="1" ht="47.25" x14ac:dyDescent="0.25">
      <c r="A524" s="426">
        <v>0</v>
      </c>
      <c r="B524" s="427" t="s">
        <v>942</v>
      </c>
      <c r="C524" s="426" t="s">
        <v>415</v>
      </c>
      <c r="D524" s="428">
        <v>0</v>
      </c>
      <c r="E524" s="428">
        <v>0</v>
      </c>
      <c r="F524" s="428">
        <v>0</v>
      </c>
      <c r="G524" s="428">
        <v>0</v>
      </c>
      <c r="H524" s="428">
        <v>0</v>
      </c>
      <c r="I524" s="428">
        <v>0</v>
      </c>
      <c r="J524" s="428">
        <v>0</v>
      </c>
      <c r="K524" s="428">
        <v>0</v>
      </c>
      <c r="L524" s="428">
        <v>0</v>
      </c>
      <c r="M524" s="428">
        <v>0</v>
      </c>
      <c r="N524" s="428">
        <v>0</v>
      </c>
      <c r="O524" s="428">
        <v>0</v>
      </c>
      <c r="P524" s="428">
        <v>0</v>
      </c>
      <c r="Q524" s="428">
        <v>0</v>
      </c>
      <c r="R524" s="428">
        <v>0</v>
      </c>
      <c r="S524" s="428">
        <v>0</v>
      </c>
      <c r="T524" s="428">
        <v>0</v>
      </c>
      <c r="U524" s="428">
        <v>0</v>
      </c>
      <c r="V524" s="428">
        <v>0</v>
      </c>
      <c r="W524" s="428">
        <v>0</v>
      </c>
      <c r="X524" s="428">
        <v>8.6999999999999994E-2</v>
      </c>
      <c r="Y524" s="428">
        <v>0</v>
      </c>
      <c r="Z524" s="428">
        <v>8.6999999999999994E-2</v>
      </c>
      <c r="AA524" s="428">
        <v>0</v>
      </c>
      <c r="AB524" s="428">
        <v>0</v>
      </c>
      <c r="AC524" s="428">
        <v>8.6999999999999994E-2</v>
      </c>
      <c r="AD524" s="428">
        <v>0</v>
      </c>
      <c r="AE524" s="428">
        <v>8.6999999999999994E-2</v>
      </c>
      <c r="AF524" s="428">
        <v>0</v>
      </c>
      <c r="AG524" s="428">
        <v>0</v>
      </c>
      <c r="AH524" s="428">
        <v>0</v>
      </c>
      <c r="AI524" s="428">
        <v>0</v>
      </c>
      <c r="AJ524" s="428">
        <v>0</v>
      </c>
      <c r="AK524" s="428">
        <v>0</v>
      </c>
      <c r="AL524" s="428">
        <v>2014</v>
      </c>
      <c r="AM524" s="428">
        <v>0</v>
      </c>
      <c r="AN524" s="428" t="s">
        <v>862</v>
      </c>
      <c r="AO524" s="428" t="s">
        <v>863</v>
      </c>
      <c r="AP524" s="428">
        <v>0.115</v>
      </c>
      <c r="AQ524" s="428">
        <v>0</v>
      </c>
      <c r="AR524" s="158"/>
    </row>
    <row r="525" spans="1:44" s="50" customFormat="1" ht="47.25" x14ac:dyDescent="0.25">
      <c r="A525" s="426">
        <v>0</v>
      </c>
      <c r="B525" s="427" t="s">
        <v>954</v>
      </c>
      <c r="C525" s="426" t="s">
        <v>415</v>
      </c>
      <c r="D525" s="428">
        <v>0</v>
      </c>
      <c r="E525" s="428">
        <v>0</v>
      </c>
      <c r="F525" s="428">
        <v>0</v>
      </c>
      <c r="G525" s="428">
        <v>0</v>
      </c>
      <c r="H525" s="428">
        <v>0</v>
      </c>
      <c r="I525" s="428">
        <v>0</v>
      </c>
      <c r="J525" s="428">
        <v>0</v>
      </c>
      <c r="K525" s="428">
        <v>0</v>
      </c>
      <c r="L525" s="428">
        <v>0</v>
      </c>
      <c r="M525" s="428">
        <v>0</v>
      </c>
      <c r="N525" s="428">
        <v>0</v>
      </c>
      <c r="O525" s="428">
        <v>0</v>
      </c>
      <c r="P525" s="428">
        <v>0</v>
      </c>
      <c r="Q525" s="428">
        <v>0</v>
      </c>
      <c r="R525" s="428">
        <v>0</v>
      </c>
      <c r="S525" s="428">
        <v>0</v>
      </c>
      <c r="T525" s="428">
        <v>0</v>
      </c>
      <c r="U525" s="428">
        <v>0</v>
      </c>
      <c r="V525" s="428">
        <v>0</v>
      </c>
      <c r="W525" s="428">
        <v>0</v>
      </c>
      <c r="X525" s="428">
        <v>0.22800000000000001</v>
      </c>
      <c r="Y525" s="428">
        <v>0</v>
      </c>
      <c r="Z525" s="428">
        <v>0.186</v>
      </c>
      <c r="AA525" s="428">
        <v>0</v>
      </c>
      <c r="AB525" s="428">
        <v>4.200000000000001E-2</v>
      </c>
      <c r="AC525" s="428">
        <v>0.22800000000000001</v>
      </c>
      <c r="AD525" s="428">
        <v>0</v>
      </c>
      <c r="AE525" s="428">
        <v>0.186</v>
      </c>
      <c r="AF525" s="428">
        <v>0</v>
      </c>
      <c r="AG525" s="428">
        <v>4.200000000000001E-2</v>
      </c>
      <c r="AH525" s="428">
        <v>0</v>
      </c>
      <c r="AI525" s="428">
        <v>0</v>
      </c>
      <c r="AJ525" s="428">
        <v>0</v>
      </c>
      <c r="AK525" s="428">
        <v>0</v>
      </c>
      <c r="AL525" s="428">
        <v>2014</v>
      </c>
      <c r="AM525" s="428">
        <v>0</v>
      </c>
      <c r="AN525" s="428" t="s">
        <v>862</v>
      </c>
      <c r="AO525" s="428" t="s">
        <v>863</v>
      </c>
      <c r="AP525" s="428">
        <v>0.16</v>
      </c>
      <c r="AQ525" s="428">
        <v>0</v>
      </c>
      <c r="AR525" s="158"/>
    </row>
    <row r="526" spans="1:44" s="50" customFormat="1" ht="63" x14ac:dyDescent="0.25">
      <c r="A526" s="426">
        <v>0</v>
      </c>
      <c r="B526" s="427" t="s">
        <v>957</v>
      </c>
      <c r="C526" s="426" t="s">
        <v>415</v>
      </c>
      <c r="D526" s="428">
        <v>0</v>
      </c>
      <c r="E526" s="428">
        <v>0</v>
      </c>
      <c r="F526" s="428">
        <v>0</v>
      </c>
      <c r="G526" s="428">
        <v>0</v>
      </c>
      <c r="H526" s="428">
        <v>0</v>
      </c>
      <c r="I526" s="428">
        <v>0</v>
      </c>
      <c r="J526" s="428">
        <v>0</v>
      </c>
      <c r="K526" s="428">
        <v>0</v>
      </c>
      <c r="L526" s="428">
        <v>0</v>
      </c>
      <c r="M526" s="428">
        <v>0</v>
      </c>
      <c r="N526" s="428">
        <v>0</v>
      </c>
      <c r="O526" s="428">
        <v>0</v>
      </c>
      <c r="P526" s="428">
        <v>0</v>
      </c>
      <c r="Q526" s="428">
        <v>0</v>
      </c>
      <c r="R526" s="428">
        <v>0</v>
      </c>
      <c r="S526" s="428">
        <v>0</v>
      </c>
      <c r="T526" s="428">
        <v>0</v>
      </c>
      <c r="U526" s="428">
        <v>0</v>
      </c>
      <c r="V526" s="428">
        <v>0</v>
      </c>
      <c r="W526" s="428">
        <v>0</v>
      </c>
      <c r="X526" s="428">
        <v>1.7000000000000001E-2</v>
      </c>
      <c r="Y526" s="428">
        <v>1.6E-2</v>
      </c>
      <c r="Z526" s="428">
        <v>0</v>
      </c>
      <c r="AA526" s="428">
        <v>0</v>
      </c>
      <c r="AB526" s="428">
        <v>1.0000000000000009E-3</v>
      </c>
      <c r="AC526" s="428">
        <v>1.7000000000000001E-2</v>
      </c>
      <c r="AD526" s="428">
        <v>1.6E-2</v>
      </c>
      <c r="AE526" s="428">
        <v>0</v>
      </c>
      <c r="AF526" s="428">
        <v>0</v>
      </c>
      <c r="AG526" s="428">
        <v>1.0000000000000009E-3</v>
      </c>
      <c r="AH526" s="428">
        <v>0</v>
      </c>
      <c r="AI526" s="428">
        <v>0</v>
      </c>
      <c r="AJ526" s="428">
        <v>0</v>
      </c>
      <c r="AK526" s="428">
        <v>0</v>
      </c>
      <c r="AL526" s="428">
        <v>2014</v>
      </c>
      <c r="AM526" s="428">
        <v>0</v>
      </c>
      <c r="AN526" s="428" t="s">
        <v>862</v>
      </c>
      <c r="AO526" s="428" t="s">
        <v>863</v>
      </c>
      <c r="AP526" s="428">
        <v>0.25</v>
      </c>
      <c r="AQ526" s="428">
        <v>0</v>
      </c>
      <c r="AR526" s="158"/>
    </row>
    <row r="527" spans="1:44" s="50" customFormat="1" ht="47.25" x14ac:dyDescent="0.25">
      <c r="A527" s="426">
        <v>0</v>
      </c>
      <c r="B527" s="427" t="s">
        <v>958</v>
      </c>
      <c r="C527" s="426" t="s">
        <v>415</v>
      </c>
      <c r="D527" s="428">
        <v>0</v>
      </c>
      <c r="E527" s="428">
        <v>0</v>
      </c>
      <c r="F527" s="428">
        <v>0</v>
      </c>
      <c r="G527" s="428">
        <v>0</v>
      </c>
      <c r="H527" s="428">
        <v>0</v>
      </c>
      <c r="I527" s="428">
        <v>0</v>
      </c>
      <c r="J527" s="428">
        <v>0</v>
      </c>
      <c r="K527" s="428">
        <v>0</v>
      </c>
      <c r="L527" s="428">
        <v>0</v>
      </c>
      <c r="M527" s="428">
        <v>0</v>
      </c>
      <c r="N527" s="428">
        <v>0</v>
      </c>
      <c r="O527" s="428">
        <v>0</v>
      </c>
      <c r="P527" s="428">
        <v>0</v>
      </c>
      <c r="Q527" s="428">
        <v>0</v>
      </c>
      <c r="R527" s="428">
        <v>0</v>
      </c>
      <c r="S527" s="428">
        <v>0</v>
      </c>
      <c r="T527" s="428">
        <v>0</v>
      </c>
      <c r="U527" s="428">
        <v>0</v>
      </c>
      <c r="V527" s="428">
        <v>0</v>
      </c>
      <c r="W527" s="428">
        <v>0</v>
      </c>
      <c r="X527" s="428">
        <v>7.0999999999999994E-2</v>
      </c>
      <c r="Y527" s="428">
        <v>6.9000000000000006E-2</v>
      </c>
      <c r="Z527" s="428">
        <v>0</v>
      </c>
      <c r="AA527" s="428">
        <v>0</v>
      </c>
      <c r="AB527" s="428">
        <v>1.9999999999999879E-3</v>
      </c>
      <c r="AC527" s="428">
        <v>7.0999999999999994E-2</v>
      </c>
      <c r="AD527" s="428">
        <v>6.9000000000000006E-2</v>
      </c>
      <c r="AE527" s="428">
        <v>0</v>
      </c>
      <c r="AF527" s="428">
        <v>0</v>
      </c>
      <c r="AG527" s="428">
        <v>1.9999999999999879E-3</v>
      </c>
      <c r="AH527" s="428">
        <v>0</v>
      </c>
      <c r="AI527" s="428">
        <v>0</v>
      </c>
      <c r="AJ527" s="428">
        <v>0</v>
      </c>
      <c r="AK527" s="428">
        <v>0</v>
      </c>
      <c r="AL527" s="428">
        <v>0</v>
      </c>
      <c r="AM527" s="428">
        <v>0</v>
      </c>
      <c r="AN527" s="428">
        <v>0</v>
      </c>
      <c r="AO527" s="428">
        <v>0</v>
      </c>
      <c r="AP527" s="428">
        <v>0</v>
      </c>
      <c r="AQ527" s="428">
        <v>0</v>
      </c>
      <c r="AR527" s="158"/>
    </row>
    <row r="528" spans="1:44" s="50" customFormat="1" ht="31.5" x14ac:dyDescent="0.25">
      <c r="A528" s="426">
        <v>0</v>
      </c>
      <c r="B528" s="427" t="s">
        <v>959</v>
      </c>
      <c r="C528" s="426" t="s">
        <v>415</v>
      </c>
      <c r="D528" s="428">
        <v>0</v>
      </c>
      <c r="E528" s="428">
        <v>0</v>
      </c>
      <c r="F528" s="428">
        <v>0</v>
      </c>
      <c r="G528" s="428">
        <v>0</v>
      </c>
      <c r="H528" s="428">
        <v>0</v>
      </c>
      <c r="I528" s="428">
        <v>0</v>
      </c>
      <c r="J528" s="428">
        <v>0</v>
      </c>
      <c r="K528" s="428">
        <v>0</v>
      </c>
      <c r="L528" s="428">
        <v>0</v>
      </c>
      <c r="M528" s="428">
        <v>0</v>
      </c>
      <c r="N528" s="428">
        <v>0</v>
      </c>
      <c r="O528" s="428">
        <v>0</v>
      </c>
      <c r="P528" s="428">
        <v>0</v>
      </c>
      <c r="Q528" s="428">
        <v>0</v>
      </c>
      <c r="R528" s="428">
        <v>0</v>
      </c>
      <c r="S528" s="428">
        <v>0</v>
      </c>
      <c r="T528" s="428">
        <v>0</v>
      </c>
      <c r="U528" s="428">
        <v>0</v>
      </c>
      <c r="V528" s="428">
        <v>0</v>
      </c>
      <c r="W528" s="428">
        <v>0</v>
      </c>
      <c r="X528" s="428">
        <v>0.1</v>
      </c>
      <c r="Y528" s="428">
        <v>9.2999999999999999E-2</v>
      </c>
      <c r="Z528" s="428">
        <v>0</v>
      </c>
      <c r="AA528" s="428">
        <v>0</v>
      </c>
      <c r="AB528" s="428">
        <v>7.0000000000000062E-3</v>
      </c>
      <c r="AC528" s="428">
        <v>0.1</v>
      </c>
      <c r="AD528" s="428">
        <v>9.2999999999999999E-2</v>
      </c>
      <c r="AE528" s="428">
        <v>0</v>
      </c>
      <c r="AF528" s="428">
        <v>0</v>
      </c>
      <c r="AG528" s="428">
        <v>7.0000000000000062E-3</v>
      </c>
      <c r="AH528" s="428">
        <v>0</v>
      </c>
      <c r="AI528" s="428">
        <v>0</v>
      </c>
      <c r="AJ528" s="428">
        <v>0</v>
      </c>
      <c r="AK528" s="428">
        <v>0</v>
      </c>
      <c r="AL528" s="428">
        <v>0</v>
      </c>
      <c r="AM528" s="428">
        <v>0</v>
      </c>
      <c r="AN528" s="428">
        <v>0</v>
      </c>
      <c r="AO528" s="428">
        <v>0</v>
      </c>
      <c r="AP528" s="428">
        <v>0</v>
      </c>
      <c r="AQ528" s="428">
        <v>0</v>
      </c>
      <c r="AR528" s="158"/>
    </row>
    <row r="529" spans="1:44" s="50" customFormat="1" ht="47.25" x14ac:dyDescent="0.25">
      <c r="A529" s="426">
        <v>0</v>
      </c>
      <c r="B529" s="427" t="s">
        <v>967</v>
      </c>
      <c r="C529" s="426" t="s">
        <v>415</v>
      </c>
      <c r="D529" s="428">
        <v>0</v>
      </c>
      <c r="E529" s="428">
        <v>0</v>
      </c>
      <c r="F529" s="428">
        <v>0</v>
      </c>
      <c r="G529" s="428">
        <v>0</v>
      </c>
      <c r="H529" s="428">
        <v>0</v>
      </c>
      <c r="I529" s="428">
        <v>3.275608E-2</v>
      </c>
      <c r="J529" s="428">
        <v>3.275608E-2</v>
      </c>
      <c r="K529" s="428">
        <v>0</v>
      </c>
      <c r="L529" s="428">
        <v>0</v>
      </c>
      <c r="M529" s="428">
        <v>0</v>
      </c>
      <c r="N529" s="428">
        <v>3.275608E-2</v>
      </c>
      <c r="O529" s="428">
        <v>3.275608E-2</v>
      </c>
      <c r="P529" s="428">
        <v>0</v>
      </c>
      <c r="Q529" s="428">
        <v>0</v>
      </c>
      <c r="R529" s="428">
        <v>0</v>
      </c>
      <c r="S529" s="428">
        <v>0</v>
      </c>
      <c r="T529" s="428">
        <v>0</v>
      </c>
      <c r="U529" s="428">
        <v>0</v>
      </c>
      <c r="V529" s="428">
        <v>0</v>
      </c>
      <c r="W529" s="428">
        <v>0</v>
      </c>
      <c r="X529" s="428">
        <v>0.39900000000000002</v>
      </c>
      <c r="Y529" s="428">
        <v>0</v>
      </c>
      <c r="Z529" s="428">
        <v>0.38400000000000001</v>
      </c>
      <c r="AA529" s="428">
        <v>0</v>
      </c>
      <c r="AB529" s="428">
        <v>1.5000000000000013E-2</v>
      </c>
      <c r="AC529" s="428">
        <v>0.39900000000000002</v>
      </c>
      <c r="AD529" s="428">
        <v>0</v>
      </c>
      <c r="AE529" s="428">
        <v>0.38400000000000001</v>
      </c>
      <c r="AF529" s="428">
        <v>0</v>
      </c>
      <c r="AG529" s="428">
        <v>1.5000000000000013E-2</v>
      </c>
      <c r="AH529" s="428">
        <v>0</v>
      </c>
      <c r="AI529" s="428">
        <v>0</v>
      </c>
      <c r="AJ529" s="428">
        <v>0</v>
      </c>
      <c r="AK529" s="428">
        <v>0</v>
      </c>
      <c r="AL529" s="428">
        <v>2014</v>
      </c>
      <c r="AM529" s="428">
        <v>0</v>
      </c>
      <c r="AN529" s="428" t="s">
        <v>862</v>
      </c>
      <c r="AO529" s="428" t="s">
        <v>964</v>
      </c>
      <c r="AP529" s="428">
        <v>0.21199999999999999</v>
      </c>
      <c r="AQ529" s="428">
        <v>0</v>
      </c>
      <c r="AR529" s="158"/>
    </row>
    <row r="530" spans="1:44" s="50" customFormat="1" ht="47.25" x14ac:dyDescent="0.25">
      <c r="A530" s="426">
        <v>0</v>
      </c>
      <c r="B530" s="427" t="s">
        <v>968</v>
      </c>
      <c r="C530" s="426" t="s">
        <v>415</v>
      </c>
      <c r="D530" s="428">
        <v>0</v>
      </c>
      <c r="E530" s="428">
        <v>0</v>
      </c>
      <c r="F530" s="428">
        <v>0</v>
      </c>
      <c r="G530" s="428">
        <v>0</v>
      </c>
      <c r="H530" s="428">
        <v>0</v>
      </c>
      <c r="I530" s="428">
        <v>0</v>
      </c>
      <c r="J530" s="428">
        <v>0</v>
      </c>
      <c r="K530" s="428">
        <v>0</v>
      </c>
      <c r="L530" s="428">
        <v>0</v>
      </c>
      <c r="M530" s="428">
        <v>0</v>
      </c>
      <c r="N530" s="428">
        <v>0</v>
      </c>
      <c r="O530" s="428">
        <v>0</v>
      </c>
      <c r="P530" s="428">
        <v>0</v>
      </c>
      <c r="Q530" s="428">
        <v>0</v>
      </c>
      <c r="R530" s="428">
        <v>0</v>
      </c>
      <c r="S530" s="428">
        <v>0</v>
      </c>
      <c r="T530" s="428">
        <v>0</v>
      </c>
      <c r="U530" s="428">
        <v>0</v>
      </c>
      <c r="V530" s="428">
        <v>0</v>
      </c>
      <c r="W530" s="428">
        <v>0</v>
      </c>
      <c r="X530" s="428">
        <v>0.16200000000000001</v>
      </c>
      <c r="Y530" s="428">
        <v>0.152</v>
      </c>
      <c r="Z530" s="428">
        <v>0</v>
      </c>
      <c r="AA530" s="428">
        <v>0</v>
      </c>
      <c r="AB530" s="428">
        <v>1.0000000000000009E-2</v>
      </c>
      <c r="AC530" s="428">
        <v>0.16200000000000001</v>
      </c>
      <c r="AD530" s="428">
        <v>0.152</v>
      </c>
      <c r="AE530" s="428">
        <v>0</v>
      </c>
      <c r="AF530" s="428">
        <v>0</v>
      </c>
      <c r="AG530" s="428">
        <v>1.0000000000000009E-2</v>
      </c>
      <c r="AH530" s="428">
        <v>0</v>
      </c>
      <c r="AI530" s="428">
        <v>0</v>
      </c>
      <c r="AJ530" s="428">
        <v>0</v>
      </c>
      <c r="AK530" s="428">
        <v>0</v>
      </c>
      <c r="AL530" s="428">
        <v>0</v>
      </c>
      <c r="AM530" s="428">
        <v>0</v>
      </c>
      <c r="AN530" s="428">
        <v>0</v>
      </c>
      <c r="AO530" s="428">
        <v>0</v>
      </c>
      <c r="AP530" s="428">
        <v>0</v>
      </c>
      <c r="AQ530" s="428">
        <v>0</v>
      </c>
      <c r="AR530" s="158"/>
    </row>
    <row r="531" spans="1:44" s="50" customFormat="1" ht="31.5" x14ac:dyDescent="0.25">
      <c r="A531" s="426">
        <v>0</v>
      </c>
      <c r="B531" s="427" t="s">
        <v>969</v>
      </c>
      <c r="C531" s="426" t="s">
        <v>415</v>
      </c>
      <c r="D531" s="428">
        <v>0</v>
      </c>
      <c r="E531" s="428">
        <v>0</v>
      </c>
      <c r="F531" s="428">
        <v>0</v>
      </c>
      <c r="G531" s="428">
        <v>0</v>
      </c>
      <c r="H531" s="428">
        <v>0</v>
      </c>
      <c r="I531" s="428">
        <v>0</v>
      </c>
      <c r="J531" s="428">
        <v>0</v>
      </c>
      <c r="K531" s="428">
        <v>0</v>
      </c>
      <c r="L531" s="428">
        <v>0</v>
      </c>
      <c r="M531" s="428">
        <v>0</v>
      </c>
      <c r="N531" s="428">
        <v>0</v>
      </c>
      <c r="O531" s="428">
        <v>0</v>
      </c>
      <c r="P531" s="428">
        <v>0</v>
      </c>
      <c r="Q531" s="428">
        <v>0</v>
      </c>
      <c r="R531" s="428">
        <v>0</v>
      </c>
      <c r="S531" s="428">
        <v>0</v>
      </c>
      <c r="T531" s="428">
        <v>0</v>
      </c>
      <c r="U531" s="428">
        <v>0</v>
      </c>
      <c r="V531" s="428">
        <v>0</v>
      </c>
      <c r="W531" s="428">
        <v>0</v>
      </c>
      <c r="X531" s="428">
        <v>8.1000000000000003E-2</v>
      </c>
      <c r="Y531" s="428">
        <v>7.8E-2</v>
      </c>
      <c r="Z531" s="428">
        <v>0</v>
      </c>
      <c r="AA531" s="428">
        <v>0</v>
      </c>
      <c r="AB531" s="428">
        <v>3.0000000000000027E-3</v>
      </c>
      <c r="AC531" s="428">
        <v>8.1000000000000003E-2</v>
      </c>
      <c r="AD531" s="428">
        <v>7.8E-2</v>
      </c>
      <c r="AE531" s="428">
        <v>0</v>
      </c>
      <c r="AF531" s="428">
        <v>0</v>
      </c>
      <c r="AG531" s="428">
        <v>3.0000000000000027E-3</v>
      </c>
      <c r="AH531" s="428">
        <v>0</v>
      </c>
      <c r="AI531" s="428">
        <v>0</v>
      </c>
      <c r="AJ531" s="428">
        <v>0</v>
      </c>
      <c r="AK531" s="428">
        <v>0</v>
      </c>
      <c r="AL531" s="428">
        <v>0</v>
      </c>
      <c r="AM531" s="428">
        <v>0</v>
      </c>
      <c r="AN531" s="428">
        <v>0</v>
      </c>
      <c r="AO531" s="428">
        <v>0</v>
      </c>
      <c r="AP531" s="428">
        <v>0</v>
      </c>
      <c r="AQ531" s="428">
        <v>0</v>
      </c>
      <c r="AR531" s="158"/>
    </row>
    <row r="532" spans="1:44" s="50" customFormat="1" ht="31.5" x14ac:dyDescent="0.25">
      <c r="A532" s="426">
        <v>0</v>
      </c>
      <c r="B532" s="427" t="s">
        <v>970</v>
      </c>
      <c r="C532" s="426" t="s">
        <v>415</v>
      </c>
      <c r="D532" s="428">
        <v>0</v>
      </c>
      <c r="E532" s="428">
        <v>0</v>
      </c>
      <c r="F532" s="428">
        <v>0</v>
      </c>
      <c r="G532" s="428">
        <v>0</v>
      </c>
      <c r="H532" s="428">
        <v>0</v>
      </c>
      <c r="I532" s="428">
        <v>0</v>
      </c>
      <c r="J532" s="428">
        <v>0</v>
      </c>
      <c r="K532" s="428">
        <v>0</v>
      </c>
      <c r="L532" s="428">
        <v>0</v>
      </c>
      <c r="M532" s="428">
        <v>0</v>
      </c>
      <c r="N532" s="428">
        <v>0</v>
      </c>
      <c r="O532" s="428">
        <v>0</v>
      </c>
      <c r="P532" s="428">
        <v>0</v>
      </c>
      <c r="Q532" s="428">
        <v>0</v>
      </c>
      <c r="R532" s="428">
        <v>0</v>
      </c>
      <c r="S532" s="428">
        <v>0</v>
      </c>
      <c r="T532" s="428">
        <v>0</v>
      </c>
      <c r="U532" s="428">
        <v>0</v>
      </c>
      <c r="V532" s="428">
        <v>0</v>
      </c>
      <c r="W532" s="428">
        <v>0</v>
      </c>
      <c r="X532" s="428">
        <v>7.5999999999999998E-2</v>
      </c>
      <c r="Y532" s="428">
        <v>7.4999999999999997E-2</v>
      </c>
      <c r="Z532" s="428">
        <v>0</v>
      </c>
      <c r="AA532" s="428">
        <v>0</v>
      </c>
      <c r="AB532" s="428">
        <v>1.0000000000000009E-3</v>
      </c>
      <c r="AC532" s="428">
        <v>7.5999999999999998E-2</v>
      </c>
      <c r="AD532" s="428">
        <v>7.4999999999999997E-2</v>
      </c>
      <c r="AE532" s="428">
        <v>0</v>
      </c>
      <c r="AF532" s="428">
        <v>0</v>
      </c>
      <c r="AG532" s="428">
        <v>1.0000000000000009E-3</v>
      </c>
      <c r="AH532" s="428">
        <v>0</v>
      </c>
      <c r="AI532" s="428">
        <v>0</v>
      </c>
      <c r="AJ532" s="428">
        <v>0</v>
      </c>
      <c r="AK532" s="428">
        <v>0</v>
      </c>
      <c r="AL532" s="428">
        <v>0</v>
      </c>
      <c r="AM532" s="428">
        <v>0</v>
      </c>
      <c r="AN532" s="428">
        <v>0</v>
      </c>
      <c r="AO532" s="428">
        <v>0</v>
      </c>
      <c r="AP532" s="428">
        <v>0</v>
      </c>
      <c r="AQ532" s="428">
        <v>0</v>
      </c>
      <c r="AR532" s="158"/>
    </row>
    <row r="533" spans="1:44" s="50" customFormat="1" ht="47.25" x14ac:dyDescent="0.25">
      <c r="A533" s="426">
        <v>0</v>
      </c>
      <c r="B533" s="427" t="s">
        <v>971</v>
      </c>
      <c r="C533" s="426" t="s">
        <v>415</v>
      </c>
      <c r="D533" s="428">
        <v>0</v>
      </c>
      <c r="E533" s="428">
        <v>0</v>
      </c>
      <c r="F533" s="428">
        <v>0</v>
      </c>
      <c r="G533" s="428">
        <v>0</v>
      </c>
      <c r="H533" s="428">
        <v>0</v>
      </c>
      <c r="I533" s="428">
        <v>0</v>
      </c>
      <c r="J533" s="428">
        <v>0</v>
      </c>
      <c r="K533" s="428">
        <v>0</v>
      </c>
      <c r="L533" s="428">
        <v>0</v>
      </c>
      <c r="M533" s="428">
        <v>0</v>
      </c>
      <c r="N533" s="428">
        <v>0</v>
      </c>
      <c r="O533" s="428">
        <v>0</v>
      </c>
      <c r="P533" s="428">
        <v>0</v>
      </c>
      <c r="Q533" s="428">
        <v>0</v>
      </c>
      <c r="R533" s="428">
        <v>0</v>
      </c>
      <c r="S533" s="428">
        <v>0</v>
      </c>
      <c r="T533" s="428">
        <v>0</v>
      </c>
      <c r="U533" s="428">
        <v>0</v>
      </c>
      <c r="V533" s="428">
        <v>0</v>
      </c>
      <c r="W533" s="428">
        <v>0</v>
      </c>
      <c r="X533" s="428">
        <v>7.6999999999999999E-2</v>
      </c>
      <c r="Y533" s="428">
        <v>7.6999999999999999E-2</v>
      </c>
      <c r="Z533" s="428">
        <v>0</v>
      </c>
      <c r="AA533" s="428">
        <v>0</v>
      </c>
      <c r="AB533" s="428">
        <v>0</v>
      </c>
      <c r="AC533" s="428">
        <v>7.6999999999999999E-2</v>
      </c>
      <c r="AD533" s="428">
        <v>7.6999999999999999E-2</v>
      </c>
      <c r="AE533" s="428">
        <v>0</v>
      </c>
      <c r="AF533" s="428">
        <v>0</v>
      </c>
      <c r="AG533" s="428">
        <v>0</v>
      </c>
      <c r="AH533" s="428">
        <v>0</v>
      </c>
      <c r="AI533" s="428">
        <v>0</v>
      </c>
      <c r="AJ533" s="428">
        <v>0</v>
      </c>
      <c r="AK533" s="428">
        <v>0</v>
      </c>
      <c r="AL533" s="428">
        <v>0</v>
      </c>
      <c r="AM533" s="428">
        <v>0</v>
      </c>
      <c r="AN533" s="428">
        <v>0</v>
      </c>
      <c r="AO533" s="428">
        <v>0</v>
      </c>
      <c r="AP533" s="428">
        <v>0</v>
      </c>
      <c r="AQ533" s="428">
        <v>0</v>
      </c>
      <c r="AR533" s="158"/>
    </row>
    <row r="534" spans="1:44" s="50" customFormat="1" ht="31.5" x14ac:dyDescent="0.25">
      <c r="A534" s="426">
        <v>0</v>
      </c>
      <c r="B534" s="427" t="s">
        <v>972</v>
      </c>
      <c r="C534" s="426" t="s">
        <v>415</v>
      </c>
      <c r="D534" s="428">
        <v>0</v>
      </c>
      <c r="E534" s="428">
        <v>0</v>
      </c>
      <c r="F534" s="428">
        <v>0</v>
      </c>
      <c r="G534" s="428">
        <v>0</v>
      </c>
      <c r="H534" s="428">
        <v>0</v>
      </c>
      <c r="I534" s="428">
        <v>0</v>
      </c>
      <c r="J534" s="428">
        <v>0</v>
      </c>
      <c r="K534" s="428">
        <v>0</v>
      </c>
      <c r="L534" s="428">
        <v>0</v>
      </c>
      <c r="M534" s="428">
        <v>0</v>
      </c>
      <c r="N534" s="428">
        <v>0</v>
      </c>
      <c r="O534" s="428">
        <v>0</v>
      </c>
      <c r="P534" s="428">
        <v>0</v>
      </c>
      <c r="Q534" s="428">
        <v>0</v>
      </c>
      <c r="R534" s="428">
        <v>0</v>
      </c>
      <c r="S534" s="428">
        <v>0</v>
      </c>
      <c r="T534" s="428">
        <v>0</v>
      </c>
      <c r="U534" s="428">
        <v>0</v>
      </c>
      <c r="V534" s="428">
        <v>0</v>
      </c>
      <c r="W534" s="428">
        <v>0</v>
      </c>
      <c r="X534" s="428">
        <v>8.3000000000000004E-2</v>
      </c>
      <c r="Y534" s="428">
        <v>8.1000000000000003E-2</v>
      </c>
      <c r="Z534" s="428">
        <v>0</v>
      </c>
      <c r="AA534" s="428">
        <v>0</v>
      </c>
      <c r="AB534" s="428">
        <v>2.0000000000000018E-3</v>
      </c>
      <c r="AC534" s="428">
        <v>8.3000000000000004E-2</v>
      </c>
      <c r="AD534" s="428">
        <v>8.1000000000000003E-2</v>
      </c>
      <c r="AE534" s="428">
        <v>0</v>
      </c>
      <c r="AF534" s="428">
        <v>0</v>
      </c>
      <c r="AG534" s="428">
        <v>2.0000000000000018E-3</v>
      </c>
      <c r="AH534" s="428">
        <v>0</v>
      </c>
      <c r="AI534" s="428">
        <v>0</v>
      </c>
      <c r="AJ534" s="428">
        <v>0</v>
      </c>
      <c r="AK534" s="428">
        <v>0</v>
      </c>
      <c r="AL534" s="428">
        <v>0</v>
      </c>
      <c r="AM534" s="428">
        <v>0</v>
      </c>
      <c r="AN534" s="428">
        <v>0</v>
      </c>
      <c r="AO534" s="428">
        <v>0</v>
      </c>
      <c r="AP534" s="428">
        <v>0</v>
      </c>
      <c r="AQ534" s="428">
        <v>0</v>
      </c>
      <c r="AR534" s="158"/>
    </row>
    <row r="535" spans="1:44" s="50" customFormat="1" ht="47.25" x14ac:dyDescent="0.25">
      <c r="A535" s="426">
        <v>0</v>
      </c>
      <c r="B535" s="427" t="s">
        <v>978</v>
      </c>
      <c r="C535" s="426" t="s">
        <v>415</v>
      </c>
      <c r="D535" s="428">
        <v>0</v>
      </c>
      <c r="E535" s="428">
        <v>0</v>
      </c>
      <c r="F535" s="428">
        <v>0</v>
      </c>
      <c r="G535" s="428">
        <v>0</v>
      </c>
      <c r="H535" s="428">
        <v>0</v>
      </c>
      <c r="I535" s="428">
        <v>0</v>
      </c>
      <c r="J535" s="428">
        <v>0</v>
      </c>
      <c r="K535" s="428">
        <v>0</v>
      </c>
      <c r="L535" s="428">
        <v>0</v>
      </c>
      <c r="M535" s="428">
        <v>0</v>
      </c>
      <c r="N535" s="428">
        <v>0</v>
      </c>
      <c r="O535" s="428">
        <v>0</v>
      </c>
      <c r="P535" s="428">
        <v>0</v>
      </c>
      <c r="Q535" s="428">
        <v>0</v>
      </c>
      <c r="R535" s="428">
        <v>0</v>
      </c>
      <c r="S535" s="428">
        <v>0</v>
      </c>
      <c r="T535" s="428">
        <v>0</v>
      </c>
      <c r="U535" s="428">
        <v>0</v>
      </c>
      <c r="V535" s="428">
        <v>0</v>
      </c>
      <c r="W535" s="428">
        <v>0</v>
      </c>
      <c r="X535" s="428">
        <v>0.20599999999999999</v>
      </c>
      <c r="Y535" s="428">
        <v>0</v>
      </c>
      <c r="Z535" s="428">
        <v>0.16600000000000001</v>
      </c>
      <c r="AA535" s="428">
        <v>0</v>
      </c>
      <c r="AB535" s="428">
        <v>3.999999999999998E-2</v>
      </c>
      <c r="AC535" s="428">
        <v>0.20599999999999999</v>
      </c>
      <c r="AD535" s="428">
        <v>0</v>
      </c>
      <c r="AE535" s="428">
        <v>0.16600000000000001</v>
      </c>
      <c r="AF535" s="428">
        <v>0</v>
      </c>
      <c r="AG535" s="428">
        <v>3.999999999999998E-2</v>
      </c>
      <c r="AH535" s="428">
        <v>0</v>
      </c>
      <c r="AI535" s="428">
        <v>0</v>
      </c>
      <c r="AJ535" s="428">
        <v>0</v>
      </c>
      <c r="AK535" s="428">
        <v>0</v>
      </c>
      <c r="AL535" s="428">
        <v>2014</v>
      </c>
      <c r="AM535" s="428">
        <v>0</v>
      </c>
      <c r="AN535" s="428" t="s">
        <v>862</v>
      </c>
      <c r="AO535" s="428" t="s">
        <v>964</v>
      </c>
      <c r="AP535" s="428">
        <v>0.17799999999999999</v>
      </c>
      <c r="AQ535" s="428">
        <v>0</v>
      </c>
      <c r="AR535" s="158"/>
    </row>
    <row r="536" spans="1:44" s="50" customFormat="1" ht="31.5" x14ac:dyDescent="0.25">
      <c r="A536" s="426">
        <v>0</v>
      </c>
      <c r="B536" s="427" t="s">
        <v>981</v>
      </c>
      <c r="C536" s="426" t="s">
        <v>415</v>
      </c>
      <c r="D536" s="428">
        <v>0</v>
      </c>
      <c r="E536" s="428">
        <v>0</v>
      </c>
      <c r="F536" s="428">
        <v>0</v>
      </c>
      <c r="G536" s="428">
        <v>0</v>
      </c>
      <c r="H536" s="428">
        <v>0</v>
      </c>
      <c r="I536" s="428">
        <v>0</v>
      </c>
      <c r="J536" s="428">
        <v>0</v>
      </c>
      <c r="K536" s="428">
        <v>0</v>
      </c>
      <c r="L536" s="428">
        <v>0</v>
      </c>
      <c r="M536" s="428">
        <v>0</v>
      </c>
      <c r="N536" s="428">
        <v>0</v>
      </c>
      <c r="O536" s="428">
        <v>0</v>
      </c>
      <c r="P536" s="428">
        <v>0</v>
      </c>
      <c r="Q536" s="428">
        <v>0</v>
      </c>
      <c r="R536" s="428">
        <v>0</v>
      </c>
      <c r="S536" s="428">
        <v>0</v>
      </c>
      <c r="T536" s="428">
        <v>0</v>
      </c>
      <c r="U536" s="428">
        <v>0</v>
      </c>
      <c r="V536" s="428">
        <v>0</v>
      </c>
      <c r="W536" s="428">
        <v>0</v>
      </c>
      <c r="X536" s="428">
        <v>7.5999999999999998E-2</v>
      </c>
      <c r="Y536" s="428">
        <v>7.4999999999999997E-2</v>
      </c>
      <c r="Z536" s="428">
        <v>0</v>
      </c>
      <c r="AA536" s="428">
        <v>0</v>
      </c>
      <c r="AB536" s="428">
        <v>1.0000000000000009E-3</v>
      </c>
      <c r="AC536" s="428">
        <v>7.5999999999999998E-2</v>
      </c>
      <c r="AD536" s="428">
        <v>7.4999999999999997E-2</v>
      </c>
      <c r="AE536" s="428">
        <v>0</v>
      </c>
      <c r="AF536" s="428">
        <v>0</v>
      </c>
      <c r="AG536" s="428">
        <v>1.0000000000000009E-3</v>
      </c>
      <c r="AH536" s="428">
        <v>0</v>
      </c>
      <c r="AI536" s="428">
        <v>0</v>
      </c>
      <c r="AJ536" s="428">
        <v>0</v>
      </c>
      <c r="AK536" s="428">
        <v>0</v>
      </c>
      <c r="AL536" s="428">
        <v>0</v>
      </c>
      <c r="AM536" s="428">
        <v>0</v>
      </c>
      <c r="AN536" s="428">
        <v>0</v>
      </c>
      <c r="AO536" s="428">
        <v>0</v>
      </c>
      <c r="AP536" s="428">
        <v>0</v>
      </c>
      <c r="AQ536" s="428">
        <v>0</v>
      </c>
      <c r="AR536" s="158"/>
    </row>
    <row r="537" spans="1:44" s="50" customFormat="1" ht="31.5" x14ac:dyDescent="0.25">
      <c r="A537" s="426">
        <v>0</v>
      </c>
      <c r="B537" s="427" t="s">
        <v>982</v>
      </c>
      <c r="C537" s="426" t="s">
        <v>415</v>
      </c>
      <c r="D537" s="428">
        <v>0</v>
      </c>
      <c r="E537" s="428">
        <v>0</v>
      </c>
      <c r="F537" s="428">
        <v>0</v>
      </c>
      <c r="G537" s="428">
        <v>0</v>
      </c>
      <c r="H537" s="428">
        <v>0</v>
      </c>
      <c r="I537" s="428">
        <v>0</v>
      </c>
      <c r="J537" s="428">
        <v>0</v>
      </c>
      <c r="K537" s="428">
        <v>0</v>
      </c>
      <c r="L537" s="428">
        <v>0</v>
      </c>
      <c r="M537" s="428">
        <v>0</v>
      </c>
      <c r="N537" s="428">
        <v>0</v>
      </c>
      <c r="O537" s="428">
        <v>0</v>
      </c>
      <c r="P537" s="428">
        <v>0</v>
      </c>
      <c r="Q537" s="428">
        <v>0</v>
      </c>
      <c r="R537" s="428">
        <v>0</v>
      </c>
      <c r="S537" s="428">
        <v>0</v>
      </c>
      <c r="T537" s="428">
        <v>0</v>
      </c>
      <c r="U537" s="428">
        <v>0</v>
      </c>
      <c r="V537" s="428">
        <v>0</v>
      </c>
      <c r="W537" s="428">
        <v>0</v>
      </c>
      <c r="X537" s="428">
        <v>7.4999999999999997E-2</v>
      </c>
      <c r="Y537" s="428">
        <v>7.3999999999999996E-2</v>
      </c>
      <c r="Z537" s="428">
        <v>0</v>
      </c>
      <c r="AA537" s="428">
        <v>0</v>
      </c>
      <c r="AB537" s="428">
        <v>1.0000000000000009E-3</v>
      </c>
      <c r="AC537" s="428">
        <v>7.4999999999999997E-2</v>
      </c>
      <c r="AD537" s="428">
        <v>7.3999999999999996E-2</v>
      </c>
      <c r="AE537" s="428">
        <v>0</v>
      </c>
      <c r="AF537" s="428">
        <v>0</v>
      </c>
      <c r="AG537" s="428">
        <v>1.0000000000000009E-3</v>
      </c>
      <c r="AH537" s="428">
        <v>0</v>
      </c>
      <c r="AI537" s="428">
        <v>0</v>
      </c>
      <c r="AJ537" s="428">
        <v>0</v>
      </c>
      <c r="AK537" s="428">
        <v>0</v>
      </c>
      <c r="AL537" s="428">
        <v>0</v>
      </c>
      <c r="AM537" s="428">
        <v>0</v>
      </c>
      <c r="AN537" s="428">
        <v>0</v>
      </c>
      <c r="AO537" s="428">
        <v>0</v>
      </c>
      <c r="AP537" s="428">
        <v>0</v>
      </c>
      <c r="AQ537" s="428">
        <v>0</v>
      </c>
      <c r="AR537" s="158"/>
    </row>
    <row r="538" spans="1:44" s="50" customFormat="1" ht="63" x14ac:dyDescent="0.25">
      <c r="A538" s="426">
        <v>0</v>
      </c>
      <c r="B538" s="427" t="s">
        <v>2200</v>
      </c>
      <c r="C538" s="426" t="s">
        <v>415</v>
      </c>
      <c r="D538" s="428">
        <v>0</v>
      </c>
      <c r="E538" s="428">
        <v>0</v>
      </c>
      <c r="F538" s="428">
        <v>0</v>
      </c>
      <c r="G538" s="428">
        <v>0</v>
      </c>
      <c r="H538" s="428">
        <v>0</v>
      </c>
      <c r="I538" s="428">
        <v>0</v>
      </c>
      <c r="J538" s="428">
        <v>0</v>
      </c>
      <c r="K538" s="428">
        <v>0</v>
      </c>
      <c r="L538" s="428">
        <v>0</v>
      </c>
      <c r="M538" s="428">
        <v>0</v>
      </c>
      <c r="N538" s="428">
        <v>0</v>
      </c>
      <c r="O538" s="428">
        <v>0</v>
      </c>
      <c r="P538" s="428">
        <v>0</v>
      </c>
      <c r="Q538" s="428">
        <v>0</v>
      </c>
      <c r="R538" s="428">
        <v>0</v>
      </c>
      <c r="S538" s="428">
        <v>0</v>
      </c>
      <c r="T538" s="428">
        <v>0</v>
      </c>
      <c r="U538" s="428">
        <v>0</v>
      </c>
      <c r="V538" s="428">
        <v>0</v>
      </c>
      <c r="W538" s="428">
        <v>0</v>
      </c>
      <c r="X538" s="428">
        <v>3.6999999999999998E-2</v>
      </c>
      <c r="Y538" s="428">
        <v>0</v>
      </c>
      <c r="Z538" s="428">
        <v>3.5000000000000003E-2</v>
      </c>
      <c r="AA538" s="428">
        <v>0</v>
      </c>
      <c r="AB538" s="428">
        <v>1.9999999999999948E-3</v>
      </c>
      <c r="AC538" s="428">
        <v>3.6999999999999998E-2</v>
      </c>
      <c r="AD538" s="428">
        <v>0</v>
      </c>
      <c r="AE538" s="428">
        <v>3.5000000000000003E-2</v>
      </c>
      <c r="AF538" s="428">
        <v>0</v>
      </c>
      <c r="AG538" s="428">
        <v>1.9999999999999948E-3</v>
      </c>
      <c r="AH538" s="428">
        <v>0</v>
      </c>
      <c r="AI538" s="428">
        <v>0</v>
      </c>
      <c r="AJ538" s="428">
        <v>0</v>
      </c>
      <c r="AK538" s="428">
        <v>0</v>
      </c>
      <c r="AL538" s="428">
        <v>2014</v>
      </c>
      <c r="AM538" s="428">
        <v>0</v>
      </c>
      <c r="AN538" s="428" t="s">
        <v>862</v>
      </c>
      <c r="AO538" s="428" t="s">
        <v>964</v>
      </c>
      <c r="AP538" s="428">
        <v>0.01</v>
      </c>
      <c r="AQ538" s="428">
        <v>0</v>
      </c>
      <c r="AR538" s="158"/>
    </row>
    <row r="539" spans="1:44" s="50" customFormat="1" ht="78.75" x14ac:dyDescent="0.25">
      <c r="A539" s="426">
        <v>0</v>
      </c>
      <c r="B539" s="427" t="s">
        <v>1045</v>
      </c>
      <c r="C539" s="426" t="s">
        <v>415</v>
      </c>
      <c r="D539" s="428">
        <v>0</v>
      </c>
      <c r="E539" s="428">
        <v>0</v>
      </c>
      <c r="F539" s="428">
        <v>0</v>
      </c>
      <c r="G539" s="428">
        <v>0</v>
      </c>
      <c r="H539" s="428">
        <v>0</v>
      </c>
      <c r="I539" s="428">
        <v>0</v>
      </c>
      <c r="J539" s="428">
        <v>0</v>
      </c>
      <c r="K539" s="428">
        <v>0</v>
      </c>
      <c r="L539" s="428">
        <v>0</v>
      </c>
      <c r="M539" s="428">
        <v>0</v>
      </c>
      <c r="N539" s="428">
        <v>0</v>
      </c>
      <c r="O539" s="428">
        <v>0</v>
      </c>
      <c r="P539" s="428">
        <v>0</v>
      </c>
      <c r="Q539" s="428">
        <v>0</v>
      </c>
      <c r="R539" s="428">
        <v>0</v>
      </c>
      <c r="S539" s="428">
        <v>0</v>
      </c>
      <c r="T539" s="428">
        <v>0</v>
      </c>
      <c r="U539" s="428">
        <v>0</v>
      </c>
      <c r="V539" s="428">
        <v>0</v>
      </c>
      <c r="W539" s="428">
        <v>0</v>
      </c>
      <c r="X539" s="428">
        <v>7.2999999999999995E-2</v>
      </c>
      <c r="Y539" s="428">
        <v>0</v>
      </c>
      <c r="Z539" s="428">
        <v>6.8000000000000005E-2</v>
      </c>
      <c r="AA539" s="428">
        <v>0</v>
      </c>
      <c r="AB539" s="428">
        <v>4.9999999999999906E-3</v>
      </c>
      <c r="AC539" s="428">
        <v>7.2999999999999995E-2</v>
      </c>
      <c r="AD539" s="428">
        <v>0</v>
      </c>
      <c r="AE539" s="428">
        <v>6.8000000000000005E-2</v>
      </c>
      <c r="AF539" s="428">
        <v>0</v>
      </c>
      <c r="AG539" s="428">
        <v>4.9999999999999906E-3</v>
      </c>
      <c r="AH539" s="428">
        <v>0</v>
      </c>
      <c r="AI539" s="428">
        <v>0</v>
      </c>
      <c r="AJ539" s="428">
        <v>0</v>
      </c>
      <c r="AK539" s="428">
        <v>0</v>
      </c>
      <c r="AL539" s="428">
        <v>0</v>
      </c>
      <c r="AM539" s="428">
        <v>0</v>
      </c>
      <c r="AN539" s="428">
        <v>0</v>
      </c>
      <c r="AO539" s="428">
        <v>0</v>
      </c>
      <c r="AP539" s="428">
        <v>0</v>
      </c>
      <c r="AQ539" s="428">
        <v>0</v>
      </c>
      <c r="AR539" s="158"/>
    </row>
    <row r="540" spans="1:44" s="50" customFormat="1" ht="31.5" x14ac:dyDescent="0.25">
      <c r="A540" s="426">
        <v>0</v>
      </c>
      <c r="B540" s="427" t="s">
        <v>2219</v>
      </c>
      <c r="C540" s="426" t="s">
        <v>415</v>
      </c>
      <c r="D540" s="428">
        <v>0</v>
      </c>
      <c r="E540" s="428">
        <v>0</v>
      </c>
      <c r="F540" s="428">
        <v>0</v>
      </c>
      <c r="G540" s="428">
        <v>0</v>
      </c>
      <c r="H540" s="428">
        <v>0</v>
      </c>
      <c r="I540" s="428">
        <v>0</v>
      </c>
      <c r="J540" s="428">
        <v>0</v>
      </c>
      <c r="K540" s="428">
        <v>0</v>
      </c>
      <c r="L540" s="428">
        <v>0</v>
      </c>
      <c r="M540" s="428">
        <v>0</v>
      </c>
      <c r="N540" s="428">
        <v>0</v>
      </c>
      <c r="O540" s="428">
        <v>0</v>
      </c>
      <c r="P540" s="428">
        <v>0</v>
      </c>
      <c r="Q540" s="428">
        <v>0</v>
      </c>
      <c r="R540" s="428">
        <v>0</v>
      </c>
      <c r="S540" s="428">
        <v>0</v>
      </c>
      <c r="T540" s="428">
        <v>0</v>
      </c>
      <c r="U540" s="428">
        <v>0</v>
      </c>
      <c r="V540" s="428">
        <v>0</v>
      </c>
      <c r="W540" s="428">
        <v>0</v>
      </c>
      <c r="X540" s="428">
        <v>4.9000000000000002E-2</v>
      </c>
      <c r="Y540" s="428">
        <v>4.9000000000000002E-2</v>
      </c>
      <c r="Z540" s="428">
        <v>0</v>
      </c>
      <c r="AA540" s="428">
        <v>0</v>
      </c>
      <c r="AB540" s="428">
        <v>0</v>
      </c>
      <c r="AC540" s="428">
        <v>4.9000000000000002E-2</v>
      </c>
      <c r="AD540" s="428">
        <v>4.9000000000000002E-2</v>
      </c>
      <c r="AE540" s="428">
        <v>0</v>
      </c>
      <c r="AF540" s="428">
        <v>0</v>
      </c>
      <c r="AG540" s="428">
        <v>0</v>
      </c>
      <c r="AH540" s="428">
        <v>0</v>
      </c>
      <c r="AI540" s="428">
        <v>0</v>
      </c>
      <c r="AJ540" s="428">
        <v>0</v>
      </c>
      <c r="AK540" s="428">
        <v>0</v>
      </c>
      <c r="AL540" s="428">
        <v>0</v>
      </c>
      <c r="AM540" s="428">
        <v>0</v>
      </c>
      <c r="AN540" s="428">
        <v>0</v>
      </c>
      <c r="AO540" s="428">
        <v>0</v>
      </c>
      <c r="AP540" s="428">
        <v>0</v>
      </c>
      <c r="AQ540" s="428">
        <v>0</v>
      </c>
      <c r="AR540" s="158"/>
    </row>
    <row r="541" spans="1:44" s="50" customFormat="1" ht="31.5" x14ac:dyDescent="0.25">
      <c r="A541" s="426">
        <v>0</v>
      </c>
      <c r="B541" s="427" t="s">
        <v>2220</v>
      </c>
      <c r="C541" s="426" t="s">
        <v>415</v>
      </c>
      <c r="D541" s="428">
        <v>0</v>
      </c>
      <c r="E541" s="428">
        <v>0</v>
      </c>
      <c r="F541" s="428">
        <v>0</v>
      </c>
      <c r="G541" s="428">
        <v>0</v>
      </c>
      <c r="H541" s="428">
        <v>0</v>
      </c>
      <c r="I541" s="428">
        <v>0</v>
      </c>
      <c r="J541" s="428">
        <v>0</v>
      </c>
      <c r="K541" s="428">
        <v>0</v>
      </c>
      <c r="L541" s="428">
        <v>0</v>
      </c>
      <c r="M541" s="428">
        <v>0</v>
      </c>
      <c r="N541" s="428">
        <v>0</v>
      </c>
      <c r="O541" s="428">
        <v>0</v>
      </c>
      <c r="P541" s="428">
        <v>0</v>
      </c>
      <c r="Q541" s="428">
        <v>0</v>
      </c>
      <c r="R541" s="428">
        <v>0</v>
      </c>
      <c r="S541" s="428">
        <v>0</v>
      </c>
      <c r="T541" s="428">
        <v>0</v>
      </c>
      <c r="U541" s="428">
        <v>0</v>
      </c>
      <c r="V541" s="428">
        <v>0</v>
      </c>
      <c r="W541" s="428">
        <v>0</v>
      </c>
      <c r="X541" s="428">
        <v>4.8000000000000001E-2</v>
      </c>
      <c r="Y541" s="428">
        <v>4.8000000000000001E-2</v>
      </c>
      <c r="Z541" s="428">
        <v>0</v>
      </c>
      <c r="AA541" s="428">
        <v>0</v>
      </c>
      <c r="AB541" s="428">
        <v>0</v>
      </c>
      <c r="AC541" s="428">
        <v>4.8000000000000001E-2</v>
      </c>
      <c r="AD541" s="428">
        <v>4.8000000000000001E-2</v>
      </c>
      <c r="AE541" s="428">
        <v>0</v>
      </c>
      <c r="AF541" s="428">
        <v>0</v>
      </c>
      <c r="AG541" s="428">
        <v>0</v>
      </c>
      <c r="AH541" s="428">
        <v>0</v>
      </c>
      <c r="AI541" s="428">
        <v>0</v>
      </c>
      <c r="AJ541" s="428">
        <v>0</v>
      </c>
      <c r="AK541" s="428">
        <v>0</v>
      </c>
      <c r="AL541" s="428">
        <v>0</v>
      </c>
      <c r="AM541" s="428">
        <v>0</v>
      </c>
      <c r="AN541" s="428">
        <v>0</v>
      </c>
      <c r="AO541" s="428">
        <v>0</v>
      </c>
      <c r="AP541" s="428">
        <v>0</v>
      </c>
      <c r="AQ541" s="428">
        <v>0</v>
      </c>
      <c r="AR541" s="158"/>
    </row>
    <row r="542" spans="1:44" s="50" customFormat="1" ht="31.5" x14ac:dyDescent="0.25">
      <c r="A542" s="426">
        <v>0</v>
      </c>
      <c r="B542" s="427" t="s">
        <v>2221</v>
      </c>
      <c r="C542" s="426" t="s">
        <v>415</v>
      </c>
      <c r="D542" s="428">
        <v>0</v>
      </c>
      <c r="E542" s="428">
        <v>0</v>
      </c>
      <c r="F542" s="428">
        <v>0</v>
      </c>
      <c r="G542" s="428">
        <v>0</v>
      </c>
      <c r="H542" s="428">
        <v>0</v>
      </c>
      <c r="I542" s="428">
        <v>0</v>
      </c>
      <c r="J542" s="428">
        <v>0</v>
      </c>
      <c r="K542" s="428">
        <v>0</v>
      </c>
      <c r="L542" s="428">
        <v>0</v>
      </c>
      <c r="M542" s="428">
        <v>0</v>
      </c>
      <c r="N542" s="428">
        <v>0</v>
      </c>
      <c r="O542" s="428">
        <v>0</v>
      </c>
      <c r="P542" s="428">
        <v>0</v>
      </c>
      <c r="Q542" s="428">
        <v>0</v>
      </c>
      <c r="R542" s="428">
        <v>0</v>
      </c>
      <c r="S542" s="428">
        <v>0</v>
      </c>
      <c r="T542" s="428">
        <v>0</v>
      </c>
      <c r="U542" s="428">
        <v>0</v>
      </c>
      <c r="V542" s="428">
        <v>0</v>
      </c>
      <c r="W542" s="428">
        <v>0</v>
      </c>
      <c r="X542" s="428">
        <v>0.29899999999999999</v>
      </c>
      <c r="Y542" s="428">
        <v>0.29899999999999999</v>
      </c>
      <c r="Z542" s="428">
        <v>0</v>
      </c>
      <c r="AA542" s="428">
        <v>0</v>
      </c>
      <c r="AB542" s="428">
        <v>0</v>
      </c>
      <c r="AC542" s="428">
        <v>0.29899999999999999</v>
      </c>
      <c r="AD542" s="428">
        <v>0.29899999999999999</v>
      </c>
      <c r="AE542" s="428">
        <v>0</v>
      </c>
      <c r="AF542" s="428">
        <v>0</v>
      </c>
      <c r="AG542" s="428">
        <v>0</v>
      </c>
      <c r="AH542" s="428">
        <v>0</v>
      </c>
      <c r="AI542" s="428">
        <v>0</v>
      </c>
      <c r="AJ542" s="428">
        <v>0</v>
      </c>
      <c r="AK542" s="428">
        <v>0</v>
      </c>
      <c r="AL542" s="428">
        <v>0</v>
      </c>
      <c r="AM542" s="428">
        <v>0</v>
      </c>
      <c r="AN542" s="428">
        <v>0</v>
      </c>
      <c r="AO542" s="428">
        <v>0</v>
      </c>
      <c r="AP542" s="428">
        <v>0</v>
      </c>
      <c r="AQ542" s="428">
        <v>0</v>
      </c>
      <c r="AR542" s="158"/>
    </row>
    <row r="543" spans="1:44" s="50" customFormat="1" ht="31.5" x14ac:dyDescent="0.25">
      <c r="A543" s="426">
        <v>0</v>
      </c>
      <c r="B543" s="427" t="s">
        <v>2225</v>
      </c>
      <c r="C543" s="426" t="s">
        <v>415</v>
      </c>
      <c r="D543" s="428">
        <v>0</v>
      </c>
      <c r="E543" s="428">
        <v>0</v>
      </c>
      <c r="F543" s="428">
        <v>0</v>
      </c>
      <c r="G543" s="428">
        <v>0</v>
      </c>
      <c r="H543" s="428">
        <v>0</v>
      </c>
      <c r="I543" s="428">
        <v>0</v>
      </c>
      <c r="J543" s="428">
        <v>0</v>
      </c>
      <c r="K543" s="428">
        <v>0</v>
      </c>
      <c r="L543" s="428">
        <v>0</v>
      </c>
      <c r="M543" s="428">
        <v>0</v>
      </c>
      <c r="N543" s="428">
        <v>0</v>
      </c>
      <c r="O543" s="428">
        <v>0</v>
      </c>
      <c r="P543" s="428">
        <v>0</v>
      </c>
      <c r="Q543" s="428">
        <v>0</v>
      </c>
      <c r="R543" s="428">
        <v>0</v>
      </c>
      <c r="S543" s="428">
        <v>0</v>
      </c>
      <c r="T543" s="428">
        <v>0</v>
      </c>
      <c r="U543" s="428">
        <v>0</v>
      </c>
      <c r="V543" s="428">
        <v>0</v>
      </c>
      <c r="W543" s="428">
        <v>0</v>
      </c>
      <c r="X543" s="428">
        <v>0.03</v>
      </c>
      <c r="Y543" s="428">
        <v>0.03</v>
      </c>
      <c r="Z543" s="428">
        <v>0</v>
      </c>
      <c r="AA543" s="428">
        <v>0</v>
      </c>
      <c r="AB543" s="428">
        <v>0</v>
      </c>
      <c r="AC543" s="428">
        <v>0.03</v>
      </c>
      <c r="AD543" s="428">
        <v>0.03</v>
      </c>
      <c r="AE543" s="428">
        <v>0</v>
      </c>
      <c r="AF543" s="428">
        <v>0</v>
      </c>
      <c r="AG543" s="428">
        <v>0</v>
      </c>
      <c r="AH543" s="428">
        <v>0</v>
      </c>
      <c r="AI543" s="428">
        <v>0</v>
      </c>
      <c r="AJ543" s="428">
        <v>0</v>
      </c>
      <c r="AK543" s="428">
        <v>0</v>
      </c>
      <c r="AL543" s="428">
        <v>0</v>
      </c>
      <c r="AM543" s="428">
        <v>0</v>
      </c>
      <c r="AN543" s="428">
        <v>0</v>
      </c>
      <c r="AO543" s="428">
        <v>0</v>
      </c>
      <c r="AP543" s="428">
        <v>0</v>
      </c>
      <c r="AQ543" s="428">
        <v>0</v>
      </c>
      <c r="AR543" s="158"/>
    </row>
    <row r="544" spans="1:44" s="50" customFormat="1" ht="31.5" x14ac:dyDescent="0.25">
      <c r="A544" s="426">
        <v>0</v>
      </c>
      <c r="B544" s="427" t="s">
        <v>2226</v>
      </c>
      <c r="C544" s="426" t="s">
        <v>415</v>
      </c>
      <c r="D544" s="428">
        <v>0</v>
      </c>
      <c r="E544" s="428">
        <v>0</v>
      </c>
      <c r="F544" s="428">
        <v>0</v>
      </c>
      <c r="G544" s="428">
        <v>0</v>
      </c>
      <c r="H544" s="428">
        <v>0</v>
      </c>
      <c r="I544" s="428">
        <v>0</v>
      </c>
      <c r="J544" s="428">
        <v>0</v>
      </c>
      <c r="K544" s="428">
        <v>0</v>
      </c>
      <c r="L544" s="428">
        <v>0</v>
      </c>
      <c r="M544" s="428">
        <v>0</v>
      </c>
      <c r="N544" s="428">
        <v>0</v>
      </c>
      <c r="O544" s="428">
        <v>0</v>
      </c>
      <c r="P544" s="428">
        <v>0</v>
      </c>
      <c r="Q544" s="428">
        <v>0</v>
      </c>
      <c r="R544" s="428">
        <v>0</v>
      </c>
      <c r="S544" s="428">
        <v>0</v>
      </c>
      <c r="T544" s="428">
        <v>0</v>
      </c>
      <c r="U544" s="428">
        <v>0</v>
      </c>
      <c r="V544" s="428">
        <v>0</v>
      </c>
      <c r="W544" s="428">
        <v>0</v>
      </c>
      <c r="X544" s="428">
        <v>7.0000000000000001E-3</v>
      </c>
      <c r="Y544" s="428">
        <v>7.0000000000000001E-3</v>
      </c>
      <c r="Z544" s="428">
        <v>0</v>
      </c>
      <c r="AA544" s="428">
        <v>0</v>
      </c>
      <c r="AB544" s="428">
        <v>0</v>
      </c>
      <c r="AC544" s="428">
        <v>7.0000000000000001E-3</v>
      </c>
      <c r="AD544" s="428">
        <v>7.0000000000000001E-3</v>
      </c>
      <c r="AE544" s="428">
        <v>0</v>
      </c>
      <c r="AF544" s="428">
        <v>0</v>
      </c>
      <c r="AG544" s="428">
        <v>0</v>
      </c>
      <c r="AH544" s="428">
        <v>0</v>
      </c>
      <c r="AI544" s="428">
        <v>0</v>
      </c>
      <c r="AJ544" s="428">
        <v>0</v>
      </c>
      <c r="AK544" s="428">
        <v>0</v>
      </c>
      <c r="AL544" s="428">
        <v>0</v>
      </c>
      <c r="AM544" s="428">
        <v>0</v>
      </c>
      <c r="AN544" s="428">
        <v>0</v>
      </c>
      <c r="AO544" s="428">
        <v>0</v>
      </c>
      <c r="AP544" s="428">
        <v>0</v>
      </c>
      <c r="AQ544" s="428">
        <v>0</v>
      </c>
      <c r="AR544" s="158"/>
    </row>
    <row r="545" spans="1:44" s="50" customFormat="1" ht="47.25" x14ac:dyDescent="0.25">
      <c r="A545" s="426">
        <v>0</v>
      </c>
      <c r="B545" s="427" t="s">
        <v>1087</v>
      </c>
      <c r="C545" s="426" t="s">
        <v>415</v>
      </c>
      <c r="D545" s="428">
        <v>0</v>
      </c>
      <c r="E545" s="428">
        <v>0</v>
      </c>
      <c r="F545" s="428">
        <v>0</v>
      </c>
      <c r="G545" s="428">
        <v>0</v>
      </c>
      <c r="H545" s="428">
        <v>0</v>
      </c>
      <c r="I545" s="428">
        <v>0</v>
      </c>
      <c r="J545" s="428">
        <v>0</v>
      </c>
      <c r="K545" s="428">
        <v>0</v>
      </c>
      <c r="L545" s="428">
        <v>0</v>
      </c>
      <c r="M545" s="428">
        <v>0</v>
      </c>
      <c r="N545" s="428">
        <v>0</v>
      </c>
      <c r="O545" s="428">
        <v>0</v>
      </c>
      <c r="P545" s="428">
        <v>0</v>
      </c>
      <c r="Q545" s="428">
        <v>0</v>
      </c>
      <c r="R545" s="428">
        <v>0</v>
      </c>
      <c r="S545" s="428">
        <v>0</v>
      </c>
      <c r="T545" s="428">
        <v>0</v>
      </c>
      <c r="U545" s="428">
        <v>0</v>
      </c>
      <c r="V545" s="428">
        <v>0</v>
      </c>
      <c r="W545" s="428">
        <v>0</v>
      </c>
      <c r="X545" s="428">
        <v>0.434</v>
      </c>
      <c r="Y545" s="428">
        <v>0</v>
      </c>
      <c r="Z545" s="428">
        <v>0.221</v>
      </c>
      <c r="AA545" s="428">
        <v>9.9000000000000005E-2</v>
      </c>
      <c r="AB545" s="428">
        <v>0.11399999999999999</v>
      </c>
      <c r="AC545" s="428">
        <v>0.434</v>
      </c>
      <c r="AD545" s="428">
        <v>0</v>
      </c>
      <c r="AE545" s="428">
        <v>0.221</v>
      </c>
      <c r="AF545" s="428">
        <v>9.9000000000000005E-2</v>
      </c>
      <c r="AG545" s="428">
        <v>0.11399999999999999</v>
      </c>
      <c r="AH545" s="428">
        <v>0</v>
      </c>
      <c r="AI545" s="428">
        <v>0</v>
      </c>
      <c r="AJ545" s="428">
        <v>0</v>
      </c>
      <c r="AK545" s="428">
        <v>0</v>
      </c>
      <c r="AL545" s="428">
        <v>2014</v>
      </c>
      <c r="AM545" s="428">
        <v>0</v>
      </c>
      <c r="AN545" s="428" t="s">
        <v>862</v>
      </c>
      <c r="AO545" s="428" t="s">
        <v>964</v>
      </c>
      <c r="AP545" s="428">
        <v>0.46</v>
      </c>
      <c r="AQ545" s="428">
        <v>0</v>
      </c>
      <c r="AR545" s="158"/>
    </row>
    <row r="546" spans="1:44" s="50" customFormat="1" ht="94.5" x14ac:dyDescent="0.25">
      <c r="A546" s="426">
        <v>0</v>
      </c>
      <c r="B546" s="427" t="s">
        <v>1111</v>
      </c>
      <c r="C546" s="426" t="s">
        <v>415</v>
      </c>
      <c r="D546" s="428">
        <v>0</v>
      </c>
      <c r="E546" s="428">
        <v>0</v>
      </c>
      <c r="F546" s="428">
        <v>0</v>
      </c>
      <c r="G546" s="428">
        <v>0</v>
      </c>
      <c r="H546" s="428">
        <v>0</v>
      </c>
      <c r="I546" s="428">
        <v>0</v>
      </c>
      <c r="J546" s="428">
        <v>0</v>
      </c>
      <c r="K546" s="428">
        <v>0</v>
      </c>
      <c r="L546" s="428">
        <v>0</v>
      </c>
      <c r="M546" s="428">
        <v>0</v>
      </c>
      <c r="N546" s="428">
        <v>0</v>
      </c>
      <c r="O546" s="428">
        <v>0</v>
      </c>
      <c r="P546" s="428">
        <v>0</v>
      </c>
      <c r="Q546" s="428">
        <v>0</v>
      </c>
      <c r="R546" s="428">
        <v>0</v>
      </c>
      <c r="S546" s="428">
        <v>0</v>
      </c>
      <c r="T546" s="428">
        <v>0</v>
      </c>
      <c r="U546" s="428">
        <v>0</v>
      </c>
      <c r="V546" s="428">
        <v>0</v>
      </c>
      <c r="W546" s="428">
        <v>0</v>
      </c>
      <c r="X546" s="428">
        <v>1.8000000000000002E-2</v>
      </c>
      <c r="Y546" s="428">
        <v>0</v>
      </c>
      <c r="Z546" s="428">
        <v>2E-3</v>
      </c>
      <c r="AA546" s="428">
        <v>0</v>
      </c>
      <c r="AB546" s="428">
        <v>1.6E-2</v>
      </c>
      <c r="AC546" s="428">
        <v>1.8000000000000002E-2</v>
      </c>
      <c r="AD546" s="428">
        <v>0</v>
      </c>
      <c r="AE546" s="428">
        <v>2E-3</v>
      </c>
      <c r="AF546" s="428">
        <v>0</v>
      </c>
      <c r="AG546" s="428">
        <v>1.6E-2</v>
      </c>
      <c r="AH546" s="428">
        <v>0</v>
      </c>
      <c r="AI546" s="428">
        <v>0</v>
      </c>
      <c r="AJ546" s="428">
        <v>0</v>
      </c>
      <c r="AK546" s="428">
        <v>0</v>
      </c>
      <c r="AL546" s="428">
        <v>0</v>
      </c>
      <c r="AM546" s="428">
        <v>0</v>
      </c>
      <c r="AN546" s="428">
        <v>0</v>
      </c>
      <c r="AO546" s="428">
        <v>0</v>
      </c>
      <c r="AP546" s="428">
        <v>0</v>
      </c>
      <c r="AQ546" s="428">
        <v>0</v>
      </c>
      <c r="AR546" s="158"/>
    </row>
    <row r="547" spans="1:44" s="50" customFormat="1" ht="47.25" x14ac:dyDescent="0.25">
      <c r="A547" s="426">
        <v>0</v>
      </c>
      <c r="B547" s="427" t="s">
        <v>1208</v>
      </c>
      <c r="C547" s="426" t="s">
        <v>415</v>
      </c>
      <c r="D547" s="428">
        <v>0</v>
      </c>
      <c r="E547" s="428">
        <v>0</v>
      </c>
      <c r="F547" s="428">
        <v>0</v>
      </c>
      <c r="G547" s="428">
        <v>0</v>
      </c>
      <c r="H547" s="428">
        <v>0</v>
      </c>
      <c r="I547" s="428">
        <v>0</v>
      </c>
      <c r="J547" s="428">
        <v>0</v>
      </c>
      <c r="K547" s="428">
        <v>0</v>
      </c>
      <c r="L547" s="428">
        <v>0</v>
      </c>
      <c r="M547" s="428">
        <v>0</v>
      </c>
      <c r="N547" s="428">
        <v>0</v>
      </c>
      <c r="O547" s="428">
        <v>0</v>
      </c>
      <c r="P547" s="428">
        <v>0</v>
      </c>
      <c r="Q547" s="428">
        <v>0</v>
      </c>
      <c r="R547" s="428">
        <v>0</v>
      </c>
      <c r="S547" s="428">
        <v>0</v>
      </c>
      <c r="T547" s="428">
        <v>0</v>
      </c>
      <c r="U547" s="428">
        <v>0</v>
      </c>
      <c r="V547" s="428">
        <v>0</v>
      </c>
      <c r="W547" s="428">
        <v>0</v>
      </c>
      <c r="X547" s="428">
        <v>1.048</v>
      </c>
      <c r="Y547" s="428">
        <v>0</v>
      </c>
      <c r="Z547" s="428">
        <v>0.105</v>
      </c>
      <c r="AA547" s="428">
        <v>0.86099999999999999</v>
      </c>
      <c r="AB547" s="428">
        <v>8.2000000000000073E-2</v>
      </c>
      <c r="AC547" s="428">
        <v>1.048</v>
      </c>
      <c r="AD547" s="428">
        <v>0</v>
      </c>
      <c r="AE547" s="428">
        <v>0.105</v>
      </c>
      <c r="AF547" s="428">
        <v>0.86099999999999999</v>
      </c>
      <c r="AG547" s="428">
        <v>8.2000000000000073E-2</v>
      </c>
      <c r="AH547" s="428">
        <v>0</v>
      </c>
      <c r="AI547" s="428">
        <v>0</v>
      </c>
      <c r="AJ547" s="428">
        <v>0</v>
      </c>
      <c r="AK547" s="428">
        <v>0.63</v>
      </c>
      <c r="AL547" s="428">
        <v>2014</v>
      </c>
      <c r="AM547" s="428">
        <v>0</v>
      </c>
      <c r="AN547" s="428" t="s">
        <v>862</v>
      </c>
      <c r="AO547" s="428" t="s">
        <v>964</v>
      </c>
      <c r="AP547" s="428">
        <v>0.43</v>
      </c>
      <c r="AQ547" s="428">
        <v>0</v>
      </c>
      <c r="AR547" s="158"/>
    </row>
    <row r="548" spans="1:44" s="50" customFormat="1" ht="63" x14ac:dyDescent="0.25">
      <c r="A548" s="426">
        <v>0</v>
      </c>
      <c r="B548" s="427" t="s">
        <v>2287</v>
      </c>
      <c r="C548" s="426" t="s">
        <v>415</v>
      </c>
      <c r="D548" s="428">
        <v>0</v>
      </c>
      <c r="E548" s="428">
        <v>0</v>
      </c>
      <c r="F548" s="428">
        <v>0</v>
      </c>
      <c r="G548" s="428">
        <v>0</v>
      </c>
      <c r="H548" s="428">
        <v>0</v>
      </c>
      <c r="I548" s="428">
        <v>0</v>
      </c>
      <c r="J548" s="428">
        <v>0</v>
      </c>
      <c r="K548" s="428">
        <v>0</v>
      </c>
      <c r="L548" s="428">
        <v>0</v>
      </c>
      <c r="M548" s="428">
        <v>0</v>
      </c>
      <c r="N548" s="428">
        <v>0</v>
      </c>
      <c r="O548" s="428">
        <v>0</v>
      </c>
      <c r="P548" s="428">
        <v>0</v>
      </c>
      <c r="Q548" s="428">
        <v>0</v>
      </c>
      <c r="R548" s="428">
        <v>0</v>
      </c>
      <c r="S548" s="428">
        <v>0</v>
      </c>
      <c r="T548" s="428">
        <v>0</v>
      </c>
      <c r="U548" s="428">
        <v>0</v>
      </c>
      <c r="V548" s="428">
        <v>0</v>
      </c>
      <c r="W548" s="428">
        <v>0</v>
      </c>
      <c r="X548" s="428">
        <v>2.1999999999999999E-2</v>
      </c>
      <c r="Y548" s="428">
        <v>0</v>
      </c>
      <c r="Z548" s="428">
        <v>1.0999999999999999E-2</v>
      </c>
      <c r="AA548" s="428">
        <v>0</v>
      </c>
      <c r="AB548" s="428">
        <v>1.0999999999999999E-2</v>
      </c>
      <c r="AC548" s="428">
        <v>2.1999999999999999E-2</v>
      </c>
      <c r="AD548" s="428">
        <v>0</v>
      </c>
      <c r="AE548" s="428">
        <v>1.0999999999999999E-2</v>
      </c>
      <c r="AF548" s="428">
        <v>0</v>
      </c>
      <c r="AG548" s="428">
        <v>1.0999999999999999E-2</v>
      </c>
      <c r="AH548" s="428">
        <v>0</v>
      </c>
      <c r="AI548" s="428">
        <v>0</v>
      </c>
      <c r="AJ548" s="428">
        <v>0</v>
      </c>
      <c r="AK548" s="428">
        <v>0</v>
      </c>
      <c r="AL548" s="428">
        <v>0</v>
      </c>
      <c r="AM548" s="428">
        <v>0</v>
      </c>
      <c r="AN548" s="428">
        <v>0</v>
      </c>
      <c r="AO548" s="428">
        <v>0</v>
      </c>
      <c r="AP548" s="428">
        <v>0</v>
      </c>
      <c r="AQ548" s="428">
        <v>0</v>
      </c>
      <c r="AR548" s="158"/>
    </row>
    <row r="549" spans="1:44" s="50" customFormat="1" ht="78.75" x14ac:dyDescent="0.25">
      <c r="A549" s="426">
        <v>0</v>
      </c>
      <c r="B549" s="427" t="s">
        <v>2309</v>
      </c>
      <c r="C549" s="426" t="s">
        <v>415</v>
      </c>
      <c r="D549" s="428">
        <v>0</v>
      </c>
      <c r="E549" s="428">
        <v>0</v>
      </c>
      <c r="F549" s="428">
        <v>0</v>
      </c>
      <c r="G549" s="428">
        <v>0</v>
      </c>
      <c r="H549" s="428">
        <v>0</v>
      </c>
      <c r="I549" s="428">
        <v>0</v>
      </c>
      <c r="J549" s="428">
        <v>0</v>
      </c>
      <c r="K549" s="428">
        <v>0</v>
      </c>
      <c r="L549" s="428">
        <v>0</v>
      </c>
      <c r="M549" s="428">
        <v>0</v>
      </c>
      <c r="N549" s="428">
        <v>0</v>
      </c>
      <c r="O549" s="428">
        <v>0</v>
      </c>
      <c r="P549" s="428">
        <v>0</v>
      </c>
      <c r="Q549" s="428">
        <v>0</v>
      </c>
      <c r="R549" s="428">
        <v>0</v>
      </c>
      <c r="S549" s="428">
        <v>0</v>
      </c>
      <c r="T549" s="428">
        <v>0</v>
      </c>
      <c r="U549" s="428">
        <v>0</v>
      </c>
      <c r="V549" s="428">
        <v>0</v>
      </c>
      <c r="W549" s="428">
        <v>0</v>
      </c>
      <c r="X549" s="428">
        <v>2.1000000000000001E-2</v>
      </c>
      <c r="Y549" s="428">
        <v>0</v>
      </c>
      <c r="Z549" s="428">
        <v>0</v>
      </c>
      <c r="AA549" s="428">
        <v>0</v>
      </c>
      <c r="AB549" s="428">
        <v>2.1000000000000001E-2</v>
      </c>
      <c r="AC549" s="428">
        <v>2.1000000000000001E-2</v>
      </c>
      <c r="AD549" s="428">
        <v>0</v>
      </c>
      <c r="AE549" s="428">
        <v>0</v>
      </c>
      <c r="AF549" s="428">
        <v>0</v>
      </c>
      <c r="AG549" s="428">
        <v>2.1000000000000001E-2</v>
      </c>
      <c r="AH549" s="428">
        <v>0</v>
      </c>
      <c r="AI549" s="428">
        <v>0</v>
      </c>
      <c r="AJ549" s="428">
        <v>0</v>
      </c>
      <c r="AK549" s="428">
        <v>0</v>
      </c>
      <c r="AL549" s="428">
        <v>0</v>
      </c>
      <c r="AM549" s="428">
        <v>0</v>
      </c>
      <c r="AN549" s="428">
        <v>0</v>
      </c>
      <c r="AO549" s="428">
        <v>0</v>
      </c>
      <c r="AP549" s="428">
        <v>0</v>
      </c>
      <c r="AQ549" s="428">
        <v>0</v>
      </c>
      <c r="AR549" s="158"/>
    </row>
    <row r="550" spans="1:44" s="50" customFormat="1" x14ac:dyDescent="0.25">
      <c r="A550" s="426">
        <v>3</v>
      </c>
      <c r="B550" s="427" t="s">
        <v>567</v>
      </c>
      <c r="C550" s="426">
        <v>0</v>
      </c>
      <c r="D550" s="428">
        <v>0</v>
      </c>
      <c r="E550" s="428">
        <v>0</v>
      </c>
      <c r="F550" s="428">
        <v>0</v>
      </c>
      <c r="G550" s="428">
        <v>0</v>
      </c>
      <c r="H550" s="428">
        <v>0</v>
      </c>
      <c r="I550" s="428">
        <v>0</v>
      </c>
      <c r="J550" s="428">
        <v>0</v>
      </c>
      <c r="K550" s="428">
        <v>0</v>
      </c>
      <c r="L550" s="428">
        <v>0</v>
      </c>
      <c r="M550" s="428">
        <v>0</v>
      </c>
      <c r="N550" s="428">
        <v>0</v>
      </c>
      <c r="O550" s="428">
        <v>0</v>
      </c>
      <c r="P550" s="428">
        <v>0</v>
      </c>
      <c r="Q550" s="428">
        <v>0</v>
      </c>
      <c r="R550" s="428">
        <v>0</v>
      </c>
      <c r="S550" s="428">
        <v>0</v>
      </c>
      <c r="T550" s="428">
        <v>0</v>
      </c>
      <c r="U550" s="428">
        <v>0</v>
      </c>
      <c r="V550" s="428">
        <v>0</v>
      </c>
      <c r="W550" s="428">
        <v>0</v>
      </c>
      <c r="X550" s="428">
        <v>0</v>
      </c>
      <c r="Y550" s="428">
        <v>0</v>
      </c>
      <c r="Z550" s="428">
        <v>0</v>
      </c>
      <c r="AA550" s="428">
        <v>0</v>
      </c>
      <c r="AB550" s="428">
        <v>0</v>
      </c>
      <c r="AC550" s="428">
        <v>0</v>
      </c>
      <c r="AD550" s="428">
        <v>0</v>
      </c>
      <c r="AE550" s="428">
        <v>0</v>
      </c>
      <c r="AF550" s="428">
        <v>0</v>
      </c>
      <c r="AG550" s="428">
        <v>0</v>
      </c>
      <c r="AH550" s="428">
        <v>0</v>
      </c>
      <c r="AI550" s="428">
        <v>0</v>
      </c>
      <c r="AJ550" s="428">
        <v>0</v>
      </c>
      <c r="AK550" s="428">
        <v>0</v>
      </c>
      <c r="AL550" s="428">
        <v>0</v>
      </c>
      <c r="AM550" s="428">
        <v>0</v>
      </c>
      <c r="AN550" s="428">
        <v>0</v>
      </c>
      <c r="AO550" s="428">
        <v>0</v>
      </c>
      <c r="AP550" s="428">
        <v>0</v>
      </c>
      <c r="AQ550" s="428">
        <v>0</v>
      </c>
      <c r="AR550" s="158"/>
    </row>
    <row r="551" spans="1:44" s="50" customFormat="1" x14ac:dyDescent="0.25">
      <c r="A551" s="426">
        <v>4</v>
      </c>
      <c r="B551" s="427" t="s">
        <v>568</v>
      </c>
      <c r="C551" s="426">
        <v>0</v>
      </c>
      <c r="D551" s="428">
        <v>0</v>
      </c>
      <c r="E551" s="428">
        <v>0</v>
      </c>
      <c r="F551" s="428">
        <v>0</v>
      </c>
      <c r="G551" s="428">
        <v>0</v>
      </c>
      <c r="H551" s="428">
        <v>0</v>
      </c>
      <c r="I551" s="428">
        <v>1.3164755199999998</v>
      </c>
      <c r="J551" s="428">
        <v>1.1137519999999999</v>
      </c>
      <c r="K551" s="428">
        <v>0</v>
      </c>
      <c r="L551" s="428">
        <v>0</v>
      </c>
      <c r="M551" s="428">
        <v>0.20272351999999999</v>
      </c>
      <c r="N551" s="428">
        <v>1.3164755199999998</v>
      </c>
      <c r="O551" s="428">
        <v>1.1137519999999999</v>
      </c>
      <c r="P551" s="428">
        <v>0</v>
      </c>
      <c r="Q551" s="428">
        <v>0</v>
      </c>
      <c r="R551" s="428">
        <v>0.20272351999999999</v>
      </c>
      <c r="S551" s="428">
        <v>0</v>
      </c>
      <c r="T551" s="428">
        <v>0</v>
      </c>
      <c r="U551" s="428">
        <v>0</v>
      </c>
      <c r="V551" s="428">
        <v>0</v>
      </c>
      <c r="W551" s="428">
        <v>0</v>
      </c>
      <c r="X551" s="428">
        <v>7.037644090000013</v>
      </c>
      <c r="Y551" s="428">
        <v>1.3290000000000002</v>
      </c>
      <c r="Z551" s="428">
        <v>3.1520000000000001</v>
      </c>
      <c r="AA551" s="428">
        <v>1.2470000000000001</v>
      </c>
      <c r="AB551" s="428">
        <v>1.3096440900000133</v>
      </c>
      <c r="AC551" s="428">
        <v>7.037644090000013</v>
      </c>
      <c r="AD551" s="428">
        <v>1.3290000000000002</v>
      </c>
      <c r="AE551" s="428">
        <v>3.1520000000000001</v>
      </c>
      <c r="AF551" s="428">
        <v>1.2470000000000001</v>
      </c>
      <c r="AG551" s="428">
        <v>1.3096440900000133</v>
      </c>
      <c r="AH551" s="428">
        <v>0</v>
      </c>
      <c r="AI551" s="428">
        <v>0</v>
      </c>
      <c r="AJ551" s="428">
        <v>0</v>
      </c>
      <c r="AK551" s="428">
        <v>0.4</v>
      </c>
      <c r="AL551" s="428">
        <v>0</v>
      </c>
      <c r="AM551" s="428">
        <v>0</v>
      </c>
      <c r="AN551" s="428">
        <v>0</v>
      </c>
      <c r="AO551" s="428">
        <v>0</v>
      </c>
      <c r="AP551" s="428">
        <v>0.79</v>
      </c>
      <c r="AQ551" s="428">
        <v>0</v>
      </c>
      <c r="AR551" s="158"/>
    </row>
    <row r="552" spans="1:44" s="50" customFormat="1" ht="31.5" x14ac:dyDescent="0.25">
      <c r="A552" s="426">
        <v>0</v>
      </c>
      <c r="B552" s="427" t="s">
        <v>489</v>
      </c>
      <c r="C552" s="426" t="s">
        <v>415</v>
      </c>
      <c r="D552" s="428">
        <v>0</v>
      </c>
      <c r="E552" s="428">
        <v>0</v>
      </c>
      <c r="F552" s="428">
        <v>0</v>
      </c>
      <c r="G552" s="428">
        <v>0</v>
      </c>
      <c r="H552" s="428">
        <v>0</v>
      </c>
      <c r="I552" s="428">
        <v>0.20272351999999999</v>
      </c>
      <c r="J552" s="428">
        <v>0</v>
      </c>
      <c r="K552" s="428">
        <v>0</v>
      </c>
      <c r="L552" s="428">
        <v>0</v>
      </c>
      <c r="M552" s="428">
        <v>0.20272351999999999</v>
      </c>
      <c r="N552" s="428">
        <v>0.20272351999999999</v>
      </c>
      <c r="O552" s="428">
        <v>0</v>
      </c>
      <c r="P552" s="428">
        <v>0</v>
      </c>
      <c r="Q552" s="428">
        <v>0</v>
      </c>
      <c r="R552" s="428">
        <v>0.20272351999999999</v>
      </c>
      <c r="S552" s="428">
        <v>0</v>
      </c>
      <c r="T552" s="428">
        <v>0</v>
      </c>
      <c r="U552" s="428">
        <v>0</v>
      </c>
      <c r="V552" s="428">
        <v>0</v>
      </c>
      <c r="W552" s="428">
        <v>0</v>
      </c>
      <c r="X552" s="428">
        <v>0.17199999999999999</v>
      </c>
      <c r="Y552" s="428">
        <v>0</v>
      </c>
      <c r="Z552" s="428">
        <v>0</v>
      </c>
      <c r="AA552" s="428">
        <v>0</v>
      </c>
      <c r="AB552" s="428">
        <v>0.17199999999999999</v>
      </c>
      <c r="AC552" s="428">
        <v>0.17199999999999999</v>
      </c>
      <c r="AD552" s="428">
        <v>0</v>
      </c>
      <c r="AE552" s="428">
        <v>0</v>
      </c>
      <c r="AF552" s="428">
        <v>0</v>
      </c>
      <c r="AG552" s="428">
        <v>0.17199999999999999</v>
      </c>
      <c r="AH552" s="428">
        <v>0</v>
      </c>
      <c r="AI552" s="428">
        <v>0</v>
      </c>
      <c r="AJ552" s="428">
        <v>0</v>
      </c>
      <c r="AK552" s="428">
        <v>0</v>
      </c>
      <c r="AL552" s="428">
        <v>0</v>
      </c>
      <c r="AM552" s="428">
        <v>0</v>
      </c>
      <c r="AN552" s="428">
        <v>0</v>
      </c>
      <c r="AO552" s="428">
        <v>0</v>
      </c>
      <c r="AP552" s="428">
        <v>0</v>
      </c>
      <c r="AQ552" s="428">
        <v>0</v>
      </c>
      <c r="AR552" s="158"/>
    </row>
    <row r="553" spans="1:44" s="50" customFormat="1" ht="31.5" x14ac:dyDescent="0.25">
      <c r="A553" s="426">
        <v>0</v>
      </c>
      <c r="B553" s="427" t="s">
        <v>1394</v>
      </c>
      <c r="C553" s="426" t="s">
        <v>415</v>
      </c>
      <c r="D553" s="428">
        <v>0</v>
      </c>
      <c r="E553" s="428">
        <v>0</v>
      </c>
      <c r="F553" s="428">
        <v>0</v>
      </c>
      <c r="G553" s="428">
        <v>0</v>
      </c>
      <c r="H553" s="428">
        <v>0</v>
      </c>
      <c r="I553" s="428">
        <v>0</v>
      </c>
      <c r="J553" s="428">
        <v>0</v>
      </c>
      <c r="K553" s="428">
        <v>0</v>
      </c>
      <c r="L553" s="428">
        <v>0</v>
      </c>
      <c r="M553" s="428">
        <v>0</v>
      </c>
      <c r="N553" s="428">
        <v>0</v>
      </c>
      <c r="O553" s="428">
        <v>0</v>
      </c>
      <c r="P553" s="428">
        <v>0</v>
      </c>
      <c r="Q553" s="428">
        <v>0</v>
      </c>
      <c r="R553" s="428">
        <v>0</v>
      </c>
      <c r="S553" s="428">
        <v>0</v>
      </c>
      <c r="T553" s="428">
        <v>0</v>
      </c>
      <c r="U553" s="428">
        <v>0</v>
      </c>
      <c r="V553" s="428">
        <v>0</v>
      </c>
      <c r="W553" s="428">
        <v>0</v>
      </c>
      <c r="X553" s="428">
        <v>1.6440900000134206E-3</v>
      </c>
      <c r="Y553" s="428">
        <v>0</v>
      </c>
      <c r="Z553" s="428">
        <v>0</v>
      </c>
      <c r="AA553" s="428">
        <v>0</v>
      </c>
      <c r="AB553" s="428">
        <v>1.6440900000134206E-3</v>
      </c>
      <c r="AC553" s="428">
        <v>1.6440900000134206E-3</v>
      </c>
      <c r="AD553" s="428">
        <v>0</v>
      </c>
      <c r="AE553" s="428">
        <v>0</v>
      </c>
      <c r="AF553" s="428">
        <v>0</v>
      </c>
      <c r="AG553" s="428">
        <v>1.6440900000134206E-3</v>
      </c>
      <c r="AH553" s="428">
        <v>0</v>
      </c>
      <c r="AI553" s="428">
        <v>0</v>
      </c>
      <c r="AJ553" s="428">
        <v>0</v>
      </c>
      <c r="AK553" s="428">
        <v>0</v>
      </c>
      <c r="AL553" s="428">
        <v>0</v>
      </c>
      <c r="AM553" s="428">
        <v>0</v>
      </c>
      <c r="AN553" s="428">
        <v>0</v>
      </c>
      <c r="AO553" s="428">
        <v>0</v>
      </c>
      <c r="AP553" s="428">
        <v>0</v>
      </c>
      <c r="AQ553" s="428">
        <v>0</v>
      </c>
      <c r="AR553" s="158"/>
    </row>
    <row r="554" spans="1:44" s="50" customFormat="1" ht="31.5" x14ac:dyDescent="0.25">
      <c r="A554" s="426">
        <v>0</v>
      </c>
      <c r="B554" s="427" t="s">
        <v>1395</v>
      </c>
      <c r="C554" s="426" t="s">
        <v>415</v>
      </c>
      <c r="D554" s="428">
        <v>0</v>
      </c>
      <c r="E554" s="428">
        <v>0</v>
      </c>
      <c r="F554" s="428">
        <v>0</v>
      </c>
      <c r="G554" s="428">
        <v>0</v>
      </c>
      <c r="H554" s="428">
        <v>0</v>
      </c>
      <c r="I554" s="428">
        <v>0</v>
      </c>
      <c r="J554" s="428">
        <v>0</v>
      </c>
      <c r="K554" s="428">
        <v>0</v>
      </c>
      <c r="L554" s="428">
        <v>0</v>
      </c>
      <c r="M554" s="428">
        <v>0</v>
      </c>
      <c r="N554" s="428">
        <v>0</v>
      </c>
      <c r="O554" s="428">
        <v>0</v>
      </c>
      <c r="P554" s="428">
        <v>0</v>
      </c>
      <c r="Q554" s="428">
        <v>0</v>
      </c>
      <c r="R554" s="428">
        <v>0</v>
      </c>
      <c r="S554" s="428">
        <v>0</v>
      </c>
      <c r="T554" s="428">
        <v>0</v>
      </c>
      <c r="U554" s="428">
        <v>0</v>
      </c>
      <c r="V554" s="428">
        <v>0</v>
      </c>
      <c r="W554" s="428">
        <v>0</v>
      </c>
      <c r="X554" s="428">
        <v>8.7999999999999995E-2</v>
      </c>
      <c r="Y554" s="428">
        <v>8.7999999999999995E-2</v>
      </c>
      <c r="Z554" s="428">
        <v>0</v>
      </c>
      <c r="AA554" s="428">
        <v>0</v>
      </c>
      <c r="AB554" s="428">
        <v>0</v>
      </c>
      <c r="AC554" s="428">
        <v>8.7999999999999995E-2</v>
      </c>
      <c r="AD554" s="428">
        <v>8.7999999999999995E-2</v>
      </c>
      <c r="AE554" s="428">
        <v>0</v>
      </c>
      <c r="AF554" s="428">
        <v>0</v>
      </c>
      <c r="AG554" s="428">
        <v>0</v>
      </c>
      <c r="AH554" s="428">
        <v>0</v>
      </c>
      <c r="AI554" s="428">
        <v>0</v>
      </c>
      <c r="AJ554" s="428">
        <v>0</v>
      </c>
      <c r="AK554" s="428">
        <v>0</v>
      </c>
      <c r="AL554" s="428">
        <v>0</v>
      </c>
      <c r="AM554" s="428">
        <v>0</v>
      </c>
      <c r="AN554" s="428">
        <v>0</v>
      </c>
      <c r="AO554" s="428">
        <v>0</v>
      </c>
      <c r="AP554" s="428">
        <v>0</v>
      </c>
      <c r="AQ554" s="428">
        <v>0</v>
      </c>
      <c r="AR554" s="158"/>
    </row>
    <row r="555" spans="1:44" s="50" customFormat="1" ht="31.5" x14ac:dyDescent="0.25">
      <c r="A555" s="426">
        <v>0</v>
      </c>
      <c r="B555" s="427" t="s">
        <v>1399</v>
      </c>
      <c r="C555" s="426" t="s">
        <v>415</v>
      </c>
      <c r="D555" s="428">
        <v>0</v>
      </c>
      <c r="E555" s="428">
        <v>0</v>
      </c>
      <c r="F555" s="428">
        <v>0</v>
      </c>
      <c r="G555" s="428">
        <v>0</v>
      </c>
      <c r="H555" s="428">
        <v>0</v>
      </c>
      <c r="I555" s="428">
        <v>0</v>
      </c>
      <c r="J555" s="428">
        <v>0</v>
      </c>
      <c r="K555" s="428">
        <v>0</v>
      </c>
      <c r="L555" s="428">
        <v>0</v>
      </c>
      <c r="M555" s="428">
        <v>0</v>
      </c>
      <c r="N555" s="428">
        <v>0</v>
      </c>
      <c r="O555" s="428">
        <v>0</v>
      </c>
      <c r="P555" s="428">
        <v>0</v>
      </c>
      <c r="Q555" s="428">
        <v>0</v>
      </c>
      <c r="R555" s="428">
        <v>0</v>
      </c>
      <c r="S555" s="428">
        <v>0</v>
      </c>
      <c r="T555" s="428">
        <v>0</v>
      </c>
      <c r="U555" s="428">
        <v>0</v>
      </c>
      <c r="V555" s="428">
        <v>0</v>
      </c>
      <c r="W555" s="428">
        <v>0</v>
      </c>
      <c r="X555" s="428">
        <v>-0.129</v>
      </c>
      <c r="Y555" s="428">
        <v>0</v>
      </c>
      <c r="Z555" s="428">
        <v>0</v>
      </c>
      <c r="AA555" s="428">
        <v>0</v>
      </c>
      <c r="AB555" s="428">
        <v>-0.129</v>
      </c>
      <c r="AC555" s="428">
        <v>-0.129</v>
      </c>
      <c r="AD555" s="428">
        <v>0</v>
      </c>
      <c r="AE555" s="428">
        <v>0</v>
      </c>
      <c r="AF555" s="428">
        <v>0</v>
      </c>
      <c r="AG555" s="428">
        <v>-0.129</v>
      </c>
      <c r="AH555" s="428">
        <v>0</v>
      </c>
      <c r="AI555" s="428">
        <v>0</v>
      </c>
      <c r="AJ555" s="428">
        <v>0</v>
      </c>
      <c r="AK555" s="428">
        <v>0</v>
      </c>
      <c r="AL555" s="428">
        <v>0</v>
      </c>
      <c r="AM555" s="428">
        <v>0</v>
      </c>
      <c r="AN555" s="428">
        <v>0</v>
      </c>
      <c r="AO555" s="428">
        <v>0</v>
      </c>
      <c r="AP555" s="428">
        <v>0</v>
      </c>
      <c r="AQ555" s="428">
        <v>0</v>
      </c>
      <c r="AR555" s="158"/>
    </row>
    <row r="556" spans="1:44" s="50" customFormat="1" ht="31.5" x14ac:dyDescent="0.25">
      <c r="A556" s="426">
        <v>0</v>
      </c>
      <c r="B556" s="427" t="s">
        <v>1400</v>
      </c>
      <c r="C556" s="426" t="s">
        <v>415</v>
      </c>
      <c r="D556" s="428">
        <v>0</v>
      </c>
      <c r="E556" s="428">
        <v>0</v>
      </c>
      <c r="F556" s="428">
        <v>0</v>
      </c>
      <c r="G556" s="428">
        <v>0</v>
      </c>
      <c r="H556" s="428">
        <v>0</v>
      </c>
      <c r="I556" s="428">
        <v>0</v>
      </c>
      <c r="J556" s="428">
        <v>0</v>
      </c>
      <c r="K556" s="428">
        <v>0</v>
      </c>
      <c r="L556" s="428">
        <v>0</v>
      </c>
      <c r="M556" s="428">
        <v>0</v>
      </c>
      <c r="N556" s="428">
        <v>0</v>
      </c>
      <c r="O556" s="428">
        <v>0</v>
      </c>
      <c r="P556" s="428">
        <v>0</v>
      </c>
      <c r="Q556" s="428">
        <v>0</v>
      </c>
      <c r="R556" s="428">
        <v>0</v>
      </c>
      <c r="S556" s="428">
        <v>0</v>
      </c>
      <c r="T556" s="428">
        <v>0</v>
      </c>
      <c r="U556" s="428">
        <v>0</v>
      </c>
      <c r="V556" s="428">
        <v>0</v>
      </c>
      <c r="W556" s="428">
        <v>0</v>
      </c>
      <c r="X556" s="428">
        <v>3.726</v>
      </c>
      <c r="Y556" s="428">
        <v>0</v>
      </c>
      <c r="Z556" s="428">
        <v>1.7390000000000001</v>
      </c>
      <c r="AA556" s="428">
        <v>1.2470000000000001</v>
      </c>
      <c r="AB556" s="428">
        <v>0.73999999999999977</v>
      </c>
      <c r="AC556" s="428">
        <v>3.726</v>
      </c>
      <c r="AD556" s="428">
        <v>0</v>
      </c>
      <c r="AE556" s="428">
        <v>1.7390000000000001</v>
      </c>
      <c r="AF556" s="428">
        <v>1.2470000000000001</v>
      </c>
      <c r="AG556" s="428">
        <v>0.73999999999999977</v>
      </c>
      <c r="AH556" s="428">
        <v>0</v>
      </c>
      <c r="AI556" s="428">
        <v>0</v>
      </c>
      <c r="AJ556" s="428">
        <v>0</v>
      </c>
      <c r="AK556" s="428">
        <v>0</v>
      </c>
      <c r="AL556" s="428">
        <v>2014</v>
      </c>
      <c r="AM556" s="428">
        <v>0</v>
      </c>
      <c r="AN556" s="428">
        <v>0</v>
      </c>
      <c r="AO556" s="428">
        <v>0</v>
      </c>
      <c r="AP556" s="428">
        <v>0.77</v>
      </c>
      <c r="AQ556" s="428">
        <v>0</v>
      </c>
      <c r="AR556" s="158"/>
    </row>
    <row r="557" spans="1:44" s="50" customFormat="1" ht="31.5" x14ac:dyDescent="0.25">
      <c r="A557" s="426">
        <v>0</v>
      </c>
      <c r="B557" s="427" t="s">
        <v>1401</v>
      </c>
      <c r="C557" s="426" t="s">
        <v>415</v>
      </c>
      <c r="D557" s="428">
        <v>0</v>
      </c>
      <c r="E557" s="428">
        <v>0</v>
      </c>
      <c r="F557" s="428">
        <v>0</v>
      </c>
      <c r="G557" s="428">
        <v>0</v>
      </c>
      <c r="H557" s="428">
        <v>0</v>
      </c>
      <c r="I557" s="428">
        <v>0.37</v>
      </c>
      <c r="J557" s="428">
        <v>0.37</v>
      </c>
      <c r="K557" s="428">
        <v>0</v>
      </c>
      <c r="L557" s="428">
        <v>0</v>
      </c>
      <c r="M557" s="428">
        <v>0</v>
      </c>
      <c r="N557" s="428">
        <v>0.37</v>
      </c>
      <c r="O557" s="428">
        <v>0.37</v>
      </c>
      <c r="P557" s="428">
        <v>0</v>
      </c>
      <c r="Q557" s="428">
        <v>0</v>
      </c>
      <c r="R557" s="428">
        <v>0</v>
      </c>
      <c r="S557" s="428">
        <v>0</v>
      </c>
      <c r="T557" s="428">
        <v>0</v>
      </c>
      <c r="U557" s="428">
        <v>0</v>
      </c>
      <c r="V557" s="428">
        <v>0</v>
      </c>
      <c r="W557" s="428">
        <v>0</v>
      </c>
      <c r="X557" s="428">
        <v>0.28499999999999998</v>
      </c>
      <c r="Y557" s="428">
        <v>0.28499999999999998</v>
      </c>
      <c r="Z557" s="428">
        <v>0</v>
      </c>
      <c r="AA557" s="428">
        <v>0</v>
      </c>
      <c r="AB557" s="428">
        <v>0</v>
      </c>
      <c r="AC557" s="428">
        <v>0.28499999999999998</v>
      </c>
      <c r="AD557" s="428">
        <v>0.28499999999999998</v>
      </c>
      <c r="AE557" s="428">
        <v>0</v>
      </c>
      <c r="AF557" s="428">
        <v>0</v>
      </c>
      <c r="AG557" s="428">
        <v>0</v>
      </c>
      <c r="AH557" s="428">
        <v>0</v>
      </c>
      <c r="AI557" s="428">
        <v>0</v>
      </c>
      <c r="AJ557" s="428">
        <v>0</v>
      </c>
      <c r="AK557" s="428">
        <v>0</v>
      </c>
      <c r="AL557" s="428">
        <v>0</v>
      </c>
      <c r="AM557" s="428">
        <v>0</v>
      </c>
      <c r="AN557" s="428">
        <v>0</v>
      </c>
      <c r="AO557" s="428">
        <v>0</v>
      </c>
      <c r="AP557" s="428">
        <v>0</v>
      </c>
      <c r="AQ557" s="428">
        <v>0</v>
      </c>
      <c r="AR557" s="158"/>
    </row>
    <row r="558" spans="1:44" s="50" customFormat="1" ht="31.5" x14ac:dyDescent="0.25">
      <c r="A558" s="426">
        <v>0</v>
      </c>
      <c r="B558" s="427" t="s">
        <v>1402</v>
      </c>
      <c r="C558" s="426" t="s">
        <v>415</v>
      </c>
      <c r="D558" s="428">
        <v>0</v>
      </c>
      <c r="E558" s="428">
        <v>0</v>
      </c>
      <c r="F558" s="428">
        <v>0</v>
      </c>
      <c r="G558" s="428">
        <v>0</v>
      </c>
      <c r="H558" s="428">
        <v>0</v>
      </c>
      <c r="I558" s="428">
        <v>0.24937599999999999</v>
      </c>
      <c r="J558" s="428">
        <v>0.24937599999999999</v>
      </c>
      <c r="K558" s="428">
        <v>0</v>
      </c>
      <c r="L558" s="428">
        <v>0</v>
      </c>
      <c r="M558" s="428">
        <v>0</v>
      </c>
      <c r="N558" s="428">
        <v>0.24937599999999999</v>
      </c>
      <c r="O558" s="428">
        <v>0.24937599999999999</v>
      </c>
      <c r="P558" s="428">
        <v>0</v>
      </c>
      <c r="Q558" s="428">
        <v>0</v>
      </c>
      <c r="R558" s="428">
        <v>0</v>
      </c>
      <c r="S558" s="428">
        <v>0</v>
      </c>
      <c r="T558" s="428">
        <v>0</v>
      </c>
      <c r="U558" s="428">
        <v>0</v>
      </c>
      <c r="V558" s="428">
        <v>0</v>
      </c>
      <c r="W558" s="428">
        <v>0</v>
      </c>
      <c r="X558" s="428">
        <v>0.249</v>
      </c>
      <c r="Y558" s="428">
        <v>0.249</v>
      </c>
      <c r="Z558" s="428">
        <v>0</v>
      </c>
      <c r="AA558" s="428">
        <v>0</v>
      </c>
      <c r="AB558" s="428">
        <v>0</v>
      </c>
      <c r="AC558" s="428">
        <v>0.249</v>
      </c>
      <c r="AD558" s="428">
        <v>0.249</v>
      </c>
      <c r="AE558" s="428">
        <v>0</v>
      </c>
      <c r="AF558" s="428">
        <v>0</v>
      </c>
      <c r="AG558" s="428">
        <v>0</v>
      </c>
      <c r="AH558" s="428">
        <v>0</v>
      </c>
      <c r="AI558" s="428">
        <v>0</v>
      </c>
      <c r="AJ558" s="428">
        <v>0</v>
      </c>
      <c r="AK558" s="428">
        <v>0</v>
      </c>
      <c r="AL558" s="428">
        <v>0</v>
      </c>
      <c r="AM558" s="428">
        <v>0</v>
      </c>
      <c r="AN558" s="428">
        <v>0</v>
      </c>
      <c r="AO558" s="428">
        <v>0</v>
      </c>
      <c r="AP558" s="428">
        <v>0</v>
      </c>
      <c r="AQ558" s="428">
        <v>0</v>
      </c>
      <c r="AR558" s="158"/>
    </row>
    <row r="559" spans="1:44" s="50" customFormat="1" x14ac:dyDescent="0.25">
      <c r="A559" s="426">
        <v>0</v>
      </c>
      <c r="B559" s="427" t="s">
        <v>1403</v>
      </c>
      <c r="C559" s="426" t="s">
        <v>415</v>
      </c>
      <c r="D559" s="428">
        <v>0</v>
      </c>
      <c r="E559" s="428">
        <v>0</v>
      </c>
      <c r="F559" s="428">
        <v>0</v>
      </c>
      <c r="G559" s="428">
        <v>0</v>
      </c>
      <c r="H559" s="428">
        <v>0</v>
      </c>
      <c r="I559" s="428">
        <v>0.19</v>
      </c>
      <c r="J559" s="428">
        <v>0.19</v>
      </c>
      <c r="K559" s="428">
        <v>0</v>
      </c>
      <c r="L559" s="428">
        <v>0</v>
      </c>
      <c r="M559" s="428">
        <v>0</v>
      </c>
      <c r="N559" s="428">
        <v>0.19</v>
      </c>
      <c r="O559" s="428">
        <v>0.19</v>
      </c>
      <c r="P559" s="428">
        <v>0</v>
      </c>
      <c r="Q559" s="428">
        <v>0</v>
      </c>
      <c r="R559" s="428">
        <v>0</v>
      </c>
      <c r="S559" s="428">
        <v>0</v>
      </c>
      <c r="T559" s="428">
        <v>0</v>
      </c>
      <c r="U559" s="428">
        <v>0</v>
      </c>
      <c r="V559" s="428">
        <v>0</v>
      </c>
      <c r="W559" s="428">
        <v>0</v>
      </c>
      <c r="X559" s="428">
        <v>0.19</v>
      </c>
      <c r="Y559" s="428">
        <v>0.19</v>
      </c>
      <c r="Z559" s="428">
        <v>0</v>
      </c>
      <c r="AA559" s="428">
        <v>0</v>
      </c>
      <c r="AB559" s="428">
        <v>0</v>
      </c>
      <c r="AC559" s="428">
        <v>0.19</v>
      </c>
      <c r="AD559" s="428">
        <v>0.19</v>
      </c>
      <c r="AE559" s="428">
        <v>0</v>
      </c>
      <c r="AF559" s="428">
        <v>0</v>
      </c>
      <c r="AG559" s="428">
        <v>0</v>
      </c>
      <c r="AH559" s="428">
        <v>0</v>
      </c>
      <c r="AI559" s="428">
        <v>0</v>
      </c>
      <c r="AJ559" s="428">
        <v>0</v>
      </c>
      <c r="AK559" s="428">
        <v>0</v>
      </c>
      <c r="AL559" s="428">
        <v>0</v>
      </c>
      <c r="AM559" s="428">
        <v>0</v>
      </c>
      <c r="AN559" s="428">
        <v>0</v>
      </c>
      <c r="AO559" s="428">
        <v>0</v>
      </c>
      <c r="AP559" s="428">
        <v>0</v>
      </c>
      <c r="AQ559" s="428">
        <v>0</v>
      </c>
      <c r="AR559" s="158"/>
    </row>
    <row r="560" spans="1:44" s="50" customFormat="1" ht="31.5" x14ac:dyDescent="0.25">
      <c r="A560" s="426">
        <v>0</v>
      </c>
      <c r="B560" s="427" t="s">
        <v>1404</v>
      </c>
      <c r="C560" s="426" t="s">
        <v>415</v>
      </c>
      <c r="D560" s="428">
        <v>0</v>
      </c>
      <c r="E560" s="428">
        <v>0</v>
      </c>
      <c r="F560" s="428">
        <v>0</v>
      </c>
      <c r="G560" s="428">
        <v>0</v>
      </c>
      <c r="H560" s="428">
        <v>0</v>
      </c>
      <c r="I560" s="428">
        <v>0.30437599999999998</v>
      </c>
      <c r="J560" s="428">
        <v>0.30437599999999998</v>
      </c>
      <c r="K560" s="428">
        <v>0</v>
      </c>
      <c r="L560" s="428">
        <v>0</v>
      </c>
      <c r="M560" s="428">
        <v>0</v>
      </c>
      <c r="N560" s="428">
        <v>0.30437599999999998</v>
      </c>
      <c r="O560" s="428">
        <v>0.30437599999999998</v>
      </c>
      <c r="P560" s="428">
        <v>0</v>
      </c>
      <c r="Q560" s="428">
        <v>0</v>
      </c>
      <c r="R560" s="428">
        <v>0</v>
      </c>
      <c r="S560" s="428">
        <v>0</v>
      </c>
      <c r="T560" s="428">
        <v>0</v>
      </c>
      <c r="U560" s="428">
        <v>0</v>
      </c>
      <c r="V560" s="428">
        <v>0</v>
      </c>
      <c r="W560" s="428">
        <v>0</v>
      </c>
      <c r="X560" s="428">
        <v>0.30399999999999999</v>
      </c>
      <c r="Y560" s="428">
        <v>0.30399999999999999</v>
      </c>
      <c r="Z560" s="428">
        <v>0</v>
      </c>
      <c r="AA560" s="428">
        <v>0</v>
      </c>
      <c r="AB560" s="428">
        <v>0</v>
      </c>
      <c r="AC560" s="428">
        <v>0.30399999999999999</v>
      </c>
      <c r="AD560" s="428">
        <v>0.30399999999999999</v>
      </c>
      <c r="AE560" s="428">
        <v>0</v>
      </c>
      <c r="AF560" s="428">
        <v>0</v>
      </c>
      <c r="AG560" s="428">
        <v>0</v>
      </c>
      <c r="AH560" s="428">
        <v>0</v>
      </c>
      <c r="AI560" s="428">
        <v>0</v>
      </c>
      <c r="AJ560" s="428">
        <v>0</v>
      </c>
      <c r="AK560" s="428">
        <v>0</v>
      </c>
      <c r="AL560" s="428">
        <v>0</v>
      </c>
      <c r="AM560" s="428">
        <v>0</v>
      </c>
      <c r="AN560" s="428">
        <v>0</v>
      </c>
      <c r="AO560" s="428">
        <v>0</v>
      </c>
      <c r="AP560" s="428">
        <v>0</v>
      </c>
      <c r="AQ560" s="428">
        <v>0</v>
      </c>
      <c r="AR560" s="158"/>
    </row>
    <row r="561" spans="1:44" s="50" customFormat="1" ht="31.5" x14ac:dyDescent="0.25">
      <c r="A561" s="426">
        <v>0</v>
      </c>
      <c r="B561" s="427" t="s">
        <v>1405</v>
      </c>
      <c r="C561" s="426" t="s">
        <v>415</v>
      </c>
      <c r="D561" s="428">
        <v>0</v>
      </c>
      <c r="E561" s="428">
        <v>0</v>
      </c>
      <c r="F561" s="428">
        <v>0</v>
      </c>
      <c r="G561" s="428">
        <v>0</v>
      </c>
      <c r="H561" s="428">
        <v>0</v>
      </c>
      <c r="I561" s="428">
        <v>0</v>
      </c>
      <c r="J561" s="428">
        <v>0</v>
      </c>
      <c r="K561" s="428">
        <v>0</v>
      </c>
      <c r="L561" s="428">
        <v>0</v>
      </c>
      <c r="M561" s="428">
        <v>0</v>
      </c>
      <c r="N561" s="428">
        <v>0</v>
      </c>
      <c r="O561" s="428">
        <v>0</v>
      </c>
      <c r="P561" s="428">
        <v>0</v>
      </c>
      <c r="Q561" s="428">
        <v>0</v>
      </c>
      <c r="R561" s="428">
        <v>0</v>
      </c>
      <c r="S561" s="428">
        <v>0</v>
      </c>
      <c r="T561" s="428">
        <v>0</v>
      </c>
      <c r="U561" s="428">
        <v>0</v>
      </c>
      <c r="V561" s="428">
        <v>0</v>
      </c>
      <c r="W561" s="428">
        <v>0</v>
      </c>
      <c r="X561" s="428">
        <v>5.0000000000000001E-3</v>
      </c>
      <c r="Y561" s="428">
        <v>0</v>
      </c>
      <c r="Z561" s="428">
        <v>0</v>
      </c>
      <c r="AA561" s="428">
        <v>0</v>
      </c>
      <c r="AB561" s="428">
        <v>5.0000000000000001E-3</v>
      </c>
      <c r="AC561" s="428">
        <v>5.0000000000000001E-3</v>
      </c>
      <c r="AD561" s="428">
        <v>0</v>
      </c>
      <c r="AE561" s="428">
        <v>0</v>
      </c>
      <c r="AF561" s="428">
        <v>0</v>
      </c>
      <c r="AG561" s="428">
        <v>5.0000000000000001E-3</v>
      </c>
      <c r="AH561" s="428">
        <v>0</v>
      </c>
      <c r="AI561" s="428">
        <v>0</v>
      </c>
      <c r="AJ561" s="428">
        <v>0</v>
      </c>
      <c r="AK561" s="428">
        <v>0</v>
      </c>
      <c r="AL561" s="428">
        <v>0</v>
      </c>
      <c r="AM561" s="428">
        <v>0</v>
      </c>
      <c r="AN561" s="428">
        <v>0</v>
      </c>
      <c r="AO561" s="428">
        <v>0</v>
      </c>
      <c r="AP561" s="428">
        <v>0</v>
      </c>
      <c r="AQ561" s="428">
        <v>0</v>
      </c>
      <c r="AR561" s="158"/>
    </row>
    <row r="562" spans="1:44" s="50" customFormat="1" ht="63" x14ac:dyDescent="0.25">
      <c r="A562" s="426">
        <v>0</v>
      </c>
      <c r="B562" s="427" t="s">
        <v>952</v>
      </c>
      <c r="C562" s="426" t="s">
        <v>415</v>
      </c>
      <c r="D562" s="428">
        <v>0</v>
      </c>
      <c r="E562" s="428">
        <v>0</v>
      </c>
      <c r="F562" s="428">
        <v>0</v>
      </c>
      <c r="G562" s="428">
        <v>0</v>
      </c>
      <c r="H562" s="428">
        <v>0</v>
      </c>
      <c r="I562" s="428">
        <v>0</v>
      </c>
      <c r="J562" s="428">
        <v>0</v>
      </c>
      <c r="K562" s="428">
        <v>0</v>
      </c>
      <c r="L562" s="428">
        <v>0</v>
      </c>
      <c r="M562" s="428">
        <v>0</v>
      </c>
      <c r="N562" s="428">
        <v>0</v>
      </c>
      <c r="O562" s="428">
        <v>0</v>
      </c>
      <c r="P562" s="428">
        <v>0</v>
      </c>
      <c r="Q562" s="428">
        <v>0</v>
      </c>
      <c r="R562" s="428">
        <v>0</v>
      </c>
      <c r="S562" s="428">
        <v>0</v>
      </c>
      <c r="T562" s="428">
        <v>0</v>
      </c>
      <c r="U562" s="428">
        <v>0</v>
      </c>
      <c r="V562" s="428">
        <v>0</v>
      </c>
      <c r="W562" s="428">
        <v>0</v>
      </c>
      <c r="X562" s="428">
        <v>1.29</v>
      </c>
      <c r="Y562" s="428">
        <v>0.21299999999999999</v>
      </c>
      <c r="Z562" s="428">
        <v>0.65300000000000002</v>
      </c>
      <c r="AA562" s="428">
        <v>0</v>
      </c>
      <c r="AB562" s="428">
        <v>0.42400000000000004</v>
      </c>
      <c r="AC562" s="428">
        <v>1.29</v>
      </c>
      <c r="AD562" s="428">
        <v>0.21299999999999999</v>
      </c>
      <c r="AE562" s="428">
        <v>0.65300000000000002</v>
      </c>
      <c r="AF562" s="428">
        <v>0</v>
      </c>
      <c r="AG562" s="428">
        <v>0.42400000000000004</v>
      </c>
      <c r="AH562" s="428">
        <v>0</v>
      </c>
      <c r="AI562" s="428">
        <v>0</v>
      </c>
      <c r="AJ562" s="428">
        <v>0</v>
      </c>
      <c r="AK562" s="428">
        <v>0</v>
      </c>
      <c r="AL562" s="428">
        <v>0</v>
      </c>
      <c r="AM562" s="428">
        <v>0</v>
      </c>
      <c r="AN562" s="428">
        <v>0</v>
      </c>
      <c r="AO562" s="428">
        <v>0</v>
      </c>
      <c r="AP562" s="428">
        <v>0</v>
      </c>
      <c r="AQ562" s="428">
        <v>0</v>
      </c>
      <c r="AR562" s="158"/>
    </row>
    <row r="563" spans="1:44" s="50" customFormat="1" ht="47.25" x14ac:dyDescent="0.25">
      <c r="A563" s="426">
        <v>0</v>
      </c>
      <c r="B563" s="427" t="s">
        <v>2312</v>
      </c>
      <c r="C563" s="426" t="s">
        <v>415</v>
      </c>
      <c r="D563" s="428">
        <v>0</v>
      </c>
      <c r="E563" s="428">
        <v>0</v>
      </c>
      <c r="F563" s="428">
        <v>0</v>
      </c>
      <c r="G563" s="428">
        <v>0</v>
      </c>
      <c r="H563" s="428">
        <v>0</v>
      </c>
      <c r="I563" s="428">
        <v>0</v>
      </c>
      <c r="J563" s="428">
        <v>0</v>
      </c>
      <c r="K563" s="428">
        <v>0</v>
      </c>
      <c r="L563" s="428">
        <v>0</v>
      </c>
      <c r="M563" s="428">
        <v>0</v>
      </c>
      <c r="N563" s="428">
        <v>0</v>
      </c>
      <c r="O563" s="428">
        <v>0</v>
      </c>
      <c r="P563" s="428">
        <v>0</v>
      </c>
      <c r="Q563" s="428">
        <v>0</v>
      </c>
      <c r="R563" s="428">
        <v>0</v>
      </c>
      <c r="S563" s="428">
        <v>0</v>
      </c>
      <c r="T563" s="428">
        <v>0</v>
      </c>
      <c r="U563" s="428">
        <v>0</v>
      </c>
      <c r="V563" s="428">
        <v>0</v>
      </c>
      <c r="W563" s="428">
        <v>0</v>
      </c>
      <c r="X563" s="428">
        <v>0.78200000000000003</v>
      </c>
      <c r="Y563" s="428">
        <v>0</v>
      </c>
      <c r="Z563" s="428">
        <v>0.76</v>
      </c>
      <c r="AA563" s="428">
        <v>0</v>
      </c>
      <c r="AB563" s="428">
        <v>2.200000000000002E-2</v>
      </c>
      <c r="AC563" s="428">
        <v>0.78200000000000003</v>
      </c>
      <c r="AD563" s="428">
        <v>0</v>
      </c>
      <c r="AE563" s="428">
        <v>0.76</v>
      </c>
      <c r="AF563" s="428">
        <v>0</v>
      </c>
      <c r="AG563" s="428">
        <v>2.200000000000002E-2</v>
      </c>
      <c r="AH563" s="428">
        <v>0</v>
      </c>
      <c r="AI563" s="428">
        <v>0</v>
      </c>
      <c r="AJ563" s="428" t="s">
        <v>861</v>
      </c>
      <c r="AK563" s="428">
        <v>0.4</v>
      </c>
      <c r="AL563" s="428">
        <v>2014</v>
      </c>
      <c r="AM563" s="428">
        <v>0</v>
      </c>
      <c r="AN563" s="428">
        <v>0</v>
      </c>
      <c r="AO563" s="428">
        <v>0</v>
      </c>
      <c r="AP563" s="428">
        <v>0.02</v>
      </c>
      <c r="AQ563" s="428">
        <v>0</v>
      </c>
      <c r="AR563" s="158"/>
    </row>
    <row r="564" spans="1:44" s="50" customFormat="1" ht="31.5" x14ac:dyDescent="0.25">
      <c r="A564" s="426">
        <v>0</v>
      </c>
      <c r="B564" s="427" t="s">
        <v>1406</v>
      </c>
      <c r="C564" s="426" t="s">
        <v>415</v>
      </c>
      <c r="D564" s="428">
        <v>0</v>
      </c>
      <c r="E564" s="428">
        <v>0</v>
      </c>
      <c r="F564" s="428">
        <v>0</v>
      </c>
      <c r="G564" s="428">
        <v>0</v>
      </c>
      <c r="H564" s="428">
        <v>0</v>
      </c>
      <c r="I564" s="428">
        <v>0</v>
      </c>
      <c r="J564" s="428">
        <v>0</v>
      </c>
      <c r="K564" s="428">
        <v>0</v>
      </c>
      <c r="L564" s="428">
        <v>0</v>
      </c>
      <c r="M564" s="428">
        <v>0</v>
      </c>
      <c r="N564" s="428">
        <v>0</v>
      </c>
      <c r="O564" s="428">
        <v>0</v>
      </c>
      <c r="P564" s="428">
        <v>0</v>
      </c>
      <c r="Q564" s="428">
        <v>0</v>
      </c>
      <c r="R564" s="428">
        <v>0</v>
      </c>
      <c r="S564" s="428">
        <v>0</v>
      </c>
      <c r="T564" s="428">
        <v>0</v>
      </c>
      <c r="U564" s="428">
        <v>0</v>
      </c>
      <c r="V564" s="428">
        <v>0</v>
      </c>
      <c r="W564" s="428">
        <v>0</v>
      </c>
      <c r="X564" s="428">
        <v>7.3999999999999996E-2</v>
      </c>
      <c r="Y564" s="428">
        <v>0</v>
      </c>
      <c r="Z564" s="428">
        <v>0</v>
      </c>
      <c r="AA564" s="428">
        <v>0</v>
      </c>
      <c r="AB564" s="428">
        <v>7.3999999999999996E-2</v>
      </c>
      <c r="AC564" s="428">
        <v>7.3999999999999996E-2</v>
      </c>
      <c r="AD564" s="428">
        <v>0</v>
      </c>
      <c r="AE564" s="428">
        <v>0</v>
      </c>
      <c r="AF564" s="428">
        <v>0</v>
      </c>
      <c r="AG564" s="428">
        <v>7.3999999999999996E-2</v>
      </c>
      <c r="AH564" s="428">
        <v>0</v>
      </c>
      <c r="AI564" s="428">
        <v>0</v>
      </c>
      <c r="AJ564" s="428">
        <v>0</v>
      </c>
      <c r="AK564" s="428">
        <v>0</v>
      </c>
      <c r="AL564" s="428">
        <v>0</v>
      </c>
      <c r="AM564" s="428">
        <v>0</v>
      </c>
      <c r="AN564" s="428">
        <v>0</v>
      </c>
      <c r="AO564" s="428">
        <v>0</v>
      </c>
      <c r="AP564" s="428">
        <v>0</v>
      </c>
      <c r="AQ564" s="428">
        <v>0</v>
      </c>
      <c r="AR564" s="158"/>
    </row>
    <row r="565" spans="1:44" s="50" customFormat="1" x14ac:dyDescent="0.25">
      <c r="A565" s="426">
        <v>5</v>
      </c>
      <c r="B565" s="427" t="s">
        <v>569</v>
      </c>
      <c r="C565" s="426">
        <v>0</v>
      </c>
      <c r="D565" s="428">
        <v>0</v>
      </c>
      <c r="E565" s="428">
        <v>0</v>
      </c>
      <c r="F565" s="428">
        <v>0</v>
      </c>
      <c r="G565" s="428">
        <v>0</v>
      </c>
      <c r="H565" s="428">
        <v>0</v>
      </c>
      <c r="I565" s="428">
        <v>0</v>
      </c>
      <c r="J565" s="428">
        <v>0</v>
      </c>
      <c r="K565" s="428">
        <v>0</v>
      </c>
      <c r="L565" s="428">
        <v>0</v>
      </c>
      <c r="M565" s="428">
        <v>0</v>
      </c>
      <c r="N565" s="428">
        <v>0</v>
      </c>
      <c r="O565" s="428">
        <v>0</v>
      </c>
      <c r="P565" s="428">
        <v>0</v>
      </c>
      <c r="Q565" s="428">
        <v>0</v>
      </c>
      <c r="R565" s="428">
        <v>0</v>
      </c>
      <c r="S565" s="428">
        <v>0</v>
      </c>
      <c r="T565" s="428">
        <v>0</v>
      </c>
      <c r="U565" s="428">
        <v>0</v>
      </c>
      <c r="V565" s="428">
        <v>0</v>
      </c>
      <c r="W565" s="428">
        <v>0</v>
      </c>
      <c r="X565" s="428">
        <v>7.4869909999999998E-2</v>
      </c>
      <c r="Y565" s="428">
        <v>7.4869909999999998E-2</v>
      </c>
      <c r="Z565" s="428">
        <v>0</v>
      </c>
      <c r="AA565" s="428">
        <v>0</v>
      </c>
      <c r="AB565" s="428">
        <v>0</v>
      </c>
      <c r="AC565" s="428">
        <v>7.4869909999999998E-2</v>
      </c>
      <c r="AD565" s="428">
        <v>7.4869909999999998E-2</v>
      </c>
      <c r="AE565" s="428">
        <v>0</v>
      </c>
      <c r="AF565" s="428">
        <v>0</v>
      </c>
      <c r="AG565" s="428">
        <v>0</v>
      </c>
      <c r="AH565" s="428">
        <v>0</v>
      </c>
      <c r="AI565" s="428">
        <v>0</v>
      </c>
      <c r="AJ565" s="428">
        <v>0</v>
      </c>
      <c r="AK565" s="428">
        <v>0</v>
      </c>
      <c r="AL565" s="428">
        <v>0</v>
      </c>
      <c r="AM565" s="428">
        <v>0</v>
      </c>
      <c r="AN565" s="428">
        <v>0</v>
      </c>
      <c r="AO565" s="428">
        <v>0</v>
      </c>
      <c r="AP565" s="428">
        <v>0</v>
      </c>
      <c r="AQ565" s="428">
        <v>0</v>
      </c>
      <c r="AR565" s="158"/>
    </row>
    <row r="566" spans="1:44" s="50" customFormat="1" ht="31.5" x14ac:dyDescent="0.25">
      <c r="A566" s="426">
        <v>0</v>
      </c>
      <c r="B566" s="427" t="s">
        <v>1396</v>
      </c>
      <c r="C566" s="426" t="s">
        <v>415</v>
      </c>
      <c r="D566" s="428">
        <v>0</v>
      </c>
      <c r="E566" s="428">
        <v>0</v>
      </c>
      <c r="F566" s="428">
        <v>0</v>
      </c>
      <c r="G566" s="428">
        <v>0</v>
      </c>
      <c r="H566" s="428">
        <v>0</v>
      </c>
      <c r="I566" s="428">
        <v>0</v>
      </c>
      <c r="J566" s="428">
        <v>0</v>
      </c>
      <c r="K566" s="428">
        <v>0</v>
      </c>
      <c r="L566" s="428">
        <v>0</v>
      </c>
      <c r="M566" s="428">
        <v>0</v>
      </c>
      <c r="N566" s="428">
        <v>0</v>
      </c>
      <c r="O566" s="428">
        <v>0</v>
      </c>
      <c r="P566" s="428">
        <v>0</v>
      </c>
      <c r="Q566" s="428">
        <v>0</v>
      </c>
      <c r="R566" s="428">
        <v>0</v>
      </c>
      <c r="S566" s="428">
        <v>0</v>
      </c>
      <c r="T566" s="428">
        <v>0</v>
      </c>
      <c r="U566" s="428">
        <v>0</v>
      </c>
      <c r="V566" s="428">
        <v>0</v>
      </c>
      <c r="W566" s="428">
        <v>0</v>
      </c>
      <c r="X566" s="428">
        <v>7.4869909999999998E-2</v>
      </c>
      <c r="Y566" s="428">
        <v>7.4869909999999998E-2</v>
      </c>
      <c r="Z566" s="428">
        <v>0</v>
      </c>
      <c r="AA566" s="428">
        <v>0</v>
      </c>
      <c r="AB566" s="428">
        <v>0</v>
      </c>
      <c r="AC566" s="428">
        <v>7.4869909999999998E-2</v>
      </c>
      <c r="AD566" s="428">
        <v>7.4869909999999998E-2</v>
      </c>
      <c r="AE566" s="428">
        <v>0</v>
      </c>
      <c r="AF566" s="428">
        <v>0</v>
      </c>
      <c r="AG566" s="428">
        <v>0</v>
      </c>
      <c r="AH566" s="428">
        <v>0</v>
      </c>
      <c r="AI566" s="428">
        <v>0</v>
      </c>
      <c r="AJ566" s="428">
        <v>0</v>
      </c>
      <c r="AK566" s="428">
        <v>0</v>
      </c>
      <c r="AL566" s="428">
        <v>0</v>
      </c>
      <c r="AM566" s="428">
        <v>0</v>
      </c>
      <c r="AN566" s="428">
        <v>0</v>
      </c>
      <c r="AO566" s="428">
        <v>0</v>
      </c>
      <c r="AP566" s="428">
        <v>0</v>
      </c>
      <c r="AQ566" s="428">
        <v>0</v>
      </c>
      <c r="AR566" s="158"/>
    </row>
    <row r="567" spans="1:44" s="50" customFormat="1" x14ac:dyDescent="0.25">
      <c r="A567" s="426">
        <v>6</v>
      </c>
      <c r="B567" s="427" t="s">
        <v>570</v>
      </c>
      <c r="C567" s="426">
        <v>0</v>
      </c>
      <c r="D567" s="428">
        <v>0</v>
      </c>
      <c r="E567" s="428">
        <v>0</v>
      </c>
      <c r="F567" s="428">
        <v>0</v>
      </c>
      <c r="G567" s="428">
        <v>0</v>
      </c>
      <c r="H567" s="428">
        <v>0</v>
      </c>
      <c r="I567" s="428">
        <v>0</v>
      </c>
      <c r="J567" s="428">
        <v>0</v>
      </c>
      <c r="K567" s="428">
        <v>0</v>
      </c>
      <c r="L567" s="428">
        <v>0</v>
      </c>
      <c r="M567" s="428">
        <v>0</v>
      </c>
      <c r="N567" s="428">
        <v>0</v>
      </c>
      <c r="O567" s="428">
        <v>0</v>
      </c>
      <c r="P567" s="428">
        <v>0</v>
      </c>
      <c r="Q567" s="428">
        <v>0</v>
      </c>
      <c r="R567" s="428">
        <v>0</v>
      </c>
      <c r="S567" s="428">
        <v>0</v>
      </c>
      <c r="T567" s="428">
        <v>0</v>
      </c>
      <c r="U567" s="428">
        <v>0</v>
      </c>
      <c r="V567" s="428">
        <v>0</v>
      </c>
      <c r="W567" s="428">
        <v>0</v>
      </c>
      <c r="X567" s="428">
        <v>0</v>
      </c>
      <c r="Y567" s="428">
        <v>0</v>
      </c>
      <c r="Z567" s="428">
        <v>0</v>
      </c>
      <c r="AA567" s="428">
        <v>0</v>
      </c>
      <c r="AB567" s="428">
        <v>0</v>
      </c>
      <c r="AC567" s="428">
        <v>0</v>
      </c>
      <c r="AD567" s="428">
        <v>0</v>
      </c>
      <c r="AE567" s="428">
        <v>0</v>
      </c>
      <c r="AF567" s="428">
        <v>0</v>
      </c>
      <c r="AG567" s="428">
        <v>0</v>
      </c>
      <c r="AH567" s="428">
        <v>0</v>
      </c>
      <c r="AI567" s="428">
        <v>0</v>
      </c>
      <c r="AJ567" s="428">
        <v>0</v>
      </c>
      <c r="AK567" s="428">
        <v>0</v>
      </c>
      <c r="AL567" s="428">
        <v>0</v>
      </c>
      <c r="AM567" s="428">
        <v>0</v>
      </c>
      <c r="AN567" s="428">
        <v>0</v>
      </c>
      <c r="AO567" s="428">
        <v>0</v>
      </c>
      <c r="AP567" s="428">
        <v>0</v>
      </c>
      <c r="AQ567" s="428">
        <v>0</v>
      </c>
      <c r="AR567" s="158"/>
    </row>
    <row r="568" spans="1:44" s="50" customFormat="1" x14ac:dyDescent="0.25">
      <c r="A568" s="426">
        <v>7</v>
      </c>
      <c r="B568" s="427" t="s">
        <v>571</v>
      </c>
      <c r="C568" s="426">
        <v>0</v>
      </c>
      <c r="D568" s="428">
        <v>0</v>
      </c>
      <c r="E568" s="428">
        <v>0</v>
      </c>
      <c r="F568" s="428">
        <v>0</v>
      </c>
      <c r="G568" s="428">
        <v>0</v>
      </c>
      <c r="H568" s="428">
        <v>0</v>
      </c>
      <c r="I568" s="428">
        <v>0</v>
      </c>
      <c r="J568" s="428">
        <v>0</v>
      </c>
      <c r="K568" s="428">
        <v>0</v>
      </c>
      <c r="L568" s="428">
        <v>0</v>
      </c>
      <c r="M568" s="428">
        <v>0</v>
      </c>
      <c r="N568" s="428">
        <v>0</v>
      </c>
      <c r="O568" s="428">
        <v>0</v>
      </c>
      <c r="P568" s="428">
        <v>0</v>
      </c>
      <c r="Q568" s="428">
        <v>0</v>
      </c>
      <c r="R568" s="428">
        <v>0</v>
      </c>
      <c r="S568" s="428">
        <v>0</v>
      </c>
      <c r="T568" s="428">
        <v>0</v>
      </c>
      <c r="U568" s="428">
        <v>0</v>
      </c>
      <c r="V568" s="428">
        <v>0</v>
      </c>
      <c r="W568" s="428">
        <v>0</v>
      </c>
      <c r="X568" s="428">
        <v>0</v>
      </c>
      <c r="Y568" s="428">
        <v>0</v>
      </c>
      <c r="Z568" s="428">
        <v>0</v>
      </c>
      <c r="AA568" s="428">
        <v>0</v>
      </c>
      <c r="AB568" s="428">
        <v>0</v>
      </c>
      <c r="AC568" s="428">
        <v>0</v>
      </c>
      <c r="AD568" s="428">
        <v>0</v>
      </c>
      <c r="AE568" s="428">
        <v>0</v>
      </c>
      <c r="AF568" s="428">
        <v>0</v>
      </c>
      <c r="AG568" s="428">
        <v>0</v>
      </c>
      <c r="AH568" s="428">
        <v>0</v>
      </c>
      <c r="AI568" s="428">
        <v>0</v>
      </c>
      <c r="AJ568" s="428">
        <v>0</v>
      </c>
      <c r="AK568" s="428">
        <v>0</v>
      </c>
      <c r="AL568" s="428">
        <v>0</v>
      </c>
      <c r="AM568" s="428">
        <v>0</v>
      </c>
      <c r="AN568" s="428">
        <v>0</v>
      </c>
      <c r="AO568" s="428">
        <v>0</v>
      </c>
      <c r="AP568" s="428">
        <v>0</v>
      </c>
      <c r="AQ568" s="428">
        <v>0</v>
      </c>
      <c r="AR568" s="158"/>
    </row>
    <row r="569" spans="1:44" s="50" customFormat="1" x14ac:dyDescent="0.25">
      <c r="A569" s="426" t="s">
        <v>550</v>
      </c>
      <c r="B569" s="427" t="s">
        <v>133</v>
      </c>
      <c r="C569" s="426">
        <v>1</v>
      </c>
      <c r="D569" s="428">
        <v>0</v>
      </c>
      <c r="E569" s="428">
        <v>0</v>
      </c>
      <c r="F569" s="428">
        <v>0</v>
      </c>
      <c r="G569" s="428">
        <v>0</v>
      </c>
      <c r="H569" s="428">
        <v>0</v>
      </c>
      <c r="I569" s="428">
        <v>0</v>
      </c>
      <c r="J569" s="428">
        <v>0</v>
      </c>
      <c r="K569" s="428">
        <v>0</v>
      </c>
      <c r="L569" s="428">
        <v>0</v>
      </c>
      <c r="M569" s="428">
        <v>0</v>
      </c>
      <c r="N569" s="428">
        <v>0</v>
      </c>
      <c r="O569" s="428">
        <v>0</v>
      </c>
      <c r="P569" s="428">
        <v>0</v>
      </c>
      <c r="Q569" s="428">
        <v>0</v>
      </c>
      <c r="R569" s="428">
        <v>0</v>
      </c>
      <c r="S569" s="428">
        <v>0</v>
      </c>
      <c r="T569" s="428">
        <v>0</v>
      </c>
      <c r="U569" s="428">
        <v>0</v>
      </c>
      <c r="V569" s="428">
        <v>0</v>
      </c>
      <c r="W569" s="428">
        <v>0</v>
      </c>
      <c r="X569" s="428">
        <v>0</v>
      </c>
      <c r="Y569" s="428">
        <v>0</v>
      </c>
      <c r="Z569" s="428">
        <v>0</v>
      </c>
      <c r="AA569" s="428">
        <v>0</v>
      </c>
      <c r="AB569" s="428">
        <v>0</v>
      </c>
      <c r="AC569" s="428">
        <v>0</v>
      </c>
      <c r="AD569" s="428">
        <v>0</v>
      </c>
      <c r="AE569" s="428">
        <v>0</v>
      </c>
      <c r="AF569" s="428">
        <v>0</v>
      </c>
      <c r="AG569" s="428">
        <v>0</v>
      </c>
      <c r="AH569" s="428">
        <v>0</v>
      </c>
      <c r="AI569" s="428">
        <v>0</v>
      </c>
      <c r="AJ569" s="428">
        <v>0</v>
      </c>
      <c r="AK569" s="428">
        <v>0</v>
      </c>
      <c r="AL569" s="428">
        <v>0</v>
      </c>
      <c r="AM569" s="428">
        <v>0</v>
      </c>
      <c r="AN569" s="428">
        <v>0</v>
      </c>
      <c r="AO569" s="428">
        <v>0</v>
      </c>
      <c r="AP569" s="428">
        <v>0</v>
      </c>
      <c r="AQ569" s="428">
        <v>0</v>
      </c>
      <c r="AR569" s="158"/>
    </row>
    <row r="570" spans="1:44" s="50" customFormat="1" x14ac:dyDescent="0.25">
      <c r="A570" s="426">
        <v>1</v>
      </c>
      <c r="B570" s="427" t="s">
        <v>552</v>
      </c>
      <c r="C570" s="426">
        <v>0</v>
      </c>
      <c r="D570" s="428">
        <v>0</v>
      </c>
      <c r="E570" s="428">
        <v>0</v>
      </c>
      <c r="F570" s="428">
        <v>0</v>
      </c>
      <c r="G570" s="428">
        <v>0</v>
      </c>
      <c r="H570" s="428">
        <v>0</v>
      </c>
      <c r="I570" s="428">
        <v>0</v>
      </c>
      <c r="J570" s="428">
        <v>0</v>
      </c>
      <c r="K570" s="428">
        <v>0</v>
      </c>
      <c r="L570" s="428">
        <v>0</v>
      </c>
      <c r="M570" s="428">
        <v>0</v>
      </c>
      <c r="N570" s="428">
        <v>0</v>
      </c>
      <c r="O570" s="428">
        <v>0</v>
      </c>
      <c r="P570" s="428">
        <v>0</v>
      </c>
      <c r="Q570" s="428">
        <v>0</v>
      </c>
      <c r="R570" s="428">
        <v>0</v>
      </c>
      <c r="S570" s="428">
        <v>0</v>
      </c>
      <c r="T570" s="428">
        <v>0</v>
      </c>
      <c r="U570" s="428">
        <v>0</v>
      </c>
      <c r="V570" s="428">
        <v>0</v>
      </c>
      <c r="W570" s="428">
        <v>0</v>
      </c>
      <c r="X570" s="428">
        <v>0</v>
      </c>
      <c r="Y570" s="428">
        <v>0</v>
      </c>
      <c r="Z570" s="428">
        <v>0</v>
      </c>
      <c r="AA570" s="428">
        <v>0</v>
      </c>
      <c r="AB570" s="428">
        <v>0</v>
      </c>
      <c r="AC570" s="428">
        <v>0</v>
      </c>
      <c r="AD570" s="428">
        <v>0</v>
      </c>
      <c r="AE570" s="428">
        <v>0</v>
      </c>
      <c r="AF570" s="428">
        <v>0</v>
      </c>
      <c r="AG570" s="428">
        <v>0</v>
      </c>
      <c r="AH570" s="428">
        <v>0</v>
      </c>
      <c r="AI570" s="428">
        <v>0</v>
      </c>
      <c r="AJ570" s="428">
        <v>0</v>
      </c>
      <c r="AK570" s="428">
        <v>0</v>
      </c>
      <c r="AL570" s="428">
        <v>0</v>
      </c>
      <c r="AM570" s="428">
        <v>0</v>
      </c>
      <c r="AN570" s="428">
        <v>0</v>
      </c>
      <c r="AO570" s="428">
        <v>0</v>
      </c>
      <c r="AP570" s="428">
        <v>0</v>
      </c>
      <c r="AQ570" s="428">
        <v>0</v>
      </c>
      <c r="AR570" s="158"/>
    </row>
    <row r="571" spans="1:44" s="50" customFormat="1" x14ac:dyDescent="0.25">
      <c r="A571" s="426">
        <v>2</v>
      </c>
      <c r="B571" s="427" t="s">
        <v>553</v>
      </c>
      <c r="C571" s="426">
        <v>0</v>
      </c>
      <c r="D571" s="428">
        <v>0</v>
      </c>
      <c r="E571" s="428">
        <v>0</v>
      </c>
      <c r="F571" s="428">
        <v>0</v>
      </c>
      <c r="G571" s="428">
        <v>0</v>
      </c>
      <c r="H571" s="428">
        <v>0</v>
      </c>
      <c r="I571" s="428">
        <v>0</v>
      </c>
      <c r="J571" s="428">
        <v>0</v>
      </c>
      <c r="K571" s="428">
        <v>0</v>
      </c>
      <c r="L571" s="428">
        <v>0</v>
      </c>
      <c r="M571" s="428">
        <v>0</v>
      </c>
      <c r="N571" s="428">
        <v>0</v>
      </c>
      <c r="O571" s="428">
        <v>0</v>
      </c>
      <c r="P571" s="428">
        <v>0</v>
      </c>
      <c r="Q571" s="428">
        <v>0</v>
      </c>
      <c r="R571" s="428">
        <v>0</v>
      </c>
      <c r="S571" s="428">
        <v>0</v>
      </c>
      <c r="T571" s="428">
        <v>0</v>
      </c>
      <c r="U571" s="428">
        <v>0</v>
      </c>
      <c r="V571" s="428">
        <v>0</v>
      </c>
      <c r="W571" s="428">
        <v>0</v>
      </c>
      <c r="X571" s="428">
        <v>0</v>
      </c>
      <c r="Y571" s="428">
        <v>0</v>
      </c>
      <c r="Z571" s="428">
        <v>0</v>
      </c>
      <c r="AA571" s="428">
        <v>0</v>
      </c>
      <c r="AB571" s="428">
        <v>0</v>
      </c>
      <c r="AC571" s="428">
        <v>0</v>
      </c>
      <c r="AD571" s="428">
        <v>0</v>
      </c>
      <c r="AE571" s="428">
        <v>0</v>
      </c>
      <c r="AF571" s="428">
        <v>0</v>
      </c>
      <c r="AG571" s="428">
        <v>0</v>
      </c>
      <c r="AH571" s="428">
        <v>0</v>
      </c>
      <c r="AI571" s="428">
        <v>0</v>
      </c>
      <c r="AJ571" s="428">
        <v>0</v>
      </c>
      <c r="AK571" s="428">
        <v>0</v>
      </c>
      <c r="AL571" s="428">
        <v>0</v>
      </c>
      <c r="AM571" s="428">
        <v>0</v>
      </c>
      <c r="AN571" s="428">
        <v>0</v>
      </c>
      <c r="AO571" s="428">
        <v>0</v>
      </c>
      <c r="AP571" s="428">
        <v>0</v>
      </c>
      <c r="AQ571" s="428">
        <v>0</v>
      </c>
      <c r="AR571" s="158"/>
    </row>
    <row r="572" spans="1:44" s="50" customFormat="1" x14ac:dyDescent="0.25">
      <c r="A572" s="426">
        <v>3</v>
      </c>
      <c r="B572" s="427" t="s">
        <v>554</v>
      </c>
      <c r="C572" s="426">
        <v>0</v>
      </c>
      <c r="D572" s="428">
        <v>0</v>
      </c>
      <c r="E572" s="428">
        <v>0</v>
      </c>
      <c r="F572" s="428">
        <v>0</v>
      </c>
      <c r="G572" s="428">
        <v>0</v>
      </c>
      <c r="H572" s="428">
        <v>0</v>
      </c>
      <c r="I572" s="428">
        <v>0</v>
      </c>
      <c r="J572" s="428">
        <v>0</v>
      </c>
      <c r="K572" s="428">
        <v>0</v>
      </c>
      <c r="L572" s="428">
        <v>0</v>
      </c>
      <c r="M572" s="428">
        <v>0</v>
      </c>
      <c r="N572" s="428">
        <v>0</v>
      </c>
      <c r="O572" s="428">
        <v>0</v>
      </c>
      <c r="P572" s="428">
        <v>0</v>
      </c>
      <c r="Q572" s="428">
        <v>0</v>
      </c>
      <c r="R572" s="428">
        <v>0</v>
      </c>
      <c r="S572" s="428">
        <v>0</v>
      </c>
      <c r="T572" s="428">
        <v>0</v>
      </c>
      <c r="U572" s="428">
        <v>0</v>
      </c>
      <c r="V572" s="428">
        <v>0</v>
      </c>
      <c r="W572" s="428">
        <v>0</v>
      </c>
      <c r="X572" s="428">
        <v>0</v>
      </c>
      <c r="Y572" s="428">
        <v>0</v>
      </c>
      <c r="Z572" s="428">
        <v>0</v>
      </c>
      <c r="AA572" s="428">
        <v>0</v>
      </c>
      <c r="AB572" s="428">
        <v>0</v>
      </c>
      <c r="AC572" s="428">
        <v>0</v>
      </c>
      <c r="AD572" s="428">
        <v>0</v>
      </c>
      <c r="AE572" s="428">
        <v>0</v>
      </c>
      <c r="AF572" s="428">
        <v>0</v>
      </c>
      <c r="AG572" s="428">
        <v>0</v>
      </c>
      <c r="AH572" s="428">
        <v>0</v>
      </c>
      <c r="AI572" s="428">
        <v>0</v>
      </c>
      <c r="AJ572" s="428">
        <v>0</v>
      </c>
      <c r="AK572" s="428">
        <v>0</v>
      </c>
      <c r="AL572" s="428">
        <v>0</v>
      </c>
      <c r="AM572" s="428">
        <v>0</v>
      </c>
      <c r="AN572" s="428">
        <v>0</v>
      </c>
      <c r="AO572" s="428">
        <v>0</v>
      </c>
      <c r="AP572" s="428">
        <v>0</v>
      </c>
      <c r="AQ572" s="428">
        <v>0</v>
      </c>
      <c r="AR572" s="158"/>
    </row>
    <row r="573" spans="1:44" s="50" customFormat="1" ht="47.25" x14ac:dyDescent="0.25">
      <c r="A573" s="426">
        <v>5</v>
      </c>
      <c r="B573" s="427" t="s">
        <v>579</v>
      </c>
      <c r="C573" s="426">
        <v>1</v>
      </c>
      <c r="D573" s="428">
        <v>99.293133299999994</v>
      </c>
      <c r="E573" s="428">
        <v>4.3597248500000001</v>
      </c>
      <c r="F573" s="428">
        <v>57.732245140000003</v>
      </c>
      <c r="G573" s="428">
        <v>23.444586260000001</v>
      </c>
      <c r="H573" s="428">
        <v>13.756577049999997</v>
      </c>
      <c r="I573" s="428">
        <v>126.00861440100002</v>
      </c>
      <c r="J573" s="428">
        <v>10.428868280000001</v>
      </c>
      <c r="K573" s="428">
        <v>46.91015891</v>
      </c>
      <c r="L573" s="428">
        <v>52.446962900000003</v>
      </c>
      <c r="M573" s="428">
        <v>16.222624310999997</v>
      </c>
      <c r="N573" s="428">
        <v>26.715481101000023</v>
      </c>
      <c r="O573" s="428">
        <v>6.0691434300000013</v>
      </c>
      <c r="P573" s="428">
        <v>-10.822086230000004</v>
      </c>
      <c r="Q573" s="428">
        <v>29.002376640000001</v>
      </c>
      <c r="R573" s="428">
        <v>2.4660472609999999</v>
      </c>
      <c r="S573" s="428">
        <v>153.23795791018293</v>
      </c>
      <c r="T573" s="428">
        <v>10.226763884302304</v>
      </c>
      <c r="U573" s="428">
        <v>101.0008055477344</v>
      </c>
      <c r="V573" s="428">
        <v>13.45005179759875</v>
      </c>
      <c r="W573" s="428">
        <v>28.560336680547472</v>
      </c>
      <c r="X573" s="428">
        <v>113.62579700000002</v>
      </c>
      <c r="Y573" s="428">
        <v>5.5320000000000009</v>
      </c>
      <c r="Z573" s="428">
        <v>53.524600000000007</v>
      </c>
      <c r="AA573" s="428">
        <v>10.217700000000001</v>
      </c>
      <c r="AB573" s="428">
        <v>44.351497000000009</v>
      </c>
      <c r="AC573" s="428">
        <v>-39.612160910182908</v>
      </c>
      <c r="AD573" s="428">
        <v>-4.6947638843023034</v>
      </c>
      <c r="AE573" s="428">
        <v>-47.476205547734395</v>
      </c>
      <c r="AF573" s="428">
        <v>-3.2323517975987492</v>
      </c>
      <c r="AG573" s="428">
        <v>15.791160319452537</v>
      </c>
      <c r="AH573" s="428">
        <v>0</v>
      </c>
      <c r="AI573" s="428">
        <v>0</v>
      </c>
      <c r="AJ573" s="428">
        <v>0</v>
      </c>
      <c r="AK573" s="428">
        <v>9.213000000000001</v>
      </c>
      <c r="AL573" s="428">
        <v>0</v>
      </c>
      <c r="AM573" s="428">
        <v>0</v>
      </c>
      <c r="AN573" s="428">
        <v>0</v>
      </c>
      <c r="AO573" s="428">
        <v>0</v>
      </c>
      <c r="AP573" s="428">
        <v>119.41700000000002</v>
      </c>
      <c r="AQ573" s="428">
        <v>0</v>
      </c>
      <c r="AR573" s="158"/>
    </row>
    <row r="574" spans="1:44" s="50" customFormat="1" x14ac:dyDescent="0.25">
      <c r="A574" s="426" t="s">
        <v>35</v>
      </c>
      <c r="B574" s="427" t="s">
        <v>563</v>
      </c>
      <c r="C574" s="426">
        <v>1</v>
      </c>
      <c r="D574" s="428">
        <v>58.834667449999998</v>
      </c>
      <c r="E574" s="428">
        <v>3.9379999999999997</v>
      </c>
      <c r="F574" s="428">
        <v>36.72769117</v>
      </c>
      <c r="G574" s="428">
        <v>17.31797628</v>
      </c>
      <c r="H574" s="428">
        <v>0.85099999999999998</v>
      </c>
      <c r="I574" s="428">
        <v>72.081045930000016</v>
      </c>
      <c r="J574" s="428">
        <v>10.007143430000001</v>
      </c>
      <c r="K574" s="428">
        <v>24.537904940000001</v>
      </c>
      <c r="L574" s="428">
        <v>34.998997559999999</v>
      </c>
      <c r="M574" s="428">
        <v>2.5370000000000004</v>
      </c>
      <c r="N574" s="428">
        <v>13.246378480000018</v>
      </c>
      <c r="O574" s="428">
        <v>6.0691434300000013</v>
      </c>
      <c r="P574" s="428">
        <v>-12.189786229999999</v>
      </c>
      <c r="Q574" s="428">
        <v>17.68102128</v>
      </c>
      <c r="R574" s="428">
        <v>1.6860000000000004</v>
      </c>
      <c r="S574" s="428">
        <v>127.63952663078987</v>
      </c>
      <c r="T574" s="428">
        <v>10.226763884302304</v>
      </c>
      <c r="U574" s="428">
        <v>86.035750612114953</v>
      </c>
      <c r="V574" s="428">
        <v>13.13106179759875</v>
      </c>
      <c r="W574" s="428">
        <v>18.24595033677387</v>
      </c>
      <c r="X574" s="428">
        <v>76.558797000000013</v>
      </c>
      <c r="Y574" s="428">
        <v>5.5320000000000009</v>
      </c>
      <c r="Z574" s="428">
        <v>36.095600000000005</v>
      </c>
      <c r="AA574" s="428">
        <v>8.6837</v>
      </c>
      <c r="AB574" s="428">
        <v>26.247497000000003</v>
      </c>
      <c r="AC574" s="428">
        <v>-51.080729630789861</v>
      </c>
      <c r="AD574" s="428">
        <v>-4.6947638843023034</v>
      </c>
      <c r="AE574" s="428">
        <v>-49.940150612114948</v>
      </c>
      <c r="AF574" s="428">
        <v>-4.4473617975987505</v>
      </c>
      <c r="AG574" s="428">
        <v>8.0015466632261329</v>
      </c>
      <c r="AH574" s="428">
        <v>0</v>
      </c>
      <c r="AI574" s="428">
        <v>0</v>
      </c>
      <c r="AJ574" s="428">
        <v>0</v>
      </c>
      <c r="AK574" s="428">
        <v>4.5530000000000008</v>
      </c>
      <c r="AL574" s="428">
        <v>0</v>
      </c>
      <c r="AM574" s="428">
        <v>0</v>
      </c>
      <c r="AN574" s="428">
        <v>0</v>
      </c>
      <c r="AO574" s="428">
        <v>0</v>
      </c>
      <c r="AP574" s="428">
        <v>106.69900000000001</v>
      </c>
      <c r="AQ574" s="428">
        <v>0</v>
      </c>
      <c r="AR574" s="158"/>
    </row>
    <row r="575" spans="1:44" s="50" customFormat="1" x14ac:dyDescent="0.25">
      <c r="A575" s="426">
        <v>1</v>
      </c>
      <c r="B575" s="427" t="s">
        <v>426</v>
      </c>
      <c r="C575" s="426">
        <v>0</v>
      </c>
      <c r="D575" s="428">
        <v>20.779995939999999</v>
      </c>
      <c r="E575" s="428">
        <v>1.4650000000000001</v>
      </c>
      <c r="F575" s="428">
        <v>11.46009832</v>
      </c>
      <c r="G575" s="428">
        <v>7.85489762</v>
      </c>
      <c r="H575" s="428">
        <v>0</v>
      </c>
      <c r="I575" s="428">
        <v>22.549878660000001</v>
      </c>
      <c r="J575" s="428">
        <v>1.0836163400000001</v>
      </c>
      <c r="K575" s="428">
        <v>9.5203647</v>
      </c>
      <c r="L575" s="428">
        <v>11.94589762</v>
      </c>
      <c r="M575" s="428">
        <v>0</v>
      </c>
      <c r="N575" s="428">
        <v>1.7698827200000018</v>
      </c>
      <c r="O575" s="428">
        <v>-0.38138366000000001</v>
      </c>
      <c r="P575" s="428">
        <v>-1.9397336200000002</v>
      </c>
      <c r="Q575" s="428">
        <v>4.0910000000000002</v>
      </c>
      <c r="R575" s="428">
        <v>0</v>
      </c>
      <c r="S575" s="428">
        <v>48.008136695223385</v>
      </c>
      <c r="T575" s="428">
        <v>2.2092272437887464</v>
      </c>
      <c r="U575" s="428">
        <v>37.120823807763173</v>
      </c>
      <c r="V575" s="428">
        <v>1.7433584910031419</v>
      </c>
      <c r="W575" s="428">
        <v>6.9347271526683203</v>
      </c>
      <c r="X575" s="428">
        <v>26.286000000000001</v>
      </c>
      <c r="Y575" s="428">
        <v>0.61399999999999999</v>
      </c>
      <c r="Z575" s="428">
        <v>15.584599999999998</v>
      </c>
      <c r="AA575" s="428">
        <v>2.0747</v>
      </c>
      <c r="AB575" s="428">
        <v>8.0127000000000024</v>
      </c>
      <c r="AC575" s="428">
        <v>-21.722136695223384</v>
      </c>
      <c r="AD575" s="428">
        <v>-1.5952272437887465</v>
      </c>
      <c r="AE575" s="428">
        <v>-21.536223807763175</v>
      </c>
      <c r="AF575" s="428">
        <v>0.3313415089968581</v>
      </c>
      <c r="AG575" s="428">
        <v>1.0779728473316821</v>
      </c>
      <c r="AH575" s="428">
        <v>0</v>
      </c>
      <c r="AI575" s="428">
        <v>0</v>
      </c>
      <c r="AJ575" s="428">
        <v>0</v>
      </c>
      <c r="AK575" s="428">
        <v>0</v>
      </c>
      <c r="AL575" s="428">
        <v>0</v>
      </c>
      <c r="AM575" s="428">
        <v>0</v>
      </c>
      <c r="AN575" s="428">
        <v>0</v>
      </c>
      <c r="AO575" s="428">
        <v>0</v>
      </c>
      <c r="AP575" s="428">
        <v>25.920999999999999</v>
      </c>
      <c r="AQ575" s="428">
        <v>0</v>
      </c>
      <c r="AR575" s="158"/>
    </row>
    <row r="576" spans="1:44" s="50" customFormat="1" ht="31.5" x14ac:dyDescent="0.25">
      <c r="A576" s="426">
        <v>0</v>
      </c>
      <c r="B576" s="427" t="s">
        <v>515</v>
      </c>
      <c r="C576" s="426" t="s">
        <v>418</v>
      </c>
      <c r="D576" s="428">
        <v>0</v>
      </c>
      <c r="E576" s="428">
        <v>0</v>
      </c>
      <c r="F576" s="428">
        <v>0</v>
      </c>
      <c r="G576" s="428">
        <v>0</v>
      </c>
      <c r="H576" s="428">
        <v>0</v>
      </c>
      <c r="I576" s="428">
        <v>0</v>
      </c>
      <c r="J576" s="428">
        <v>0</v>
      </c>
      <c r="K576" s="428">
        <v>0</v>
      </c>
      <c r="L576" s="428">
        <v>0</v>
      </c>
      <c r="M576" s="428">
        <v>0</v>
      </c>
      <c r="N576" s="428">
        <v>0</v>
      </c>
      <c r="O576" s="428">
        <v>0</v>
      </c>
      <c r="P576" s="428">
        <v>0</v>
      </c>
      <c r="Q576" s="428">
        <v>0</v>
      </c>
      <c r="R576" s="428">
        <v>0</v>
      </c>
      <c r="S576" s="428">
        <v>0</v>
      </c>
      <c r="T576" s="428">
        <v>0</v>
      </c>
      <c r="U576" s="428">
        <v>0</v>
      </c>
      <c r="V576" s="428">
        <v>0</v>
      </c>
      <c r="W576" s="428">
        <v>0</v>
      </c>
      <c r="X576" s="428">
        <v>-0.27200000000000002</v>
      </c>
      <c r="Y576" s="428">
        <v>0</v>
      </c>
      <c r="Z576" s="428">
        <v>0</v>
      </c>
      <c r="AA576" s="428">
        <v>-0.27200000000000002</v>
      </c>
      <c r="AB576" s="428">
        <v>0</v>
      </c>
      <c r="AC576" s="428">
        <v>-0.27200000000000002</v>
      </c>
      <c r="AD576" s="428">
        <v>0</v>
      </c>
      <c r="AE576" s="428">
        <v>0</v>
      </c>
      <c r="AF576" s="428">
        <v>-0.27200000000000002</v>
      </c>
      <c r="AG576" s="428">
        <v>0</v>
      </c>
      <c r="AH576" s="428">
        <v>0</v>
      </c>
      <c r="AI576" s="428">
        <v>0</v>
      </c>
      <c r="AJ576" s="428">
        <v>0</v>
      </c>
      <c r="AK576" s="428">
        <v>0</v>
      </c>
      <c r="AL576" s="428">
        <v>0</v>
      </c>
      <c r="AM576" s="428">
        <v>0</v>
      </c>
      <c r="AN576" s="428">
        <v>0</v>
      </c>
      <c r="AO576" s="428">
        <v>0</v>
      </c>
      <c r="AP576" s="428">
        <v>0</v>
      </c>
      <c r="AQ576" s="428">
        <v>0</v>
      </c>
      <c r="AR576" s="158"/>
    </row>
    <row r="577" spans="1:44" s="50" customFormat="1" ht="31.5" x14ac:dyDescent="0.25">
      <c r="A577" s="426">
        <v>0</v>
      </c>
      <c r="B577" s="427" t="s">
        <v>516</v>
      </c>
      <c r="C577" s="426" t="s">
        <v>418</v>
      </c>
      <c r="D577" s="428">
        <v>0</v>
      </c>
      <c r="E577" s="428">
        <v>0</v>
      </c>
      <c r="F577" s="428">
        <v>0</v>
      </c>
      <c r="G577" s="428">
        <v>0</v>
      </c>
      <c r="H577" s="428">
        <v>0</v>
      </c>
      <c r="I577" s="428">
        <v>0</v>
      </c>
      <c r="J577" s="428">
        <v>0</v>
      </c>
      <c r="K577" s="428">
        <v>0</v>
      </c>
      <c r="L577" s="428">
        <v>0</v>
      </c>
      <c r="M577" s="428">
        <v>0</v>
      </c>
      <c r="N577" s="428">
        <v>0</v>
      </c>
      <c r="O577" s="428">
        <v>0</v>
      </c>
      <c r="P577" s="428">
        <v>0</v>
      </c>
      <c r="Q577" s="428">
        <v>0</v>
      </c>
      <c r="R577" s="428">
        <v>0</v>
      </c>
      <c r="S577" s="428">
        <v>0</v>
      </c>
      <c r="T577" s="428">
        <v>0</v>
      </c>
      <c r="U577" s="428">
        <v>0</v>
      </c>
      <c r="V577" s="428">
        <v>0</v>
      </c>
      <c r="W577" s="428">
        <v>0</v>
      </c>
      <c r="X577" s="428">
        <v>-0.13300000000000001</v>
      </c>
      <c r="Y577" s="428">
        <v>0</v>
      </c>
      <c r="Z577" s="428">
        <v>0</v>
      </c>
      <c r="AA577" s="428">
        <v>-0.13300000000000001</v>
      </c>
      <c r="AB577" s="428">
        <v>0</v>
      </c>
      <c r="AC577" s="428">
        <v>-0.13300000000000001</v>
      </c>
      <c r="AD577" s="428">
        <v>0</v>
      </c>
      <c r="AE577" s="428">
        <v>0</v>
      </c>
      <c r="AF577" s="428">
        <v>-0.13300000000000001</v>
      </c>
      <c r="AG577" s="428">
        <v>0</v>
      </c>
      <c r="AH577" s="428">
        <v>0</v>
      </c>
      <c r="AI577" s="428">
        <v>0</v>
      </c>
      <c r="AJ577" s="428">
        <v>0</v>
      </c>
      <c r="AK577" s="428">
        <v>0</v>
      </c>
      <c r="AL577" s="428">
        <v>0</v>
      </c>
      <c r="AM577" s="428">
        <v>0</v>
      </c>
      <c r="AN577" s="428">
        <v>0</v>
      </c>
      <c r="AO577" s="428">
        <v>0</v>
      </c>
      <c r="AP577" s="428">
        <v>0</v>
      </c>
      <c r="AQ577" s="428">
        <v>0</v>
      </c>
      <c r="AR577" s="158"/>
    </row>
    <row r="578" spans="1:44" s="50" customFormat="1" x14ac:dyDescent="0.25">
      <c r="A578" s="426">
        <v>0</v>
      </c>
      <c r="B578" s="427" t="s">
        <v>2371</v>
      </c>
      <c r="C578" s="426" t="s">
        <v>419</v>
      </c>
      <c r="D578" s="428">
        <v>13.903</v>
      </c>
      <c r="E578" s="428">
        <v>0.995</v>
      </c>
      <c r="F578" s="428">
        <v>5.6790000000000003</v>
      </c>
      <c r="G578" s="428">
        <v>7.2290000000000001</v>
      </c>
      <c r="H578" s="428">
        <v>0</v>
      </c>
      <c r="I578" s="428">
        <v>17.305</v>
      </c>
      <c r="J578" s="428">
        <v>0.45200000000000001</v>
      </c>
      <c r="K578" s="428">
        <v>5.5329999999999995</v>
      </c>
      <c r="L578" s="428">
        <v>11.32</v>
      </c>
      <c r="M578" s="428">
        <v>0</v>
      </c>
      <c r="N578" s="428">
        <v>3.4019999999999992</v>
      </c>
      <c r="O578" s="428">
        <v>-0.54299999999999993</v>
      </c>
      <c r="P578" s="428">
        <v>-0.1460000000000008</v>
      </c>
      <c r="Q578" s="428">
        <v>4.0910000000000002</v>
      </c>
      <c r="R578" s="428">
        <v>0</v>
      </c>
      <c r="S578" s="428">
        <v>1.7357824277686198</v>
      </c>
      <c r="T578" s="428">
        <v>0</v>
      </c>
      <c r="U578" s="428">
        <v>1.6876714328459999</v>
      </c>
      <c r="V578" s="428">
        <v>0</v>
      </c>
      <c r="W578" s="428">
        <v>4.8110994922619998E-2</v>
      </c>
      <c r="X578" s="428">
        <v>3.1489999999999996</v>
      </c>
      <c r="Y578" s="428">
        <v>1E-3</v>
      </c>
      <c r="Z578" s="428">
        <v>1.5506</v>
      </c>
      <c r="AA578" s="428">
        <v>0.51069999999999993</v>
      </c>
      <c r="AB578" s="428">
        <v>1.0867</v>
      </c>
      <c r="AC578" s="428">
        <v>1.4132175722313798</v>
      </c>
      <c r="AD578" s="428">
        <v>1E-3</v>
      </c>
      <c r="AE578" s="428">
        <v>-0.13707143284599987</v>
      </c>
      <c r="AF578" s="428">
        <v>0.51069999999999993</v>
      </c>
      <c r="AG578" s="428">
        <v>1.0385890050773801</v>
      </c>
      <c r="AH578" s="428">
        <v>0</v>
      </c>
      <c r="AI578" s="428">
        <v>0</v>
      </c>
      <c r="AJ578" s="428">
        <v>0</v>
      </c>
      <c r="AK578" s="428">
        <v>0</v>
      </c>
      <c r="AL578" s="428">
        <v>0</v>
      </c>
      <c r="AM578" s="428">
        <v>0</v>
      </c>
      <c r="AN578" s="428">
        <v>0</v>
      </c>
      <c r="AO578" s="428">
        <v>0</v>
      </c>
      <c r="AP578" s="428">
        <v>0</v>
      </c>
      <c r="AQ578" s="428">
        <v>0</v>
      </c>
      <c r="AR578" s="158"/>
    </row>
    <row r="579" spans="1:44" s="50" customFormat="1" ht="47.25" x14ac:dyDescent="0.25">
      <c r="A579" s="426">
        <v>0</v>
      </c>
      <c r="B579" s="427" t="s">
        <v>1410</v>
      </c>
      <c r="C579" s="426" t="s">
        <v>415</v>
      </c>
      <c r="D579" s="428">
        <v>0</v>
      </c>
      <c r="E579" s="428">
        <v>0</v>
      </c>
      <c r="F579" s="428">
        <v>0</v>
      </c>
      <c r="G579" s="428">
        <v>0</v>
      </c>
      <c r="H579" s="428">
        <v>0</v>
      </c>
      <c r="I579" s="428">
        <v>0</v>
      </c>
      <c r="J579" s="428">
        <v>0</v>
      </c>
      <c r="K579" s="428">
        <v>0</v>
      </c>
      <c r="L579" s="428">
        <v>0</v>
      </c>
      <c r="M579" s="428">
        <v>0</v>
      </c>
      <c r="N579" s="428">
        <v>0</v>
      </c>
      <c r="O579" s="428">
        <v>0</v>
      </c>
      <c r="P579" s="428">
        <v>0</v>
      </c>
      <c r="Q579" s="428">
        <v>0</v>
      </c>
      <c r="R579" s="428">
        <v>0</v>
      </c>
      <c r="S579" s="428">
        <v>1.1575</v>
      </c>
      <c r="T579" s="428">
        <v>4.5659965573200005E-2</v>
      </c>
      <c r="U579" s="428">
        <v>0.88572698630576541</v>
      </c>
      <c r="V579" s="428">
        <v>0</v>
      </c>
      <c r="W579" s="428">
        <v>0.22611304812103464</v>
      </c>
      <c r="X579" s="428">
        <v>0</v>
      </c>
      <c r="Y579" s="428">
        <v>0</v>
      </c>
      <c r="Z579" s="428">
        <v>0</v>
      </c>
      <c r="AA579" s="428">
        <v>0</v>
      </c>
      <c r="AB579" s="428">
        <v>0</v>
      </c>
      <c r="AC579" s="428">
        <v>-1.1575</v>
      </c>
      <c r="AD579" s="428">
        <v>-4.5659965573200005E-2</v>
      </c>
      <c r="AE579" s="428">
        <v>-0.88572698630576541</v>
      </c>
      <c r="AF579" s="428">
        <v>0</v>
      </c>
      <c r="AG579" s="428">
        <v>-0.22611304812103464</v>
      </c>
      <c r="AH579" s="428">
        <v>0</v>
      </c>
      <c r="AI579" s="428">
        <v>0</v>
      </c>
      <c r="AJ579" s="428">
        <v>0</v>
      </c>
      <c r="AK579" s="428">
        <v>0</v>
      </c>
      <c r="AL579" s="428">
        <v>0</v>
      </c>
      <c r="AM579" s="428">
        <v>0</v>
      </c>
      <c r="AN579" s="428">
        <v>0</v>
      </c>
      <c r="AO579" s="428">
        <v>0</v>
      </c>
      <c r="AP579" s="428">
        <v>0</v>
      </c>
      <c r="AQ579" s="428">
        <v>0</v>
      </c>
      <c r="AR579" s="158"/>
    </row>
    <row r="580" spans="1:44" s="50" customFormat="1" ht="31.5" x14ac:dyDescent="0.25">
      <c r="A580" s="426">
        <v>0</v>
      </c>
      <c r="B580" s="427" t="s">
        <v>1411</v>
      </c>
      <c r="C580" s="426" t="s">
        <v>415</v>
      </c>
      <c r="D580" s="428">
        <v>0</v>
      </c>
      <c r="E580" s="428">
        <v>0</v>
      </c>
      <c r="F580" s="428">
        <v>0</v>
      </c>
      <c r="G580" s="428">
        <v>0</v>
      </c>
      <c r="H580" s="428">
        <v>0</v>
      </c>
      <c r="I580" s="428">
        <v>0</v>
      </c>
      <c r="J580" s="428">
        <v>0</v>
      </c>
      <c r="K580" s="428">
        <v>0</v>
      </c>
      <c r="L580" s="428">
        <v>0</v>
      </c>
      <c r="M580" s="428">
        <v>0</v>
      </c>
      <c r="N580" s="428">
        <v>0</v>
      </c>
      <c r="O580" s="428">
        <v>0</v>
      </c>
      <c r="P580" s="428">
        <v>0</v>
      </c>
      <c r="Q580" s="428">
        <v>0</v>
      </c>
      <c r="R580" s="428">
        <v>0</v>
      </c>
      <c r="S580" s="428">
        <v>10.3245</v>
      </c>
      <c r="T580" s="428">
        <v>0.32511788883820003</v>
      </c>
      <c r="U580" s="428">
        <v>8.2553356750664726</v>
      </c>
      <c r="V580" s="428">
        <v>0.46441460792197425</v>
      </c>
      <c r="W580" s="428">
        <v>1.2796318281733534</v>
      </c>
      <c r="X580" s="428">
        <v>0.315</v>
      </c>
      <c r="Y580" s="428">
        <v>0.315</v>
      </c>
      <c r="Z580" s="428">
        <v>0</v>
      </c>
      <c r="AA580" s="428">
        <v>0</v>
      </c>
      <c r="AB580" s="428">
        <v>0</v>
      </c>
      <c r="AC580" s="428">
        <v>-10.009500000000001</v>
      </c>
      <c r="AD580" s="428">
        <v>-1.0117888838200029E-2</v>
      </c>
      <c r="AE580" s="428">
        <v>-8.2553356750664726</v>
      </c>
      <c r="AF580" s="428">
        <v>-0.46441460792197425</v>
      </c>
      <c r="AG580" s="428">
        <v>-1.2796318281733534</v>
      </c>
      <c r="AH580" s="428">
        <v>0</v>
      </c>
      <c r="AI580" s="428">
        <v>0</v>
      </c>
      <c r="AJ580" s="428">
        <v>0</v>
      </c>
      <c r="AK580" s="428">
        <v>0</v>
      </c>
      <c r="AL580" s="428">
        <v>0</v>
      </c>
      <c r="AM580" s="428">
        <v>0</v>
      </c>
      <c r="AN580" s="428">
        <v>0</v>
      </c>
      <c r="AO580" s="428">
        <v>0</v>
      </c>
      <c r="AP580" s="428">
        <v>0</v>
      </c>
      <c r="AQ580" s="428">
        <v>0</v>
      </c>
      <c r="AR580" s="158"/>
    </row>
    <row r="581" spans="1:44" s="50" customFormat="1" ht="31.5" x14ac:dyDescent="0.25">
      <c r="A581" s="426">
        <v>0</v>
      </c>
      <c r="B581" s="427" t="s">
        <v>1412</v>
      </c>
      <c r="C581" s="426" t="s">
        <v>415</v>
      </c>
      <c r="D581" s="428">
        <v>0</v>
      </c>
      <c r="E581" s="428">
        <v>0</v>
      </c>
      <c r="F581" s="428">
        <v>0</v>
      </c>
      <c r="G581" s="428">
        <v>0</v>
      </c>
      <c r="H581" s="428">
        <v>0</v>
      </c>
      <c r="I581" s="428">
        <v>0</v>
      </c>
      <c r="J581" s="428">
        <v>0</v>
      </c>
      <c r="K581" s="428">
        <v>0</v>
      </c>
      <c r="L581" s="428">
        <v>0</v>
      </c>
      <c r="M581" s="428">
        <v>0</v>
      </c>
      <c r="N581" s="428">
        <v>0</v>
      </c>
      <c r="O581" s="428">
        <v>0</v>
      </c>
      <c r="P581" s="428">
        <v>0</v>
      </c>
      <c r="Q581" s="428">
        <v>0</v>
      </c>
      <c r="R581" s="428">
        <v>0</v>
      </c>
      <c r="S581" s="428">
        <v>5.5312074818767769</v>
      </c>
      <c r="T581" s="428">
        <v>0.29574770904554648</v>
      </c>
      <c r="U581" s="428">
        <v>3.6262171124710303</v>
      </c>
      <c r="V581" s="428">
        <v>0.27782889742520006</v>
      </c>
      <c r="W581" s="428">
        <v>1.331413762935</v>
      </c>
      <c r="X581" s="428">
        <v>1.67</v>
      </c>
      <c r="Y581" s="428">
        <v>0.29799999999999999</v>
      </c>
      <c r="Z581" s="428">
        <v>0.90700000000000003</v>
      </c>
      <c r="AA581" s="428">
        <v>0</v>
      </c>
      <c r="AB581" s="428">
        <v>0.46499999999999991</v>
      </c>
      <c r="AC581" s="428">
        <v>-3.861207481876777</v>
      </c>
      <c r="AD581" s="428">
        <v>2.2522909544535064E-3</v>
      </c>
      <c r="AE581" s="428">
        <v>-2.7192171124710303</v>
      </c>
      <c r="AF581" s="428">
        <v>-0.27782889742520006</v>
      </c>
      <c r="AG581" s="428">
        <v>-0.86641376293500016</v>
      </c>
      <c r="AH581" s="428">
        <v>0</v>
      </c>
      <c r="AI581" s="428">
        <v>0</v>
      </c>
      <c r="AJ581" s="428">
        <v>0</v>
      </c>
      <c r="AK581" s="428">
        <v>0</v>
      </c>
      <c r="AL581" s="428">
        <v>0</v>
      </c>
      <c r="AM581" s="428">
        <v>0</v>
      </c>
      <c r="AN581" s="428">
        <v>0</v>
      </c>
      <c r="AO581" s="428">
        <v>0</v>
      </c>
      <c r="AP581" s="428">
        <v>0</v>
      </c>
      <c r="AQ581" s="428">
        <v>0</v>
      </c>
      <c r="AR581" s="158"/>
    </row>
    <row r="582" spans="1:44" s="50" customFormat="1" ht="31.5" x14ac:dyDescent="0.25">
      <c r="A582" s="426">
        <v>0</v>
      </c>
      <c r="B582" s="427" t="s">
        <v>1413</v>
      </c>
      <c r="C582" s="426" t="s">
        <v>415</v>
      </c>
      <c r="D582" s="428">
        <v>0</v>
      </c>
      <c r="E582" s="428">
        <v>0</v>
      </c>
      <c r="F582" s="428">
        <v>0</v>
      </c>
      <c r="G582" s="428">
        <v>0</v>
      </c>
      <c r="H582" s="428">
        <v>0</v>
      </c>
      <c r="I582" s="428">
        <v>0</v>
      </c>
      <c r="J582" s="428">
        <v>0</v>
      </c>
      <c r="K582" s="428">
        <v>0</v>
      </c>
      <c r="L582" s="428">
        <v>0</v>
      </c>
      <c r="M582" s="428">
        <v>0</v>
      </c>
      <c r="N582" s="428">
        <v>0</v>
      </c>
      <c r="O582" s="428">
        <v>0</v>
      </c>
      <c r="P582" s="428">
        <v>0</v>
      </c>
      <c r="Q582" s="428">
        <v>0</v>
      </c>
      <c r="R582" s="428">
        <v>0</v>
      </c>
      <c r="S582" s="428">
        <v>0.40780830496000003</v>
      </c>
      <c r="T582" s="428">
        <v>0.40780830496000003</v>
      </c>
      <c r="U582" s="428">
        <v>0</v>
      </c>
      <c r="V582" s="428">
        <v>0</v>
      </c>
      <c r="W582" s="428">
        <v>0</v>
      </c>
      <c r="X582" s="428">
        <v>0</v>
      </c>
      <c r="Y582" s="428">
        <v>0</v>
      </c>
      <c r="Z582" s="428">
        <v>0</v>
      </c>
      <c r="AA582" s="428">
        <v>0</v>
      </c>
      <c r="AB582" s="428">
        <v>0</v>
      </c>
      <c r="AC582" s="428">
        <v>-0.40780830496000003</v>
      </c>
      <c r="AD582" s="428">
        <v>-0.40780830496000003</v>
      </c>
      <c r="AE582" s="428">
        <v>0</v>
      </c>
      <c r="AF582" s="428">
        <v>0</v>
      </c>
      <c r="AG582" s="428">
        <v>0</v>
      </c>
      <c r="AH582" s="428">
        <v>0</v>
      </c>
      <c r="AI582" s="428">
        <v>0</v>
      </c>
      <c r="AJ582" s="428">
        <v>0</v>
      </c>
      <c r="AK582" s="428">
        <v>0</v>
      </c>
      <c r="AL582" s="428">
        <v>0</v>
      </c>
      <c r="AM582" s="428">
        <v>0</v>
      </c>
      <c r="AN582" s="428">
        <v>0</v>
      </c>
      <c r="AO582" s="428">
        <v>0</v>
      </c>
      <c r="AP582" s="428">
        <v>0</v>
      </c>
      <c r="AQ582" s="428">
        <v>0</v>
      </c>
      <c r="AR582" s="158"/>
    </row>
    <row r="583" spans="1:44" s="50" customFormat="1" x14ac:dyDescent="0.25">
      <c r="A583" s="426">
        <v>0</v>
      </c>
      <c r="B583" s="427" t="s">
        <v>1414</v>
      </c>
      <c r="C583" s="426" t="s">
        <v>415</v>
      </c>
      <c r="D583" s="428">
        <v>0</v>
      </c>
      <c r="E583" s="428">
        <v>0</v>
      </c>
      <c r="F583" s="428">
        <v>0</v>
      </c>
      <c r="G583" s="428">
        <v>0</v>
      </c>
      <c r="H583" s="428">
        <v>0</v>
      </c>
      <c r="I583" s="428">
        <v>0</v>
      </c>
      <c r="J583" s="428">
        <v>0</v>
      </c>
      <c r="K583" s="428">
        <v>0</v>
      </c>
      <c r="L583" s="428">
        <v>0</v>
      </c>
      <c r="M583" s="428">
        <v>0</v>
      </c>
      <c r="N583" s="428">
        <v>0</v>
      </c>
      <c r="O583" s="428">
        <v>0</v>
      </c>
      <c r="P583" s="428">
        <v>0</v>
      </c>
      <c r="Q583" s="428">
        <v>0</v>
      </c>
      <c r="R583" s="428">
        <v>0</v>
      </c>
      <c r="S583" s="428">
        <v>0.41899999999999998</v>
      </c>
      <c r="T583" s="428">
        <v>0.41899999999999998</v>
      </c>
      <c r="U583" s="428">
        <v>0</v>
      </c>
      <c r="V583" s="428">
        <v>0</v>
      </c>
      <c r="W583" s="428">
        <v>0</v>
      </c>
      <c r="X583" s="428">
        <v>0</v>
      </c>
      <c r="Y583" s="428">
        <v>0</v>
      </c>
      <c r="Z583" s="428">
        <v>0</v>
      </c>
      <c r="AA583" s="428">
        <v>0</v>
      </c>
      <c r="AB583" s="428">
        <v>0</v>
      </c>
      <c r="AC583" s="428">
        <v>-0.41899999999999998</v>
      </c>
      <c r="AD583" s="428">
        <v>-0.41899999999999998</v>
      </c>
      <c r="AE583" s="428">
        <v>0</v>
      </c>
      <c r="AF583" s="428">
        <v>0</v>
      </c>
      <c r="AG583" s="428">
        <v>0</v>
      </c>
      <c r="AH583" s="428">
        <v>0</v>
      </c>
      <c r="AI583" s="428">
        <v>0</v>
      </c>
      <c r="AJ583" s="428">
        <v>0</v>
      </c>
      <c r="AK583" s="428">
        <v>0</v>
      </c>
      <c r="AL583" s="428">
        <v>0</v>
      </c>
      <c r="AM583" s="428">
        <v>0</v>
      </c>
      <c r="AN583" s="428">
        <v>0</v>
      </c>
      <c r="AO583" s="428">
        <v>0</v>
      </c>
      <c r="AP583" s="428">
        <v>0</v>
      </c>
      <c r="AQ583" s="428">
        <v>0</v>
      </c>
      <c r="AR583" s="158"/>
    </row>
    <row r="584" spans="1:44" s="50" customFormat="1" ht="47.25" x14ac:dyDescent="0.25">
      <c r="A584" s="426">
        <v>0</v>
      </c>
      <c r="B584" s="427" t="s">
        <v>492</v>
      </c>
      <c r="C584" s="426" t="s">
        <v>415</v>
      </c>
      <c r="D584" s="428">
        <v>2.5</v>
      </c>
      <c r="E584" s="428">
        <v>0</v>
      </c>
      <c r="F584" s="428">
        <v>2.5</v>
      </c>
      <c r="G584" s="428">
        <v>0</v>
      </c>
      <c r="H584" s="428">
        <v>0</v>
      </c>
      <c r="I584" s="428">
        <v>2.5</v>
      </c>
      <c r="J584" s="428">
        <v>0</v>
      </c>
      <c r="K584" s="428">
        <v>2.5</v>
      </c>
      <c r="L584" s="428">
        <v>0</v>
      </c>
      <c r="M584" s="428">
        <v>0</v>
      </c>
      <c r="N584" s="428">
        <v>0</v>
      </c>
      <c r="O584" s="428">
        <v>0</v>
      </c>
      <c r="P584" s="428">
        <v>0</v>
      </c>
      <c r="Q584" s="428">
        <v>0</v>
      </c>
      <c r="R584" s="428">
        <v>0</v>
      </c>
      <c r="S584" s="428">
        <v>11.033000000000001</v>
      </c>
      <c r="T584" s="428">
        <v>0</v>
      </c>
      <c r="U584" s="428">
        <v>8.9930000000000021</v>
      </c>
      <c r="V584" s="428">
        <v>0</v>
      </c>
      <c r="W584" s="428">
        <v>2.0399999999999991</v>
      </c>
      <c r="X584" s="428">
        <v>11.09</v>
      </c>
      <c r="Y584" s="428">
        <v>0</v>
      </c>
      <c r="Z584" s="428">
        <v>8.9949999999999992</v>
      </c>
      <c r="AA584" s="428">
        <v>0</v>
      </c>
      <c r="AB584" s="428">
        <v>2.0950000000000006</v>
      </c>
      <c r="AC584" s="428">
        <v>5.6999999999998607E-2</v>
      </c>
      <c r="AD584" s="428">
        <v>0</v>
      </c>
      <c r="AE584" s="428">
        <v>1.9999999999971152E-3</v>
      </c>
      <c r="AF584" s="428">
        <v>0</v>
      </c>
      <c r="AG584" s="428">
        <v>5.5000000000001492E-2</v>
      </c>
      <c r="AH584" s="428">
        <v>0</v>
      </c>
      <c r="AI584" s="428">
        <v>0</v>
      </c>
      <c r="AJ584" s="428">
        <v>0</v>
      </c>
      <c r="AK584" s="428">
        <v>0</v>
      </c>
      <c r="AL584" s="428">
        <v>2014</v>
      </c>
      <c r="AM584" s="428">
        <v>0</v>
      </c>
      <c r="AN584" s="428" t="s">
        <v>862</v>
      </c>
      <c r="AO584" s="428" t="s">
        <v>863</v>
      </c>
      <c r="AP584" s="428">
        <v>9.1999999999999993</v>
      </c>
      <c r="AQ584" s="428">
        <v>0</v>
      </c>
      <c r="AR584" s="158"/>
    </row>
    <row r="585" spans="1:44" s="50" customFormat="1" ht="47.25" x14ac:dyDescent="0.25">
      <c r="A585" s="426">
        <v>0</v>
      </c>
      <c r="B585" s="427" t="s">
        <v>493</v>
      </c>
      <c r="C585" s="426" t="s">
        <v>415</v>
      </c>
      <c r="D585" s="428">
        <v>1.9763336200000001</v>
      </c>
      <c r="E585" s="428">
        <v>0</v>
      </c>
      <c r="F585" s="428">
        <v>1.9763336200000001</v>
      </c>
      <c r="G585" s="428">
        <v>0</v>
      </c>
      <c r="H585" s="428">
        <v>0</v>
      </c>
      <c r="I585" s="428">
        <v>0</v>
      </c>
      <c r="J585" s="428">
        <v>0</v>
      </c>
      <c r="K585" s="428">
        <v>0</v>
      </c>
      <c r="L585" s="428">
        <v>0</v>
      </c>
      <c r="M585" s="428">
        <v>0</v>
      </c>
      <c r="N585" s="428">
        <v>-1.9763336200000001</v>
      </c>
      <c r="O585" s="428">
        <v>0</v>
      </c>
      <c r="P585" s="428">
        <v>-1.9763336200000001</v>
      </c>
      <c r="Q585" s="428">
        <v>0</v>
      </c>
      <c r="R585" s="428">
        <v>0</v>
      </c>
      <c r="S585" s="428">
        <v>0.26767089580000003</v>
      </c>
      <c r="T585" s="428">
        <v>0</v>
      </c>
      <c r="U585" s="428">
        <v>0.19</v>
      </c>
      <c r="V585" s="428">
        <v>0</v>
      </c>
      <c r="W585" s="428">
        <v>7.7670895800000014E-2</v>
      </c>
      <c r="X585" s="428">
        <v>0.16500000000000001</v>
      </c>
      <c r="Y585" s="428">
        <v>0</v>
      </c>
      <c r="Z585" s="428">
        <v>0.19</v>
      </c>
      <c r="AA585" s="428">
        <v>0</v>
      </c>
      <c r="AB585" s="428">
        <v>-2.4999999999999994E-2</v>
      </c>
      <c r="AC585" s="428">
        <v>-0.10267089580000002</v>
      </c>
      <c r="AD585" s="428">
        <v>0</v>
      </c>
      <c r="AE585" s="428">
        <v>0</v>
      </c>
      <c r="AF585" s="428">
        <v>0</v>
      </c>
      <c r="AG585" s="428">
        <v>-0.10267089580000001</v>
      </c>
      <c r="AH585" s="428">
        <v>0</v>
      </c>
      <c r="AI585" s="428">
        <v>0</v>
      </c>
      <c r="AJ585" s="428">
        <v>0</v>
      </c>
      <c r="AK585" s="428">
        <v>0</v>
      </c>
      <c r="AL585" s="428">
        <v>2014</v>
      </c>
      <c r="AM585" s="428">
        <v>0</v>
      </c>
      <c r="AN585" s="428" t="s">
        <v>862</v>
      </c>
      <c r="AO585" s="428" t="s">
        <v>863</v>
      </c>
      <c r="AP585" s="428">
        <v>8.2100000000000009</v>
      </c>
      <c r="AQ585" s="428">
        <v>0</v>
      </c>
      <c r="AR585" s="158"/>
    </row>
    <row r="586" spans="1:44" s="50" customFormat="1" ht="47.25" x14ac:dyDescent="0.25">
      <c r="A586" s="426">
        <v>0</v>
      </c>
      <c r="B586" s="427" t="s">
        <v>1417</v>
      </c>
      <c r="C586" s="426" t="s">
        <v>415</v>
      </c>
      <c r="D586" s="428">
        <v>0.62589762000000004</v>
      </c>
      <c r="E586" s="428">
        <v>0</v>
      </c>
      <c r="F586" s="428">
        <v>0</v>
      </c>
      <c r="G586" s="428">
        <v>0.62589762000000004</v>
      </c>
      <c r="H586" s="428">
        <v>0</v>
      </c>
      <c r="I586" s="428">
        <v>0.62589762000000004</v>
      </c>
      <c r="J586" s="428">
        <v>0</v>
      </c>
      <c r="K586" s="428">
        <v>0</v>
      </c>
      <c r="L586" s="428">
        <v>0.62589762000000004</v>
      </c>
      <c r="M586" s="428">
        <v>0</v>
      </c>
      <c r="N586" s="428">
        <v>0</v>
      </c>
      <c r="O586" s="428">
        <v>0</v>
      </c>
      <c r="P586" s="428">
        <v>0</v>
      </c>
      <c r="Q586" s="428">
        <v>0</v>
      </c>
      <c r="R586" s="428">
        <v>0</v>
      </c>
      <c r="S586" s="428">
        <v>5.4040867783566009</v>
      </c>
      <c r="T586" s="428">
        <v>0.49665999999999999</v>
      </c>
      <c r="U586" s="428">
        <v>4.0330645651702</v>
      </c>
      <c r="V586" s="428">
        <v>0.25257172493199997</v>
      </c>
      <c r="W586" s="428">
        <v>0.62179048825440009</v>
      </c>
      <c r="X586" s="428">
        <v>0</v>
      </c>
      <c r="Y586" s="428">
        <v>0</v>
      </c>
      <c r="Z586" s="428">
        <v>0</v>
      </c>
      <c r="AA586" s="428">
        <v>0</v>
      </c>
      <c r="AB586" s="428">
        <v>0</v>
      </c>
      <c r="AC586" s="428">
        <v>-5.4040867783566009</v>
      </c>
      <c r="AD586" s="428">
        <v>-0.49665999999999999</v>
      </c>
      <c r="AE586" s="428">
        <v>-4.0330645651702</v>
      </c>
      <c r="AF586" s="428">
        <v>-0.25257172493199997</v>
      </c>
      <c r="AG586" s="428">
        <v>-0.62179048825440009</v>
      </c>
      <c r="AH586" s="428">
        <v>0</v>
      </c>
      <c r="AI586" s="428">
        <v>0</v>
      </c>
      <c r="AJ586" s="428">
        <v>0</v>
      </c>
      <c r="AK586" s="428">
        <v>0</v>
      </c>
      <c r="AL586" s="428">
        <v>0</v>
      </c>
      <c r="AM586" s="428">
        <v>0</v>
      </c>
      <c r="AN586" s="428">
        <v>0</v>
      </c>
      <c r="AO586" s="428">
        <v>0</v>
      </c>
      <c r="AP586" s="428">
        <v>0</v>
      </c>
      <c r="AQ586" s="428">
        <v>0</v>
      </c>
      <c r="AR586" s="158"/>
    </row>
    <row r="587" spans="1:44" s="50" customFormat="1" ht="47.25" x14ac:dyDescent="0.25">
      <c r="A587" s="426">
        <v>0</v>
      </c>
      <c r="B587" s="427" t="s">
        <v>1418</v>
      </c>
      <c r="C587" s="426" t="s">
        <v>415</v>
      </c>
      <c r="D587" s="428">
        <v>0</v>
      </c>
      <c r="E587" s="428">
        <v>0</v>
      </c>
      <c r="F587" s="428">
        <v>0</v>
      </c>
      <c r="G587" s="428">
        <v>0</v>
      </c>
      <c r="H587" s="428">
        <v>0</v>
      </c>
      <c r="I587" s="428">
        <v>0</v>
      </c>
      <c r="J587" s="428">
        <v>0</v>
      </c>
      <c r="K587" s="428">
        <v>0</v>
      </c>
      <c r="L587" s="428">
        <v>0</v>
      </c>
      <c r="M587" s="428">
        <v>0</v>
      </c>
      <c r="N587" s="428">
        <v>0</v>
      </c>
      <c r="O587" s="428">
        <v>0</v>
      </c>
      <c r="P587" s="428">
        <v>0</v>
      </c>
      <c r="Q587" s="428">
        <v>0</v>
      </c>
      <c r="R587" s="428">
        <v>0</v>
      </c>
      <c r="S587" s="428">
        <v>4.8699999999999992</v>
      </c>
      <c r="T587" s="428">
        <v>0</v>
      </c>
      <c r="U587" s="428">
        <v>3.7524256626969996</v>
      </c>
      <c r="V587" s="428">
        <v>0.34883268031560005</v>
      </c>
      <c r="W587" s="428">
        <v>0.76874165698740027</v>
      </c>
      <c r="X587" s="428">
        <v>0.64100000000000001</v>
      </c>
      <c r="Y587" s="428">
        <v>0</v>
      </c>
      <c r="Z587" s="428">
        <v>0.438</v>
      </c>
      <c r="AA587" s="428">
        <v>0</v>
      </c>
      <c r="AB587" s="428">
        <v>0.20300000000000001</v>
      </c>
      <c r="AC587" s="428">
        <v>-4.2289999999999992</v>
      </c>
      <c r="AD587" s="428">
        <v>0</v>
      </c>
      <c r="AE587" s="428">
        <v>-3.3144256626969995</v>
      </c>
      <c r="AF587" s="428">
        <v>-0.34883268031560005</v>
      </c>
      <c r="AG587" s="428">
        <v>-0.56574165698740031</v>
      </c>
      <c r="AH587" s="428">
        <v>0</v>
      </c>
      <c r="AI587" s="428">
        <v>0</v>
      </c>
      <c r="AJ587" s="428">
        <v>0</v>
      </c>
      <c r="AK587" s="428">
        <v>0</v>
      </c>
      <c r="AL587" s="428">
        <v>0</v>
      </c>
      <c r="AM587" s="428">
        <v>0</v>
      </c>
      <c r="AN587" s="428">
        <v>0</v>
      </c>
      <c r="AO587" s="428">
        <v>0</v>
      </c>
      <c r="AP587" s="428">
        <v>0</v>
      </c>
      <c r="AQ587" s="428">
        <v>0</v>
      </c>
      <c r="AR587" s="158"/>
    </row>
    <row r="588" spans="1:44" s="50" customFormat="1" ht="47.25" x14ac:dyDescent="0.25">
      <c r="A588" s="426">
        <v>0</v>
      </c>
      <c r="B588" s="427" t="s">
        <v>1419</v>
      </c>
      <c r="C588" s="426" t="s">
        <v>415</v>
      </c>
      <c r="D588" s="428">
        <v>0.15</v>
      </c>
      <c r="E588" s="428">
        <v>0.15</v>
      </c>
      <c r="F588" s="428">
        <v>0</v>
      </c>
      <c r="G588" s="428">
        <v>0</v>
      </c>
      <c r="H588" s="428">
        <v>0</v>
      </c>
      <c r="I588" s="428">
        <v>0.15</v>
      </c>
      <c r="J588" s="428">
        <v>0.15</v>
      </c>
      <c r="K588" s="428">
        <v>0</v>
      </c>
      <c r="L588" s="428">
        <v>0</v>
      </c>
      <c r="M588" s="428">
        <v>0</v>
      </c>
      <c r="N588" s="428">
        <v>0</v>
      </c>
      <c r="O588" s="428">
        <v>0</v>
      </c>
      <c r="P588" s="428">
        <v>0</v>
      </c>
      <c r="Q588" s="428">
        <v>0</v>
      </c>
      <c r="R588" s="428">
        <v>0</v>
      </c>
      <c r="S588" s="428">
        <v>1.59145</v>
      </c>
      <c r="T588" s="428">
        <v>0</v>
      </c>
      <c r="U588" s="428">
        <v>1.5384500000000001</v>
      </c>
      <c r="V588" s="428">
        <v>5.1999999999999998E-2</v>
      </c>
      <c r="W588" s="428">
        <v>1E-3</v>
      </c>
      <c r="X588" s="428">
        <v>2.0350000000000001</v>
      </c>
      <c r="Y588" s="428">
        <v>0</v>
      </c>
      <c r="Z588" s="428">
        <v>0.75800000000000001</v>
      </c>
      <c r="AA588" s="428">
        <v>0</v>
      </c>
      <c r="AB588" s="428">
        <v>1.2770000000000001</v>
      </c>
      <c r="AC588" s="428">
        <v>0.44355000000000011</v>
      </c>
      <c r="AD588" s="428">
        <v>0</v>
      </c>
      <c r="AE588" s="428">
        <v>-0.78045000000000009</v>
      </c>
      <c r="AF588" s="428">
        <v>-5.1999999999999998E-2</v>
      </c>
      <c r="AG588" s="428">
        <v>1.2760000000000002</v>
      </c>
      <c r="AH588" s="428">
        <v>0</v>
      </c>
      <c r="AI588" s="428">
        <v>0</v>
      </c>
      <c r="AJ588" s="428">
        <v>0</v>
      </c>
      <c r="AK588" s="428">
        <v>0</v>
      </c>
      <c r="AL588" s="428">
        <v>2014</v>
      </c>
      <c r="AM588" s="428">
        <v>0</v>
      </c>
      <c r="AN588" s="428" t="s">
        <v>862</v>
      </c>
      <c r="AO588" s="428" t="s">
        <v>863</v>
      </c>
      <c r="AP588" s="428">
        <v>2.0699999999999998</v>
      </c>
      <c r="AQ588" s="428">
        <v>0</v>
      </c>
      <c r="AR588" s="158"/>
    </row>
    <row r="589" spans="1:44" s="50" customFormat="1" ht="31.5" x14ac:dyDescent="0.25">
      <c r="A589" s="426">
        <v>0</v>
      </c>
      <c r="B589" s="427" t="s">
        <v>490</v>
      </c>
      <c r="C589" s="426" t="s">
        <v>415</v>
      </c>
      <c r="D589" s="428">
        <v>0</v>
      </c>
      <c r="E589" s="428">
        <v>0</v>
      </c>
      <c r="F589" s="428">
        <v>0</v>
      </c>
      <c r="G589" s="428">
        <v>0</v>
      </c>
      <c r="H589" s="428">
        <v>0</v>
      </c>
      <c r="I589" s="428">
        <v>1.3047647</v>
      </c>
      <c r="J589" s="428">
        <v>0</v>
      </c>
      <c r="K589" s="428">
        <v>1.3047647</v>
      </c>
      <c r="L589" s="428">
        <v>0</v>
      </c>
      <c r="M589" s="428">
        <v>0</v>
      </c>
      <c r="N589" s="428">
        <v>1.3047647</v>
      </c>
      <c r="O589" s="428">
        <v>0</v>
      </c>
      <c r="P589" s="428">
        <v>1.3047647</v>
      </c>
      <c r="Q589" s="428">
        <v>0</v>
      </c>
      <c r="R589" s="428">
        <v>0</v>
      </c>
      <c r="S589" s="428">
        <v>0.10022199999999984</v>
      </c>
      <c r="T589" s="428">
        <v>0</v>
      </c>
      <c r="U589" s="428">
        <v>8.6621999999999838E-2</v>
      </c>
      <c r="V589" s="428">
        <v>0</v>
      </c>
      <c r="W589" s="428">
        <v>1.3599999999999994E-2</v>
      </c>
      <c r="X589" s="428">
        <v>0.1</v>
      </c>
      <c r="Y589" s="428">
        <v>0</v>
      </c>
      <c r="Z589" s="428">
        <v>8.5999999999999993E-2</v>
      </c>
      <c r="AA589" s="428">
        <v>0</v>
      </c>
      <c r="AB589" s="428">
        <v>1.4000000000000012E-2</v>
      </c>
      <c r="AC589" s="428">
        <v>-2.2199999999983344E-4</v>
      </c>
      <c r="AD589" s="428">
        <v>0</v>
      </c>
      <c r="AE589" s="428">
        <v>-6.219999999998449E-4</v>
      </c>
      <c r="AF589" s="428">
        <v>0</v>
      </c>
      <c r="AG589" s="428">
        <v>4.000000000000184E-4</v>
      </c>
      <c r="AH589" s="428">
        <v>0</v>
      </c>
      <c r="AI589" s="428">
        <v>0</v>
      </c>
      <c r="AJ589" s="428">
        <v>0</v>
      </c>
      <c r="AK589" s="428">
        <v>0</v>
      </c>
      <c r="AL589" s="428">
        <v>0</v>
      </c>
      <c r="AM589" s="428">
        <v>0</v>
      </c>
      <c r="AN589" s="428">
        <v>0</v>
      </c>
      <c r="AO589" s="428">
        <v>0</v>
      </c>
      <c r="AP589" s="428">
        <v>0</v>
      </c>
      <c r="AQ589" s="428">
        <v>0</v>
      </c>
      <c r="AR589" s="158"/>
    </row>
    <row r="590" spans="1:44" s="50" customFormat="1" ht="31.5" x14ac:dyDescent="0.25">
      <c r="A590" s="426">
        <v>0</v>
      </c>
      <c r="B590" s="427" t="s">
        <v>1420</v>
      </c>
      <c r="C590" s="426" t="s">
        <v>415</v>
      </c>
      <c r="D590" s="428">
        <v>0</v>
      </c>
      <c r="E590" s="428">
        <v>0</v>
      </c>
      <c r="F590" s="428">
        <v>0</v>
      </c>
      <c r="G590" s="428">
        <v>0</v>
      </c>
      <c r="H590" s="428">
        <v>0</v>
      </c>
      <c r="I590" s="428">
        <v>0</v>
      </c>
      <c r="J590" s="428">
        <v>0</v>
      </c>
      <c r="K590" s="428">
        <v>0</v>
      </c>
      <c r="L590" s="428">
        <v>0</v>
      </c>
      <c r="M590" s="428">
        <v>0</v>
      </c>
      <c r="N590" s="428">
        <v>0</v>
      </c>
      <c r="O590" s="428">
        <v>0</v>
      </c>
      <c r="P590" s="428">
        <v>0</v>
      </c>
      <c r="Q590" s="428">
        <v>0</v>
      </c>
      <c r="R590" s="428">
        <v>0</v>
      </c>
      <c r="S590" s="428">
        <v>0</v>
      </c>
      <c r="T590" s="428">
        <v>0</v>
      </c>
      <c r="U590" s="428">
        <v>0</v>
      </c>
      <c r="V590" s="428">
        <v>0</v>
      </c>
      <c r="W590" s="428">
        <v>0</v>
      </c>
      <c r="X590" s="428">
        <v>1E-3</v>
      </c>
      <c r="Y590" s="428">
        <v>0</v>
      </c>
      <c r="Z590" s="428">
        <v>0</v>
      </c>
      <c r="AA590" s="428">
        <v>0</v>
      </c>
      <c r="AB590" s="428">
        <v>1E-3</v>
      </c>
      <c r="AC590" s="428">
        <v>1E-3</v>
      </c>
      <c r="AD590" s="428">
        <v>0</v>
      </c>
      <c r="AE590" s="428">
        <v>0</v>
      </c>
      <c r="AF590" s="428">
        <v>0</v>
      </c>
      <c r="AG590" s="428">
        <v>1E-3</v>
      </c>
      <c r="AH590" s="428">
        <v>0</v>
      </c>
      <c r="AI590" s="428">
        <v>0</v>
      </c>
      <c r="AJ590" s="428">
        <v>0</v>
      </c>
      <c r="AK590" s="428">
        <v>0</v>
      </c>
      <c r="AL590" s="428">
        <v>0</v>
      </c>
      <c r="AM590" s="428">
        <v>0</v>
      </c>
      <c r="AN590" s="428">
        <v>0</v>
      </c>
      <c r="AO590" s="428">
        <v>0</v>
      </c>
      <c r="AP590" s="428">
        <v>0</v>
      </c>
      <c r="AQ590" s="428">
        <v>0</v>
      </c>
      <c r="AR590" s="158"/>
    </row>
    <row r="591" spans="1:44" s="50" customFormat="1" ht="31.5" x14ac:dyDescent="0.25">
      <c r="A591" s="426">
        <v>0</v>
      </c>
      <c r="B591" s="427" t="s">
        <v>1421</v>
      </c>
      <c r="C591" s="426" t="s">
        <v>415</v>
      </c>
      <c r="D591" s="428">
        <v>0</v>
      </c>
      <c r="E591" s="428">
        <v>0</v>
      </c>
      <c r="F591" s="428">
        <v>0</v>
      </c>
      <c r="G591" s="428">
        <v>0</v>
      </c>
      <c r="H591" s="428">
        <v>0</v>
      </c>
      <c r="I591" s="428">
        <v>0.16161634</v>
      </c>
      <c r="J591" s="428">
        <v>0.16161634</v>
      </c>
      <c r="K591" s="428">
        <v>0</v>
      </c>
      <c r="L591" s="428">
        <v>0</v>
      </c>
      <c r="M591" s="428">
        <v>0</v>
      </c>
      <c r="N591" s="428">
        <v>0.16161634</v>
      </c>
      <c r="O591" s="428">
        <v>0.16161634</v>
      </c>
      <c r="P591" s="428">
        <v>0</v>
      </c>
      <c r="Q591" s="428">
        <v>0</v>
      </c>
      <c r="R591" s="428">
        <v>0</v>
      </c>
      <c r="S591" s="428">
        <v>0</v>
      </c>
      <c r="T591" s="428">
        <v>0</v>
      </c>
      <c r="U591" s="428">
        <v>0</v>
      </c>
      <c r="V591" s="428">
        <v>0</v>
      </c>
      <c r="W591" s="428">
        <v>0</v>
      </c>
      <c r="X591" s="428">
        <v>0.13700000000000001</v>
      </c>
      <c r="Y591" s="428">
        <v>0</v>
      </c>
      <c r="Z591" s="428">
        <v>0</v>
      </c>
      <c r="AA591" s="428">
        <v>0</v>
      </c>
      <c r="AB591" s="428">
        <v>0.13700000000000001</v>
      </c>
      <c r="AC591" s="428">
        <v>0.13700000000000001</v>
      </c>
      <c r="AD591" s="428">
        <v>0</v>
      </c>
      <c r="AE591" s="428">
        <v>0</v>
      </c>
      <c r="AF591" s="428">
        <v>0</v>
      </c>
      <c r="AG591" s="428">
        <v>0.13700000000000001</v>
      </c>
      <c r="AH591" s="428">
        <v>0</v>
      </c>
      <c r="AI591" s="428">
        <v>0</v>
      </c>
      <c r="AJ591" s="428">
        <v>0</v>
      </c>
      <c r="AK591" s="428">
        <v>0</v>
      </c>
      <c r="AL591" s="428">
        <v>0</v>
      </c>
      <c r="AM591" s="428">
        <v>0</v>
      </c>
      <c r="AN591" s="428">
        <v>0</v>
      </c>
      <c r="AO591" s="428">
        <v>0</v>
      </c>
      <c r="AP591" s="428">
        <v>0</v>
      </c>
      <c r="AQ591" s="428">
        <v>0</v>
      </c>
      <c r="AR591" s="158"/>
    </row>
    <row r="592" spans="1:44" s="50" customFormat="1" ht="47.25" x14ac:dyDescent="0.25">
      <c r="A592" s="426">
        <v>0</v>
      </c>
      <c r="B592" s="427" t="s">
        <v>1422</v>
      </c>
      <c r="C592" s="426" t="s">
        <v>415</v>
      </c>
      <c r="D592" s="428">
        <v>0</v>
      </c>
      <c r="E592" s="428">
        <v>0</v>
      </c>
      <c r="F592" s="428">
        <v>0</v>
      </c>
      <c r="G592" s="428">
        <v>0</v>
      </c>
      <c r="H592" s="428">
        <v>0</v>
      </c>
      <c r="I592" s="428">
        <v>0</v>
      </c>
      <c r="J592" s="428">
        <v>0</v>
      </c>
      <c r="K592" s="428">
        <v>0</v>
      </c>
      <c r="L592" s="428">
        <v>0</v>
      </c>
      <c r="M592" s="428">
        <v>0</v>
      </c>
      <c r="N592" s="428">
        <v>0</v>
      </c>
      <c r="O592" s="428">
        <v>0</v>
      </c>
      <c r="P592" s="428">
        <v>0</v>
      </c>
      <c r="Q592" s="428">
        <v>0</v>
      </c>
      <c r="R592" s="428">
        <v>0</v>
      </c>
      <c r="S592" s="428">
        <v>0.59999999999999976</v>
      </c>
      <c r="T592" s="428">
        <v>0</v>
      </c>
      <c r="U592" s="428">
        <v>0.17978800980000009</v>
      </c>
      <c r="V592" s="428">
        <v>0.24511208426999967</v>
      </c>
      <c r="W592" s="428">
        <v>0.17509990593000002</v>
      </c>
      <c r="X592" s="428">
        <v>0.69099999999999995</v>
      </c>
      <c r="Y592" s="428">
        <v>0</v>
      </c>
      <c r="Z592" s="428">
        <v>0.17100000000000001</v>
      </c>
      <c r="AA592" s="428">
        <v>0.49199999999999999</v>
      </c>
      <c r="AB592" s="428">
        <v>2.7999999999999914E-2</v>
      </c>
      <c r="AC592" s="428">
        <v>9.1000000000000192E-2</v>
      </c>
      <c r="AD592" s="428">
        <v>0</v>
      </c>
      <c r="AE592" s="428">
        <v>-8.7880098000000795E-3</v>
      </c>
      <c r="AF592" s="428">
        <v>0.24688791573000032</v>
      </c>
      <c r="AG592" s="428">
        <v>-0.14709990593000011</v>
      </c>
      <c r="AH592" s="428">
        <v>0</v>
      </c>
      <c r="AI592" s="428">
        <v>0</v>
      </c>
      <c r="AJ592" s="428">
        <v>0</v>
      </c>
      <c r="AK592" s="428">
        <v>0</v>
      </c>
      <c r="AL592" s="428">
        <v>2014</v>
      </c>
      <c r="AM592" s="428">
        <v>0</v>
      </c>
      <c r="AN592" s="428" t="s">
        <v>862</v>
      </c>
      <c r="AO592" s="428" t="s">
        <v>863</v>
      </c>
      <c r="AP592" s="428">
        <v>1.7999999999999999E-2</v>
      </c>
      <c r="AQ592" s="428">
        <v>0</v>
      </c>
      <c r="AR592" s="158"/>
    </row>
    <row r="593" spans="1:44" s="50" customFormat="1" ht="31.5" x14ac:dyDescent="0.25">
      <c r="A593" s="426">
        <v>0</v>
      </c>
      <c r="B593" s="427" t="s">
        <v>1423</v>
      </c>
      <c r="C593" s="426" t="s">
        <v>415</v>
      </c>
      <c r="D593" s="428">
        <v>0</v>
      </c>
      <c r="E593" s="428">
        <v>0</v>
      </c>
      <c r="F593" s="428">
        <v>0</v>
      </c>
      <c r="G593" s="428">
        <v>0</v>
      </c>
      <c r="H593" s="428">
        <v>0</v>
      </c>
      <c r="I593" s="428">
        <v>0</v>
      </c>
      <c r="J593" s="428">
        <v>0</v>
      </c>
      <c r="K593" s="428">
        <v>0</v>
      </c>
      <c r="L593" s="428">
        <v>0</v>
      </c>
      <c r="M593" s="428">
        <v>0</v>
      </c>
      <c r="N593" s="428">
        <v>0</v>
      </c>
      <c r="O593" s="428">
        <v>0</v>
      </c>
      <c r="P593" s="428">
        <v>0</v>
      </c>
      <c r="Q593" s="428">
        <v>0</v>
      </c>
      <c r="R593" s="428">
        <v>0</v>
      </c>
      <c r="S593" s="428">
        <v>0.53049603481219998</v>
      </c>
      <c r="T593" s="428">
        <v>0.21923337537180002</v>
      </c>
      <c r="U593" s="428">
        <v>0.2588348047754</v>
      </c>
      <c r="V593" s="428">
        <v>0</v>
      </c>
      <c r="W593" s="428">
        <v>5.2427854665000002E-2</v>
      </c>
      <c r="X593" s="428">
        <v>1.9510000000000001</v>
      </c>
      <c r="Y593" s="428">
        <v>0</v>
      </c>
      <c r="Z593" s="428">
        <v>0</v>
      </c>
      <c r="AA593" s="428">
        <v>1.4770000000000001</v>
      </c>
      <c r="AB593" s="428">
        <v>0.47399999999999998</v>
      </c>
      <c r="AC593" s="428">
        <v>1.4205039651878</v>
      </c>
      <c r="AD593" s="428">
        <v>-0.21923337537180002</v>
      </c>
      <c r="AE593" s="428">
        <v>-0.2588348047754</v>
      </c>
      <c r="AF593" s="428">
        <v>1.4770000000000001</v>
      </c>
      <c r="AG593" s="428">
        <v>0.42157214533499998</v>
      </c>
      <c r="AH593" s="428">
        <v>0</v>
      </c>
      <c r="AI593" s="428">
        <v>0</v>
      </c>
      <c r="AJ593" s="428">
        <v>0</v>
      </c>
      <c r="AK593" s="428">
        <v>0</v>
      </c>
      <c r="AL593" s="428">
        <v>0</v>
      </c>
      <c r="AM593" s="428">
        <v>0</v>
      </c>
      <c r="AN593" s="428">
        <v>0</v>
      </c>
      <c r="AO593" s="428">
        <v>0</v>
      </c>
      <c r="AP593" s="428">
        <v>0</v>
      </c>
      <c r="AQ593" s="428">
        <v>0</v>
      </c>
      <c r="AR593" s="158"/>
    </row>
    <row r="594" spans="1:44" s="50" customFormat="1" ht="31.5" x14ac:dyDescent="0.25">
      <c r="A594" s="426">
        <v>0</v>
      </c>
      <c r="B594" s="427" t="s">
        <v>1424</v>
      </c>
      <c r="C594" s="426" t="s">
        <v>415</v>
      </c>
      <c r="D594" s="428">
        <v>1.3047647</v>
      </c>
      <c r="E594" s="428">
        <v>0</v>
      </c>
      <c r="F594" s="428">
        <v>1.3047647</v>
      </c>
      <c r="G594" s="428">
        <v>0</v>
      </c>
      <c r="H594" s="428">
        <v>0</v>
      </c>
      <c r="I594" s="428">
        <v>0.18260000000000001</v>
      </c>
      <c r="J594" s="428">
        <v>0</v>
      </c>
      <c r="K594" s="428">
        <v>0.18260000000000001</v>
      </c>
      <c r="L594" s="428">
        <v>0</v>
      </c>
      <c r="M594" s="428">
        <v>0</v>
      </c>
      <c r="N594" s="428">
        <v>-1.1221646999999999</v>
      </c>
      <c r="O594" s="428">
        <v>0</v>
      </c>
      <c r="P594" s="428">
        <v>-1.1221646999999999</v>
      </c>
      <c r="Q594" s="428">
        <v>0</v>
      </c>
      <c r="R594" s="428">
        <v>0</v>
      </c>
      <c r="S594" s="428">
        <v>0.10022199999999984</v>
      </c>
      <c r="T594" s="428">
        <v>0</v>
      </c>
      <c r="U594" s="428">
        <v>8.6621999999999838E-2</v>
      </c>
      <c r="V594" s="428">
        <v>0</v>
      </c>
      <c r="W594" s="428">
        <v>1.3599999999999994E-2</v>
      </c>
      <c r="X594" s="428">
        <v>0</v>
      </c>
      <c r="Y594" s="428">
        <v>0</v>
      </c>
      <c r="Z594" s="428">
        <v>0</v>
      </c>
      <c r="AA594" s="428">
        <v>0</v>
      </c>
      <c r="AB594" s="428">
        <v>0</v>
      </c>
      <c r="AC594" s="428">
        <v>-0.10022199999999984</v>
      </c>
      <c r="AD594" s="428">
        <v>0</v>
      </c>
      <c r="AE594" s="428">
        <v>-8.6621999999999838E-2</v>
      </c>
      <c r="AF594" s="428">
        <v>0</v>
      </c>
      <c r="AG594" s="428">
        <v>-1.3599999999999994E-2</v>
      </c>
      <c r="AH594" s="428">
        <v>0</v>
      </c>
      <c r="AI594" s="428">
        <v>0</v>
      </c>
      <c r="AJ594" s="428">
        <v>0</v>
      </c>
      <c r="AK594" s="428">
        <v>0</v>
      </c>
      <c r="AL594" s="428">
        <v>0</v>
      </c>
      <c r="AM594" s="428">
        <v>0</v>
      </c>
      <c r="AN594" s="428">
        <v>0</v>
      </c>
      <c r="AO594" s="428">
        <v>0</v>
      </c>
      <c r="AP594" s="428">
        <v>0</v>
      </c>
      <c r="AQ594" s="428">
        <v>0</v>
      </c>
      <c r="AR594" s="158"/>
    </row>
    <row r="595" spans="1:44" s="50" customFormat="1" ht="47.25" x14ac:dyDescent="0.25">
      <c r="A595" s="426">
        <v>0</v>
      </c>
      <c r="B595" s="427" t="s">
        <v>1425</v>
      </c>
      <c r="C595" s="426" t="s">
        <v>415</v>
      </c>
      <c r="D595" s="428">
        <v>0.32</v>
      </c>
      <c r="E595" s="428">
        <v>0.32</v>
      </c>
      <c r="F595" s="428">
        <v>0</v>
      </c>
      <c r="G595" s="428">
        <v>0</v>
      </c>
      <c r="H595" s="428">
        <v>0</v>
      </c>
      <c r="I595" s="428">
        <v>0.32</v>
      </c>
      <c r="J595" s="428">
        <v>0.32</v>
      </c>
      <c r="K595" s="428">
        <v>0</v>
      </c>
      <c r="L595" s="428">
        <v>0</v>
      </c>
      <c r="M595" s="428">
        <v>0</v>
      </c>
      <c r="N595" s="428">
        <v>0</v>
      </c>
      <c r="O595" s="428">
        <v>0</v>
      </c>
      <c r="P595" s="428">
        <v>0</v>
      </c>
      <c r="Q595" s="428">
        <v>0</v>
      </c>
      <c r="R595" s="428">
        <v>0</v>
      </c>
      <c r="S595" s="428">
        <v>3.9351907716491885</v>
      </c>
      <c r="T595" s="428">
        <v>0</v>
      </c>
      <c r="U595" s="428">
        <v>3.5470655586313087</v>
      </c>
      <c r="V595" s="428">
        <v>0.10259849613836802</v>
      </c>
      <c r="W595" s="428">
        <v>0.28552671687951187</v>
      </c>
      <c r="X595" s="428">
        <v>4.7460000000000004</v>
      </c>
      <c r="Y595" s="428">
        <v>0</v>
      </c>
      <c r="Z595" s="428">
        <v>2.4889999999999999</v>
      </c>
      <c r="AA595" s="428">
        <v>0</v>
      </c>
      <c r="AB595" s="428">
        <v>2.2570000000000006</v>
      </c>
      <c r="AC595" s="428">
        <v>0.81080922835081193</v>
      </c>
      <c r="AD595" s="428">
        <v>0</v>
      </c>
      <c r="AE595" s="428">
        <v>-1.0580655586313088</v>
      </c>
      <c r="AF595" s="428">
        <v>-0.10259849613836802</v>
      </c>
      <c r="AG595" s="428">
        <v>1.9714732831204886</v>
      </c>
      <c r="AH595" s="428">
        <v>0</v>
      </c>
      <c r="AI595" s="428">
        <v>0</v>
      </c>
      <c r="AJ595" s="428">
        <v>0</v>
      </c>
      <c r="AK595" s="428">
        <v>0</v>
      </c>
      <c r="AL595" s="428">
        <v>2014</v>
      </c>
      <c r="AM595" s="428">
        <v>0</v>
      </c>
      <c r="AN595" s="428" t="s">
        <v>862</v>
      </c>
      <c r="AO595" s="428" t="s">
        <v>863</v>
      </c>
      <c r="AP595" s="428">
        <v>6.423</v>
      </c>
      <c r="AQ595" s="428">
        <v>0</v>
      </c>
      <c r="AR595" s="158"/>
    </row>
    <row r="596" spans="1:44" s="50" customFormat="1" x14ac:dyDescent="0.25">
      <c r="A596" s="426">
        <v>2</v>
      </c>
      <c r="B596" s="427" t="s">
        <v>427</v>
      </c>
      <c r="C596" s="426">
        <v>0</v>
      </c>
      <c r="D596" s="428">
        <v>38.054671510000006</v>
      </c>
      <c r="E596" s="428">
        <v>2.4729999999999999</v>
      </c>
      <c r="F596" s="428">
        <v>25.267592850000003</v>
      </c>
      <c r="G596" s="428">
        <v>9.4630786600000008</v>
      </c>
      <c r="H596" s="428">
        <v>0.85099999999999998</v>
      </c>
      <c r="I596" s="428">
        <v>49.531167270000005</v>
      </c>
      <c r="J596" s="428">
        <v>8.9235270900000003</v>
      </c>
      <c r="K596" s="428">
        <v>15.017540240000001</v>
      </c>
      <c r="L596" s="428">
        <v>23.053099939999999</v>
      </c>
      <c r="M596" s="428">
        <v>2.5370000000000004</v>
      </c>
      <c r="N596" s="428">
        <v>11.476495759999999</v>
      </c>
      <c r="O596" s="428">
        <v>6.4505270900000005</v>
      </c>
      <c r="P596" s="428">
        <v>-10.250052610000003</v>
      </c>
      <c r="Q596" s="428">
        <v>13.590021279999998</v>
      </c>
      <c r="R596" s="428">
        <v>1.6860000000000004</v>
      </c>
      <c r="S596" s="428">
        <v>79.631389935566489</v>
      </c>
      <c r="T596" s="428">
        <v>8.0175366405135584</v>
      </c>
      <c r="U596" s="428">
        <v>48.914926804351772</v>
      </c>
      <c r="V596" s="428">
        <v>11.387703306595609</v>
      </c>
      <c r="W596" s="428">
        <v>11.31122318410555</v>
      </c>
      <c r="X596" s="428">
        <v>50.272797000000011</v>
      </c>
      <c r="Y596" s="428">
        <v>4.918000000000001</v>
      </c>
      <c r="Z596" s="428">
        <v>20.511000000000006</v>
      </c>
      <c r="AA596" s="428">
        <v>6.609</v>
      </c>
      <c r="AB596" s="428">
        <v>18.234797</v>
      </c>
      <c r="AC596" s="428">
        <v>-29.358592935566477</v>
      </c>
      <c r="AD596" s="428">
        <v>-3.0995366405135574</v>
      </c>
      <c r="AE596" s="428">
        <v>-28.403926804351766</v>
      </c>
      <c r="AF596" s="428">
        <v>-4.7787033065956095</v>
      </c>
      <c r="AG596" s="428">
        <v>6.92357381589445</v>
      </c>
      <c r="AH596" s="428">
        <v>0</v>
      </c>
      <c r="AI596" s="428">
        <v>0</v>
      </c>
      <c r="AJ596" s="428">
        <v>0</v>
      </c>
      <c r="AK596" s="428">
        <v>4.5530000000000008</v>
      </c>
      <c r="AL596" s="428">
        <v>0</v>
      </c>
      <c r="AM596" s="428">
        <v>0</v>
      </c>
      <c r="AN596" s="428">
        <v>0</v>
      </c>
      <c r="AO596" s="428">
        <v>0</v>
      </c>
      <c r="AP596" s="428">
        <v>80.77800000000002</v>
      </c>
      <c r="AQ596" s="428">
        <v>0</v>
      </c>
      <c r="AR596" s="158"/>
    </row>
    <row r="597" spans="1:44" s="50" customFormat="1" ht="31.5" x14ac:dyDescent="0.25">
      <c r="A597" s="426">
        <v>0</v>
      </c>
      <c r="B597" s="427" t="s">
        <v>2379</v>
      </c>
      <c r="C597" s="426" t="s">
        <v>420</v>
      </c>
      <c r="D597" s="428">
        <v>7.17354</v>
      </c>
      <c r="E597" s="428">
        <v>0</v>
      </c>
      <c r="F597" s="428">
        <v>2.5145400000000002</v>
      </c>
      <c r="G597" s="428">
        <v>3.8079999999999998</v>
      </c>
      <c r="H597" s="428">
        <v>0.85099999999999998</v>
      </c>
      <c r="I597" s="428">
        <v>6.5280000000000005</v>
      </c>
      <c r="J597" s="428">
        <v>0</v>
      </c>
      <c r="K597" s="428">
        <v>0.82899999999999996</v>
      </c>
      <c r="L597" s="428">
        <v>3.1619999999999999</v>
      </c>
      <c r="M597" s="428">
        <v>2.5370000000000004</v>
      </c>
      <c r="N597" s="428">
        <v>-0.64553999999999956</v>
      </c>
      <c r="O597" s="428">
        <v>0</v>
      </c>
      <c r="P597" s="428">
        <v>-1.6855400000000003</v>
      </c>
      <c r="Q597" s="428">
        <v>-0.64599999999999991</v>
      </c>
      <c r="R597" s="428">
        <v>1.6860000000000004</v>
      </c>
      <c r="S597" s="428">
        <v>7.0499999999999989</v>
      </c>
      <c r="T597" s="428">
        <v>0</v>
      </c>
      <c r="U597" s="428">
        <v>2.875</v>
      </c>
      <c r="V597" s="428">
        <v>2.0489999999999999</v>
      </c>
      <c r="W597" s="428">
        <v>2.1259999999999999</v>
      </c>
      <c r="X597" s="428">
        <v>9.3039999999999985</v>
      </c>
      <c r="Y597" s="428">
        <v>0</v>
      </c>
      <c r="Z597" s="428">
        <v>1.821</v>
      </c>
      <c r="AA597" s="428">
        <v>3.1520000000000001</v>
      </c>
      <c r="AB597" s="428">
        <v>4.3309999999999995</v>
      </c>
      <c r="AC597" s="428">
        <v>2.2539999999999996</v>
      </c>
      <c r="AD597" s="428">
        <v>0</v>
      </c>
      <c r="AE597" s="428">
        <v>-1.054</v>
      </c>
      <c r="AF597" s="428">
        <v>1.1030000000000002</v>
      </c>
      <c r="AG597" s="428">
        <v>2.2049999999999996</v>
      </c>
      <c r="AH597" s="428">
        <v>0</v>
      </c>
      <c r="AI597" s="428">
        <v>0</v>
      </c>
      <c r="AJ597" s="428">
        <v>0</v>
      </c>
      <c r="AK597" s="428">
        <v>1.7</v>
      </c>
      <c r="AL597" s="428">
        <v>2013</v>
      </c>
      <c r="AM597" s="428">
        <v>25</v>
      </c>
      <c r="AN597" s="428" t="s">
        <v>2380</v>
      </c>
      <c r="AO597" s="428" t="s">
        <v>964</v>
      </c>
      <c r="AP597" s="428">
        <v>12.798</v>
      </c>
      <c r="AQ597" s="428">
        <v>0</v>
      </c>
      <c r="AR597" s="158"/>
    </row>
    <row r="598" spans="1:44" s="50" customFormat="1" ht="47.25" x14ac:dyDescent="0.25">
      <c r="A598" s="426">
        <v>0</v>
      </c>
      <c r="B598" s="427" t="s">
        <v>465</v>
      </c>
      <c r="C598" s="426" t="s">
        <v>420</v>
      </c>
      <c r="D598" s="428">
        <v>0</v>
      </c>
      <c r="E598" s="428">
        <v>0</v>
      </c>
      <c r="F598" s="428">
        <v>0</v>
      </c>
      <c r="G598" s="428">
        <v>0</v>
      </c>
      <c r="H598" s="428">
        <v>0</v>
      </c>
      <c r="I598" s="428">
        <v>0</v>
      </c>
      <c r="J598" s="428">
        <v>0</v>
      </c>
      <c r="K598" s="428">
        <v>0</v>
      </c>
      <c r="L598" s="428">
        <v>0</v>
      </c>
      <c r="M598" s="428">
        <v>0</v>
      </c>
      <c r="N598" s="428">
        <v>0</v>
      </c>
      <c r="O598" s="428">
        <v>0</v>
      </c>
      <c r="P598" s="428">
        <v>0</v>
      </c>
      <c r="Q598" s="428">
        <v>0</v>
      </c>
      <c r="R598" s="428">
        <v>0</v>
      </c>
      <c r="S598" s="428">
        <v>0</v>
      </c>
      <c r="T598" s="428">
        <v>0</v>
      </c>
      <c r="U598" s="428">
        <v>0</v>
      </c>
      <c r="V598" s="428">
        <v>0</v>
      </c>
      <c r="W598" s="428">
        <v>0</v>
      </c>
      <c r="X598" s="428">
        <v>7.0000000000000001E-3</v>
      </c>
      <c r="Y598" s="428">
        <v>0</v>
      </c>
      <c r="Z598" s="428">
        <v>0</v>
      </c>
      <c r="AA598" s="428">
        <v>0</v>
      </c>
      <c r="AB598" s="428">
        <v>7.0000000000000001E-3</v>
      </c>
      <c r="AC598" s="428">
        <v>7.0000000000000001E-3</v>
      </c>
      <c r="AD598" s="428">
        <v>0</v>
      </c>
      <c r="AE598" s="428">
        <v>0</v>
      </c>
      <c r="AF598" s="428">
        <v>0</v>
      </c>
      <c r="AG598" s="428">
        <v>7.0000000000000001E-3</v>
      </c>
      <c r="AH598" s="428">
        <v>0</v>
      </c>
      <c r="AI598" s="428">
        <v>0</v>
      </c>
      <c r="AJ598" s="428">
        <v>0</v>
      </c>
      <c r="AK598" s="428">
        <v>0</v>
      </c>
      <c r="AL598" s="428">
        <v>0</v>
      </c>
      <c r="AM598" s="428">
        <v>0</v>
      </c>
      <c r="AN598" s="428">
        <v>0</v>
      </c>
      <c r="AO598" s="428">
        <v>0</v>
      </c>
      <c r="AP598" s="428">
        <v>0</v>
      </c>
      <c r="AQ598" s="428">
        <v>0</v>
      </c>
      <c r="AR598" s="158"/>
    </row>
    <row r="599" spans="1:44" s="50" customFormat="1" ht="31.5" x14ac:dyDescent="0.25">
      <c r="A599" s="426">
        <v>0</v>
      </c>
      <c r="B599" s="427" t="s">
        <v>517</v>
      </c>
      <c r="C599" s="426" t="s">
        <v>418</v>
      </c>
      <c r="D599" s="428">
        <v>0</v>
      </c>
      <c r="E599" s="428">
        <v>0</v>
      </c>
      <c r="F599" s="428">
        <v>0</v>
      </c>
      <c r="G599" s="428">
        <v>0</v>
      </c>
      <c r="H599" s="428">
        <v>0</v>
      </c>
      <c r="I599" s="428">
        <v>0</v>
      </c>
      <c r="J599" s="428">
        <v>0</v>
      </c>
      <c r="K599" s="428">
        <v>0</v>
      </c>
      <c r="L599" s="428">
        <v>0</v>
      </c>
      <c r="M599" s="428">
        <v>0</v>
      </c>
      <c r="N599" s="428">
        <v>0</v>
      </c>
      <c r="O599" s="428">
        <v>0</v>
      </c>
      <c r="P599" s="428">
        <v>0</v>
      </c>
      <c r="Q599" s="428">
        <v>0</v>
      </c>
      <c r="R599" s="428">
        <v>0</v>
      </c>
      <c r="S599" s="428">
        <v>0</v>
      </c>
      <c r="T599" s="428">
        <v>0</v>
      </c>
      <c r="U599" s="428">
        <v>0</v>
      </c>
      <c r="V599" s="428">
        <v>0</v>
      </c>
      <c r="W599" s="428">
        <v>0</v>
      </c>
      <c r="X599" s="428">
        <v>-0.754</v>
      </c>
      <c r="Y599" s="428">
        <v>0</v>
      </c>
      <c r="Z599" s="428">
        <v>0</v>
      </c>
      <c r="AA599" s="428">
        <v>-0.754</v>
      </c>
      <c r="AB599" s="428">
        <v>0</v>
      </c>
      <c r="AC599" s="428">
        <v>-0.754</v>
      </c>
      <c r="AD599" s="428">
        <v>0</v>
      </c>
      <c r="AE599" s="428">
        <v>0</v>
      </c>
      <c r="AF599" s="428">
        <v>-0.754</v>
      </c>
      <c r="AG599" s="428">
        <v>0</v>
      </c>
      <c r="AH599" s="428">
        <v>0</v>
      </c>
      <c r="AI599" s="428">
        <v>0</v>
      </c>
      <c r="AJ599" s="428">
        <v>0</v>
      </c>
      <c r="AK599" s="428">
        <v>0</v>
      </c>
      <c r="AL599" s="428">
        <v>0</v>
      </c>
      <c r="AM599" s="428">
        <v>0</v>
      </c>
      <c r="AN599" s="428">
        <v>0</v>
      </c>
      <c r="AO599" s="428">
        <v>0</v>
      </c>
      <c r="AP599" s="428">
        <v>0</v>
      </c>
      <c r="AQ599" s="428">
        <v>0</v>
      </c>
      <c r="AR599" s="158"/>
    </row>
    <row r="600" spans="1:44" s="50" customFormat="1" x14ac:dyDescent="0.25">
      <c r="A600" s="426">
        <v>0</v>
      </c>
      <c r="B600" s="427" t="s">
        <v>2381</v>
      </c>
      <c r="C600" s="426" t="s">
        <v>419</v>
      </c>
      <c r="D600" s="428">
        <v>5.1639859999999995</v>
      </c>
      <c r="E600" s="428">
        <v>2.319</v>
      </c>
      <c r="F600" s="428">
        <v>2.844986</v>
      </c>
      <c r="G600" s="428">
        <v>0</v>
      </c>
      <c r="H600" s="428">
        <v>0</v>
      </c>
      <c r="I600" s="428">
        <v>2.8449999999999998</v>
      </c>
      <c r="J600" s="428">
        <v>0</v>
      </c>
      <c r="K600" s="428">
        <v>2.8449999999999998</v>
      </c>
      <c r="L600" s="428">
        <v>0</v>
      </c>
      <c r="M600" s="428">
        <v>0</v>
      </c>
      <c r="N600" s="428">
        <v>-2.3189859999999998</v>
      </c>
      <c r="O600" s="428">
        <v>-2.319</v>
      </c>
      <c r="P600" s="428">
        <v>1.3999999999736445E-5</v>
      </c>
      <c r="Q600" s="428">
        <v>0</v>
      </c>
      <c r="R600" s="428">
        <v>0</v>
      </c>
      <c r="S600" s="428">
        <v>0.71551148636000006</v>
      </c>
      <c r="T600" s="428">
        <v>0</v>
      </c>
      <c r="U600" s="428">
        <v>0.6364545463600001</v>
      </c>
      <c r="V600" s="428">
        <v>0</v>
      </c>
      <c r="W600" s="428">
        <v>7.9056939999999992E-2</v>
      </c>
      <c r="X600" s="428">
        <v>3.0879999999999996</v>
      </c>
      <c r="Y600" s="428">
        <v>7.9000000000000001E-2</v>
      </c>
      <c r="Z600" s="428">
        <v>0.73100000000000009</v>
      </c>
      <c r="AA600" s="428">
        <v>0</v>
      </c>
      <c r="AB600" s="428">
        <v>2.2779999999999996</v>
      </c>
      <c r="AC600" s="428">
        <v>2.3724885136399996</v>
      </c>
      <c r="AD600" s="428">
        <v>7.9000000000000001E-2</v>
      </c>
      <c r="AE600" s="428">
        <v>9.4545453639999999E-2</v>
      </c>
      <c r="AF600" s="428">
        <v>0</v>
      </c>
      <c r="AG600" s="428">
        <v>2.1989430599999995</v>
      </c>
      <c r="AH600" s="428">
        <v>0</v>
      </c>
      <c r="AI600" s="428">
        <v>0</v>
      </c>
      <c r="AJ600" s="428">
        <v>0</v>
      </c>
      <c r="AK600" s="428">
        <v>0</v>
      </c>
      <c r="AL600" s="428">
        <v>0</v>
      </c>
      <c r="AM600" s="428">
        <v>0</v>
      </c>
      <c r="AN600" s="428">
        <v>0</v>
      </c>
      <c r="AO600" s="428">
        <v>0</v>
      </c>
      <c r="AP600" s="428">
        <v>0</v>
      </c>
      <c r="AQ600" s="428">
        <v>0</v>
      </c>
      <c r="AR600" s="158"/>
    </row>
    <row r="601" spans="1:44" s="50" customFormat="1" ht="31.5" x14ac:dyDescent="0.25">
      <c r="A601" s="426">
        <v>0</v>
      </c>
      <c r="B601" s="427" t="s">
        <v>497</v>
      </c>
      <c r="C601" s="426" t="s">
        <v>415</v>
      </c>
      <c r="D601" s="428">
        <v>0</v>
      </c>
      <c r="E601" s="428">
        <v>0</v>
      </c>
      <c r="F601" s="428">
        <v>0</v>
      </c>
      <c r="G601" s="428">
        <v>0</v>
      </c>
      <c r="H601" s="428">
        <v>0</v>
      </c>
      <c r="I601" s="428">
        <v>0</v>
      </c>
      <c r="J601" s="428">
        <v>0</v>
      </c>
      <c r="K601" s="428">
        <v>0</v>
      </c>
      <c r="L601" s="428">
        <v>0</v>
      </c>
      <c r="M601" s="428">
        <v>0</v>
      </c>
      <c r="N601" s="428">
        <v>0</v>
      </c>
      <c r="O601" s="428">
        <v>0</v>
      </c>
      <c r="P601" s="428">
        <v>0</v>
      </c>
      <c r="Q601" s="428">
        <v>0</v>
      </c>
      <c r="R601" s="428">
        <v>0</v>
      </c>
      <c r="S601" s="428">
        <v>4.1000000000000002E-2</v>
      </c>
      <c r="T601" s="428">
        <v>0</v>
      </c>
      <c r="U601" s="428">
        <v>0</v>
      </c>
      <c r="V601" s="428">
        <v>0</v>
      </c>
      <c r="W601" s="428">
        <v>4.1000000000000002E-2</v>
      </c>
      <c r="X601" s="428">
        <v>4.1000000000000002E-2</v>
      </c>
      <c r="Y601" s="428">
        <v>0</v>
      </c>
      <c r="Z601" s="428">
        <v>0</v>
      </c>
      <c r="AA601" s="428">
        <v>0</v>
      </c>
      <c r="AB601" s="428">
        <v>4.1000000000000002E-2</v>
      </c>
      <c r="AC601" s="428">
        <v>0</v>
      </c>
      <c r="AD601" s="428">
        <v>0</v>
      </c>
      <c r="AE601" s="428">
        <v>0</v>
      </c>
      <c r="AF601" s="428">
        <v>0</v>
      </c>
      <c r="AG601" s="428">
        <v>0</v>
      </c>
      <c r="AH601" s="428">
        <v>0</v>
      </c>
      <c r="AI601" s="428">
        <v>0</v>
      </c>
      <c r="AJ601" s="428">
        <v>0</v>
      </c>
      <c r="AK601" s="428">
        <v>0</v>
      </c>
      <c r="AL601" s="428">
        <v>0</v>
      </c>
      <c r="AM601" s="428">
        <v>0</v>
      </c>
      <c r="AN601" s="428">
        <v>0</v>
      </c>
      <c r="AO601" s="428">
        <v>0</v>
      </c>
      <c r="AP601" s="428">
        <v>0</v>
      </c>
      <c r="AQ601" s="428">
        <v>0</v>
      </c>
      <c r="AR601" s="158"/>
    </row>
    <row r="602" spans="1:44" s="50" customFormat="1" ht="63" x14ac:dyDescent="0.25">
      <c r="A602" s="426">
        <v>0</v>
      </c>
      <c r="B602" s="427" t="s">
        <v>500</v>
      </c>
      <c r="C602" s="426" t="s">
        <v>415</v>
      </c>
      <c r="D602" s="428">
        <v>2.8147000000000002</v>
      </c>
      <c r="E602" s="428">
        <v>0</v>
      </c>
      <c r="F602" s="428">
        <v>2.8147000000000002</v>
      </c>
      <c r="G602" s="428">
        <v>0</v>
      </c>
      <c r="H602" s="428">
        <v>0</v>
      </c>
      <c r="I602" s="428">
        <v>2.8147000000000002</v>
      </c>
      <c r="J602" s="428">
        <v>0</v>
      </c>
      <c r="K602" s="428">
        <v>2.8147000000000002</v>
      </c>
      <c r="L602" s="428">
        <v>0</v>
      </c>
      <c r="M602" s="428">
        <v>0</v>
      </c>
      <c r="N602" s="428">
        <v>0</v>
      </c>
      <c r="O602" s="428">
        <v>0</v>
      </c>
      <c r="P602" s="428">
        <v>0</v>
      </c>
      <c r="Q602" s="428">
        <v>0</v>
      </c>
      <c r="R602" s="428">
        <v>0</v>
      </c>
      <c r="S602" s="428">
        <v>0.122</v>
      </c>
      <c r="T602" s="428">
        <v>0</v>
      </c>
      <c r="U602" s="428">
        <v>0</v>
      </c>
      <c r="V602" s="428">
        <v>0.122</v>
      </c>
      <c r="W602" s="428">
        <v>0</v>
      </c>
      <c r="X602" s="428">
        <v>2.125</v>
      </c>
      <c r="Y602" s="428">
        <v>0</v>
      </c>
      <c r="Z602" s="428">
        <v>0</v>
      </c>
      <c r="AA602" s="428">
        <v>0.70699999999999996</v>
      </c>
      <c r="AB602" s="428">
        <v>1.4180000000000001</v>
      </c>
      <c r="AC602" s="428">
        <v>2.0030000000000001</v>
      </c>
      <c r="AD602" s="428">
        <v>0</v>
      </c>
      <c r="AE602" s="428">
        <v>0</v>
      </c>
      <c r="AF602" s="428">
        <v>0.58499999999999996</v>
      </c>
      <c r="AG602" s="428">
        <v>1.4180000000000001</v>
      </c>
      <c r="AH602" s="428">
        <v>0</v>
      </c>
      <c r="AI602" s="428">
        <v>0</v>
      </c>
      <c r="AJ602" s="428">
        <v>0</v>
      </c>
      <c r="AK602" s="428">
        <v>0</v>
      </c>
      <c r="AL602" s="428">
        <v>0</v>
      </c>
      <c r="AM602" s="428">
        <v>0</v>
      </c>
      <c r="AN602" s="428">
        <v>0</v>
      </c>
      <c r="AO602" s="428">
        <v>0</v>
      </c>
      <c r="AP602" s="428">
        <v>0</v>
      </c>
      <c r="AQ602" s="428">
        <v>0</v>
      </c>
      <c r="AR602" s="158"/>
    </row>
    <row r="603" spans="1:44" s="50" customFormat="1" ht="47.25" x14ac:dyDescent="0.25">
      <c r="A603" s="426">
        <v>0</v>
      </c>
      <c r="B603" s="427" t="s">
        <v>1437</v>
      </c>
      <c r="C603" s="426" t="s">
        <v>415</v>
      </c>
      <c r="D603" s="428">
        <v>0</v>
      </c>
      <c r="E603" s="428">
        <v>0</v>
      </c>
      <c r="F603" s="428">
        <v>0</v>
      </c>
      <c r="G603" s="428">
        <v>0</v>
      </c>
      <c r="H603" s="428">
        <v>0</v>
      </c>
      <c r="I603" s="428">
        <v>0</v>
      </c>
      <c r="J603" s="428">
        <v>0</v>
      </c>
      <c r="K603" s="428">
        <v>0</v>
      </c>
      <c r="L603" s="428">
        <v>0</v>
      </c>
      <c r="M603" s="428">
        <v>0</v>
      </c>
      <c r="N603" s="428">
        <v>0</v>
      </c>
      <c r="O603" s="428">
        <v>0</v>
      </c>
      <c r="P603" s="428">
        <v>0</v>
      </c>
      <c r="Q603" s="428">
        <v>0</v>
      </c>
      <c r="R603" s="428">
        <v>0</v>
      </c>
      <c r="S603" s="428">
        <v>2.5000000000000001E-3</v>
      </c>
      <c r="T603" s="428">
        <v>0</v>
      </c>
      <c r="U603" s="428">
        <v>0</v>
      </c>
      <c r="V603" s="428">
        <v>0</v>
      </c>
      <c r="W603" s="428">
        <v>2.5000000000000001E-3</v>
      </c>
      <c r="X603" s="428">
        <v>6.0000000000000001E-3</v>
      </c>
      <c r="Y603" s="428">
        <v>0</v>
      </c>
      <c r="Z603" s="428">
        <v>0</v>
      </c>
      <c r="AA603" s="428">
        <v>0</v>
      </c>
      <c r="AB603" s="428">
        <v>6.0000000000000001E-3</v>
      </c>
      <c r="AC603" s="428">
        <v>3.5000000000000001E-3</v>
      </c>
      <c r="AD603" s="428">
        <v>0</v>
      </c>
      <c r="AE603" s="428">
        <v>0</v>
      </c>
      <c r="AF603" s="428">
        <v>0</v>
      </c>
      <c r="AG603" s="428">
        <v>3.5000000000000001E-3</v>
      </c>
      <c r="AH603" s="428">
        <v>0</v>
      </c>
      <c r="AI603" s="428">
        <v>0</v>
      </c>
      <c r="AJ603" s="428">
        <v>0</v>
      </c>
      <c r="AK603" s="428">
        <v>0</v>
      </c>
      <c r="AL603" s="428">
        <v>2014</v>
      </c>
      <c r="AM603" s="428">
        <v>0</v>
      </c>
      <c r="AN603" s="428" t="s">
        <v>862</v>
      </c>
      <c r="AO603" s="428" t="s">
        <v>964</v>
      </c>
      <c r="AP603" s="428">
        <v>5.0000000000000001E-3</v>
      </c>
      <c r="AQ603" s="428">
        <v>0</v>
      </c>
      <c r="AR603" s="158"/>
    </row>
    <row r="604" spans="1:44" s="50" customFormat="1" ht="47.25" x14ac:dyDescent="0.25">
      <c r="A604" s="426">
        <v>0</v>
      </c>
      <c r="B604" s="427" t="s">
        <v>1438</v>
      </c>
      <c r="C604" s="426" t="s">
        <v>415</v>
      </c>
      <c r="D604" s="428">
        <v>0</v>
      </c>
      <c r="E604" s="428">
        <v>0</v>
      </c>
      <c r="F604" s="428">
        <v>0</v>
      </c>
      <c r="G604" s="428">
        <v>0</v>
      </c>
      <c r="H604" s="428">
        <v>0</v>
      </c>
      <c r="I604" s="428">
        <v>0</v>
      </c>
      <c r="J604" s="428">
        <v>0</v>
      </c>
      <c r="K604" s="428">
        <v>0</v>
      </c>
      <c r="L604" s="428">
        <v>0</v>
      </c>
      <c r="M604" s="428">
        <v>0</v>
      </c>
      <c r="N604" s="428">
        <v>0</v>
      </c>
      <c r="O604" s="428">
        <v>0</v>
      </c>
      <c r="P604" s="428">
        <v>0</v>
      </c>
      <c r="Q604" s="428">
        <v>0</v>
      </c>
      <c r="R604" s="428">
        <v>0</v>
      </c>
      <c r="S604" s="428">
        <v>2.5000000000000001E-3</v>
      </c>
      <c r="T604" s="428">
        <v>0</v>
      </c>
      <c r="U604" s="428">
        <v>0</v>
      </c>
      <c r="V604" s="428">
        <v>0</v>
      </c>
      <c r="W604" s="428">
        <v>2.5000000000000001E-3</v>
      </c>
      <c r="X604" s="428">
        <v>5.0000000000000001E-3</v>
      </c>
      <c r="Y604" s="428">
        <v>0</v>
      </c>
      <c r="Z604" s="428">
        <v>0</v>
      </c>
      <c r="AA604" s="428">
        <v>0</v>
      </c>
      <c r="AB604" s="428">
        <v>5.0000000000000001E-3</v>
      </c>
      <c r="AC604" s="428">
        <v>2.5000000000000001E-3</v>
      </c>
      <c r="AD604" s="428">
        <v>0</v>
      </c>
      <c r="AE604" s="428">
        <v>0</v>
      </c>
      <c r="AF604" s="428">
        <v>0</v>
      </c>
      <c r="AG604" s="428">
        <v>2.5000000000000001E-3</v>
      </c>
      <c r="AH604" s="428">
        <v>0</v>
      </c>
      <c r="AI604" s="428">
        <v>0</v>
      </c>
      <c r="AJ604" s="428">
        <v>0</v>
      </c>
      <c r="AK604" s="428">
        <v>0</v>
      </c>
      <c r="AL604" s="428">
        <v>2014</v>
      </c>
      <c r="AM604" s="428">
        <v>0</v>
      </c>
      <c r="AN604" s="428" t="s">
        <v>862</v>
      </c>
      <c r="AO604" s="428" t="s">
        <v>964</v>
      </c>
      <c r="AP604" s="428">
        <v>5.0000000000000001E-3</v>
      </c>
      <c r="AQ604" s="428">
        <v>0</v>
      </c>
      <c r="AR604" s="158"/>
    </row>
    <row r="605" spans="1:44" s="50" customFormat="1" ht="31.5" x14ac:dyDescent="0.25">
      <c r="A605" s="426">
        <v>0</v>
      </c>
      <c r="B605" s="427" t="s">
        <v>1439</v>
      </c>
      <c r="C605" s="426" t="s">
        <v>415</v>
      </c>
      <c r="D605" s="428">
        <v>0</v>
      </c>
      <c r="E605" s="428">
        <v>0</v>
      </c>
      <c r="F605" s="428">
        <v>0</v>
      </c>
      <c r="G605" s="428">
        <v>0</v>
      </c>
      <c r="H605" s="428">
        <v>0</v>
      </c>
      <c r="I605" s="428">
        <v>0</v>
      </c>
      <c r="J605" s="428">
        <v>0</v>
      </c>
      <c r="K605" s="428">
        <v>0</v>
      </c>
      <c r="L605" s="428">
        <v>0</v>
      </c>
      <c r="M605" s="428">
        <v>0</v>
      </c>
      <c r="N605" s="428">
        <v>0</v>
      </c>
      <c r="O605" s="428">
        <v>0</v>
      </c>
      <c r="P605" s="428">
        <v>0</v>
      </c>
      <c r="Q605" s="428">
        <v>0</v>
      </c>
      <c r="R605" s="428">
        <v>0</v>
      </c>
      <c r="S605" s="428">
        <v>2.5000000000000001E-3</v>
      </c>
      <c r="T605" s="428">
        <v>0</v>
      </c>
      <c r="U605" s="428">
        <v>0</v>
      </c>
      <c r="V605" s="428">
        <v>0</v>
      </c>
      <c r="W605" s="428">
        <v>2.5000000000000001E-3</v>
      </c>
      <c r="X605" s="428">
        <v>0</v>
      </c>
      <c r="Y605" s="428">
        <v>0</v>
      </c>
      <c r="Z605" s="428">
        <v>0</v>
      </c>
      <c r="AA605" s="428">
        <v>0</v>
      </c>
      <c r="AB605" s="428">
        <v>0</v>
      </c>
      <c r="AC605" s="428">
        <v>-2.5000000000000001E-3</v>
      </c>
      <c r="AD605" s="428">
        <v>0</v>
      </c>
      <c r="AE605" s="428">
        <v>0</v>
      </c>
      <c r="AF605" s="428">
        <v>0</v>
      </c>
      <c r="AG605" s="428">
        <v>-2.5000000000000001E-3</v>
      </c>
      <c r="AH605" s="428">
        <v>0</v>
      </c>
      <c r="AI605" s="428">
        <v>0</v>
      </c>
      <c r="AJ605" s="428">
        <v>0</v>
      </c>
      <c r="AK605" s="428">
        <v>0</v>
      </c>
      <c r="AL605" s="428">
        <v>0</v>
      </c>
      <c r="AM605" s="428">
        <v>0</v>
      </c>
      <c r="AN605" s="428">
        <v>0</v>
      </c>
      <c r="AO605" s="428">
        <v>0</v>
      </c>
      <c r="AP605" s="428">
        <v>0</v>
      </c>
      <c r="AQ605" s="428">
        <v>0</v>
      </c>
      <c r="AR605" s="158"/>
    </row>
    <row r="606" spans="1:44" s="50" customFormat="1" ht="31.5" x14ac:dyDescent="0.25">
      <c r="A606" s="426">
        <v>0</v>
      </c>
      <c r="B606" s="427" t="s">
        <v>1440</v>
      </c>
      <c r="C606" s="426" t="s">
        <v>415</v>
      </c>
      <c r="D606" s="428">
        <v>0</v>
      </c>
      <c r="E606" s="428">
        <v>0</v>
      </c>
      <c r="F606" s="428">
        <v>0</v>
      </c>
      <c r="G606" s="428">
        <v>0</v>
      </c>
      <c r="H606" s="428">
        <v>0</v>
      </c>
      <c r="I606" s="428">
        <v>0</v>
      </c>
      <c r="J606" s="428">
        <v>0</v>
      </c>
      <c r="K606" s="428">
        <v>0</v>
      </c>
      <c r="L606" s="428">
        <v>0</v>
      </c>
      <c r="M606" s="428">
        <v>0</v>
      </c>
      <c r="N606" s="428">
        <v>0</v>
      </c>
      <c r="O606" s="428">
        <v>0</v>
      </c>
      <c r="P606" s="428">
        <v>0</v>
      </c>
      <c r="Q606" s="428">
        <v>0</v>
      </c>
      <c r="R606" s="428">
        <v>0</v>
      </c>
      <c r="S606" s="428">
        <v>2.5000000000000001E-3</v>
      </c>
      <c r="T606" s="428">
        <v>0</v>
      </c>
      <c r="U606" s="428">
        <v>0</v>
      </c>
      <c r="V606" s="428">
        <v>0</v>
      </c>
      <c r="W606" s="428">
        <v>2.5000000000000001E-3</v>
      </c>
      <c r="X606" s="428">
        <v>0</v>
      </c>
      <c r="Y606" s="428">
        <v>0</v>
      </c>
      <c r="Z606" s="428">
        <v>0</v>
      </c>
      <c r="AA606" s="428">
        <v>0</v>
      </c>
      <c r="AB606" s="428">
        <v>0</v>
      </c>
      <c r="AC606" s="428">
        <v>-2.5000000000000001E-3</v>
      </c>
      <c r="AD606" s="428">
        <v>0</v>
      </c>
      <c r="AE606" s="428">
        <v>0</v>
      </c>
      <c r="AF606" s="428">
        <v>0</v>
      </c>
      <c r="AG606" s="428">
        <v>-2.5000000000000001E-3</v>
      </c>
      <c r="AH606" s="428">
        <v>0</v>
      </c>
      <c r="AI606" s="428">
        <v>0</v>
      </c>
      <c r="AJ606" s="428">
        <v>0</v>
      </c>
      <c r="AK606" s="428">
        <v>0</v>
      </c>
      <c r="AL606" s="428">
        <v>0</v>
      </c>
      <c r="AM606" s="428">
        <v>0</v>
      </c>
      <c r="AN606" s="428">
        <v>0</v>
      </c>
      <c r="AO606" s="428">
        <v>0</v>
      </c>
      <c r="AP606" s="428">
        <v>0</v>
      </c>
      <c r="AQ606" s="428">
        <v>0</v>
      </c>
      <c r="AR606" s="158"/>
    </row>
    <row r="607" spans="1:44" s="50" customFormat="1" ht="31.5" x14ac:dyDescent="0.25">
      <c r="A607" s="426">
        <v>0</v>
      </c>
      <c r="B607" s="427" t="s">
        <v>1441</v>
      </c>
      <c r="C607" s="426" t="s">
        <v>415</v>
      </c>
      <c r="D607" s="428">
        <v>0</v>
      </c>
      <c r="E607" s="428">
        <v>0</v>
      </c>
      <c r="F607" s="428">
        <v>0</v>
      </c>
      <c r="G607" s="428">
        <v>0</v>
      </c>
      <c r="H607" s="428">
        <v>0</v>
      </c>
      <c r="I607" s="428">
        <v>0</v>
      </c>
      <c r="J607" s="428">
        <v>0</v>
      </c>
      <c r="K607" s="428">
        <v>0</v>
      </c>
      <c r="L607" s="428">
        <v>0</v>
      </c>
      <c r="M607" s="428">
        <v>0</v>
      </c>
      <c r="N607" s="428">
        <v>0</v>
      </c>
      <c r="O607" s="428">
        <v>0</v>
      </c>
      <c r="P607" s="428">
        <v>0</v>
      </c>
      <c r="Q607" s="428">
        <v>0</v>
      </c>
      <c r="R607" s="428">
        <v>0</v>
      </c>
      <c r="S607" s="428">
        <v>2.5000000000000001E-3</v>
      </c>
      <c r="T607" s="428">
        <v>0</v>
      </c>
      <c r="U607" s="428">
        <v>0</v>
      </c>
      <c r="V607" s="428">
        <v>0</v>
      </c>
      <c r="W607" s="428">
        <v>2.5000000000000001E-3</v>
      </c>
      <c r="X607" s="428">
        <v>0</v>
      </c>
      <c r="Y607" s="428">
        <v>0</v>
      </c>
      <c r="Z607" s="428">
        <v>0</v>
      </c>
      <c r="AA607" s="428">
        <v>0</v>
      </c>
      <c r="AB607" s="428">
        <v>0</v>
      </c>
      <c r="AC607" s="428">
        <v>-2.5000000000000001E-3</v>
      </c>
      <c r="AD607" s="428">
        <v>0</v>
      </c>
      <c r="AE607" s="428">
        <v>0</v>
      </c>
      <c r="AF607" s="428">
        <v>0</v>
      </c>
      <c r="AG607" s="428">
        <v>-2.5000000000000001E-3</v>
      </c>
      <c r="AH607" s="428">
        <v>0</v>
      </c>
      <c r="AI607" s="428">
        <v>0</v>
      </c>
      <c r="AJ607" s="428">
        <v>0</v>
      </c>
      <c r="AK607" s="428">
        <v>0</v>
      </c>
      <c r="AL607" s="428">
        <v>0</v>
      </c>
      <c r="AM607" s="428">
        <v>0</v>
      </c>
      <c r="AN607" s="428">
        <v>0</v>
      </c>
      <c r="AO607" s="428">
        <v>0</v>
      </c>
      <c r="AP607" s="428">
        <v>0</v>
      </c>
      <c r="AQ607" s="428">
        <v>0</v>
      </c>
      <c r="AR607" s="158"/>
    </row>
    <row r="608" spans="1:44" s="50" customFormat="1" ht="31.5" x14ac:dyDescent="0.25">
      <c r="A608" s="426">
        <v>0</v>
      </c>
      <c r="B608" s="427" t="s">
        <v>1442</v>
      </c>
      <c r="C608" s="426" t="s">
        <v>415</v>
      </c>
      <c r="D608" s="428">
        <v>0</v>
      </c>
      <c r="E608" s="428">
        <v>0</v>
      </c>
      <c r="F608" s="428">
        <v>0</v>
      </c>
      <c r="G608" s="428">
        <v>0</v>
      </c>
      <c r="H608" s="428">
        <v>0</v>
      </c>
      <c r="I608" s="428">
        <v>0</v>
      </c>
      <c r="J608" s="428">
        <v>0</v>
      </c>
      <c r="K608" s="428">
        <v>0</v>
      </c>
      <c r="L608" s="428">
        <v>0</v>
      </c>
      <c r="M608" s="428">
        <v>0</v>
      </c>
      <c r="N608" s="428">
        <v>0</v>
      </c>
      <c r="O608" s="428">
        <v>0</v>
      </c>
      <c r="P608" s="428">
        <v>0</v>
      </c>
      <c r="Q608" s="428">
        <v>0</v>
      </c>
      <c r="R608" s="428">
        <v>0</v>
      </c>
      <c r="S608" s="428">
        <v>2.5000000000000001E-3</v>
      </c>
      <c r="T608" s="428">
        <v>0</v>
      </c>
      <c r="U608" s="428">
        <v>0</v>
      </c>
      <c r="V608" s="428">
        <v>0</v>
      </c>
      <c r="W608" s="428">
        <v>2.5000000000000001E-3</v>
      </c>
      <c r="X608" s="428">
        <v>0</v>
      </c>
      <c r="Y608" s="428">
        <v>0</v>
      </c>
      <c r="Z608" s="428">
        <v>0</v>
      </c>
      <c r="AA608" s="428">
        <v>0</v>
      </c>
      <c r="AB608" s="428">
        <v>0</v>
      </c>
      <c r="AC608" s="428">
        <v>-2.5000000000000001E-3</v>
      </c>
      <c r="AD608" s="428">
        <v>0</v>
      </c>
      <c r="AE608" s="428">
        <v>0</v>
      </c>
      <c r="AF608" s="428">
        <v>0</v>
      </c>
      <c r="AG608" s="428">
        <v>-2.5000000000000001E-3</v>
      </c>
      <c r="AH608" s="428">
        <v>0</v>
      </c>
      <c r="AI608" s="428">
        <v>0</v>
      </c>
      <c r="AJ608" s="428">
        <v>0</v>
      </c>
      <c r="AK608" s="428">
        <v>0</v>
      </c>
      <c r="AL608" s="428">
        <v>0</v>
      </c>
      <c r="AM608" s="428">
        <v>0</v>
      </c>
      <c r="AN608" s="428">
        <v>0</v>
      </c>
      <c r="AO608" s="428">
        <v>0</v>
      </c>
      <c r="AP608" s="428">
        <v>0</v>
      </c>
      <c r="AQ608" s="428">
        <v>0</v>
      </c>
      <c r="AR608" s="158"/>
    </row>
    <row r="609" spans="1:44" s="50" customFormat="1" ht="47.25" x14ac:dyDescent="0.25">
      <c r="A609" s="426">
        <v>0</v>
      </c>
      <c r="B609" s="427" t="s">
        <v>1443</v>
      </c>
      <c r="C609" s="426" t="s">
        <v>415</v>
      </c>
      <c r="D609" s="428">
        <v>0</v>
      </c>
      <c r="E609" s="428">
        <v>0</v>
      </c>
      <c r="F609" s="428">
        <v>0</v>
      </c>
      <c r="G609" s="428">
        <v>0</v>
      </c>
      <c r="H609" s="428">
        <v>0</v>
      </c>
      <c r="I609" s="428">
        <v>0</v>
      </c>
      <c r="J609" s="428">
        <v>0</v>
      </c>
      <c r="K609" s="428">
        <v>0</v>
      </c>
      <c r="L609" s="428">
        <v>0</v>
      </c>
      <c r="M609" s="428">
        <v>0</v>
      </c>
      <c r="N609" s="428">
        <v>0</v>
      </c>
      <c r="O609" s="428">
        <v>0</v>
      </c>
      <c r="P609" s="428">
        <v>0</v>
      </c>
      <c r="Q609" s="428">
        <v>0</v>
      </c>
      <c r="R609" s="428">
        <v>0</v>
      </c>
      <c r="S609" s="428">
        <v>0.03</v>
      </c>
      <c r="T609" s="428">
        <v>0</v>
      </c>
      <c r="U609" s="428">
        <v>0</v>
      </c>
      <c r="V609" s="428">
        <v>0</v>
      </c>
      <c r="W609" s="428">
        <v>0.03</v>
      </c>
      <c r="X609" s="428">
        <v>0.28199999999999997</v>
      </c>
      <c r="Y609" s="428">
        <v>0</v>
      </c>
      <c r="Z609" s="428">
        <v>0.105</v>
      </c>
      <c r="AA609" s="428">
        <v>0</v>
      </c>
      <c r="AB609" s="428">
        <v>0.17699999999999999</v>
      </c>
      <c r="AC609" s="428">
        <v>0.252</v>
      </c>
      <c r="AD609" s="428">
        <v>0</v>
      </c>
      <c r="AE609" s="428">
        <v>0.105</v>
      </c>
      <c r="AF609" s="428">
        <v>0</v>
      </c>
      <c r="AG609" s="428">
        <v>0.14699999999999999</v>
      </c>
      <c r="AH609" s="428">
        <v>0</v>
      </c>
      <c r="AI609" s="428">
        <v>0</v>
      </c>
      <c r="AJ609" s="428">
        <v>0</v>
      </c>
      <c r="AK609" s="428">
        <v>0</v>
      </c>
      <c r="AL609" s="428">
        <v>2014</v>
      </c>
      <c r="AM609" s="428">
        <v>0</v>
      </c>
      <c r="AN609" s="428" t="s">
        <v>862</v>
      </c>
      <c r="AO609" s="428" t="s">
        <v>964</v>
      </c>
      <c r="AP609" s="428">
        <v>0.4</v>
      </c>
      <c r="AQ609" s="428">
        <v>0</v>
      </c>
      <c r="AR609" s="158"/>
    </row>
    <row r="610" spans="1:44" s="50" customFormat="1" ht="47.25" x14ac:dyDescent="0.25">
      <c r="A610" s="426">
        <v>0</v>
      </c>
      <c r="B610" s="427" t="s">
        <v>1444</v>
      </c>
      <c r="C610" s="426" t="s">
        <v>415</v>
      </c>
      <c r="D610" s="428">
        <v>0</v>
      </c>
      <c r="E610" s="428">
        <v>0</v>
      </c>
      <c r="F610" s="428">
        <v>0</v>
      </c>
      <c r="G610" s="428">
        <v>0</v>
      </c>
      <c r="H610" s="428">
        <v>0</v>
      </c>
      <c r="I610" s="428">
        <v>0</v>
      </c>
      <c r="J610" s="428">
        <v>0</v>
      </c>
      <c r="K610" s="428">
        <v>0</v>
      </c>
      <c r="L610" s="428">
        <v>0</v>
      </c>
      <c r="M610" s="428">
        <v>0</v>
      </c>
      <c r="N610" s="428">
        <v>0</v>
      </c>
      <c r="O610" s="428">
        <v>0</v>
      </c>
      <c r="P610" s="428">
        <v>0</v>
      </c>
      <c r="Q610" s="428">
        <v>0</v>
      </c>
      <c r="R610" s="428">
        <v>0</v>
      </c>
      <c r="S610" s="428">
        <v>0.30481559449369949</v>
      </c>
      <c r="T610" s="428">
        <v>0.30481559449369949</v>
      </c>
      <c r="U610" s="428">
        <v>0</v>
      </c>
      <c r="V610" s="428">
        <v>0</v>
      </c>
      <c r="W610" s="428">
        <v>0</v>
      </c>
      <c r="X610" s="428">
        <v>0</v>
      </c>
      <c r="Y610" s="428">
        <v>0</v>
      </c>
      <c r="Z610" s="428">
        <v>0</v>
      </c>
      <c r="AA610" s="428">
        <v>0</v>
      </c>
      <c r="AB610" s="428">
        <v>0</v>
      </c>
      <c r="AC610" s="428">
        <v>-0.30481559449369949</v>
      </c>
      <c r="AD610" s="428">
        <v>-0.30481559449369949</v>
      </c>
      <c r="AE610" s="428">
        <v>0</v>
      </c>
      <c r="AF610" s="428">
        <v>0</v>
      </c>
      <c r="AG610" s="428">
        <v>0</v>
      </c>
      <c r="AH610" s="428">
        <v>0</v>
      </c>
      <c r="AI610" s="428">
        <v>0</v>
      </c>
      <c r="AJ610" s="428">
        <v>0</v>
      </c>
      <c r="AK610" s="428">
        <v>0</v>
      </c>
      <c r="AL610" s="428">
        <v>0</v>
      </c>
      <c r="AM610" s="428">
        <v>0</v>
      </c>
      <c r="AN610" s="428">
        <v>0</v>
      </c>
      <c r="AO610" s="428">
        <v>0</v>
      </c>
      <c r="AP610" s="428">
        <v>0</v>
      </c>
      <c r="AQ610" s="428">
        <v>0</v>
      </c>
      <c r="AR610" s="158"/>
    </row>
    <row r="611" spans="1:44" s="50" customFormat="1" ht="94.5" x14ac:dyDescent="0.25">
      <c r="A611" s="426">
        <v>0</v>
      </c>
      <c r="B611" s="427" t="s">
        <v>1445</v>
      </c>
      <c r="C611" s="426" t="s">
        <v>415</v>
      </c>
      <c r="D611" s="428">
        <v>0</v>
      </c>
      <c r="E611" s="428">
        <v>0</v>
      </c>
      <c r="F611" s="428">
        <v>0</v>
      </c>
      <c r="G611" s="428">
        <v>0</v>
      </c>
      <c r="H611" s="428">
        <v>0</v>
      </c>
      <c r="I611" s="428">
        <v>0</v>
      </c>
      <c r="J611" s="428">
        <v>0</v>
      </c>
      <c r="K611" s="428">
        <v>0</v>
      </c>
      <c r="L611" s="428">
        <v>0</v>
      </c>
      <c r="M611" s="428">
        <v>0</v>
      </c>
      <c r="N611" s="428">
        <v>0</v>
      </c>
      <c r="O611" s="428">
        <v>0</v>
      </c>
      <c r="P611" s="428">
        <v>0</v>
      </c>
      <c r="Q611" s="428">
        <v>0</v>
      </c>
      <c r="R611" s="428">
        <v>0</v>
      </c>
      <c r="S611" s="428">
        <v>0.66991389580000005</v>
      </c>
      <c r="T611" s="428">
        <v>2.3184E-2</v>
      </c>
      <c r="U611" s="428">
        <v>0.46657100000000007</v>
      </c>
      <c r="V611" s="428">
        <v>3.3036000000000003E-2</v>
      </c>
      <c r="W611" s="428">
        <v>0.14712289580000001</v>
      </c>
      <c r="X611" s="428">
        <v>0.56899999999999995</v>
      </c>
      <c r="Y611" s="428">
        <v>2.8000000000000001E-2</v>
      </c>
      <c r="Z611" s="428">
        <v>0.47299999999999998</v>
      </c>
      <c r="AA611" s="428">
        <v>0</v>
      </c>
      <c r="AB611" s="428">
        <v>6.7999999999999977E-2</v>
      </c>
      <c r="AC611" s="428">
        <v>-0.1009138958000001</v>
      </c>
      <c r="AD611" s="428">
        <v>4.8160000000000008E-3</v>
      </c>
      <c r="AE611" s="428">
        <v>6.428999999999907E-3</v>
      </c>
      <c r="AF611" s="428">
        <v>-3.3036000000000003E-2</v>
      </c>
      <c r="AG611" s="428">
        <v>-7.9122895800000037E-2</v>
      </c>
      <c r="AH611" s="428">
        <v>0</v>
      </c>
      <c r="AI611" s="428">
        <v>0</v>
      </c>
      <c r="AJ611" s="428">
        <v>0</v>
      </c>
      <c r="AK611" s="428">
        <v>0</v>
      </c>
      <c r="AL611" s="428">
        <v>2014</v>
      </c>
      <c r="AM611" s="428">
        <v>0</v>
      </c>
      <c r="AN611" s="428" t="s">
        <v>862</v>
      </c>
      <c r="AO611" s="428" t="s">
        <v>964</v>
      </c>
      <c r="AP611" s="428">
        <v>0.72899999999999998</v>
      </c>
      <c r="AQ611" s="428">
        <v>0</v>
      </c>
      <c r="AR611" s="158"/>
    </row>
    <row r="612" spans="1:44" s="50" customFormat="1" ht="78.75" x14ac:dyDescent="0.25">
      <c r="A612" s="426">
        <v>0</v>
      </c>
      <c r="B612" s="427" t="s">
        <v>1446</v>
      </c>
      <c r="C612" s="426" t="s">
        <v>415</v>
      </c>
      <c r="D612" s="428">
        <v>0.21173848000000001</v>
      </c>
      <c r="E612" s="428">
        <v>0</v>
      </c>
      <c r="F612" s="428">
        <v>0.21173848000000001</v>
      </c>
      <c r="G612" s="428">
        <v>0</v>
      </c>
      <c r="H612" s="428">
        <v>0</v>
      </c>
      <c r="I612" s="428">
        <v>0.14000000000000001</v>
      </c>
      <c r="J612" s="428">
        <v>0.14000000000000001</v>
      </c>
      <c r="K612" s="428">
        <v>0</v>
      </c>
      <c r="L612" s="428">
        <v>0</v>
      </c>
      <c r="M612" s="428">
        <v>0</v>
      </c>
      <c r="N612" s="428">
        <v>-7.1738479999999993E-2</v>
      </c>
      <c r="O612" s="428">
        <v>0.14000000000000001</v>
      </c>
      <c r="P612" s="428">
        <v>-0.21173848000000001</v>
      </c>
      <c r="Q612" s="428">
        <v>0</v>
      </c>
      <c r="R612" s="428">
        <v>0</v>
      </c>
      <c r="S612" s="428">
        <v>0.15709499999999998</v>
      </c>
      <c r="T612" s="428">
        <v>0</v>
      </c>
      <c r="U612" s="428">
        <v>7.1094999999999978E-2</v>
      </c>
      <c r="V612" s="428">
        <v>0</v>
      </c>
      <c r="W612" s="428">
        <v>8.6000000000000007E-2</v>
      </c>
      <c r="X612" s="428">
        <v>0.157</v>
      </c>
      <c r="Y612" s="428">
        <v>0</v>
      </c>
      <c r="Z612" s="428">
        <v>7.0999999999999994E-2</v>
      </c>
      <c r="AA612" s="428">
        <v>0</v>
      </c>
      <c r="AB612" s="428">
        <v>8.6000000000000007E-2</v>
      </c>
      <c r="AC612" s="428">
        <v>-9.4999999999983986E-5</v>
      </c>
      <c r="AD612" s="428">
        <v>0</v>
      </c>
      <c r="AE612" s="428">
        <v>-9.4999999999983986E-5</v>
      </c>
      <c r="AF612" s="428">
        <v>0</v>
      </c>
      <c r="AG612" s="428">
        <v>0</v>
      </c>
      <c r="AH612" s="428">
        <v>0</v>
      </c>
      <c r="AI612" s="428">
        <v>0</v>
      </c>
      <c r="AJ612" s="428">
        <v>0</v>
      </c>
      <c r="AK612" s="428">
        <v>0</v>
      </c>
      <c r="AL612" s="428">
        <v>2014</v>
      </c>
      <c r="AM612" s="428">
        <v>0</v>
      </c>
      <c r="AN612" s="428" t="s">
        <v>862</v>
      </c>
      <c r="AO612" s="428" t="s">
        <v>964</v>
      </c>
      <c r="AP612" s="428">
        <v>0.29499999999999998</v>
      </c>
      <c r="AQ612" s="428">
        <v>0</v>
      </c>
      <c r="AR612" s="158"/>
    </row>
    <row r="613" spans="1:44" s="50" customFormat="1" ht="31.5" x14ac:dyDescent="0.25">
      <c r="A613" s="426">
        <v>0</v>
      </c>
      <c r="B613" s="427" t="s">
        <v>1447</v>
      </c>
      <c r="C613" s="426" t="s">
        <v>415</v>
      </c>
      <c r="D613" s="428">
        <v>0</v>
      </c>
      <c r="E613" s="428">
        <v>0</v>
      </c>
      <c r="F613" s="428">
        <v>0</v>
      </c>
      <c r="G613" s="428">
        <v>0</v>
      </c>
      <c r="H613" s="428">
        <v>0</v>
      </c>
      <c r="I613" s="428">
        <v>3.4135519100000002</v>
      </c>
      <c r="J613" s="428">
        <v>3.4135519100000002</v>
      </c>
      <c r="K613" s="428">
        <v>0</v>
      </c>
      <c r="L613" s="428">
        <v>0</v>
      </c>
      <c r="M613" s="428">
        <v>0</v>
      </c>
      <c r="N613" s="428">
        <v>3.4135519100000002</v>
      </c>
      <c r="O613" s="428">
        <v>3.4135519100000002</v>
      </c>
      <c r="P613" s="428">
        <v>0</v>
      </c>
      <c r="Q613" s="428">
        <v>0</v>
      </c>
      <c r="R613" s="428">
        <v>0</v>
      </c>
      <c r="S613" s="428">
        <v>6.4500000000000028</v>
      </c>
      <c r="T613" s="428">
        <v>2.8929999999999998</v>
      </c>
      <c r="U613" s="428">
        <v>1.346764554387998</v>
      </c>
      <c r="V613" s="428">
        <v>1.1108054627920043</v>
      </c>
      <c r="W613" s="428">
        <v>1.0994299828200003</v>
      </c>
      <c r="X613" s="428">
        <v>3.2130000000000001</v>
      </c>
      <c r="Y613" s="428">
        <v>2.9430000000000001</v>
      </c>
      <c r="Z613" s="428">
        <v>0.245</v>
      </c>
      <c r="AA613" s="428">
        <v>0</v>
      </c>
      <c r="AB613" s="428">
        <v>2.4999999999999911E-2</v>
      </c>
      <c r="AC613" s="428">
        <v>-3.2370000000000028</v>
      </c>
      <c r="AD613" s="428">
        <v>5.0000000000000266E-2</v>
      </c>
      <c r="AE613" s="428">
        <v>-1.1017645543879979</v>
      </c>
      <c r="AF613" s="428">
        <v>-1.1108054627920043</v>
      </c>
      <c r="AG613" s="428">
        <v>-1.0744299828200004</v>
      </c>
      <c r="AH613" s="428">
        <v>0</v>
      </c>
      <c r="AI613" s="428">
        <v>0</v>
      </c>
      <c r="AJ613" s="428">
        <v>0</v>
      </c>
      <c r="AK613" s="428">
        <v>0</v>
      </c>
      <c r="AL613" s="428">
        <v>0</v>
      </c>
      <c r="AM613" s="428">
        <v>0</v>
      </c>
      <c r="AN613" s="428">
        <v>0</v>
      </c>
      <c r="AO613" s="428">
        <v>0</v>
      </c>
      <c r="AP613" s="428">
        <v>0</v>
      </c>
      <c r="AQ613" s="428">
        <v>0</v>
      </c>
      <c r="AR613" s="158"/>
    </row>
    <row r="614" spans="1:44" s="50" customFormat="1" x14ac:dyDescent="0.25">
      <c r="A614" s="426">
        <v>0</v>
      </c>
      <c r="B614" s="427" t="s">
        <v>1448</v>
      </c>
      <c r="C614" s="426" t="s">
        <v>415</v>
      </c>
      <c r="D614" s="428">
        <v>11.428810420000001</v>
      </c>
      <c r="E614" s="428">
        <v>0.154</v>
      </c>
      <c r="F614" s="428">
        <v>5.6197317600000005</v>
      </c>
      <c r="G614" s="428">
        <v>5.65507866</v>
      </c>
      <c r="H614" s="428">
        <v>0</v>
      </c>
      <c r="I614" s="428">
        <v>12.428810420000001</v>
      </c>
      <c r="J614" s="428">
        <v>0.154</v>
      </c>
      <c r="K614" s="428">
        <v>6.6197317600000005</v>
      </c>
      <c r="L614" s="428">
        <v>5.65507866</v>
      </c>
      <c r="M614" s="428">
        <v>0</v>
      </c>
      <c r="N614" s="428">
        <v>1</v>
      </c>
      <c r="O614" s="428">
        <v>0</v>
      </c>
      <c r="P614" s="428">
        <v>1</v>
      </c>
      <c r="Q614" s="428">
        <v>0</v>
      </c>
      <c r="R614" s="428">
        <v>0</v>
      </c>
      <c r="S614" s="428">
        <v>1.56815983139312</v>
      </c>
      <c r="T614" s="428">
        <v>0</v>
      </c>
      <c r="U614" s="428">
        <v>1.15443079679312</v>
      </c>
      <c r="V614" s="428">
        <v>0.41372903460000005</v>
      </c>
      <c r="W614" s="428">
        <v>0</v>
      </c>
      <c r="X614" s="428">
        <v>0</v>
      </c>
      <c r="Y614" s="428">
        <v>0</v>
      </c>
      <c r="Z614" s="428">
        <v>0</v>
      </c>
      <c r="AA614" s="428">
        <v>0</v>
      </c>
      <c r="AB614" s="428">
        <v>0</v>
      </c>
      <c r="AC614" s="428">
        <v>-1.56815983139312</v>
      </c>
      <c r="AD614" s="428">
        <v>0</v>
      </c>
      <c r="AE614" s="428">
        <v>-1.15443079679312</v>
      </c>
      <c r="AF614" s="428">
        <v>-0.41372903460000005</v>
      </c>
      <c r="AG614" s="428">
        <v>0</v>
      </c>
      <c r="AH614" s="428">
        <v>0</v>
      </c>
      <c r="AI614" s="428">
        <v>0</v>
      </c>
      <c r="AJ614" s="428">
        <v>0</v>
      </c>
      <c r="AK614" s="428">
        <v>0</v>
      </c>
      <c r="AL614" s="428">
        <v>0</v>
      </c>
      <c r="AM614" s="428">
        <v>0</v>
      </c>
      <c r="AN614" s="428">
        <v>0</v>
      </c>
      <c r="AO614" s="428">
        <v>0</v>
      </c>
      <c r="AP614" s="428">
        <v>0</v>
      </c>
      <c r="AQ614" s="428">
        <v>0</v>
      </c>
      <c r="AR614" s="158"/>
    </row>
    <row r="615" spans="1:44" s="50" customFormat="1" x14ac:dyDescent="0.25">
      <c r="A615" s="426">
        <v>0</v>
      </c>
      <c r="B615" s="427" t="s">
        <v>1449</v>
      </c>
      <c r="C615" s="426" t="s">
        <v>415</v>
      </c>
      <c r="D615" s="428">
        <v>0</v>
      </c>
      <c r="E615" s="428">
        <v>0</v>
      </c>
      <c r="F615" s="428">
        <v>0</v>
      </c>
      <c r="G615" s="428">
        <v>0</v>
      </c>
      <c r="H615" s="428">
        <v>0</v>
      </c>
      <c r="I615" s="428">
        <v>0</v>
      </c>
      <c r="J615" s="428">
        <v>0</v>
      </c>
      <c r="K615" s="428">
        <v>0</v>
      </c>
      <c r="L615" s="428">
        <v>0</v>
      </c>
      <c r="M615" s="428">
        <v>0</v>
      </c>
      <c r="N615" s="428">
        <v>0</v>
      </c>
      <c r="O615" s="428">
        <v>0</v>
      </c>
      <c r="P615" s="428">
        <v>0</v>
      </c>
      <c r="Q615" s="428">
        <v>0</v>
      </c>
      <c r="R615" s="428">
        <v>0</v>
      </c>
      <c r="S615" s="428">
        <v>0.28429511597819063</v>
      </c>
      <c r="T615" s="428">
        <v>0.28429511597819063</v>
      </c>
      <c r="U615" s="428">
        <v>0</v>
      </c>
      <c r="V615" s="428">
        <v>0</v>
      </c>
      <c r="W615" s="428">
        <v>0</v>
      </c>
      <c r="X615" s="428">
        <v>0.14699999999999999</v>
      </c>
      <c r="Y615" s="428">
        <v>0.14699999999999999</v>
      </c>
      <c r="Z615" s="428">
        <v>0</v>
      </c>
      <c r="AA615" s="428">
        <v>0</v>
      </c>
      <c r="AB615" s="428">
        <v>0</v>
      </c>
      <c r="AC615" s="428">
        <v>-0.13729511597819063</v>
      </c>
      <c r="AD615" s="428">
        <v>-0.13729511597819063</v>
      </c>
      <c r="AE615" s="428">
        <v>0</v>
      </c>
      <c r="AF615" s="428">
        <v>0</v>
      </c>
      <c r="AG615" s="428">
        <v>0</v>
      </c>
      <c r="AH615" s="428">
        <v>0</v>
      </c>
      <c r="AI615" s="428">
        <v>0</v>
      </c>
      <c r="AJ615" s="428">
        <v>0</v>
      </c>
      <c r="AK615" s="428">
        <v>0</v>
      </c>
      <c r="AL615" s="428">
        <v>0</v>
      </c>
      <c r="AM615" s="428">
        <v>0</v>
      </c>
      <c r="AN615" s="428">
        <v>0</v>
      </c>
      <c r="AO615" s="428">
        <v>0</v>
      </c>
      <c r="AP615" s="428">
        <v>0</v>
      </c>
      <c r="AQ615" s="428">
        <v>0</v>
      </c>
      <c r="AR615" s="158"/>
    </row>
    <row r="616" spans="1:44" s="50" customFormat="1" ht="31.5" x14ac:dyDescent="0.25">
      <c r="A616" s="426">
        <v>0</v>
      </c>
      <c r="B616" s="427" t="s">
        <v>1450</v>
      </c>
      <c r="C616" s="426" t="s">
        <v>415</v>
      </c>
      <c r="D616" s="428">
        <v>0</v>
      </c>
      <c r="E616" s="428">
        <v>0</v>
      </c>
      <c r="F616" s="428">
        <v>0</v>
      </c>
      <c r="G616" s="428">
        <v>0</v>
      </c>
      <c r="H616" s="428">
        <v>0</v>
      </c>
      <c r="I616" s="428">
        <v>0</v>
      </c>
      <c r="J616" s="428">
        <v>0</v>
      </c>
      <c r="K616" s="428">
        <v>0</v>
      </c>
      <c r="L616" s="428">
        <v>0</v>
      </c>
      <c r="M616" s="428">
        <v>0</v>
      </c>
      <c r="N616" s="428">
        <v>0</v>
      </c>
      <c r="O616" s="428">
        <v>0</v>
      </c>
      <c r="P616" s="428">
        <v>0</v>
      </c>
      <c r="Q616" s="428">
        <v>0</v>
      </c>
      <c r="R616" s="428">
        <v>0</v>
      </c>
      <c r="S616" s="428">
        <v>11.899683312109946</v>
      </c>
      <c r="T616" s="428">
        <v>0.40012172260174667</v>
      </c>
      <c r="U616" s="428">
        <v>7.8214376490026005</v>
      </c>
      <c r="V616" s="428">
        <v>0.73151233593800014</v>
      </c>
      <c r="W616" s="428">
        <v>2.9466116045676003</v>
      </c>
      <c r="X616" s="428">
        <v>0.40699999999999997</v>
      </c>
      <c r="Y616" s="428">
        <v>0.40699999999999997</v>
      </c>
      <c r="Z616" s="428">
        <v>0</v>
      </c>
      <c r="AA616" s="428">
        <v>0</v>
      </c>
      <c r="AB616" s="428">
        <v>0</v>
      </c>
      <c r="AC616" s="428">
        <v>-11.492683312109946</v>
      </c>
      <c r="AD616" s="428">
        <v>6.8782773982533074E-3</v>
      </c>
      <c r="AE616" s="428">
        <v>-7.8214376490026005</v>
      </c>
      <c r="AF616" s="428">
        <v>-0.73151233593800014</v>
      </c>
      <c r="AG616" s="428">
        <v>-2.9466116045676003</v>
      </c>
      <c r="AH616" s="428">
        <v>0</v>
      </c>
      <c r="AI616" s="428">
        <v>0</v>
      </c>
      <c r="AJ616" s="428">
        <v>0</v>
      </c>
      <c r="AK616" s="428">
        <v>0</v>
      </c>
      <c r="AL616" s="428">
        <v>0</v>
      </c>
      <c r="AM616" s="428">
        <v>0</v>
      </c>
      <c r="AN616" s="428">
        <v>0</v>
      </c>
      <c r="AO616" s="428">
        <v>0</v>
      </c>
      <c r="AP616" s="428">
        <v>0</v>
      </c>
      <c r="AQ616" s="428">
        <v>0</v>
      </c>
      <c r="AR616" s="158"/>
    </row>
    <row r="617" spans="1:44" s="50" customFormat="1" ht="63" x14ac:dyDescent="0.25">
      <c r="A617" s="426">
        <v>0</v>
      </c>
      <c r="B617" s="427" t="s">
        <v>1451</v>
      </c>
      <c r="C617" s="426" t="s">
        <v>415</v>
      </c>
      <c r="D617" s="428">
        <v>0</v>
      </c>
      <c r="E617" s="428">
        <v>0</v>
      </c>
      <c r="F617" s="428">
        <v>0</v>
      </c>
      <c r="G617" s="428">
        <v>0</v>
      </c>
      <c r="H617" s="428">
        <v>0</v>
      </c>
      <c r="I617" s="428">
        <v>0</v>
      </c>
      <c r="J617" s="428">
        <v>0</v>
      </c>
      <c r="K617" s="428">
        <v>0</v>
      </c>
      <c r="L617" s="428">
        <v>0</v>
      </c>
      <c r="M617" s="428">
        <v>0</v>
      </c>
      <c r="N617" s="428">
        <v>0</v>
      </c>
      <c r="O617" s="428">
        <v>0</v>
      </c>
      <c r="P617" s="428">
        <v>0</v>
      </c>
      <c r="Q617" s="428">
        <v>0</v>
      </c>
      <c r="R617" s="428">
        <v>0</v>
      </c>
      <c r="S617" s="428">
        <v>0.89291994808599995</v>
      </c>
      <c r="T617" s="428">
        <v>2.9891999999999998E-2</v>
      </c>
      <c r="U617" s="428">
        <v>0.61246699999999998</v>
      </c>
      <c r="V617" s="428">
        <v>1.7835999999999998E-2</v>
      </c>
      <c r="W617" s="428">
        <v>0.23272494808599997</v>
      </c>
      <c r="X617" s="428">
        <v>0.873</v>
      </c>
      <c r="Y617" s="428">
        <v>8.6999999999999994E-2</v>
      </c>
      <c r="Z617" s="428">
        <v>0.55300000000000005</v>
      </c>
      <c r="AA617" s="428">
        <v>0</v>
      </c>
      <c r="AB617" s="428">
        <v>0.23299999999999996</v>
      </c>
      <c r="AC617" s="428">
        <v>-1.991994808599995E-2</v>
      </c>
      <c r="AD617" s="428">
        <v>5.7107999999999992E-2</v>
      </c>
      <c r="AE617" s="428">
        <v>-5.9466999999999937E-2</v>
      </c>
      <c r="AF617" s="428">
        <v>-1.7835999999999998E-2</v>
      </c>
      <c r="AG617" s="428">
        <v>2.7505191399998519E-4</v>
      </c>
      <c r="AH617" s="428">
        <v>0</v>
      </c>
      <c r="AI617" s="428">
        <v>0</v>
      </c>
      <c r="AJ617" s="428">
        <v>0</v>
      </c>
      <c r="AK617" s="428">
        <v>0</v>
      </c>
      <c r="AL617" s="428">
        <v>2014</v>
      </c>
      <c r="AM617" s="428">
        <v>0</v>
      </c>
      <c r="AN617" s="428" t="s">
        <v>862</v>
      </c>
      <c r="AO617" s="428" t="s">
        <v>964</v>
      </c>
      <c r="AP617" s="428">
        <v>0.50800000000000001</v>
      </c>
      <c r="AQ617" s="428">
        <v>0</v>
      </c>
      <c r="AR617" s="158"/>
    </row>
    <row r="618" spans="1:44" s="50" customFormat="1" ht="47.25" x14ac:dyDescent="0.25">
      <c r="A618" s="426">
        <v>0</v>
      </c>
      <c r="B618" s="427" t="s">
        <v>1454</v>
      </c>
      <c r="C618" s="426" t="s">
        <v>415</v>
      </c>
      <c r="D618" s="428">
        <v>0</v>
      </c>
      <c r="E618" s="428">
        <v>0</v>
      </c>
      <c r="F618" s="428">
        <v>0</v>
      </c>
      <c r="G618" s="428">
        <v>0</v>
      </c>
      <c r="H618" s="428">
        <v>0</v>
      </c>
      <c r="I618" s="428">
        <v>0</v>
      </c>
      <c r="J618" s="428">
        <v>0</v>
      </c>
      <c r="K618" s="428">
        <v>0</v>
      </c>
      <c r="L618" s="428">
        <v>0</v>
      </c>
      <c r="M618" s="428">
        <v>0</v>
      </c>
      <c r="N618" s="428">
        <v>0</v>
      </c>
      <c r="O618" s="428">
        <v>0</v>
      </c>
      <c r="P618" s="428">
        <v>0</v>
      </c>
      <c r="Q618" s="428">
        <v>0</v>
      </c>
      <c r="R618" s="428">
        <v>0</v>
      </c>
      <c r="S618" s="428">
        <v>0.04</v>
      </c>
      <c r="T618" s="428">
        <v>0</v>
      </c>
      <c r="U618" s="428">
        <v>0</v>
      </c>
      <c r="V618" s="428">
        <v>0</v>
      </c>
      <c r="W618" s="428">
        <v>0.04</v>
      </c>
      <c r="X618" s="428">
        <v>7.0000000000000001E-3</v>
      </c>
      <c r="Y618" s="428">
        <v>0</v>
      </c>
      <c r="Z618" s="428">
        <v>7.0000000000000001E-3</v>
      </c>
      <c r="AA618" s="428">
        <v>0</v>
      </c>
      <c r="AB618" s="428">
        <v>0</v>
      </c>
      <c r="AC618" s="428">
        <v>-3.3000000000000002E-2</v>
      </c>
      <c r="AD618" s="428">
        <v>0</v>
      </c>
      <c r="AE618" s="428">
        <v>7.0000000000000001E-3</v>
      </c>
      <c r="AF618" s="428">
        <v>0</v>
      </c>
      <c r="AG618" s="428">
        <v>-0.04</v>
      </c>
      <c r="AH618" s="428">
        <v>0</v>
      </c>
      <c r="AI618" s="428">
        <v>0</v>
      </c>
      <c r="AJ618" s="428">
        <v>0</v>
      </c>
      <c r="AK618" s="428">
        <v>0</v>
      </c>
      <c r="AL618" s="428">
        <v>2014</v>
      </c>
      <c r="AM618" s="428">
        <v>0</v>
      </c>
      <c r="AN618" s="428" t="s">
        <v>862</v>
      </c>
      <c r="AO618" s="428" t="s">
        <v>964</v>
      </c>
      <c r="AP618" s="428">
        <v>0.02</v>
      </c>
      <c r="AQ618" s="428">
        <v>0</v>
      </c>
      <c r="AR618" s="158"/>
    </row>
    <row r="619" spans="1:44" s="50" customFormat="1" ht="63" x14ac:dyDescent="0.25">
      <c r="A619" s="426">
        <v>0</v>
      </c>
      <c r="B619" s="427" t="s">
        <v>1455</v>
      </c>
      <c r="C619" s="426" t="s">
        <v>415</v>
      </c>
      <c r="D619" s="428">
        <v>0</v>
      </c>
      <c r="E619" s="428">
        <v>0</v>
      </c>
      <c r="F619" s="428">
        <v>0</v>
      </c>
      <c r="G619" s="428">
        <v>0</v>
      </c>
      <c r="H619" s="428">
        <v>0</v>
      </c>
      <c r="I619" s="428">
        <v>0</v>
      </c>
      <c r="J619" s="428">
        <v>0</v>
      </c>
      <c r="K619" s="428">
        <v>0</v>
      </c>
      <c r="L619" s="428">
        <v>0</v>
      </c>
      <c r="M619" s="428">
        <v>0</v>
      </c>
      <c r="N619" s="428">
        <v>0</v>
      </c>
      <c r="O619" s="428">
        <v>0</v>
      </c>
      <c r="P619" s="428">
        <v>0</v>
      </c>
      <c r="Q619" s="428">
        <v>0</v>
      </c>
      <c r="R619" s="428">
        <v>0</v>
      </c>
      <c r="S619" s="428">
        <v>0.04</v>
      </c>
      <c r="T619" s="428">
        <v>0</v>
      </c>
      <c r="U619" s="428">
        <v>0</v>
      </c>
      <c r="V619" s="428">
        <v>0</v>
      </c>
      <c r="W619" s="428">
        <v>0.04</v>
      </c>
      <c r="X619" s="428">
        <v>1.6E-2</v>
      </c>
      <c r="Y619" s="428">
        <v>0</v>
      </c>
      <c r="Z619" s="428">
        <v>1.4E-2</v>
      </c>
      <c r="AA619" s="428">
        <v>0</v>
      </c>
      <c r="AB619" s="428">
        <v>2E-3</v>
      </c>
      <c r="AC619" s="428">
        <v>-2.4E-2</v>
      </c>
      <c r="AD619" s="428">
        <v>0</v>
      </c>
      <c r="AE619" s="428">
        <v>1.4E-2</v>
      </c>
      <c r="AF619" s="428">
        <v>0</v>
      </c>
      <c r="AG619" s="428">
        <v>-3.7999999999999999E-2</v>
      </c>
      <c r="AH619" s="428">
        <v>0</v>
      </c>
      <c r="AI619" s="428">
        <v>0</v>
      </c>
      <c r="AJ619" s="428">
        <v>0</v>
      </c>
      <c r="AK619" s="428">
        <v>0</v>
      </c>
      <c r="AL619" s="428">
        <v>2014</v>
      </c>
      <c r="AM619" s="428">
        <v>0</v>
      </c>
      <c r="AN619" s="428" t="s">
        <v>862</v>
      </c>
      <c r="AO619" s="428" t="s">
        <v>964</v>
      </c>
      <c r="AP619" s="428">
        <v>0.06</v>
      </c>
      <c r="AQ619" s="428">
        <v>0</v>
      </c>
      <c r="AR619" s="158"/>
    </row>
    <row r="620" spans="1:44" s="50" customFormat="1" ht="47.25" x14ac:dyDescent="0.25">
      <c r="A620" s="426">
        <v>0</v>
      </c>
      <c r="B620" s="427" t="s">
        <v>504</v>
      </c>
      <c r="C620" s="426" t="s">
        <v>415</v>
      </c>
      <c r="D620" s="428">
        <v>0</v>
      </c>
      <c r="E620" s="428">
        <v>0</v>
      </c>
      <c r="F620" s="428">
        <v>0</v>
      </c>
      <c r="G620" s="428">
        <v>0</v>
      </c>
      <c r="H620" s="428">
        <v>0</v>
      </c>
      <c r="I620" s="428">
        <v>14.80915628</v>
      </c>
      <c r="J620" s="428">
        <v>0</v>
      </c>
      <c r="K620" s="428">
        <v>0.57313499999999995</v>
      </c>
      <c r="L620" s="428">
        <v>14.236021279999999</v>
      </c>
      <c r="M620" s="428">
        <v>0</v>
      </c>
      <c r="N620" s="428">
        <v>14.80915628</v>
      </c>
      <c r="O620" s="428">
        <v>0</v>
      </c>
      <c r="P620" s="428">
        <v>0.57313499999999995</v>
      </c>
      <c r="Q620" s="428">
        <v>14.236021279999999</v>
      </c>
      <c r="R620" s="428">
        <v>0</v>
      </c>
      <c r="S620" s="428">
        <v>5.0350000000000001</v>
      </c>
      <c r="T620" s="428">
        <v>0</v>
      </c>
      <c r="U620" s="428">
        <v>3.8260000000000005</v>
      </c>
      <c r="V620" s="428">
        <v>0.66400000000000003</v>
      </c>
      <c r="W620" s="428">
        <v>0.54500000000000004</v>
      </c>
      <c r="X620" s="428">
        <v>5.17</v>
      </c>
      <c r="Y620" s="428">
        <v>0</v>
      </c>
      <c r="Z620" s="428">
        <v>3.1909999999999998</v>
      </c>
      <c r="AA620" s="428">
        <v>0.43</v>
      </c>
      <c r="AB620" s="428">
        <v>1.5490000000000002</v>
      </c>
      <c r="AC620" s="428">
        <v>0.13499999999999979</v>
      </c>
      <c r="AD620" s="428">
        <v>0</v>
      </c>
      <c r="AE620" s="428">
        <v>-0.63500000000000068</v>
      </c>
      <c r="AF620" s="428">
        <v>-0.23400000000000004</v>
      </c>
      <c r="AG620" s="428">
        <v>1.004</v>
      </c>
      <c r="AH620" s="428">
        <v>0</v>
      </c>
      <c r="AI620" s="428">
        <v>0</v>
      </c>
      <c r="AJ620" s="428" t="s">
        <v>861</v>
      </c>
      <c r="AK620" s="428">
        <v>0.26</v>
      </c>
      <c r="AL620" s="428">
        <v>2014</v>
      </c>
      <c r="AM620" s="428">
        <v>0</v>
      </c>
      <c r="AN620" s="428" t="s">
        <v>862</v>
      </c>
      <c r="AO620" s="428" t="s">
        <v>964</v>
      </c>
      <c r="AP620" s="428">
        <v>5.2450000000000001</v>
      </c>
      <c r="AQ620" s="428">
        <v>0</v>
      </c>
      <c r="AR620" s="158"/>
    </row>
    <row r="621" spans="1:44" s="50" customFormat="1" ht="47.25" x14ac:dyDescent="0.25">
      <c r="A621" s="426">
        <v>0</v>
      </c>
      <c r="B621" s="427" t="s">
        <v>1457</v>
      </c>
      <c r="C621" s="426" t="s">
        <v>415</v>
      </c>
      <c r="D621" s="428">
        <v>0</v>
      </c>
      <c r="E621" s="428">
        <v>0</v>
      </c>
      <c r="F621" s="428">
        <v>0</v>
      </c>
      <c r="G621" s="428">
        <v>0</v>
      </c>
      <c r="H621" s="428">
        <v>0</v>
      </c>
      <c r="I621" s="428">
        <v>0</v>
      </c>
      <c r="J621" s="428">
        <v>0</v>
      </c>
      <c r="K621" s="428">
        <v>0</v>
      </c>
      <c r="L621" s="428">
        <v>0</v>
      </c>
      <c r="M621" s="428">
        <v>0</v>
      </c>
      <c r="N621" s="428">
        <v>0</v>
      </c>
      <c r="O621" s="428">
        <v>0</v>
      </c>
      <c r="P621" s="428">
        <v>0</v>
      </c>
      <c r="Q621" s="428">
        <v>0</v>
      </c>
      <c r="R621" s="428">
        <v>0</v>
      </c>
      <c r="S621" s="428">
        <v>0.35737859339990008</v>
      </c>
      <c r="T621" s="428">
        <v>0</v>
      </c>
      <c r="U621" s="428">
        <v>0.28670194629440005</v>
      </c>
      <c r="V621" s="428">
        <v>3.1597077413880008E-2</v>
      </c>
      <c r="W621" s="428">
        <v>3.9079569691620006E-2</v>
      </c>
      <c r="X621" s="428">
        <v>0.52100000000000002</v>
      </c>
      <c r="Y621" s="428">
        <v>0</v>
      </c>
      <c r="Z621" s="428">
        <v>0.48</v>
      </c>
      <c r="AA621" s="428">
        <v>0</v>
      </c>
      <c r="AB621" s="428">
        <v>4.1000000000000036E-2</v>
      </c>
      <c r="AC621" s="428">
        <v>0.16362140660009994</v>
      </c>
      <c r="AD621" s="428">
        <v>0</v>
      </c>
      <c r="AE621" s="428">
        <v>0.19329805370559994</v>
      </c>
      <c r="AF621" s="428">
        <v>-3.1597077413880008E-2</v>
      </c>
      <c r="AG621" s="428">
        <v>1.9204303083800306E-3</v>
      </c>
      <c r="AH621" s="428">
        <v>0</v>
      </c>
      <c r="AI621" s="428">
        <v>0</v>
      </c>
      <c r="AJ621" s="428">
        <v>0</v>
      </c>
      <c r="AK621" s="428">
        <v>0</v>
      </c>
      <c r="AL621" s="428">
        <v>2014</v>
      </c>
      <c r="AM621" s="428">
        <v>0</v>
      </c>
      <c r="AN621" s="428" t="s">
        <v>862</v>
      </c>
      <c r="AO621" s="428" t="s">
        <v>964</v>
      </c>
      <c r="AP621" s="428">
        <v>0.74</v>
      </c>
      <c r="AQ621" s="428">
        <v>0</v>
      </c>
      <c r="AR621" s="158"/>
    </row>
    <row r="622" spans="1:44" s="50" customFormat="1" x14ac:dyDescent="0.25">
      <c r="A622" s="426">
        <v>0</v>
      </c>
      <c r="B622" s="427" t="s">
        <v>1458</v>
      </c>
      <c r="C622" s="426" t="s">
        <v>415</v>
      </c>
      <c r="D622" s="428">
        <v>0</v>
      </c>
      <c r="E622" s="428">
        <v>0</v>
      </c>
      <c r="F622" s="428">
        <v>0</v>
      </c>
      <c r="G622" s="428">
        <v>0</v>
      </c>
      <c r="H622" s="428">
        <v>0</v>
      </c>
      <c r="I622" s="428">
        <v>0</v>
      </c>
      <c r="J622" s="428">
        <v>0</v>
      </c>
      <c r="K622" s="428">
        <v>0</v>
      </c>
      <c r="L622" s="428">
        <v>0</v>
      </c>
      <c r="M622" s="428">
        <v>0</v>
      </c>
      <c r="N622" s="428">
        <v>0</v>
      </c>
      <c r="O622" s="428">
        <v>0</v>
      </c>
      <c r="P622" s="428">
        <v>0</v>
      </c>
      <c r="Q622" s="428">
        <v>0</v>
      </c>
      <c r="R622" s="428">
        <v>0</v>
      </c>
      <c r="S622" s="428">
        <v>0.86400062324799987</v>
      </c>
      <c r="T622" s="428">
        <v>0</v>
      </c>
      <c r="U622" s="428">
        <v>8.4500364605999981E-2</v>
      </c>
      <c r="V622" s="428">
        <v>0.71157999999999988</v>
      </c>
      <c r="W622" s="428">
        <v>6.7920258642000006E-2</v>
      </c>
      <c r="X622" s="428">
        <v>1.155</v>
      </c>
      <c r="Y622" s="428">
        <v>0</v>
      </c>
      <c r="Z622" s="428">
        <v>1.0189999999999999</v>
      </c>
      <c r="AA622" s="428">
        <v>0</v>
      </c>
      <c r="AB622" s="428">
        <v>0.13600000000000012</v>
      </c>
      <c r="AC622" s="428">
        <v>0.29099937675200016</v>
      </c>
      <c r="AD622" s="428">
        <v>0</v>
      </c>
      <c r="AE622" s="428">
        <v>0.93449963539399994</v>
      </c>
      <c r="AF622" s="428">
        <v>-0.71157999999999988</v>
      </c>
      <c r="AG622" s="428">
        <v>6.8079741358000115E-2</v>
      </c>
      <c r="AH622" s="428">
        <v>0</v>
      </c>
      <c r="AI622" s="428">
        <v>0</v>
      </c>
      <c r="AJ622" s="428">
        <v>0</v>
      </c>
      <c r="AK622" s="428">
        <v>0</v>
      </c>
      <c r="AL622" s="428">
        <v>0</v>
      </c>
      <c r="AM622" s="428">
        <v>0</v>
      </c>
      <c r="AN622" s="428">
        <v>0</v>
      </c>
      <c r="AO622" s="428">
        <v>0</v>
      </c>
      <c r="AP622" s="428">
        <v>0</v>
      </c>
      <c r="AQ622" s="428">
        <v>0</v>
      </c>
      <c r="AR622" s="158"/>
    </row>
    <row r="623" spans="1:44" s="50" customFormat="1" ht="31.5" x14ac:dyDescent="0.25">
      <c r="A623" s="426">
        <v>0</v>
      </c>
      <c r="B623" s="427" t="s">
        <v>1460</v>
      </c>
      <c r="C623" s="426" t="s">
        <v>415</v>
      </c>
      <c r="D623" s="428">
        <v>0</v>
      </c>
      <c r="E623" s="428">
        <v>0</v>
      </c>
      <c r="F623" s="428">
        <v>0</v>
      </c>
      <c r="G623" s="428">
        <v>0</v>
      </c>
      <c r="H623" s="428">
        <v>0</v>
      </c>
      <c r="I623" s="428">
        <v>0</v>
      </c>
      <c r="J623" s="428">
        <v>0</v>
      </c>
      <c r="K623" s="428">
        <v>0</v>
      </c>
      <c r="L623" s="428">
        <v>0</v>
      </c>
      <c r="M623" s="428">
        <v>0</v>
      </c>
      <c r="N623" s="428">
        <v>0</v>
      </c>
      <c r="O623" s="428">
        <v>0</v>
      </c>
      <c r="P623" s="428">
        <v>0</v>
      </c>
      <c r="Q623" s="428">
        <v>0</v>
      </c>
      <c r="R623" s="428">
        <v>0</v>
      </c>
      <c r="S623" s="428">
        <v>10.498999999999999</v>
      </c>
      <c r="T623" s="428">
        <v>0</v>
      </c>
      <c r="U623" s="428">
        <v>6.8641657022289415</v>
      </c>
      <c r="V623" s="428">
        <v>2.359007286747878</v>
      </c>
      <c r="W623" s="428">
        <v>1.275827011023178</v>
      </c>
      <c r="X623" s="428">
        <v>0</v>
      </c>
      <c r="Y623" s="428">
        <v>0</v>
      </c>
      <c r="Z623" s="428">
        <v>0</v>
      </c>
      <c r="AA623" s="428">
        <v>0</v>
      </c>
      <c r="AB623" s="428">
        <v>0</v>
      </c>
      <c r="AC623" s="428">
        <v>-10.498999999999999</v>
      </c>
      <c r="AD623" s="428">
        <v>0</v>
      </c>
      <c r="AE623" s="428">
        <v>-6.8641657022289415</v>
      </c>
      <c r="AF623" s="428">
        <v>-2.359007286747878</v>
      </c>
      <c r="AG623" s="428">
        <v>-1.275827011023178</v>
      </c>
      <c r="AH623" s="428">
        <v>0</v>
      </c>
      <c r="AI623" s="428">
        <v>0</v>
      </c>
      <c r="AJ623" s="428">
        <v>0</v>
      </c>
      <c r="AK623" s="428">
        <v>0</v>
      </c>
      <c r="AL623" s="428">
        <v>0</v>
      </c>
      <c r="AM623" s="428">
        <v>0</v>
      </c>
      <c r="AN623" s="428">
        <v>0</v>
      </c>
      <c r="AO623" s="428">
        <v>0</v>
      </c>
      <c r="AP623" s="428">
        <v>0</v>
      </c>
      <c r="AQ623" s="428">
        <v>0</v>
      </c>
      <c r="AR623" s="158"/>
    </row>
    <row r="624" spans="1:44" s="50" customFormat="1" ht="63" x14ac:dyDescent="0.25">
      <c r="A624" s="426">
        <v>0</v>
      </c>
      <c r="B624" s="427" t="s">
        <v>1461</v>
      </c>
      <c r="C624" s="426" t="s">
        <v>415</v>
      </c>
      <c r="D624" s="428">
        <v>0.74115407</v>
      </c>
      <c r="E624" s="428">
        <v>0</v>
      </c>
      <c r="F624" s="428">
        <v>0.74115407</v>
      </c>
      <c r="G624" s="428">
        <v>0</v>
      </c>
      <c r="H624" s="428">
        <v>0</v>
      </c>
      <c r="I624" s="428">
        <v>0</v>
      </c>
      <c r="J624" s="428">
        <v>0</v>
      </c>
      <c r="K624" s="428">
        <v>0</v>
      </c>
      <c r="L624" s="428">
        <v>0</v>
      </c>
      <c r="M624" s="428">
        <v>0</v>
      </c>
      <c r="N624" s="428">
        <v>-0.74115407</v>
      </c>
      <c r="O624" s="428">
        <v>0</v>
      </c>
      <c r="P624" s="428">
        <v>-0.74115407</v>
      </c>
      <c r="Q624" s="428">
        <v>0</v>
      </c>
      <c r="R624" s="428">
        <v>0</v>
      </c>
      <c r="S624" s="428">
        <v>3.6174158129230802</v>
      </c>
      <c r="T624" s="428">
        <v>1.2913999999999988E-2</v>
      </c>
      <c r="U624" s="428">
        <v>2.06841310927972</v>
      </c>
      <c r="V624" s="428">
        <v>1.1336884797813602</v>
      </c>
      <c r="W624" s="428">
        <v>0.40240022386200008</v>
      </c>
      <c r="X624" s="428">
        <v>2.9430000000000001</v>
      </c>
      <c r="Y624" s="428">
        <v>0</v>
      </c>
      <c r="Z624" s="428">
        <v>1.3819999999999999</v>
      </c>
      <c r="AA624" s="428">
        <v>0.223</v>
      </c>
      <c r="AB624" s="428">
        <v>1.3380000000000001</v>
      </c>
      <c r="AC624" s="428">
        <v>-0.67441581292308017</v>
      </c>
      <c r="AD624" s="428">
        <v>-1.2913999999999988E-2</v>
      </c>
      <c r="AE624" s="428">
        <v>-0.6864131092797201</v>
      </c>
      <c r="AF624" s="428">
        <v>-0.91068847978136025</v>
      </c>
      <c r="AG624" s="428">
        <v>0.93559977613799994</v>
      </c>
      <c r="AH624" s="428">
        <v>0</v>
      </c>
      <c r="AI624" s="428">
        <v>0</v>
      </c>
      <c r="AJ624" s="428" t="s">
        <v>861</v>
      </c>
      <c r="AK624" s="428">
        <v>0.16</v>
      </c>
      <c r="AL624" s="428">
        <v>2014</v>
      </c>
      <c r="AM624" s="428">
        <v>0</v>
      </c>
      <c r="AN624" s="428" t="s">
        <v>862</v>
      </c>
      <c r="AO624" s="428" t="s">
        <v>964</v>
      </c>
      <c r="AP624" s="428">
        <v>2.1059999999999999</v>
      </c>
      <c r="AQ624" s="428">
        <v>0</v>
      </c>
      <c r="AR624" s="158"/>
    </row>
    <row r="625" spans="1:44" s="50" customFormat="1" ht="31.5" x14ac:dyDescent="0.25">
      <c r="A625" s="426">
        <v>0</v>
      </c>
      <c r="B625" s="427" t="s">
        <v>1462</v>
      </c>
      <c r="C625" s="426" t="s">
        <v>415</v>
      </c>
      <c r="D625" s="428">
        <v>0</v>
      </c>
      <c r="E625" s="428">
        <v>0</v>
      </c>
      <c r="F625" s="428">
        <v>0</v>
      </c>
      <c r="G625" s="428">
        <v>0</v>
      </c>
      <c r="H625" s="428">
        <v>0</v>
      </c>
      <c r="I625" s="428">
        <v>1.31253518</v>
      </c>
      <c r="J625" s="428">
        <v>1.31253518</v>
      </c>
      <c r="K625" s="428">
        <v>0</v>
      </c>
      <c r="L625" s="428">
        <v>0</v>
      </c>
      <c r="M625" s="428">
        <v>0</v>
      </c>
      <c r="N625" s="428">
        <v>1.31253518</v>
      </c>
      <c r="O625" s="428">
        <v>1.31253518</v>
      </c>
      <c r="P625" s="428">
        <v>0</v>
      </c>
      <c r="Q625" s="428">
        <v>0</v>
      </c>
      <c r="R625" s="428">
        <v>0</v>
      </c>
      <c r="S625" s="428">
        <v>6.1022415150836355</v>
      </c>
      <c r="T625" s="428">
        <v>1.1122999999999998</v>
      </c>
      <c r="U625" s="428">
        <v>3.0062233259984801</v>
      </c>
      <c r="V625" s="428">
        <v>0.94678934360820033</v>
      </c>
      <c r="W625" s="428">
        <v>1.0369288454769556</v>
      </c>
      <c r="X625" s="428">
        <v>1.129</v>
      </c>
      <c r="Y625" s="428">
        <v>1.1120000000000001</v>
      </c>
      <c r="Z625" s="428">
        <v>0</v>
      </c>
      <c r="AA625" s="428">
        <v>0</v>
      </c>
      <c r="AB625" s="428">
        <v>1.6999999999999904E-2</v>
      </c>
      <c r="AC625" s="428">
        <v>-4.973241515083636</v>
      </c>
      <c r="AD625" s="428">
        <v>-2.9999999999974492E-4</v>
      </c>
      <c r="AE625" s="428">
        <v>-3.0062233259984801</v>
      </c>
      <c r="AF625" s="428">
        <v>-0.94678934360820033</v>
      </c>
      <c r="AG625" s="428">
        <v>-1.0199288454769557</v>
      </c>
      <c r="AH625" s="428">
        <v>0</v>
      </c>
      <c r="AI625" s="428">
        <v>0</v>
      </c>
      <c r="AJ625" s="428">
        <v>0</v>
      </c>
      <c r="AK625" s="428">
        <v>0</v>
      </c>
      <c r="AL625" s="428">
        <v>0</v>
      </c>
      <c r="AM625" s="428">
        <v>0</v>
      </c>
      <c r="AN625" s="428">
        <v>0</v>
      </c>
      <c r="AO625" s="428">
        <v>0</v>
      </c>
      <c r="AP625" s="428">
        <v>0</v>
      </c>
      <c r="AQ625" s="428">
        <v>0</v>
      </c>
      <c r="AR625" s="158"/>
    </row>
    <row r="626" spans="1:44" s="50" customFormat="1" ht="47.25" x14ac:dyDescent="0.25">
      <c r="A626" s="426">
        <v>0</v>
      </c>
      <c r="B626" s="427" t="s">
        <v>495</v>
      </c>
      <c r="C626" s="426" t="s">
        <v>415</v>
      </c>
      <c r="D626" s="428">
        <v>1.33597348</v>
      </c>
      <c r="E626" s="428">
        <v>0</v>
      </c>
      <c r="F626" s="428">
        <v>1.33597348</v>
      </c>
      <c r="G626" s="428">
        <v>0</v>
      </c>
      <c r="H626" s="428">
        <v>0</v>
      </c>
      <c r="I626" s="428">
        <v>1.33597348</v>
      </c>
      <c r="J626" s="428">
        <v>0</v>
      </c>
      <c r="K626" s="428">
        <v>1.33597348</v>
      </c>
      <c r="L626" s="428">
        <v>0</v>
      </c>
      <c r="M626" s="428">
        <v>0</v>
      </c>
      <c r="N626" s="428">
        <v>0</v>
      </c>
      <c r="O626" s="428">
        <v>0</v>
      </c>
      <c r="P626" s="428">
        <v>0</v>
      </c>
      <c r="Q626" s="428">
        <v>0</v>
      </c>
      <c r="R626" s="428">
        <v>0</v>
      </c>
      <c r="S626" s="428">
        <v>5.7799999999999994</v>
      </c>
      <c r="T626" s="428">
        <v>0</v>
      </c>
      <c r="U626" s="428">
        <v>4.1258777142857133</v>
      </c>
      <c r="V626" s="428">
        <v>1.0631222857142857</v>
      </c>
      <c r="W626" s="428">
        <v>0.59099999999999997</v>
      </c>
      <c r="X626" s="428">
        <v>2.524797</v>
      </c>
      <c r="Y626" s="428">
        <v>0</v>
      </c>
      <c r="Z626" s="428">
        <v>1.8260000000000001</v>
      </c>
      <c r="AA626" s="428">
        <v>0</v>
      </c>
      <c r="AB626" s="428">
        <v>0.69879699999999989</v>
      </c>
      <c r="AC626" s="428">
        <v>-3.2552029999999994</v>
      </c>
      <c r="AD626" s="428">
        <v>0</v>
      </c>
      <c r="AE626" s="428">
        <v>-2.2998777142857132</v>
      </c>
      <c r="AF626" s="428">
        <v>-1.0631222857142857</v>
      </c>
      <c r="AG626" s="428">
        <v>0.10779699999999992</v>
      </c>
      <c r="AH626" s="428">
        <v>0</v>
      </c>
      <c r="AI626" s="428">
        <v>0</v>
      </c>
      <c r="AJ626" s="428">
        <v>0</v>
      </c>
      <c r="AK626" s="428">
        <v>0.35</v>
      </c>
      <c r="AL626" s="428">
        <v>2014</v>
      </c>
      <c r="AM626" s="428">
        <v>0</v>
      </c>
      <c r="AN626" s="428" t="s">
        <v>862</v>
      </c>
      <c r="AO626" s="428" t="s">
        <v>964</v>
      </c>
      <c r="AP626" s="428">
        <v>2.9249999999999998</v>
      </c>
      <c r="AQ626" s="428">
        <v>0</v>
      </c>
      <c r="AR626" s="158"/>
    </row>
    <row r="627" spans="1:44" s="50" customFormat="1" ht="63" x14ac:dyDescent="0.25">
      <c r="A627" s="426">
        <v>0</v>
      </c>
      <c r="B627" s="427" t="s">
        <v>499</v>
      </c>
      <c r="C627" s="426" t="s">
        <v>415</v>
      </c>
      <c r="D627" s="428">
        <v>9.1847690600000007</v>
      </c>
      <c r="E627" s="428">
        <v>0</v>
      </c>
      <c r="F627" s="428">
        <v>9.1847690600000007</v>
      </c>
      <c r="G627" s="428">
        <v>0</v>
      </c>
      <c r="H627" s="428">
        <v>0</v>
      </c>
      <c r="I627" s="428">
        <v>0</v>
      </c>
      <c r="J627" s="428">
        <v>0</v>
      </c>
      <c r="K627" s="428">
        <v>0</v>
      </c>
      <c r="L627" s="428">
        <v>0</v>
      </c>
      <c r="M627" s="428">
        <v>0</v>
      </c>
      <c r="N627" s="428">
        <v>-9.1847690600000007</v>
      </c>
      <c r="O627" s="428">
        <v>0</v>
      </c>
      <c r="P627" s="428">
        <v>-9.1847690600000007</v>
      </c>
      <c r="Q627" s="428">
        <v>0</v>
      </c>
      <c r="R627" s="428">
        <v>0</v>
      </c>
      <c r="S627" s="428">
        <v>11.738</v>
      </c>
      <c r="T627" s="428">
        <v>0</v>
      </c>
      <c r="U627" s="428">
        <v>11.49</v>
      </c>
      <c r="V627" s="428">
        <v>0</v>
      </c>
      <c r="W627" s="428">
        <v>0.24799999999999933</v>
      </c>
      <c r="X627" s="428">
        <v>12.505000000000003</v>
      </c>
      <c r="Y627" s="428">
        <v>0</v>
      </c>
      <c r="Z627" s="428">
        <v>8.1660000000000004</v>
      </c>
      <c r="AA627" s="428">
        <v>-0.155</v>
      </c>
      <c r="AB627" s="428">
        <v>4.4940000000000007</v>
      </c>
      <c r="AC627" s="428">
        <v>0.76700000000000301</v>
      </c>
      <c r="AD627" s="428">
        <v>0</v>
      </c>
      <c r="AE627" s="428">
        <v>-3.3239999999999998</v>
      </c>
      <c r="AF627" s="428">
        <v>-0.155</v>
      </c>
      <c r="AG627" s="428">
        <v>4.2460000000000013</v>
      </c>
      <c r="AH627" s="428">
        <v>0</v>
      </c>
      <c r="AI627" s="428">
        <v>0</v>
      </c>
      <c r="AJ627" s="428" t="s">
        <v>861</v>
      </c>
      <c r="AK627" s="428">
        <v>0.2</v>
      </c>
      <c r="AL627" s="428">
        <v>2014</v>
      </c>
      <c r="AM627" s="428">
        <v>0</v>
      </c>
      <c r="AN627" s="428" t="s">
        <v>862</v>
      </c>
      <c r="AO627" s="428" t="s">
        <v>964</v>
      </c>
      <c r="AP627" s="428">
        <v>26.954000000000001</v>
      </c>
      <c r="AQ627" s="428">
        <v>0</v>
      </c>
      <c r="AR627" s="158"/>
    </row>
    <row r="628" spans="1:44" s="50" customFormat="1" ht="63" x14ac:dyDescent="0.25">
      <c r="A628" s="426">
        <v>0</v>
      </c>
      <c r="B628" s="427" t="s">
        <v>1466</v>
      </c>
      <c r="C628" s="426" t="s">
        <v>415</v>
      </c>
      <c r="D628" s="428">
        <v>0</v>
      </c>
      <c r="E628" s="428">
        <v>0</v>
      </c>
      <c r="F628" s="428">
        <v>0</v>
      </c>
      <c r="G628" s="428">
        <v>0</v>
      </c>
      <c r="H628" s="428">
        <v>0</v>
      </c>
      <c r="I628" s="428">
        <v>0</v>
      </c>
      <c r="J628" s="428">
        <v>0</v>
      </c>
      <c r="K628" s="428">
        <v>0</v>
      </c>
      <c r="L628" s="428">
        <v>0</v>
      </c>
      <c r="M628" s="428">
        <v>0</v>
      </c>
      <c r="N628" s="428">
        <v>0</v>
      </c>
      <c r="O628" s="428">
        <v>0</v>
      </c>
      <c r="P628" s="428">
        <v>0</v>
      </c>
      <c r="Q628" s="428">
        <v>0</v>
      </c>
      <c r="R628" s="428">
        <v>0</v>
      </c>
      <c r="S628" s="428">
        <v>0</v>
      </c>
      <c r="T628" s="428">
        <v>0</v>
      </c>
      <c r="U628" s="428">
        <v>0</v>
      </c>
      <c r="V628" s="428">
        <v>0</v>
      </c>
      <c r="W628" s="428">
        <v>0</v>
      </c>
      <c r="X628" s="428">
        <v>2.4170000000000003</v>
      </c>
      <c r="Y628" s="428">
        <v>0</v>
      </c>
      <c r="Z628" s="428">
        <v>-1.085</v>
      </c>
      <c r="AA628" s="428">
        <v>2.802</v>
      </c>
      <c r="AB628" s="428">
        <v>0.70000000000000018</v>
      </c>
      <c r="AC628" s="428">
        <v>2.4170000000000003</v>
      </c>
      <c r="AD628" s="428">
        <v>0</v>
      </c>
      <c r="AE628" s="428">
        <v>-1.085</v>
      </c>
      <c r="AF628" s="428">
        <v>2.802</v>
      </c>
      <c r="AG628" s="428">
        <v>0.70000000000000018</v>
      </c>
      <c r="AH628" s="428">
        <v>0</v>
      </c>
      <c r="AI628" s="428">
        <v>0</v>
      </c>
      <c r="AJ628" s="428" t="s">
        <v>861</v>
      </c>
      <c r="AK628" s="428">
        <v>1.883</v>
      </c>
      <c r="AL628" s="428">
        <v>2014</v>
      </c>
      <c r="AM628" s="428">
        <v>0</v>
      </c>
      <c r="AN628" s="428" t="s">
        <v>862</v>
      </c>
      <c r="AO628" s="428" t="s">
        <v>964</v>
      </c>
      <c r="AP628" s="428">
        <v>18.146999999999998</v>
      </c>
      <c r="AQ628" s="428">
        <v>0</v>
      </c>
      <c r="AR628" s="158"/>
    </row>
    <row r="629" spans="1:44" s="50" customFormat="1" ht="47.25" x14ac:dyDescent="0.25">
      <c r="A629" s="426">
        <v>0</v>
      </c>
      <c r="B629" s="427" t="s">
        <v>496</v>
      </c>
      <c r="C629" s="426" t="s">
        <v>415</v>
      </c>
      <c r="D629" s="428">
        <v>0</v>
      </c>
      <c r="E629" s="428">
        <v>0</v>
      </c>
      <c r="F629" s="428">
        <v>0</v>
      </c>
      <c r="G629" s="428">
        <v>0</v>
      </c>
      <c r="H629" s="428">
        <v>0</v>
      </c>
      <c r="I629" s="428">
        <v>0</v>
      </c>
      <c r="J629" s="428">
        <v>0</v>
      </c>
      <c r="K629" s="428">
        <v>0</v>
      </c>
      <c r="L629" s="428">
        <v>0</v>
      </c>
      <c r="M629" s="428">
        <v>0</v>
      </c>
      <c r="N629" s="428">
        <v>0</v>
      </c>
      <c r="O629" s="428">
        <v>0</v>
      </c>
      <c r="P629" s="428">
        <v>0</v>
      </c>
      <c r="Q629" s="428">
        <v>0</v>
      </c>
      <c r="R629" s="428">
        <v>0</v>
      </c>
      <c r="S629" s="428">
        <v>1.2689999999999999</v>
      </c>
      <c r="T629" s="428">
        <v>0</v>
      </c>
      <c r="U629" s="428">
        <v>1.236</v>
      </c>
      <c r="V629" s="428">
        <v>0</v>
      </c>
      <c r="W629" s="428">
        <v>3.3000000000000002E-2</v>
      </c>
      <c r="X629" s="428">
        <v>1.1120000000000001</v>
      </c>
      <c r="Y629" s="428">
        <v>0</v>
      </c>
      <c r="Z629" s="428">
        <v>0.64300000000000002</v>
      </c>
      <c r="AA629" s="428">
        <v>0</v>
      </c>
      <c r="AB629" s="428">
        <v>0.46900000000000008</v>
      </c>
      <c r="AC629" s="428">
        <v>-0.15699999999999981</v>
      </c>
      <c r="AD629" s="428">
        <v>0</v>
      </c>
      <c r="AE629" s="428">
        <v>-0.59299999999999997</v>
      </c>
      <c r="AF629" s="428">
        <v>0</v>
      </c>
      <c r="AG629" s="428">
        <v>0.43600000000000005</v>
      </c>
      <c r="AH629" s="428">
        <v>0</v>
      </c>
      <c r="AI629" s="428">
        <v>0</v>
      </c>
      <c r="AJ629" s="428">
        <v>0</v>
      </c>
      <c r="AK629" s="428">
        <v>0</v>
      </c>
      <c r="AL629" s="428">
        <v>2014</v>
      </c>
      <c r="AM629" s="428">
        <v>0</v>
      </c>
      <c r="AN629" s="428" t="s">
        <v>862</v>
      </c>
      <c r="AO629" s="428" t="s">
        <v>964</v>
      </c>
      <c r="AP629" s="428">
        <v>4.84</v>
      </c>
      <c r="AQ629" s="428">
        <v>0</v>
      </c>
      <c r="AR629" s="158"/>
    </row>
    <row r="630" spans="1:44" s="50" customFormat="1" ht="31.5" x14ac:dyDescent="0.25">
      <c r="A630" s="426">
        <v>0</v>
      </c>
      <c r="B630" s="427" t="s">
        <v>498</v>
      </c>
      <c r="C630" s="426" t="s">
        <v>415</v>
      </c>
      <c r="D630" s="428">
        <v>0</v>
      </c>
      <c r="E630" s="428">
        <v>0</v>
      </c>
      <c r="F630" s="428">
        <v>0</v>
      </c>
      <c r="G630" s="428">
        <v>0</v>
      </c>
      <c r="H630" s="428">
        <v>0</v>
      </c>
      <c r="I630" s="428">
        <v>0</v>
      </c>
      <c r="J630" s="428">
        <v>0</v>
      </c>
      <c r="K630" s="428">
        <v>0</v>
      </c>
      <c r="L630" s="428">
        <v>0</v>
      </c>
      <c r="M630" s="428">
        <v>0</v>
      </c>
      <c r="N630" s="428">
        <v>0</v>
      </c>
      <c r="O630" s="428">
        <v>0</v>
      </c>
      <c r="P630" s="428">
        <v>0</v>
      </c>
      <c r="Q630" s="428">
        <v>0</v>
      </c>
      <c r="R630" s="428">
        <v>0</v>
      </c>
      <c r="S630" s="428">
        <v>0</v>
      </c>
      <c r="T630" s="428">
        <v>0</v>
      </c>
      <c r="U630" s="428">
        <v>0</v>
      </c>
      <c r="V630" s="428">
        <v>0</v>
      </c>
      <c r="W630" s="428">
        <v>0</v>
      </c>
      <c r="X630" s="428">
        <v>0.06</v>
      </c>
      <c r="Y630" s="428">
        <v>0</v>
      </c>
      <c r="Z630" s="428">
        <v>0</v>
      </c>
      <c r="AA630" s="428">
        <v>0</v>
      </c>
      <c r="AB630" s="428">
        <v>0.06</v>
      </c>
      <c r="AC630" s="428">
        <v>0.06</v>
      </c>
      <c r="AD630" s="428">
        <v>0</v>
      </c>
      <c r="AE630" s="428">
        <v>0</v>
      </c>
      <c r="AF630" s="428">
        <v>0</v>
      </c>
      <c r="AG630" s="428">
        <v>0.06</v>
      </c>
      <c r="AH630" s="428">
        <v>0</v>
      </c>
      <c r="AI630" s="428">
        <v>0</v>
      </c>
      <c r="AJ630" s="428">
        <v>0</v>
      </c>
      <c r="AK630" s="428">
        <v>0</v>
      </c>
      <c r="AL630" s="428">
        <v>0</v>
      </c>
      <c r="AM630" s="428">
        <v>0</v>
      </c>
      <c r="AN630" s="428">
        <v>0</v>
      </c>
      <c r="AO630" s="428">
        <v>0</v>
      </c>
      <c r="AP630" s="428">
        <v>0</v>
      </c>
      <c r="AQ630" s="428">
        <v>0</v>
      </c>
      <c r="AR630" s="158"/>
    </row>
    <row r="631" spans="1:44" s="50" customFormat="1" ht="47.25" x14ac:dyDescent="0.25">
      <c r="A631" s="426">
        <v>0</v>
      </c>
      <c r="B631" s="427" t="s">
        <v>503</v>
      </c>
      <c r="C631" s="426" t="s">
        <v>415</v>
      </c>
      <c r="D631" s="428">
        <v>0</v>
      </c>
      <c r="E631" s="428">
        <v>0</v>
      </c>
      <c r="F631" s="428">
        <v>0</v>
      </c>
      <c r="G631" s="428">
        <v>0</v>
      </c>
      <c r="H631" s="428">
        <v>0</v>
      </c>
      <c r="I631" s="428">
        <v>0</v>
      </c>
      <c r="J631" s="428">
        <v>0</v>
      </c>
      <c r="K631" s="428">
        <v>0</v>
      </c>
      <c r="L631" s="428">
        <v>0</v>
      </c>
      <c r="M631" s="428">
        <v>0</v>
      </c>
      <c r="N631" s="428">
        <v>0</v>
      </c>
      <c r="O631" s="428">
        <v>0</v>
      </c>
      <c r="P631" s="428">
        <v>0</v>
      </c>
      <c r="Q631" s="428">
        <v>0</v>
      </c>
      <c r="R631" s="428">
        <v>0</v>
      </c>
      <c r="S631" s="428">
        <v>0.85501699268999998</v>
      </c>
      <c r="T631" s="428">
        <v>0</v>
      </c>
      <c r="U631" s="428">
        <v>0.81229799999999996</v>
      </c>
      <c r="V631" s="428">
        <v>0</v>
      </c>
      <c r="W631" s="428">
        <v>4.2718992689999999E-2</v>
      </c>
      <c r="X631" s="428">
        <v>0.85899999999999999</v>
      </c>
      <c r="Y631" s="428">
        <v>0</v>
      </c>
      <c r="Z631" s="428">
        <v>0.85899999999999999</v>
      </c>
      <c r="AA631" s="428">
        <v>0</v>
      </c>
      <c r="AB631" s="428">
        <v>0</v>
      </c>
      <c r="AC631" s="428">
        <v>3.9830073100000085E-3</v>
      </c>
      <c r="AD631" s="428">
        <v>0</v>
      </c>
      <c r="AE631" s="428">
        <v>4.6702000000000021E-2</v>
      </c>
      <c r="AF631" s="428">
        <v>0</v>
      </c>
      <c r="AG631" s="428">
        <v>-4.2718992689999999E-2</v>
      </c>
      <c r="AH631" s="428">
        <v>0</v>
      </c>
      <c r="AI631" s="428">
        <v>0</v>
      </c>
      <c r="AJ631" s="428">
        <v>0</v>
      </c>
      <c r="AK631" s="428">
        <v>0</v>
      </c>
      <c r="AL631" s="428">
        <v>2014</v>
      </c>
      <c r="AM631" s="428">
        <v>0</v>
      </c>
      <c r="AN631" s="428" t="s">
        <v>862</v>
      </c>
      <c r="AO631" s="428" t="s">
        <v>964</v>
      </c>
      <c r="AP631" s="428">
        <v>5.0010000000000003</v>
      </c>
      <c r="AQ631" s="428">
        <v>0</v>
      </c>
      <c r="AR631" s="158"/>
    </row>
    <row r="632" spans="1:44" s="50" customFormat="1" ht="47.25" x14ac:dyDescent="0.25">
      <c r="A632" s="426">
        <v>0</v>
      </c>
      <c r="B632" s="427" t="s">
        <v>1467</v>
      </c>
      <c r="C632" s="426" t="s">
        <v>415</v>
      </c>
      <c r="D632" s="428">
        <v>0</v>
      </c>
      <c r="E632" s="428">
        <v>0</v>
      </c>
      <c r="F632" s="428">
        <v>0</v>
      </c>
      <c r="G632" s="428">
        <v>0</v>
      </c>
      <c r="H632" s="428">
        <v>0</v>
      </c>
      <c r="I632" s="428">
        <v>0</v>
      </c>
      <c r="J632" s="428">
        <v>0</v>
      </c>
      <c r="K632" s="428">
        <v>0</v>
      </c>
      <c r="L632" s="428">
        <v>0</v>
      </c>
      <c r="M632" s="428">
        <v>0</v>
      </c>
      <c r="N632" s="428">
        <v>0</v>
      </c>
      <c r="O632" s="428">
        <v>0</v>
      </c>
      <c r="P632" s="428">
        <v>0</v>
      </c>
      <c r="Q632" s="428">
        <v>0</v>
      </c>
      <c r="R632" s="428">
        <v>0</v>
      </c>
      <c r="S632" s="428">
        <v>0.55000000000000004</v>
      </c>
      <c r="T632" s="428">
        <v>0.41913226771380002</v>
      </c>
      <c r="U632" s="428">
        <v>0</v>
      </c>
      <c r="V632" s="428">
        <v>0</v>
      </c>
      <c r="W632" s="428">
        <v>0.13086773228619999</v>
      </c>
      <c r="X632" s="428">
        <v>0</v>
      </c>
      <c r="Y632" s="428">
        <v>0</v>
      </c>
      <c r="Z632" s="428">
        <v>0</v>
      </c>
      <c r="AA632" s="428">
        <v>0</v>
      </c>
      <c r="AB632" s="428">
        <v>0</v>
      </c>
      <c r="AC632" s="428">
        <v>-0.55000000000000004</v>
      </c>
      <c r="AD632" s="428">
        <v>-0.41913226771380002</v>
      </c>
      <c r="AE632" s="428">
        <v>0</v>
      </c>
      <c r="AF632" s="428">
        <v>0</v>
      </c>
      <c r="AG632" s="428">
        <v>-0.13086773228619999</v>
      </c>
      <c r="AH632" s="428">
        <v>0</v>
      </c>
      <c r="AI632" s="428">
        <v>0</v>
      </c>
      <c r="AJ632" s="428">
        <v>0</v>
      </c>
      <c r="AK632" s="428">
        <v>0</v>
      </c>
      <c r="AL632" s="428">
        <v>0</v>
      </c>
      <c r="AM632" s="428">
        <v>0</v>
      </c>
      <c r="AN632" s="428">
        <v>0</v>
      </c>
      <c r="AO632" s="428">
        <v>0</v>
      </c>
      <c r="AP632" s="428">
        <v>0</v>
      </c>
      <c r="AQ632" s="428">
        <v>0</v>
      </c>
      <c r="AR632" s="158"/>
    </row>
    <row r="633" spans="1:44" s="50" customFormat="1" ht="31.5" x14ac:dyDescent="0.25">
      <c r="A633" s="426">
        <v>0</v>
      </c>
      <c r="B633" s="427" t="s">
        <v>1468</v>
      </c>
      <c r="C633" s="426" t="s">
        <v>415</v>
      </c>
      <c r="D633" s="428">
        <v>0</v>
      </c>
      <c r="E633" s="428">
        <v>0</v>
      </c>
      <c r="F633" s="428">
        <v>0</v>
      </c>
      <c r="G633" s="428">
        <v>0</v>
      </c>
      <c r="H633" s="428">
        <v>0</v>
      </c>
      <c r="I633" s="428">
        <v>0</v>
      </c>
      <c r="J633" s="428">
        <v>0</v>
      </c>
      <c r="K633" s="428">
        <v>0</v>
      </c>
      <c r="L633" s="428">
        <v>0</v>
      </c>
      <c r="M633" s="428">
        <v>0</v>
      </c>
      <c r="N633" s="428">
        <v>0</v>
      </c>
      <c r="O633" s="428">
        <v>0</v>
      </c>
      <c r="P633" s="428">
        <v>0</v>
      </c>
      <c r="Q633" s="428">
        <v>0</v>
      </c>
      <c r="R633" s="428">
        <v>0</v>
      </c>
      <c r="S633" s="428">
        <v>0.11633460128100001</v>
      </c>
      <c r="T633" s="428">
        <v>0.11633460128100001</v>
      </c>
      <c r="U633" s="428">
        <v>0</v>
      </c>
      <c r="V633" s="428">
        <v>0</v>
      </c>
      <c r="W633" s="428">
        <v>0</v>
      </c>
      <c r="X633" s="428">
        <v>0.115</v>
      </c>
      <c r="Y633" s="428">
        <v>0.115</v>
      </c>
      <c r="Z633" s="428">
        <v>0</v>
      </c>
      <c r="AA633" s="428">
        <v>0</v>
      </c>
      <c r="AB633" s="428">
        <v>0</v>
      </c>
      <c r="AC633" s="428">
        <v>-1.3346012810000057E-3</v>
      </c>
      <c r="AD633" s="428">
        <v>-1.3346012810000057E-3</v>
      </c>
      <c r="AE633" s="428">
        <v>0</v>
      </c>
      <c r="AF633" s="428">
        <v>0</v>
      </c>
      <c r="AG633" s="428">
        <v>0</v>
      </c>
      <c r="AH633" s="428">
        <v>0</v>
      </c>
      <c r="AI633" s="428">
        <v>0</v>
      </c>
      <c r="AJ633" s="428">
        <v>0</v>
      </c>
      <c r="AK633" s="428">
        <v>0</v>
      </c>
      <c r="AL633" s="428">
        <v>0</v>
      </c>
      <c r="AM633" s="428">
        <v>0</v>
      </c>
      <c r="AN633" s="428">
        <v>0</v>
      </c>
      <c r="AO633" s="428">
        <v>0</v>
      </c>
      <c r="AP633" s="428">
        <v>0</v>
      </c>
      <c r="AQ633" s="428">
        <v>0</v>
      </c>
      <c r="AR633" s="158"/>
    </row>
    <row r="634" spans="1:44" s="50" customFormat="1" ht="31.5" x14ac:dyDescent="0.25">
      <c r="A634" s="426">
        <v>0</v>
      </c>
      <c r="B634" s="427" t="s">
        <v>1469</v>
      </c>
      <c r="C634" s="426" t="s">
        <v>415</v>
      </c>
      <c r="D634" s="428">
        <v>0</v>
      </c>
      <c r="E634" s="428">
        <v>0</v>
      </c>
      <c r="F634" s="428">
        <v>0</v>
      </c>
      <c r="G634" s="428">
        <v>0</v>
      </c>
      <c r="H634" s="428">
        <v>0</v>
      </c>
      <c r="I634" s="428">
        <v>0</v>
      </c>
      <c r="J634" s="428">
        <v>0</v>
      </c>
      <c r="K634" s="428">
        <v>0</v>
      </c>
      <c r="L634" s="428">
        <v>0</v>
      </c>
      <c r="M634" s="428">
        <v>0</v>
      </c>
      <c r="N634" s="428">
        <v>0</v>
      </c>
      <c r="O634" s="428">
        <v>0</v>
      </c>
      <c r="P634" s="428">
        <v>0</v>
      </c>
      <c r="Q634" s="428">
        <v>0</v>
      </c>
      <c r="R634" s="428">
        <v>0</v>
      </c>
      <c r="S634" s="428">
        <v>0</v>
      </c>
      <c r="T634" s="428">
        <v>0</v>
      </c>
      <c r="U634" s="428">
        <v>0</v>
      </c>
      <c r="V634" s="428">
        <v>0</v>
      </c>
      <c r="W634" s="428">
        <v>0</v>
      </c>
      <c r="X634" s="428">
        <v>2E-3</v>
      </c>
      <c r="Y634" s="428">
        <v>0</v>
      </c>
      <c r="Z634" s="428">
        <v>0</v>
      </c>
      <c r="AA634" s="428">
        <v>0</v>
      </c>
      <c r="AB634" s="428">
        <v>2E-3</v>
      </c>
      <c r="AC634" s="428">
        <v>2E-3</v>
      </c>
      <c r="AD634" s="428">
        <v>0</v>
      </c>
      <c r="AE634" s="428">
        <v>0</v>
      </c>
      <c r="AF634" s="428">
        <v>0</v>
      </c>
      <c r="AG634" s="428">
        <v>2E-3</v>
      </c>
      <c r="AH634" s="428">
        <v>0</v>
      </c>
      <c r="AI634" s="428">
        <v>0</v>
      </c>
      <c r="AJ634" s="428">
        <v>0</v>
      </c>
      <c r="AK634" s="428">
        <v>0</v>
      </c>
      <c r="AL634" s="428">
        <v>0</v>
      </c>
      <c r="AM634" s="428">
        <v>0</v>
      </c>
      <c r="AN634" s="428">
        <v>0</v>
      </c>
      <c r="AO634" s="428">
        <v>0</v>
      </c>
      <c r="AP634" s="428">
        <v>0</v>
      </c>
      <c r="AQ634" s="428">
        <v>0</v>
      </c>
      <c r="AR634" s="158"/>
    </row>
    <row r="635" spans="1:44" s="50" customFormat="1" ht="31.5" x14ac:dyDescent="0.25">
      <c r="A635" s="426">
        <v>0</v>
      </c>
      <c r="B635" s="427" t="s">
        <v>1470</v>
      </c>
      <c r="C635" s="426" t="s">
        <v>415</v>
      </c>
      <c r="D635" s="428">
        <v>0</v>
      </c>
      <c r="E635" s="428">
        <v>0</v>
      </c>
      <c r="F635" s="428">
        <v>0</v>
      </c>
      <c r="G635" s="428">
        <v>0</v>
      </c>
      <c r="H635" s="428">
        <v>0</v>
      </c>
      <c r="I635" s="428">
        <v>3.9034399999999998</v>
      </c>
      <c r="J635" s="428">
        <v>3.9034399999999998</v>
      </c>
      <c r="K635" s="428">
        <v>0</v>
      </c>
      <c r="L635" s="428">
        <v>0</v>
      </c>
      <c r="M635" s="428">
        <v>0</v>
      </c>
      <c r="N635" s="428">
        <v>3.9034399999999998</v>
      </c>
      <c r="O635" s="428">
        <v>3.9034399999999998</v>
      </c>
      <c r="P635" s="428">
        <v>0</v>
      </c>
      <c r="Q635" s="428">
        <v>0</v>
      </c>
      <c r="R635" s="428">
        <v>0</v>
      </c>
      <c r="S635" s="428">
        <v>0</v>
      </c>
      <c r="T635" s="428">
        <v>0</v>
      </c>
      <c r="U635" s="428">
        <v>0</v>
      </c>
      <c r="V635" s="428">
        <v>0</v>
      </c>
      <c r="W635" s="428">
        <v>0</v>
      </c>
      <c r="X635" s="428">
        <v>3.7999999999999999E-2</v>
      </c>
      <c r="Y635" s="428">
        <v>0</v>
      </c>
      <c r="Z635" s="428">
        <v>0</v>
      </c>
      <c r="AA635" s="428">
        <v>0</v>
      </c>
      <c r="AB635" s="428">
        <v>3.7999999999999999E-2</v>
      </c>
      <c r="AC635" s="428">
        <v>3.7999999999999999E-2</v>
      </c>
      <c r="AD635" s="428">
        <v>0</v>
      </c>
      <c r="AE635" s="428">
        <v>0</v>
      </c>
      <c r="AF635" s="428">
        <v>0</v>
      </c>
      <c r="AG635" s="428">
        <v>3.7999999999999999E-2</v>
      </c>
      <c r="AH635" s="428">
        <v>0</v>
      </c>
      <c r="AI635" s="428">
        <v>0</v>
      </c>
      <c r="AJ635" s="428">
        <v>0</v>
      </c>
      <c r="AK635" s="428">
        <v>0</v>
      </c>
      <c r="AL635" s="428">
        <v>0</v>
      </c>
      <c r="AM635" s="428">
        <v>0</v>
      </c>
      <c r="AN635" s="428">
        <v>0</v>
      </c>
      <c r="AO635" s="428">
        <v>0</v>
      </c>
      <c r="AP635" s="428">
        <v>0</v>
      </c>
      <c r="AQ635" s="428">
        <v>0</v>
      </c>
      <c r="AR635" s="158"/>
    </row>
    <row r="636" spans="1:44" s="50" customFormat="1" ht="31.5" x14ac:dyDescent="0.25">
      <c r="A636" s="426">
        <v>0</v>
      </c>
      <c r="B636" s="427" t="s">
        <v>1471</v>
      </c>
      <c r="C636" s="426" t="s">
        <v>415</v>
      </c>
      <c r="D636" s="428">
        <v>0</v>
      </c>
      <c r="E636" s="428">
        <v>0</v>
      </c>
      <c r="F636" s="428">
        <v>0</v>
      </c>
      <c r="G636" s="428">
        <v>0</v>
      </c>
      <c r="H636" s="428">
        <v>0</v>
      </c>
      <c r="I636" s="428">
        <v>0</v>
      </c>
      <c r="J636" s="428">
        <v>0</v>
      </c>
      <c r="K636" s="428">
        <v>0</v>
      </c>
      <c r="L636" s="428">
        <v>0</v>
      </c>
      <c r="M636" s="428">
        <v>0</v>
      </c>
      <c r="N636" s="428">
        <v>0</v>
      </c>
      <c r="O636" s="428">
        <v>0</v>
      </c>
      <c r="P636" s="428">
        <v>0</v>
      </c>
      <c r="Q636" s="428">
        <v>0</v>
      </c>
      <c r="R636" s="428">
        <v>0</v>
      </c>
      <c r="S636" s="428">
        <v>0.38182102183732131</v>
      </c>
      <c r="T636" s="428">
        <v>0.38182102183732131</v>
      </c>
      <c r="U636" s="428">
        <v>0</v>
      </c>
      <c r="V636" s="428">
        <v>0</v>
      </c>
      <c r="W636" s="428">
        <v>0</v>
      </c>
      <c r="X636" s="428">
        <v>0</v>
      </c>
      <c r="Y636" s="428">
        <v>0</v>
      </c>
      <c r="Z636" s="428">
        <v>0</v>
      </c>
      <c r="AA636" s="428">
        <v>0</v>
      </c>
      <c r="AB636" s="428">
        <v>0</v>
      </c>
      <c r="AC636" s="428">
        <v>-0.38182102183732131</v>
      </c>
      <c r="AD636" s="428">
        <v>-0.38182102183732131</v>
      </c>
      <c r="AE636" s="428">
        <v>0</v>
      </c>
      <c r="AF636" s="428">
        <v>0</v>
      </c>
      <c r="AG636" s="428">
        <v>0</v>
      </c>
      <c r="AH636" s="428">
        <v>0</v>
      </c>
      <c r="AI636" s="428">
        <v>0</v>
      </c>
      <c r="AJ636" s="428">
        <v>0</v>
      </c>
      <c r="AK636" s="428">
        <v>0</v>
      </c>
      <c r="AL636" s="428">
        <v>0</v>
      </c>
      <c r="AM636" s="428">
        <v>0</v>
      </c>
      <c r="AN636" s="428">
        <v>0</v>
      </c>
      <c r="AO636" s="428">
        <v>0</v>
      </c>
      <c r="AP636" s="428">
        <v>0</v>
      </c>
      <c r="AQ636" s="428">
        <v>0</v>
      </c>
      <c r="AR636" s="158"/>
    </row>
    <row r="637" spans="1:44" s="50" customFormat="1" ht="31.5" x14ac:dyDescent="0.25">
      <c r="A637" s="426">
        <v>0</v>
      </c>
      <c r="B637" s="427" t="s">
        <v>1472</v>
      </c>
      <c r="C637" s="426" t="s">
        <v>415</v>
      </c>
      <c r="D637" s="428">
        <v>0</v>
      </c>
      <c r="E637" s="428">
        <v>0</v>
      </c>
      <c r="F637" s="428">
        <v>0</v>
      </c>
      <c r="G637" s="428">
        <v>0</v>
      </c>
      <c r="H637" s="428">
        <v>0</v>
      </c>
      <c r="I637" s="428">
        <v>0</v>
      </c>
      <c r="J637" s="428">
        <v>0</v>
      </c>
      <c r="K637" s="428">
        <v>0</v>
      </c>
      <c r="L637" s="428">
        <v>0</v>
      </c>
      <c r="M637" s="428">
        <v>0</v>
      </c>
      <c r="N637" s="428">
        <v>0</v>
      </c>
      <c r="O637" s="428">
        <v>0</v>
      </c>
      <c r="P637" s="428">
        <v>0</v>
      </c>
      <c r="Q637" s="428">
        <v>0</v>
      </c>
      <c r="R637" s="428">
        <v>0</v>
      </c>
      <c r="S637" s="428">
        <v>0.94127254388580006</v>
      </c>
      <c r="T637" s="428">
        <v>0.94127254388580006</v>
      </c>
      <c r="U637" s="428">
        <v>0</v>
      </c>
      <c r="V637" s="428">
        <v>0</v>
      </c>
      <c r="W637" s="428">
        <v>0</v>
      </c>
      <c r="X637" s="428">
        <v>0</v>
      </c>
      <c r="Y637" s="428">
        <v>0</v>
      </c>
      <c r="Z637" s="428">
        <v>0</v>
      </c>
      <c r="AA637" s="428">
        <v>0</v>
      </c>
      <c r="AB637" s="428">
        <v>0</v>
      </c>
      <c r="AC637" s="428">
        <v>-0.94127254388580006</v>
      </c>
      <c r="AD637" s="428">
        <v>-0.94127254388580006</v>
      </c>
      <c r="AE637" s="428">
        <v>0</v>
      </c>
      <c r="AF637" s="428">
        <v>0</v>
      </c>
      <c r="AG637" s="428">
        <v>0</v>
      </c>
      <c r="AH637" s="428">
        <v>0</v>
      </c>
      <c r="AI637" s="428">
        <v>0</v>
      </c>
      <c r="AJ637" s="428">
        <v>0</v>
      </c>
      <c r="AK637" s="428">
        <v>0</v>
      </c>
      <c r="AL637" s="428">
        <v>0</v>
      </c>
      <c r="AM637" s="428">
        <v>0</v>
      </c>
      <c r="AN637" s="428">
        <v>0</v>
      </c>
      <c r="AO637" s="428">
        <v>0</v>
      </c>
      <c r="AP637" s="428">
        <v>0</v>
      </c>
      <c r="AQ637" s="428">
        <v>0</v>
      </c>
      <c r="AR637" s="158"/>
    </row>
    <row r="638" spans="1:44" s="50" customFormat="1" ht="47.25" x14ac:dyDescent="0.25">
      <c r="A638" s="426">
        <v>0</v>
      </c>
      <c r="B638" s="427" t="s">
        <v>1473</v>
      </c>
      <c r="C638" s="426" t="s">
        <v>415</v>
      </c>
      <c r="D638" s="428">
        <v>0</v>
      </c>
      <c r="E638" s="428">
        <v>0</v>
      </c>
      <c r="F638" s="428">
        <v>0</v>
      </c>
      <c r="G638" s="428">
        <v>0</v>
      </c>
      <c r="H638" s="428">
        <v>0</v>
      </c>
      <c r="I638" s="428">
        <v>0</v>
      </c>
      <c r="J638" s="428">
        <v>0</v>
      </c>
      <c r="K638" s="428">
        <v>0</v>
      </c>
      <c r="L638" s="428">
        <v>0</v>
      </c>
      <c r="M638" s="428">
        <v>0</v>
      </c>
      <c r="N638" s="428">
        <v>0</v>
      </c>
      <c r="O638" s="428">
        <v>0</v>
      </c>
      <c r="P638" s="428">
        <v>0</v>
      </c>
      <c r="Q638" s="428">
        <v>0</v>
      </c>
      <c r="R638" s="428">
        <v>0</v>
      </c>
      <c r="S638" s="428">
        <v>0.55958399999999997</v>
      </c>
      <c r="T638" s="428">
        <v>0.55958399999999997</v>
      </c>
      <c r="U638" s="428">
        <v>0</v>
      </c>
      <c r="V638" s="428">
        <v>0</v>
      </c>
      <c r="W638" s="428">
        <v>0</v>
      </c>
      <c r="X638" s="428">
        <v>0</v>
      </c>
      <c r="Y638" s="428">
        <v>0</v>
      </c>
      <c r="Z638" s="428">
        <v>0</v>
      </c>
      <c r="AA638" s="428">
        <v>0</v>
      </c>
      <c r="AB638" s="428">
        <v>0</v>
      </c>
      <c r="AC638" s="428">
        <v>-0.55958399999999997</v>
      </c>
      <c r="AD638" s="428">
        <v>-0.55958399999999997</v>
      </c>
      <c r="AE638" s="428">
        <v>0</v>
      </c>
      <c r="AF638" s="428">
        <v>0</v>
      </c>
      <c r="AG638" s="428">
        <v>0</v>
      </c>
      <c r="AH638" s="428">
        <v>0</v>
      </c>
      <c r="AI638" s="428">
        <v>0</v>
      </c>
      <c r="AJ638" s="428">
        <v>0</v>
      </c>
      <c r="AK638" s="428">
        <v>0</v>
      </c>
      <c r="AL638" s="428">
        <v>0</v>
      </c>
      <c r="AM638" s="428">
        <v>0</v>
      </c>
      <c r="AN638" s="428">
        <v>0</v>
      </c>
      <c r="AO638" s="428">
        <v>0</v>
      </c>
      <c r="AP638" s="428">
        <v>0</v>
      </c>
      <c r="AQ638" s="428">
        <v>0</v>
      </c>
      <c r="AR638" s="158"/>
    </row>
    <row r="639" spans="1:44" s="50" customFormat="1" ht="31.5" x14ac:dyDescent="0.25">
      <c r="A639" s="426">
        <v>0</v>
      </c>
      <c r="B639" s="427" t="s">
        <v>1474</v>
      </c>
      <c r="C639" s="426" t="s">
        <v>415</v>
      </c>
      <c r="D639" s="428">
        <v>0</v>
      </c>
      <c r="E639" s="428">
        <v>0</v>
      </c>
      <c r="F639" s="428">
        <v>0</v>
      </c>
      <c r="G639" s="428">
        <v>0</v>
      </c>
      <c r="H639" s="428">
        <v>0</v>
      </c>
      <c r="I639" s="428">
        <v>0</v>
      </c>
      <c r="J639" s="428">
        <v>0</v>
      </c>
      <c r="K639" s="428">
        <v>0</v>
      </c>
      <c r="L639" s="428">
        <v>0</v>
      </c>
      <c r="M639" s="428">
        <v>0</v>
      </c>
      <c r="N639" s="428">
        <v>0</v>
      </c>
      <c r="O639" s="428">
        <v>0</v>
      </c>
      <c r="P639" s="428">
        <v>0</v>
      </c>
      <c r="Q639" s="428">
        <v>0</v>
      </c>
      <c r="R639" s="428">
        <v>0</v>
      </c>
      <c r="S639" s="428">
        <v>0.14606027427480003</v>
      </c>
      <c r="T639" s="428">
        <v>0</v>
      </c>
      <c r="U639" s="428">
        <v>0.13052609511480004</v>
      </c>
      <c r="V639" s="428">
        <v>0</v>
      </c>
      <c r="W639" s="428">
        <v>1.5534179160000005E-2</v>
      </c>
      <c r="X639" s="428">
        <v>0.22900000000000001</v>
      </c>
      <c r="Y639" s="428">
        <v>0</v>
      </c>
      <c r="Z639" s="428">
        <v>0.01</v>
      </c>
      <c r="AA639" s="428">
        <v>0.20399999999999999</v>
      </c>
      <c r="AB639" s="428">
        <v>1.5000000000000013E-2</v>
      </c>
      <c r="AC639" s="428">
        <v>8.2939725725199975E-2</v>
      </c>
      <c r="AD639" s="428">
        <v>0</v>
      </c>
      <c r="AE639" s="428">
        <v>-0.12052609511480004</v>
      </c>
      <c r="AF639" s="428">
        <v>0.20399999999999999</v>
      </c>
      <c r="AG639" s="428">
        <v>-5.3417915999999163E-4</v>
      </c>
      <c r="AH639" s="428">
        <v>0</v>
      </c>
      <c r="AI639" s="428">
        <v>0</v>
      </c>
      <c r="AJ639" s="428">
        <v>0</v>
      </c>
      <c r="AK639" s="428">
        <v>0</v>
      </c>
      <c r="AL639" s="428">
        <v>0</v>
      </c>
      <c r="AM639" s="428">
        <v>0</v>
      </c>
      <c r="AN639" s="428">
        <v>0</v>
      </c>
      <c r="AO639" s="428">
        <v>0</v>
      </c>
      <c r="AP639" s="428">
        <v>0</v>
      </c>
      <c r="AQ639" s="428">
        <v>0</v>
      </c>
      <c r="AR639" s="158"/>
    </row>
    <row r="640" spans="1:44" s="50" customFormat="1" ht="47.25" x14ac:dyDescent="0.25">
      <c r="A640" s="426">
        <v>0</v>
      </c>
      <c r="B640" s="427" t="s">
        <v>1475</v>
      </c>
      <c r="C640" s="426" t="s">
        <v>415</v>
      </c>
      <c r="D640" s="428">
        <v>0</v>
      </c>
      <c r="E640" s="428">
        <v>0</v>
      </c>
      <c r="F640" s="428">
        <v>0</v>
      </c>
      <c r="G640" s="428">
        <v>0</v>
      </c>
      <c r="H640" s="428">
        <v>0</v>
      </c>
      <c r="I640" s="428">
        <v>0</v>
      </c>
      <c r="J640" s="428">
        <v>0</v>
      </c>
      <c r="K640" s="428">
        <v>0</v>
      </c>
      <c r="L640" s="428">
        <v>0</v>
      </c>
      <c r="M640" s="428">
        <v>0</v>
      </c>
      <c r="N640" s="428">
        <v>0</v>
      </c>
      <c r="O640" s="428">
        <v>0</v>
      </c>
      <c r="P640" s="428">
        <v>0</v>
      </c>
      <c r="Q640" s="428">
        <v>0</v>
      </c>
      <c r="R640" s="428">
        <v>0</v>
      </c>
      <c r="S640" s="428">
        <v>0.11686100000000001</v>
      </c>
      <c r="T640" s="428">
        <v>0.11686100000000001</v>
      </c>
      <c r="U640" s="428">
        <v>0</v>
      </c>
      <c r="V640" s="428">
        <v>0</v>
      </c>
      <c r="W640" s="428">
        <v>0</v>
      </c>
      <c r="X640" s="428">
        <v>0</v>
      </c>
      <c r="Y640" s="428">
        <v>0</v>
      </c>
      <c r="Z640" s="428">
        <v>0</v>
      </c>
      <c r="AA640" s="428">
        <v>0</v>
      </c>
      <c r="AB640" s="428">
        <v>0</v>
      </c>
      <c r="AC640" s="428">
        <v>-0.11686100000000001</v>
      </c>
      <c r="AD640" s="428">
        <v>-0.11686100000000001</v>
      </c>
      <c r="AE640" s="428">
        <v>0</v>
      </c>
      <c r="AF640" s="428">
        <v>0</v>
      </c>
      <c r="AG640" s="428">
        <v>0</v>
      </c>
      <c r="AH640" s="428">
        <v>0</v>
      </c>
      <c r="AI640" s="428">
        <v>0</v>
      </c>
      <c r="AJ640" s="428">
        <v>0</v>
      </c>
      <c r="AK640" s="428">
        <v>0</v>
      </c>
      <c r="AL640" s="428">
        <v>0</v>
      </c>
      <c r="AM640" s="428">
        <v>0</v>
      </c>
      <c r="AN640" s="428">
        <v>0</v>
      </c>
      <c r="AO640" s="428">
        <v>0</v>
      </c>
      <c r="AP640" s="428">
        <v>0</v>
      </c>
      <c r="AQ640" s="428">
        <v>0</v>
      </c>
      <c r="AR640" s="158"/>
    </row>
    <row r="641" spans="1:44" s="50" customFormat="1" x14ac:dyDescent="0.25">
      <c r="A641" s="426">
        <v>0</v>
      </c>
      <c r="B641" s="427" t="s">
        <v>1491</v>
      </c>
      <c r="C641" s="426" t="s">
        <v>415</v>
      </c>
      <c r="D641" s="428">
        <v>0</v>
      </c>
      <c r="E641" s="428">
        <v>0</v>
      </c>
      <c r="F641" s="428">
        <v>0</v>
      </c>
      <c r="G641" s="428">
        <v>0</v>
      </c>
      <c r="H641" s="428">
        <v>0</v>
      </c>
      <c r="I641" s="428">
        <v>0</v>
      </c>
      <c r="J641" s="428">
        <v>0</v>
      </c>
      <c r="K641" s="428">
        <v>0</v>
      </c>
      <c r="L641" s="428">
        <v>0</v>
      </c>
      <c r="M641" s="428">
        <v>0</v>
      </c>
      <c r="N641" s="428">
        <v>0</v>
      </c>
      <c r="O641" s="428">
        <v>0</v>
      </c>
      <c r="P641" s="428">
        <v>0</v>
      </c>
      <c r="Q641" s="428">
        <v>0</v>
      </c>
      <c r="R641" s="428">
        <v>0</v>
      </c>
      <c r="S641" s="428">
        <v>0.42200877272200005</v>
      </c>
      <c r="T641" s="428">
        <v>0.42200877272200005</v>
      </c>
      <c r="U641" s="428">
        <v>0</v>
      </c>
      <c r="V641" s="428">
        <v>0</v>
      </c>
      <c r="W641" s="428">
        <v>0</v>
      </c>
      <c r="X641" s="428">
        <v>0</v>
      </c>
      <c r="Y641" s="428">
        <v>0</v>
      </c>
      <c r="Z641" s="428">
        <v>0</v>
      </c>
      <c r="AA641" s="428">
        <v>0</v>
      </c>
      <c r="AB641" s="428">
        <v>0</v>
      </c>
      <c r="AC641" s="428">
        <v>-0.42200877272200005</v>
      </c>
      <c r="AD641" s="428">
        <v>-0.42200877272200005</v>
      </c>
      <c r="AE641" s="428">
        <v>0</v>
      </c>
      <c r="AF641" s="428">
        <v>0</v>
      </c>
      <c r="AG641" s="428">
        <v>0</v>
      </c>
      <c r="AH641" s="428">
        <v>0</v>
      </c>
      <c r="AI641" s="428">
        <v>0</v>
      </c>
      <c r="AJ641" s="428">
        <v>0</v>
      </c>
      <c r="AK641" s="428">
        <v>0</v>
      </c>
      <c r="AL641" s="428">
        <v>0</v>
      </c>
      <c r="AM641" s="428">
        <v>0</v>
      </c>
      <c r="AN641" s="428">
        <v>0</v>
      </c>
      <c r="AO641" s="428">
        <v>0</v>
      </c>
      <c r="AP641" s="428">
        <v>0</v>
      </c>
      <c r="AQ641" s="428">
        <v>0</v>
      </c>
      <c r="AR641" s="158"/>
    </row>
    <row r="642" spans="1:44" s="50" customFormat="1" x14ac:dyDescent="0.25">
      <c r="A642" s="426">
        <v>3</v>
      </c>
      <c r="B642" s="427" t="s">
        <v>567</v>
      </c>
      <c r="C642" s="426">
        <v>0</v>
      </c>
      <c r="D642" s="428">
        <v>0</v>
      </c>
      <c r="E642" s="428">
        <v>0</v>
      </c>
      <c r="F642" s="428">
        <v>0</v>
      </c>
      <c r="G642" s="428">
        <v>0</v>
      </c>
      <c r="H642" s="428">
        <v>0</v>
      </c>
      <c r="I642" s="428">
        <v>0</v>
      </c>
      <c r="J642" s="428">
        <v>0</v>
      </c>
      <c r="K642" s="428">
        <v>0</v>
      </c>
      <c r="L642" s="428">
        <v>0</v>
      </c>
      <c r="M642" s="428">
        <v>0</v>
      </c>
      <c r="N642" s="428">
        <v>0</v>
      </c>
      <c r="O642" s="428">
        <v>0</v>
      </c>
      <c r="P642" s="428">
        <v>0</v>
      </c>
      <c r="Q642" s="428">
        <v>0</v>
      </c>
      <c r="R642" s="428">
        <v>0</v>
      </c>
      <c r="S642" s="428">
        <v>0</v>
      </c>
      <c r="T642" s="428">
        <v>0</v>
      </c>
      <c r="U642" s="428">
        <v>0</v>
      </c>
      <c r="V642" s="428">
        <v>0</v>
      </c>
      <c r="W642" s="428">
        <v>0</v>
      </c>
      <c r="X642" s="428">
        <v>0</v>
      </c>
      <c r="Y642" s="428">
        <v>0</v>
      </c>
      <c r="Z642" s="428">
        <v>0</v>
      </c>
      <c r="AA642" s="428">
        <v>0</v>
      </c>
      <c r="AB642" s="428">
        <v>0</v>
      </c>
      <c r="AC642" s="428">
        <v>0</v>
      </c>
      <c r="AD642" s="428">
        <v>0</v>
      </c>
      <c r="AE642" s="428">
        <v>0</v>
      </c>
      <c r="AF642" s="428">
        <v>0</v>
      </c>
      <c r="AG642" s="428">
        <v>0</v>
      </c>
      <c r="AH642" s="428">
        <v>0</v>
      </c>
      <c r="AI642" s="428">
        <v>0</v>
      </c>
      <c r="AJ642" s="428">
        <v>0</v>
      </c>
      <c r="AK642" s="428">
        <v>0</v>
      </c>
      <c r="AL642" s="428">
        <v>0</v>
      </c>
      <c r="AM642" s="428">
        <v>0</v>
      </c>
      <c r="AN642" s="428">
        <v>0</v>
      </c>
      <c r="AO642" s="428">
        <v>0</v>
      </c>
      <c r="AP642" s="428">
        <v>0</v>
      </c>
      <c r="AQ642" s="428">
        <v>0</v>
      </c>
      <c r="AR642" s="158"/>
    </row>
    <row r="643" spans="1:44" s="50" customFormat="1" x14ac:dyDescent="0.25">
      <c r="A643" s="426">
        <v>4</v>
      </c>
      <c r="B643" s="427" t="s">
        <v>568</v>
      </c>
      <c r="C643" s="426">
        <v>0</v>
      </c>
      <c r="D643" s="428">
        <v>0</v>
      </c>
      <c r="E643" s="428">
        <v>0</v>
      </c>
      <c r="F643" s="428">
        <v>0</v>
      </c>
      <c r="G643" s="428">
        <v>0</v>
      </c>
      <c r="H643" s="428">
        <v>0</v>
      </c>
      <c r="I643" s="428">
        <v>0</v>
      </c>
      <c r="J643" s="428">
        <v>0</v>
      </c>
      <c r="K643" s="428">
        <v>0</v>
      </c>
      <c r="L643" s="428">
        <v>0</v>
      </c>
      <c r="M643" s="428">
        <v>0</v>
      </c>
      <c r="N643" s="428">
        <v>0</v>
      </c>
      <c r="O643" s="428">
        <v>0</v>
      </c>
      <c r="P643" s="428">
        <v>0</v>
      </c>
      <c r="Q643" s="428">
        <v>0</v>
      </c>
      <c r="R643" s="428">
        <v>0</v>
      </c>
      <c r="S643" s="428">
        <v>0</v>
      </c>
      <c r="T643" s="428">
        <v>0</v>
      </c>
      <c r="U643" s="428">
        <v>0</v>
      </c>
      <c r="V643" s="428">
        <v>0</v>
      </c>
      <c r="W643" s="428">
        <v>0</v>
      </c>
      <c r="X643" s="428">
        <v>0</v>
      </c>
      <c r="Y643" s="428">
        <v>0</v>
      </c>
      <c r="Z643" s="428">
        <v>0</v>
      </c>
      <c r="AA643" s="428">
        <v>0</v>
      </c>
      <c r="AB643" s="428">
        <v>0</v>
      </c>
      <c r="AC643" s="428">
        <v>0</v>
      </c>
      <c r="AD643" s="428">
        <v>0</v>
      </c>
      <c r="AE643" s="428">
        <v>0</v>
      </c>
      <c r="AF643" s="428">
        <v>0</v>
      </c>
      <c r="AG643" s="428">
        <v>0</v>
      </c>
      <c r="AH643" s="428">
        <v>0</v>
      </c>
      <c r="AI643" s="428">
        <v>0</v>
      </c>
      <c r="AJ643" s="428">
        <v>0</v>
      </c>
      <c r="AK643" s="428">
        <v>0</v>
      </c>
      <c r="AL643" s="428">
        <v>0</v>
      </c>
      <c r="AM643" s="428">
        <v>0</v>
      </c>
      <c r="AN643" s="428">
        <v>0</v>
      </c>
      <c r="AO643" s="428">
        <v>0</v>
      </c>
      <c r="AP643" s="428">
        <v>0</v>
      </c>
      <c r="AQ643" s="428">
        <v>0</v>
      </c>
      <c r="AR643" s="158"/>
    </row>
    <row r="644" spans="1:44" s="50" customFormat="1" x14ac:dyDescent="0.25">
      <c r="A644" s="426">
        <v>5</v>
      </c>
      <c r="B644" s="427" t="s">
        <v>569</v>
      </c>
      <c r="C644" s="426">
        <v>0</v>
      </c>
      <c r="D644" s="428">
        <v>0</v>
      </c>
      <c r="E644" s="428">
        <v>0</v>
      </c>
      <c r="F644" s="428">
        <v>0</v>
      </c>
      <c r="G644" s="428">
        <v>0</v>
      </c>
      <c r="H644" s="428">
        <v>0</v>
      </c>
      <c r="I644" s="428">
        <v>0</v>
      </c>
      <c r="J644" s="428">
        <v>0</v>
      </c>
      <c r="K644" s="428">
        <v>0</v>
      </c>
      <c r="L644" s="428">
        <v>0</v>
      </c>
      <c r="M644" s="428">
        <v>0</v>
      </c>
      <c r="N644" s="428">
        <v>0</v>
      </c>
      <c r="O644" s="428">
        <v>0</v>
      </c>
      <c r="P644" s="428">
        <v>0</v>
      </c>
      <c r="Q644" s="428">
        <v>0</v>
      </c>
      <c r="R644" s="428">
        <v>0</v>
      </c>
      <c r="S644" s="428">
        <v>0</v>
      </c>
      <c r="T644" s="428">
        <v>0</v>
      </c>
      <c r="U644" s="428">
        <v>0</v>
      </c>
      <c r="V644" s="428">
        <v>0</v>
      </c>
      <c r="W644" s="428">
        <v>0</v>
      </c>
      <c r="X644" s="428">
        <v>0</v>
      </c>
      <c r="Y644" s="428">
        <v>0</v>
      </c>
      <c r="Z644" s="428">
        <v>0</v>
      </c>
      <c r="AA644" s="428">
        <v>0</v>
      </c>
      <c r="AB644" s="428">
        <v>0</v>
      </c>
      <c r="AC644" s="428">
        <v>0</v>
      </c>
      <c r="AD644" s="428">
        <v>0</v>
      </c>
      <c r="AE644" s="428">
        <v>0</v>
      </c>
      <c r="AF644" s="428">
        <v>0</v>
      </c>
      <c r="AG644" s="428">
        <v>0</v>
      </c>
      <c r="AH644" s="428">
        <v>0</v>
      </c>
      <c r="AI644" s="428">
        <v>0</v>
      </c>
      <c r="AJ644" s="428">
        <v>0</v>
      </c>
      <c r="AK644" s="428">
        <v>0</v>
      </c>
      <c r="AL644" s="428">
        <v>0</v>
      </c>
      <c r="AM644" s="428">
        <v>0</v>
      </c>
      <c r="AN644" s="428">
        <v>0</v>
      </c>
      <c r="AO644" s="428">
        <v>0</v>
      </c>
      <c r="AP644" s="428">
        <v>0</v>
      </c>
      <c r="AQ644" s="428">
        <v>0</v>
      </c>
      <c r="AR644" s="158"/>
    </row>
    <row r="645" spans="1:44" s="50" customFormat="1" x14ac:dyDescent="0.25">
      <c r="A645" s="426">
        <v>6</v>
      </c>
      <c r="B645" s="427" t="s">
        <v>570</v>
      </c>
      <c r="C645" s="426">
        <v>0</v>
      </c>
      <c r="D645" s="428">
        <v>0</v>
      </c>
      <c r="E645" s="428">
        <v>0</v>
      </c>
      <c r="F645" s="428">
        <v>0</v>
      </c>
      <c r="G645" s="428">
        <v>0</v>
      </c>
      <c r="H645" s="428">
        <v>0</v>
      </c>
      <c r="I645" s="428">
        <v>0</v>
      </c>
      <c r="J645" s="428">
        <v>0</v>
      </c>
      <c r="K645" s="428">
        <v>0</v>
      </c>
      <c r="L645" s="428">
        <v>0</v>
      </c>
      <c r="M645" s="428">
        <v>0</v>
      </c>
      <c r="N645" s="428">
        <v>0</v>
      </c>
      <c r="O645" s="428">
        <v>0</v>
      </c>
      <c r="P645" s="428">
        <v>0</v>
      </c>
      <c r="Q645" s="428">
        <v>0</v>
      </c>
      <c r="R645" s="428">
        <v>0</v>
      </c>
      <c r="S645" s="428">
        <v>0</v>
      </c>
      <c r="T645" s="428">
        <v>0</v>
      </c>
      <c r="U645" s="428">
        <v>0</v>
      </c>
      <c r="V645" s="428">
        <v>0</v>
      </c>
      <c r="W645" s="428">
        <v>0</v>
      </c>
      <c r="X645" s="428">
        <v>0</v>
      </c>
      <c r="Y645" s="428">
        <v>0</v>
      </c>
      <c r="Z645" s="428">
        <v>0</v>
      </c>
      <c r="AA645" s="428">
        <v>0</v>
      </c>
      <c r="AB645" s="428">
        <v>0</v>
      </c>
      <c r="AC645" s="428">
        <v>0</v>
      </c>
      <c r="AD645" s="428">
        <v>0</v>
      </c>
      <c r="AE645" s="428">
        <v>0</v>
      </c>
      <c r="AF645" s="428">
        <v>0</v>
      </c>
      <c r="AG645" s="428">
        <v>0</v>
      </c>
      <c r="AH645" s="428">
        <v>0</v>
      </c>
      <c r="AI645" s="428">
        <v>0</v>
      </c>
      <c r="AJ645" s="428">
        <v>0</v>
      </c>
      <c r="AK645" s="428">
        <v>0</v>
      </c>
      <c r="AL645" s="428">
        <v>0</v>
      </c>
      <c r="AM645" s="428">
        <v>0</v>
      </c>
      <c r="AN645" s="428">
        <v>0</v>
      </c>
      <c r="AO645" s="428">
        <v>0</v>
      </c>
      <c r="AP645" s="428">
        <v>0</v>
      </c>
      <c r="AQ645" s="428">
        <v>0</v>
      </c>
      <c r="AR645" s="158"/>
    </row>
    <row r="646" spans="1:44" s="50" customFormat="1" x14ac:dyDescent="0.25">
      <c r="A646" s="426">
        <v>7</v>
      </c>
      <c r="B646" s="427" t="s">
        <v>571</v>
      </c>
      <c r="C646" s="426">
        <v>0</v>
      </c>
      <c r="D646" s="428">
        <v>0</v>
      </c>
      <c r="E646" s="428">
        <v>0</v>
      </c>
      <c r="F646" s="428">
        <v>0</v>
      </c>
      <c r="G646" s="428">
        <v>0</v>
      </c>
      <c r="H646" s="428">
        <v>0</v>
      </c>
      <c r="I646" s="428">
        <v>0</v>
      </c>
      <c r="J646" s="428">
        <v>0</v>
      </c>
      <c r="K646" s="428">
        <v>0</v>
      </c>
      <c r="L646" s="428">
        <v>0</v>
      </c>
      <c r="M646" s="428">
        <v>0</v>
      </c>
      <c r="N646" s="428">
        <v>0</v>
      </c>
      <c r="O646" s="428">
        <v>0</v>
      </c>
      <c r="P646" s="428">
        <v>0</v>
      </c>
      <c r="Q646" s="428">
        <v>0</v>
      </c>
      <c r="R646" s="428">
        <v>0</v>
      </c>
      <c r="S646" s="428">
        <v>0</v>
      </c>
      <c r="T646" s="428">
        <v>0</v>
      </c>
      <c r="U646" s="428">
        <v>0</v>
      </c>
      <c r="V646" s="428">
        <v>0</v>
      </c>
      <c r="W646" s="428">
        <v>0</v>
      </c>
      <c r="X646" s="428">
        <v>0</v>
      </c>
      <c r="Y646" s="428">
        <v>0</v>
      </c>
      <c r="Z646" s="428">
        <v>0</v>
      </c>
      <c r="AA646" s="428">
        <v>0</v>
      </c>
      <c r="AB646" s="428">
        <v>0</v>
      </c>
      <c r="AC646" s="428">
        <v>0</v>
      </c>
      <c r="AD646" s="428">
        <v>0</v>
      </c>
      <c r="AE646" s="428">
        <v>0</v>
      </c>
      <c r="AF646" s="428">
        <v>0</v>
      </c>
      <c r="AG646" s="428">
        <v>0</v>
      </c>
      <c r="AH646" s="428">
        <v>0</v>
      </c>
      <c r="AI646" s="428">
        <v>0</v>
      </c>
      <c r="AJ646" s="428">
        <v>0</v>
      </c>
      <c r="AK646" s="428">
        <v>0</v>
      </c>
      <c r="AL646" s="428">
        <v>0</v>
      </c>
      <c r="AM646" s="428">
        <v>0</v>
      </c>
      <c r="AN646" s="428">
        <v>0</v>
      </c>
      <c r="AO646" s="428">
        <v>0</v>
      </c>
      <c r="AP646" s="428">
        <v>0</v>
      </c>
      <c r="AQ646" s="428">
        <v>0</v>
      </c>
      <c r="AR646" s="158"/>
    </row>
    <row r="647" spans="1:44" s="50" customFormat="1" x14ac:dyDescent="0.25">
      <c r="A647" s="426" t="s">
        <v>580</v>
      </c>
      <c r="B647" s="427" t="s">
        <v>565</v>
      </c>
      <c r="C647" s="426">
        <v>1</v>
      </c>
      <c r="D647" s="428">
        <v>40.458465849999996</v>
      </c>
      <c r="E647" s="428">
        <v>0.42172484999999998</v>
      </c>
      <c r="F647" s="428">
        <v>21.00455397</v>
      </c>
      <c r="G647" s="428">
        <v>6.1266099799999996</v>
      </c>
      <c r="H647" s="428">
        <v>12.905577049999998</v>
      </c>
      <c r="I647" s="428">
        <v>53.927568471000001</v>
      </c>
      <c r="J647" s="428">
        <v>0.42172484999999998</v>
      </c>
      <c r="K647" s="428">
        <v>22.372253969999999</v>
      </c>
      <c r="L647" s="428">
        <v>17.44796534</v>
      </c>
      <c r="M647" s="428">
        <v>13.685624310999998</v>
      </c>
      <c r="N647" s="428">
        <v>13.469102621000005</v>
      </c>
      <c r="O647" s="428">
        <v>0</v>
      </c>
      <c r="P647" s="428">
        <v>1.3676999999999992</v>
      </c>
      <c r="Q647" s="428">
        <v>11.32135536</v>
      </c>
      <c r="R647" s="428">
        <v>0.78004726099999999</v>
      </c>
      <c r="S647" s="428">
        <v>25.598431279393051</v>
      </c>
      <c r="T647" s="428">
        <v>0</v>
      </c>
      <c r="U647" s="428">
        <v>14.965054935619451</v>
      </c>
      <c r="V647" s="428">
        <v>0.31899</v>
      </c>
      <c r="W647" s="428">
        <v>10.314386343773601</v>
      </c>
      <c r="X647" s="428">
        <v>37.067000000000007</v>
      </c>
      <c r="Y647" s="428">
        <v>0</v>
      </c>
      <c r="Z647" s="428">
        <v>17.429000000000002</v>
      </c>
      <c r="AA647" s="428">
        <v>1.5339999999999998</v>
      </c>
      <c r="AB647" s="428">
        <v>18.104000000000003</v>
      </c>
      <c r="AC647" s="428">
        <v>11.468568720606957</v>
      </c>
      <c r="AD647" s="428">
        <v>0</v>
      </c>
      <c r="AE647" s="428">
        <v>2.4639450643805514</v>
      </c>
      <c r="AF647" s="428">
        <v>1.2150099999999999</v>
      </c>
      <c r="AG647" s="428">
        <v>7.7896136562264022</v>
      </c>
      <c r="AH647" s="428">
        <v>0</v>
      </c>
      <c r="AI647" s="428">
        <v>0</v>
      </c>
      <c r="AJ647" s="428">
        <v>0</v>
      </c>
      <c r="AK647" s="428">
        <v>4.66</v>
      </c>
      <c r="AL647" s="428">
        <v>0</v>
      </c>
      <c r="AM647" s="428">
        <v>0</v>
      </c>
      <c r="AN647" s="428">
        <v>0</v>
      </c>
      <c r="AO647" s="428">
        <v>0</v>
      </c>
      <c r="AP647" s="428">
        <v>12.718</v>
      </c>
      <c r="AQ647" s="428">
        <v>0</v>
      </c>
      <c r="AR647" s="158"/>
    </row>
    <row r="648" spans="1:44" s="50" customFormat="1" x14ac:dyDescent="0.25">
      <c r="A648" s="426">
        <v>1</v>
      </c>
      <c r="B648" s="427" t="s">
        <v>426</v>
      </c>
      <c r="C648" s="426">
        <v>0</v>
      </c>
      <c r="D648" s="428">
        <v>7.1887248500000007</v>
      </c>
      <c r="E648" s="428">
        <v>0.42172484999999998</v>
      </c>
      <c r="F648" s="428">
        <v>5.4030000000000005</v>
      </c>
      <c r="G648" s="428">
        <v>0</v>
      </c>
      <c r="H648" s="428">
        <v>1.3639999999999999</v>
      </c>
      <c r="I648" s="428">
        <v>5.6960708499999999</v>
      </c>
      <c r="J648" s="428">
        <v>0.42172484999999998</v>
      </c>
      <c r="K648" s="428">
        <v>0</v>
      </c>
      <c r="L648" s="428">
        <v>3.903</v>
      </c>
      <c r="M648" s="428">
        <v>1.371346</v>
      </c>
      <c r="N648" s="428">
        <v>-1.4926540000000008</v>
      </c>
      <c r="O648" s="428">
        <v>0</v>
      </c>
      <c r="P648" s="428">
        <v>-5.4030000000000005</v>
      </c>
      <c r="Q648" s="428">
        <v>3.903</v>
      </c>
      <c r="R648" s="428">
        <v>7.3460000000000747E-3</v>
      </c>
      <c r="S648" s="428">
        <v>4.05303905278</v>
      </c>
      <c r="T648" s="428">
        <v>0</v>
      </c>
      <c r="U648" s="428">
        <v>3.3025500000000001</v>
      </c>
      <c r="V648" s="428">
        <v>0.31899</v>
      </c>
      <c r="W648" s="428">
        <v>0.43149905278000011</v>
      </c>
      <c r="X648" s="428">
        <v>5.3220000000000001</v>
      </c>
      <c r="Y648" s="428">
        <v>0</v>
      </c>
      <c r="Z648" s="428">
        <v>3.2130000000000001</v>
      </c>
      <c r="AA648" s="428">
        <v>0.34499999999999997</v>
      </c>
      <c r="AB648" s="428">
        <v>1.764</v>
      </c>
      <c r="AC648" s="428">
        <v>1.2689609472200001</v>
      </c>
      <c r="AD648" s="428">
        <v>0</v>
      </c>
      <c r="AE648" s="428">
        <v>-8.9550000000000018E-2</v>
      </c>
      <c r="AF648" s="428">
        <v>2.6009999999999978E-2</v>
      </c>
      <c r="AG648" s="428">
        <v>1.3325009472199998</v>
      </c>
      <c r="AH648" s="428">
        <v>0</v>
      </c>
      <c r="AI648" s="428">
        <v>0</v>
      </c>
      <c r="AJ648" s="428">
        <v>0</v>
      </c>
      <c r="AK648" s="428">
        <v>0.25</v>
      </c>
      <c r="AL648" s="428">
        <v>0</v>
      </c>
      <c r="AM648" s="428">
        <v>0</v>
      </c>
      <c r="AN648" s="428">
        <v>0</v>
      </c>
      <c r="AO648" s="428">
        <v>0</v>
      </c>
      <c r="AP648" s="428">
        <v>5.6079999999999997</v>
      </c>
      <c r="AQ648" s="428">
        <v>0</v>
      </c>
      <c r="AR648" s="158"/>
    </row>
    <row r="649" spans="1:44" s="50" customFormat="1" ht="47.25" x14ac:dyDescent="0.25">
      <c r="A649" s="426">
        <v>0</v>
      </c>
      <c r="B649" s="427" t="s">
        <v>1497</v>
      </c>
      <c r="C649" s="426" t="s">
        <v>418</v>
      </c>
      <c r="D649" s="428">
        <v>3.2857248499999998</v>
      </c>
      <c r="E649" s="428">
        <v>0.42172484999999998</v>
      </c>
      <c r="F649" s="428">
        <v>1.5</v>
      </c>
      <c r="G649" s="428">
        <v>0</v>
      </c>
      <c r="H649" s="428">
        <v>1.3639999999999999</v>
      </c>
      <c r="I649" s="428">
        <v>1.7930708499999999</v>
      </c>
      <c r="J649" s="428">
        <v>0.42172484999999998</v>
      </c>
      <c r="K649" s="428">
        <v>0</v>
      </c>
      <c r="L649" s="428">
        <v>0</v>
      </c>
      <c r="M649" s="428">
        <v>1.371346</v>
      </c>
      <c r="N649" s="428">
        <v>-1.4926539999999999</v>
      </c>
      <c r="O649" s="428">
        <v>0</v>
      </c>
      <c r="P649" s="428">
        <v>-1.5</v>
      </c>
      <c r="Q649" s="428">
        <v>0</v>
      </c>
      <c r="R649" s="428">
        <v>7.3460000000000747E-3</v>
      </c>
      <c r="S649" s="428">
        <v>4.0038526727799999</v>
      </c>
      <c r="T649" s="428">
        <v>0</v>
      </c>
      <c r="U649" s="428">
        <v>3.3025500000000001</v>
      </c>
      <c r="V649" s="428">
        <v>0.31899</v>
      </c>
      <c r="W649" s="428">
        <v>0.38231267278000008</v>
      </c>
      <c r="X649" s="428">
        <v>5.173</v>
      </c>
      <c r="Y649" s="428">
        <v>0</v>
      </c>
      <c r="Z649" s="428">
        <v>3.2130000000000001</v>
      </c>
      <c r="AA649" s="428">
        <v>0.34499999999999997</v>
      </c>
      <c r="AB649" s="428">
        <v>1.615</v>
      </c>
      <c r="AC649" s="428">
        <v>1.1691473272200001</v>
      </c>
      <c r="AD649" s="428">
        <v>0</v>
      </c>
      <c r="AE649" s="428">
        <v>-8.9550000000000018E-2</v>
      </c>
      <c r="AF649" s="428">
        <v>2.6009999999999978E-2</v>
      </c>
      <c r="AG649" s="428">
        <v>1.2326873272199999</v>
      </c>
      <c r="AH649" s="428">
        <v>0</v>
      </c>
      <c r="AI649" s="428">
        <v>0</v>
      </c>
      <c r="AJ649" s="428">
        <v>0</v>
      </c>
      <c r="AK649" s="428">
        <v>0.25</v>
      </c>
      <c r="AL649" s="428">
        <v>0</v>
      </c>
      <c r="AM649" s="428">
        <v>0</v>
      </c>
      <c r="AN649" s="428">
        <v>0</v>
      </c>
      <c r="AO649" s="428">
        <v>0</v>
      </c>
      <c r="AP649" s="428">
        <v>5.6079999999999997</v>
      </c>
      <c r="AQ649" s="428">
        <v>5.5949999999999998</v>
      </c>
      <c r="AR649" s="158"/>
    </row>
    <row r="650" spans="1:44" s="50" customFormat="1" ht="47.25" x14ac:dyDescent="0.25">
      <c r="A650" s="426">
        <v>0</v>
      </c>
      <c r="B650" s="427" t="s">
        <v>1494</v>
      </c>
      <c r="C650" s="426" t="s">
        <v>419</v>
      </c>
      <c r="D650" s="428">
        <v>0</v>
      </c>
      <c r="E650" s="428">
        <v>0</v>
      </c>
      <c r="F650" s="428">
        <v>0</v>
      </c>
      <c r="G650" s="428">
        <v>0</v>
      </c>
      <c r="H650" s="428">
        <v>0</v>
      </c>
      <c r="I650" s="428">
        <v>0</v>
      </c>
      <c r="J650" s="428">
        <v>0</v>
      </c>
      <c r="K650" s="428">
        <v>0</v>
      </c>
      <c r="L650" s="428">
        <v>0</v>
      </c>
      <c r="M650" s="428">
        <v>0</v>
      </c>
      <c r="N650" s="428">
        <v>0</v>
      </c>
      <c r="O650" s="428">
        <v>0</v>
      </c>
      <c r="P650" s="428">
        <v>0</v>
      </c>
      <c r="Q650" s="428">
        <v>0</v>
      </c>
      <c r="R650" s="428">
        <v>0</v>
      </c>
      <c r="S650" s="428">
        <v>1.41E-2</v>
      </c>
      <c r="T650" s="428">
        <v>0</v>
      </c>
      <c r="U650" s="428">
        <v>0</v>
      </c>
      <c r="V650" s="428">
        <v>0</v>
      </c>
      <c r="W650" s="428">
        <v>1.41E-2</v>
      </c>
      <c r="X650" s="428">
        <v>4.3000000000000003E-2</v>
      </c>
      <c r="Y650" s="428">
        <v>0</v>
      </c>
      <c r="Z650" s="428">
        <v>0</v>
      </c>
      <c r="AA650" s="428">
        <v>0</v>
      </c>
      <c r="AB650" s="428">
        <v>4.3000000000000003E-2</v>
      </c>
      <c r="AC650" s="428">
        <v>2.8900000000000002E-2</v>
      </c>
      <c r="AD650" s="428">
        <v>0</v>
      </c>
      <c r="AE650" s="428">
        <v>0</v>
      </c>
      <c r="AF650" s="428">
        <v>0</v>
      </c>
      <c r="AG650" s="428">
        <v>2.8900000000000002E-2</v>
      </c>
      <c r="AH650" s="428">
        <v>0</v>
      </c>
      <c r="AI650" s="428">
        <v>0</v>
      </c>
      <c r="AJ650" s="428">
        <v>0</v>
      </c>
      <c r="AK650" s="428">
        <v>0</v>
      </c>
      <c r="AL650" s="428">
        <v>0</v>
      </c>
      <c r="AM650" s="428">
        <v>0</v>
      </c>
      <c r="AN650" s="428">
        <v>0</v>
      </c>
      <c r="AO650" s="428">
        <v>0</v>
      </c>
      <c r="AP650" s="428">
        <v>0</v>
      </c>
      <c r="AQ650" s="428">
        <v>0</v>
      </c>
      <c r="AR650" s="158"/>
    </row>
    <row r="651" spans="1:44" s="50" customFormat="1" ht="47.25" x14ac:dyDescent="0.25">
      <c r="A651" s="426">
        <v>0</v>
      </c>
      <c r="B651" s="427" t="s">
        <v>1496</v>
      </c>
      <c r="C651" s="426" t="s">
        <v>419</v>
      </c>
      <c r="D651" s="428">
        <v>3.903</v>
      </c>
      <c r="E651" s="428">
        <v>0</v>
      </c>
      <c r="F651" s="428">
        <v>3.903</v>
      </c>
      <c r="G651" s="428">
        <v>0</v>
      </c>
      <c r="H651" s="428">
        <v>0</v>
      </c>
      <c r="I651" s="428">
        <v>3.903</v>
      </c>
      <c r="J651" s="428">
        <v>0</v>
      </c>
      <c r="K651" s="428">
        <v>0</v>
      </c>
      <c r="L651" s="428">
        <v>3.903</v>
      </c>
      <c r="M651" s="428">
        <v>0</v>
      </c>
      <c r="N651" s="428">
        <v>0</v>
      </c>
      <c r="O651" s="428">
        <v>0</v>
      </c>
      <c r="P651" s="428">
        <v>-3.903</v>
      </c>
      <c r="Q651" s="428">
        <v>3.903</v>
      </c>
      <c r="R651" s="428">
        <v>0</v>
      </c>
      <c r="S651" s="428">
        <v>0</v>
      </c>
      <c r="T651" s="428">
        <v>0</v>
      </c>
      <c r="U651" s="428">
        <v>0</v>
      </c>
      <c r="V651" s="428">
        <v>0</v>
      </c>
      <c r="W651" s="428">
        <v>0</v>
      </c>
      <c r="X651" s="428">
        <v>0</v>
      </c>
      <c r="Y651" s="428">
        <v>0</v>
      </c>
      <c r="Z651" s="428">
        <v>0</v>
      </c>
      <c r="AA651" s="428">
        <v>0</v>
      </c>
      <c r="AB651" s="428">
        <v>0</v>
      </c>
      <c r="AC651" s="428">
        <v>0</v>
      </c>
      <c r="AD651" s="428">
        <v>0</v>
      </c>
      <c r="AE651" s="428">
        <v>0</v>
      </c>
      <c r="AF651" s="428">
        <v>0</v>
      </c>
      <c r="AG651" s="428">
        <v>0</v>
      </c>
      <c r="AH651" s="428">
        <v>0</v>
      </c>
      <c r="AI651" s="428">
        <v>0</v>
      </c>
      <c r="AJ651" s="428">
        <v>0</v>
      </c>
      <c r="AK651" s="428">
        <v>0</v>
      </c>
      <c r="AL651" s="428">
        <v>0</v>
      </c>
      <c r="AM651" s="428">
        <v>0</v>
      </c>
      <c r="AN651" s="428">
        <v>0</v>
      </c>
      <c r="AO651" s="428">
        <v>0</v>
      </c>
      <c r="AP651" s="428">
        <v>0</v>
      </c>
      <c r="AQ651" s="428">
        <v>0</v>
      </c>
      <c r="AR651" s="158"/>
    </row>
    <row r="652" spans="1:44" s="50" customFormat="1" ht="47.25" x14ac:dyDescent="0.25">
      <c r="A652" s="426">
        <v>0</v>
      </c>
      <c r="B652" s="427" t="s">
        <v>1495</v>
      </c>
      <c r="C652" s="426" t="s">
        <v>419</v>
      </c>
      <c r="D652" s="428">
        <v>0</v>
      </c>
      <c r="E652" s="428">
        <v>0</v>
      </c>
      <c r="F652" s="428">
        <v>0</v>
      </c>
      <c r="G652" s="428">
        <v>0</v>
      </c>
      <c r="H652" s="428">
        <v>0</v>
      </c>
      <c r="I652" s="428">
        <v>0</v>
      </c>
      <c r="J652" s="428">
        <v>0</v>
      </c>
      <c r="K652" s="428">
        <v>0</v>
      </c>
      <c r="L652" s="428">
        <v>0</v>
      </c>
      <c r="M652" s="428">
        <v>0</v>
      </c>
      <c r="N652" s="428">
        <v>0</v>
      </c>
      <c r="O652" s="428">
        <v>0</v>
      </c>
      <c r="P652" s="428">
        <v>0</v>
      </c>
      <c r="Q652" s="428">
        <v>0</v>
      </c>
      <c r="R652" s="428">
        <v>0</v>
      </c>
      <c r="S652" s="428">
        <v>3.508638E-2</v>
      </c>
      <c r="T652" s="428">
        <v>0</v>
      </c>
      <c r="U652" s="428">
        <v>0</v>
      </c>
      <c r="V652" s="428">
        <v>0</v>
      </c>
      <c r="W652" s="428">
        <v>3.508638E-2</v>
      </c>
      <c r="X652" s="428">
        <v>0.106</v>
      </c>
      <c r="Y652" s="428">
        <v>0</v>
      </c>
      <c r="Z652" s="428">
        <v>0</v>
      </c>
      <c r="AA652" s="428">
        <v>0</v>
      </c>
      <c r="AB652" s="428">
        <v>0.106</v>
      </c>
      <c r="AC652" s="428">
        <v>7.0913619999999997E-2</v>
      </c>
      <c r="AD652" s="428">
        <v>0</v>
      </c>
      <c r="AE652" s="428">
        <v>0</v>
      </c>
      <c r="AF652" s="428">
        <v>0</v>
      </c>
      <c r="AG652" s="428">
        <v>7.0913619999999997E-2</v>
      </c>
      <c r="AH652" s="428">
        <v>0</v>
      </c>
      <c r="AI652" s="428">
        <v>0</v>
      </c>
      <c r="AJ652" s="428">
        <v>0</v>
      </c>
      <c r="AK652" s="428">
        <v>0</v>
      </c>
      <c r="AL652" s="428">
        <v>0</v>
      </c>
      <c r="AM652" s="428">
        <v>0</v>
      </c>
      <c r="AN652" s="428">
        <v>0</v>
      </c>
      <c r="AO652" s="428">
        <v>0</v>
      </c>
      <c r="AP652" s="428">
        <v>0</v>
      </c>
      <c r="AQ652" s="428">
        <v>0</v>
      </c>
      <c r="AR652" s="158"/>
    </row>
    <row r="653" spans="1:44" s="50" customFormat="1" x14ac:dyDescent="0.25">
      <c r="A653" s="426">
        <v>2</v>
      </c>
      <c r="B653" s="427" t="s">
        <v>427</v>
      </c>
      <c r="C653" s="426">
        <v>0</v>
      </c>
      <c r="D653" s="428">
        <v>0.45473996999999999</v>
      </c>
      <c r="E653" s="428">
        <v>0</v>
      </c>
      <c r="F653" s="428">
        <v>0</v>
      </c>
      <c r="G653" s="428">
        <v>0.45473996999999999</v>
      </c>
      <c r="H653" s="428">
        <v>0</v>
      </c>
      <c r="I653" s="428">
        <v>2.8543604299999998</v>
      </c>
      <c r="J653" s="428">
        <v>0</v>
      </c>
      <c r="K653" s="428">
        <v>1.9682651</v>
      </c>
      <c r="L653" s="428">
        <v>0.54309532999999999</v>
      </c>
      <c r="M653" s="428">
        <v>0.34300000000000003</v>
      </c>
      <c r="N653" s="428">
        <v>2.39962046</v>
      </c>
      <c r="O653" s="428">
        <v>0</v>
      </c>
      <c r="P653" s="428">
        <v>1.9682651</v>
      </c>
      <c r="Q653" s="428">
        <v>8.8355359999999994E-2</v>
      </c>
      <c r="R653" s="428">
        <v>0.34300000000000003</v>
      </c>
      <c r="S653" s="428">
        <v>1.0279725388168501</v>
      </c>
      <c r="T653" s="428">
        <v>0</v>
      </c>
      <c r="U653" s="428">
        <v>0.72829493561945013</v>
      </c>
      <c r="V653" s="428">
        <v>0</v>
      </c>
      <c r="W653" s="428">
        <v>0.29967760319740006</v>
      </c>
      <c r="X653" s="428">
        <v>1.028</v>
      </c>
      <c r="Y653" s="428">
        <v>0</v>
      </c>
      <c r="Z653" s="428">
        <v>0.11899999999999999</v>
      </c>
      <c r="AA653" s="428">
        <v>0.21</v>
      </c>
      <c r="AB653" s="428">
        <v>0.69899999999999995</v>
      </c>
      <c r="AC653" s="428">
        <v>2.7461183149890545E-5</v>
      </c>
      <c r="AD653" s="428">
        <v>0</v>
      </c>
      <c r="AE653" s="428">
        <v>-0.60929493561945014</v>
      </c>
      <c r="AF653" s="428">
        <v>0.21</v>
      </c>
      <c r="AG653" s="428">
        <v>0.3993223968025999</v>
      </c>
      <c r="AH653" s="428">
        <v>0</v>
      </c>
      <c r="AI653" s="428">
        <v>0</v>
      </c>
      <c r="AJ653" s="428">
        <v>0</v>
      </c>
      <c r="AK653" s="428">
        <v>0</v>
      </c>
      <c r="AL653" s="428">
        <v>0</v>
      </c>
      <c r="AM653" s="428">
        <v>0</v>
      </c>
      <c r="AN653" s="428">
        <v>0</v>
      </c>
      <c r="AO653" s="428">
        <v>0</v>
      </c>
      <c r="AP653" s="428">
        <v>3.6869999999999998</v>
      </c>
      <c r="AQ653" s="428">
        <v>0</v>
      </c>
      <c r="AR653" s="158"/>
    </row>
    <row r="654" spans="1:44" s="50" customFormat="1" ht="31.5" x14ac:dyDescent="0.25">
      <c r="A654" s="426">
        <v>0</v>
      </c>
      <c r="B654" s="427" t="s">
        <v>1498</v>
      </c>
      <c r="C654" s="426" t="s">
        <v>418</v>
      </c>
      <c r="D654" s="428">
        <v>0.45473996999999999</v>
      </c>
      <c r="E654" s="428">
        <v>0</v>
      </c>
      <c r="F654" s="428">
        <v>0</v>
      </c>
      <c r="G654" s="428">
        <v>0.45473996999999999</v>
      </c>
      <c r="H654" s="428">
        <v>0</v>
      </c>
      <c r="I654" s="428">
        <v>2.8543604299999998</v>
      </c>
      <c r="J654" s="428">
        <v>0</v>
      </c>
      <c r="K654" s="428">
        <v>1.9682651</v>
      </c>
      <c r="L654" s="428">
        <v>0.54309532999999999</v>
      </c>
      <c r="M654" s="428">
        <v>0.34300000000000003</v>
      </c>
      <c r="N654" s="428">
        <v>2.39962046</v>
      </c>
      <c r="O654" s="428">
        <v>0</v>
      </c>
      <c r="P654" s="428">
        <v>1.9682651</v>
      </c>
      <c r="Q654" s="428">
        <v>8.8355359999999994E-2</v>
      </c>
      <c r="R654" s="428">
        <v>0.34300000000000003</v>
      </c>
      <c r="S654" s="428">
        <v>1.0279725388168501</v>
      </c>
      <c r="T654" s="428">
        <v>0</v>
      </c>
      <c r="U654" s="428">
        <v>0.72829493561945013</v>
      </c>
      <c r="V654" s="428">
        <v>0</v>
      </c>
      <c r="W654" s="428">
        <v>0.29967760319740006</v>
      </c>
      <c r="X654" s="428">
        <v>1.028</v>
      </c>
      <c r="Y654" s="428">
        <v>0</v>
      </c>
      <c r="Z654" s="428">
        <v>0.11899999999999999</v>
      </c>
      <c r="AA654" s="428">
        <v>0.21</v>
      </c>
      <c r="AB654" s="428">
        <v>0.69899999999999995</v>
      </c>
      <c r="AC654" s="428">
        <v>2.7461183149890545E-5</v>
      </c>
      <c r="AD654" s="428">
        <v>0</v>
      </c>
      <c r="AE654" s="428">
        <v>-0.60929493561945014</v>
      </c>
      <c r="AF654" s="428">
        <v>0.21</v>
      </c>
      <c r="AG654" s="428">
        <v>0.3993223968025999</v>
      </c>
      <c r="AH654" s="428">
        <v>0</v>
      </c>
      <c r="AI654" s="428">
        <v>0</v>
      </c>
      <c r="AJ654" s="428">
        <v>0</v>
      </c>
      <c r="AK654" s="428">
        <v>0</v>
      </c>
      <c r="AL654" s="428">
        <v>0</v>
      </c>
      <c r="AM654" s="428">
        <v>0</v>
      </c>
      <c r="AN654" s="428">
        <v>0</v>
      </c>
      <c r="AO654" s="428">
        <v>0</v>
      </c>
      <c r="AP654" s="428">
        <v>3.6869999999999998</v>
      </c>
      <c r="AQ654" s="428">
        <v>3.3839999999999999</v>
      </c>
      <c r="AR654" s="158"/>
    </row>
    <row r="655" spans="1:44" s="50" customFormat="1" x14ac:dyDescent="0.25">
      <c r="A655" s="426">
        <v>3</v>
      </c>
      <c r="B655" s="427" t="s">
        <v>567</v>
      </c>
      <c r="C655" s="426">
        <v>0</v>
      </c>
      <c r="D655" s="428">
        <v>0</v>
      </c>
      <c r="E655" s="428">
        <v>0</v>
      </c>
      <c r="F655" s="428">
        <v>0</v>
      </c>
      <c r="G655" s="428">
        <v>0</v>
      </c>
      <c r="H655" s="428">
        <v>0</v>
      </c>
      <c r="I655" s="428">
        <v>0</v>
      </c>
      <c r="J655" s="428">
        <v>0</v>
      </c>
      <c r="K655" s="428">
        <v>0</v>
      </c>
      <c r="L655" s="428">
        <v>0</v>
      </c>
      <c r="M655" s="428">
        <v>0</v>
      </c>
      <c r="N655" s="428">
        <v>0</v>
      </c>
      <c r="O655" s="428">
        <v>0</v>
      </c>
      <c r="P655" s="428">
        <v>0</v>
      </c>
      <c r="Q655" s="428">
        <v>0</v>
      </c>
      <c r="R655" s="428">
        <v>0</v>
      </c>
      <c r="S655" s="428">
        <v>0</v>
      </c>
      <c r="T655" s="428">
        <v>0</v>
      </c>
      <c r="U655" s="428">
        <v>0</v>
      </c>
      <c r="V655" s="428">
        <v>0</v>
      </c>
      <c r="W655" s="428">
        <v>0</v>
      </c>
      <c r="X655" s="428">
        <v>0</v>
      </c>
      <c r="Y655" s="428">
        <v>0</v>
      </c>
      <c r="Z655" s="428">
        <v>0</v>
      </c>
      <c r="AA655" s="428">
        <v>0</v>
      </c>
      <c r="AB655" s="428">
        <v>0</v>
      </c>
      <c r="AC655" s="428">
        <v>0</v>
      </c>
      <c r="AD655" s="428">
        <v>0</v>
      </c>
      <c r="AE655" s="428">
        <v>0</v>
      </c>
      <c r="AF655" s="428">
        <v>0</v>
      </c>
      <c r="AG655" s="428">
        <v>0</v>
      </c>
      <c r="AH655" s="428">
        <v>0</v>
      </c>
      <c r="AI655" s="428">
        <v>0</v>
      </c>
      <c r="AJ655" s="428">
        <v>0</v>
      </c>
      <c r="AK655" s="428">
        <v>0</v>
      </c>
      <c r="AL655" s="428">
        <v>0</v>
      </c>
      <c r="AM655" s="428">
        <v>0</v>
      </c>
      <c r="AN655" s="428">
        <v>0</v>
      </c>
      <c r="AO655" s="428">
        <v>0</v>
      </c>
      <c r="AP655" s="428">
        <v>0</v>
      </c>
      <c r="AQ655" s="428">
        <v>0</v>
      </c>
      <c r="AR655" s="158"/>
    </row>
    <row r="656" spans="1:44" s="50" customFormat="1" x14ac:dyDescent="0.25">
      <c r="A656" s="426">
        <v>4</v>
      </c>
      <c r="B656" s="427" t="s">
        <v>568</v>
      </c>
      <c r="C656" s="426">
        <v>0</v>
      </c>
      <c r="D656" s="428">
        <v>0</v>
      </c>
      <c r="E656" s="428">
        <v>0</v>
      </c>
      <c r="F656" s="428">
        <v>0</v>
      </c>
      <c r="G656" s="428">
        <v>0</v>
      </c>
      <c r="H656" s="428">
        <v>0</v>
      </c>
      <c r="I656" s="428">
        <v>0</v>
      </c>
      <c r="J656" s="428">
        <v>0</v>
      </c>
      <c r="K656" s="428">
        <v>0</v>
      </c>
      <c r="L656" s="428">
        <v>0</v>
      </c>
      <c r="M656" s="428">
        <v>0</v>
      </c>
      <c r="N656" s="428">
        <v>0</v>
      </c>
      <c r="O656" s="428">
        <v>0</v>
      </c>
      <c r="P656" s="428">
        <v>0</v>
      </c>
      <c r="Q656" s="428">
        <v>0</v>
      </c>
      <c r="R656" s="428">
        <v>0</v>
      </c>
      <c r="S656" s="428">
        <v>0</v>
      </c>
      <c r="T656" s="428">
        <v>0</v>
      </c>
      <c r="U656" s="428">
        <v>0</v>
      </c>
      <c r="V656" s="428">
        <v>0</v>
      </c>
      <c r="W656" s="428">
        <v>0</v>
      </c>
      <c r="X656" s="428">
        <v>0</v>
      </c>
      <c r="Y656" s="428">
        <v>0</v>
      </c>
      <c r="Z656" s="428">
        <v>0</v>
      </c>
      <c r="AA656" s="428">
        <v>0</v>
      </c>
      <c r="AB656" s="428">
        <v>0</v>
      </c>
      <c r="AC656" s="428">
        <v>0</v>
      </c>
      <c r="AD656" s="428">
        <v>0</v>
      </c>
      <c r="AE656" s="428">
        <v>0</v>
      </c>
      <c r="AF656" s="428">
        <v>0</v>
      </c>
      <c r="AG656" s="428">
        <v>0</v>
      </c>
      <c r="AH656" s="428">
        <v>0</v>
      </c>
      <c r="AI656" s="428">
        <v>0</v>
      </c>
      <c r="AJ656" s="428">
        <v>0</v>
      </c>
      <c r="AK656" s="428">
        <v>0</v>
      </c>
      <c r="AL656" s="428">
        <v>0</v>
      </c>
      <c r="AM656" s="428">
        <v>0</v>
      </c>
      <c r="AN656" s="428">
        <v>0</v>
      </c>
      <c r="AO656" s="428">
        <v>0</v>
      </c>
      <c r="AP656" s="428">
        <v>0</v>
      </c>
      <c r="AQ656" s="428">
        <v>0</v>
      </c>
      <c r="AR656" s="158"/>
    </row>
    <row r="657" spans="1:44" s="50" customFormat="1" x14ac:dyDescent="0.25">
      <c r="A657" s="426">
        <v>5</v>
      </c>
      <c r="B657" s="427" t="s">
        <v>569</v>
      </c>
      <c r="C657" s="426">
        <v>0</v>
      </c>
      <c r="D657" s="428">
        <v>0</v>
      </c>
      <c r="E657" s="428">
        <v>0</v>
      </c>
      <c r="F657" s="428">
        <v>0</v>
      </c>
      <c r="G657" s="428">
        <v>0</v>
      </c>
      <c r="H657" s="428">
        <v>0</v>
      </c>
      <c r="I657" s="428">
        <v>0</v>
      </c>
      <c r="J657" s="428">
        <v>0</v>
      </c>
      <c r="K657" s="428">
        <v>0</v>
      </c>
      <c r="L657" s="428">
        <v>0</v>
      </c>
      <c r="M657" s="428">
        <v>0</v>
      </c>
      <c r="N657" s="428">
        <v>0</v>
      </c>
      <c r="O657" s="428">
        <v>0</v>
      </c>
      <c r="P657" s="428">
        <v>0</v>
      </c>
      <c r="Q657" s="428">
        <v>0</v>
      </c>
      <c r="R657" s="428">
        <v>0</v>
      </c>
      <c r="S657" s="428">
        <v>0</v>
      </c>
      <c r="T657" s="428">
        <v>0</v>
      </c>
      <c r="U657" s="428">
        <v>0</v>
      </c>
      <c r="V657" s="428">
        <v>0</v>
      </c>
      <c r="W657" s="428">
        <v>0</v>
      </c>
      <c r="X657" s="428">
        <v>0</v>
      </c>
      <c r="Y657" s="428">
        <v>0</v>
      </c>
      <c r="Z657" s="428">
        <v>0</v>
      </c>
      <c r="AA657" s="428">
        <v>0</v>
      </c>
      <c r="AB657" s="428">
        <v>0</v>
      </c>
      <c r="AC657" s="428">
        <v>0</v>
      </c>
      <c r="AD657" s="428">
        <v>0</v>
      </c>
      <c r="AE657" s="428">
        <v>0</v>
      </c>
      <c r="AF657" s="428">
        <v>0</v>
      </c>
      <c r="AG657" s="428">
        <v>0</v>
      </c>
      <c r="AH657" s="428">
        <v>0</v>
      </c>
      <c r="AI657" s="428">
        <v>0</v>
      </c>
      <c r="AJ657" s="428">
        <v>0</v>
      </c>
      <c r="AK657" s="428">
        <v>0</v>
      </c>
      <c r="AL657" s="428">
        <v>0</v>
      </c>
      <c r="AM657" s="428">
        <v>0</v>
      </c>
      <c r="AN657" s="428">
        <v>0</v>
      </c>
      <c r="AO657" s="428">
        <v>0</v>
      </c>
      <c r="AP657" s="428">
        <v>0</v>
      </c>
      <c r="AQ657" s="428">
        <v>0</v>
      </c>
      <c r="AR657" s="158"/>
    </row>
    <row r="658" spans="1:44" s="50" customFormat="1" x14ac:dyDescent="0.25">
      <c r="A658" s="426">
        <v>6</v>
      </c>
      <c r="B658" s="427" t="s">
        <v>570</v>
      </c>
      <c r="C658" s="426">
        <v>0</v>
      </c>
      <c r="D658" s="428">
        <v>0</v>
      </c>
      <c r="E658" s="428">
        <v>0</v>
      </c>
      <c r="F658" s="428">
        <v>0</v>
      </c>
      <c r="G658" s="428">
        <v>0</v>
      </c>
      <c r="H658" s="428">
        <v>0</v>
      </c>
      <c r="I658" s="428">
        <v>0</v>
      </c>
      <c r="J658" s="428">
        <v>0</v>
      </c>
      <c r="K658" s="428">
        <v>0</v>
      </c>
      <c r="L658" s="428">
        <v>0</v>
      </c>
      <c r="M658" s="428">
        <v>0</v>
      </c>
      <c r="N658" s="428">
        <v>0</v>
      </c>
      <c r="O658" s="428">
        <v>0</v>
      </c>
      <c r="P658" s="428">
        <v>0</v>
      </c>
      <c r="Q658" s="428">
        <v>0</v>
      </c>
      <c r="R658" s="428">
        <v>0</v>
      </c>
      <c r="S658" s="428">
        <v>0</v>
      </c>
      <c r="T658" s="428">
        <v>0</v>
      </c>
      <c r="U658" s="428">
        <v>0</v>
      </c>
      <c r="V658" s="428">
        <v>0</v>
      </c>
      <c r="W658" s="428">
        <v>0</v>
      </c>
      <c r="X658" s="428">
        <v>0</v>
      </c>
      <c r="Y658" s="428">
        <v>0</v>
      </c>
      <c r="Z658" s="428">
        <v>0</v>
      </c>
      <c r="AA658" s="428">
        <v>0</v>
      </c>
      <c r="AB658" s="428">
        <v>0</v>
      </c>
      <c r="AC658" s="428">
        <v>0</v>
      </c>
      <c r="AD658" s="428">
        <v>0</v>
      </c>
      <c r="AE658" s="428">
        <v>0</v>
      </c>
      <c r="AF658" s="428">
        <v>0</v>
      </c>
      <c r="AG658" s="428">
        <v>0</v>
      </c>
      <c r="AH658" s="428">
        <v>0</v>
      </c>
      <c r="AI658" s="428">
        <v>0</v>
      </c>
      <c r="AJ658" s="428">
        <v>0</v>
      </c>
      <c r="AK658" s="428">
        <v>0</v>
      </c>
      <c r="AL658" s="428">
        <v>0</v>
      </c>
      <c r="AM658" s="428">
        <v>0</v>
      </c>
      <c r="AN658" s="428">
        <v>0</v>
      </c>
      <c r="AO658" s="428">
        <v>0</v>
      </c>
      <c r="AP658" s="428">
        <v>0</v>
      </c>
      <c r="AQ658" s="428">
        <v>0</v>
      </c>
      <c r="AR658" s="158"/>
    </row>
    <row r="659" spans="1:44" s="50" customFormat="1" x14ac:dyDescent="0.25">
      <c r="A659" s="426">
        <v>7</v>
      </c>
      <c r="B659" s="427" t="s">
        <v>571</v>
      </c>
      <c r="C659" s="426">
        <v>0</v>
      </c>
      <c r="D659" s="428">
        <v>32.815001029999998</v>
      </c>
      <c r="E659" s="428">
        <v>0</v>
      </c>
      <c r="F659" s="428">
        <v>15.601553969999999</v>
      </c>
      <c r="G659" s="428">
        <v>5.6718700099999992</v>
      </c>
      <c r="H659" s="428">
        <v>11.541577049999999</v>
      </c>
      <c r="I659" s="428">
        <v>45.377137190999996</v>
      </c>
      <c r="J659" s="428">
        <v>0</v>
      </c>
      <c r="K659" s="428">
        <v>20.403988869999999</v>
      </c>
      <c r="L659" s="428">
        <v>13.001870009999999</v>
      </c>
      <c r="M659" s="428">
        <v>11.971278310999999</v>
      </c>
      <c r="N659" s="428">
        <v>12.562136160999998</v>
      </c>
      <c r="O659" s="428">
        <v>0</v>
      </c>
      <c r="P659" s="428">
        <v>4.8024348999999997</v>
      </c>
      <c r="Q659" s="428">
        <v>7.33</v>
      </c>
      <c r="R659" s="428">
        <v>0.42970126099999995</v>
      </c>
      <c r="S659" s="428">
        <v>20.517419687796199</v>
      </c>
      <c r="T659" s="428">
        <v>0</v>
      </c>
      <c r="U659" s="428">
        <v>10.93421</v>
      </c>
      <c r="V659" s="428">
        <v>0</v>
      </c>
      <c r="W659" s="428">
        <v>9.5832096877962005</v>
      </c>
      <c r="X659" s="428">
        <v>30.717000000000002</v>
      </c>
      <c r="Y659" s="428">
        <v>0</v>
      </c>
      <c r="Z659" s="428">
        <v>14.097000000000001</v>
      </c>
      <c r="AA659" s="428">
        <v>0.97899999999999998</v>
      </c>
      <c r="AB659" s="428">
        <v>15.641000000000002</v>
      </c>
      <c r="AC659" s="428">
        <v>10.199580312203803</v>
      </c>
      <c r="AD659" s="428">
        <v>0</v>
      </c>
      <c r="AE659" s="428">
        <v>3.1627900000000011</v>
      </c>
      <c r="AF659" s="428">
        <v>0.97899999999999998</v>
      </c>
      <c r="AG659" s="428">
        <v>6.0577903122038013</v>
      </c>
      <c r="AH659" s="428">
        <v>0</v>
      </c>
      <c r="AI659" s="428">
        <v>0</v>
      </c>
      <c r="AJ659" s="428">
        <v>0</v>
      </c>
      <c r="AK659" s="428">
        <v>4.41</v>
      </c>
      <c r="AL659" s="428">
        <v>0</v>
      </c>
      <c r="AM659" s="428">
        <v>0</v>
      </c>
      <c r="AN659" s="428">
        <v>0</v>
      </c>
      <c r="AO659" s="428">
        <v>0</v>
      </c>
      <c r="AP659" s="428">
        <v>3.423</v>
      </c>
      <c r="AQ659" s="428">
        <v>57.530999999999999</v>
      </c>
      <c r="AR659" s="158"/>
    </row>
    <row r="660" spans="1:44" s="50" customFormat="1" ht="47.25" x14ac:dyDescent="0.25">
      <c r="A660" s="426">
        <v>0</v>
      </c>
      <c r="B660" s="427" t="s">
        <v>1499</v>
      </c>
      <c r="C660" s="426" t="s">
        <v>418</v>
      </c>
      <c r="D660" s="428">
        <v>23.369278199999997</v>
      </c>
      <c r="E660" s="428">
        <v>0</v>
      </c>
      <c r="F660" s="428">
        <v>12.721778199999999</v>
      </c>
      <c r="G660" s="428">
        <v>0</v>
      </c>
      <c r="H660" s="428">
        <v>10.647499999999999</v>
      </c>
      <c r="I660" s="428">
        <v>23.798679460999999</v>
      </c>
      <c r="J660" s="428">
        <v>0</v>
      </c>
      <c r="K660" s="428">
        <v>12.721778199999999</v>
      </c>
      <c r="L660" s="428">
        <v>0</v>
      </c>
      <c r="M660" s="428">
        <v>11.076901261</v>
      </c>
      <c r="N660" s="428">
        <v>0.42940126100000242</v>
      </c>
      <c r="O660" s="428">
        <v>0</v>
      </c>
      <c r="P660" s="428">
        <v>0</v>
      </c>
      <c r="Q660" s="428">
        <v>0</v>
      </c>
      <c r="R660" s="428">
        <v>0.42940126100000064</v>
      </c>
      <c r="S660" s="428">
        <v>14.071470000000001</v>
      </c>
      <c r="T660" s="428">
        <v>0</v>
      </c>
      <c r="U660" s="428">
        <v>4.7366100000000007</v>
      </c>
      <c r="V660" s="428">
        <v>0</v>
      </c>
      <c r="W660" s="428">
        <v>9.3348600000000008</v>
      </c>
      <c r="X660" s="428">
        <v>19.931000000000001</v>
      </c>
      <c r="Y660" s="428">
        <v>0</v>
      </c>
      <c r="Z660" s="428">
        <v>4.4889999999999999</v>
      </c>
      <c r="AA660" s="428">
        <v>0.95299999999999996</v>
      </c>
      <c r="AB660" s="428">
        <v>14.489000000000001</v>
      </c>
      <c r="AC660" s="428">
        <v>5.8595299999999995</v>
      </c>
      <c r="AD660" s="428">
        <v>0</v>
      </c>
      <c r="AE660" s="428">
        <v>-0.24761000000000077</v>
      </c>
      <c r="AF660" s="428">
        <v>0.95299999999999996</v>
      </c>
      <c r="AG660" s="428">
        <v>5.1541399999999999</v>
      </c>
      <c r="AH660" s="428">
        <v>0</v>
      </c>
      <c r="AI660" s="428">
        <v>0</v>
      </c>
      <c r="AJ660" s="428">
        <v>0</v>
      </c>
      <c r="AK660" s="428">
        <v>3.15</v>
      </c>
      <c r="AL660" s="428">
        <v>0</v>
      </c>
      <c r="AM660" s="428">
        <v>0</v>
      </c>
      <c r="AN660" s="428">
        <v>0</v>
      </c>
      <c r="AO660" s="428">
        <v>0</v>
      </c>
      <c r="AP660" s="428">
        <v>2.0150000000000001</v>
      </c>
      <c r="AQ660" s="428">
        <v>44.597000000000001</v>
      </c>
      <c r="AR660" s="158"/>
    </row>
    <row r="661" spans="1:44" s="50" customFormat="1" ht="47.25" x14ac:dyDescent="0.25">
      <c r="A661" s="426">
        <v>0</v>
      </c>
      <c r="B661" s="427" t="s">
        <v>2388</v>
      </c>
      <c r="C661" s="426" t="s">
        <v>418</v>
      </c>
      <c r="D661" s="428">
        <v>0</v>
      </c>
      <c r="E661" s="428">
        <v>0</v>
      </c>
      <c r="F661" s="428">
        <v>0</v>
      </c>
      <c r="G661" s="428">
        <v>0</v>
      </c>
      <c r="H661" s="428">
        <v>0</v>
      </c>
      <c r="I661" s="428">
        <v>7.33</v>
      </c>
      <c r="J661" s="428">
        <v>0</v>
      </c>
      <c r="K661" s="428">
        <v>0</v>
      </c>
      <c r="L661" s="428">
        <v>7.33</v>
      </c>
      <c r="M661" s="428">
        <v>0</v>
      </c>
      <c r="N661" s="428">
        <v>7.33</v>
      </c>
      <c r="O661" s="428">
        <v>0</v>
      </c>
      <c r="P661" s="428">
        <v>0</v>
      </c>
      <c r="Q661" s="428">
        <v>7.33</v>
      </c>
      <c r="R661" s="428">
        <v>0</v>
      </c>
      <c r="S661" s="428">
        <v>0</v>
      </c>
      <c r="T661" s="428">
        <v>0</v>
      </c>
      <c r="U661" s="428">
        <v>0</v>
      </c>
      <c r="V661" s="428">
        <v>0</v>
      </c>
      <c r="W661" s="428">
        <v>0</v>
      </c>
      <c r="X661" s="428">
        <v>4.3319999999999999</v>
      </c>
      <c r="Y661" s="428">
        <v>0</v>
      </c>
      <c r="Z661" s="428">
        <v>4.3319999999999999</v>
      </c>
      <c r="AA661" s="428">
        <v>0</v>
      </c>
      <c r="AB661" s="428">
        <v>0</v>
      </c>
      <c r="AC661" s="428">
        <v>4.3319999999999999</v>
      </c>
      <c r="AD661" s="428">
        <v>0</v>
      </c>
      <c r="AE661" s="428">
        <v>4.3319999999999999</v>
      </c>
      <c r="AF661" s="428">
        <v>0</v>
      </c>
      <c r="AG661" s="428">
        <v>0</v>
      </c>
      <c r="AH661" s="428">
        <v>0</v>
      </c>
      <c r="AI661" s="428">
        <v>0</v>
      </c>
      <c r="AJ661" s="428">
        <v>0</v>
      </c>
      <c r="AK661" s="428">
        <v>0</v>
      </c>
      <c r="AL661" s="428">
        <v>0</v>
      </c>
      <c r="AM661" s="428">
        <v>0</v>
      </c>
      <c r="AN661" s="428">
        <v>0</v>
      </c>
      <c r="AO661" s="428">
        <v>0</v>
      </c>
      <c r="AP661" s="428">
        <v>0</v>
      </c>
      <c r="AQ661" s="428">
        <v>0</v>
      </c>
      <c r="AR661" s="158"/>
    </row>
    <row r="662" spans="1:44" s="50" customFormat="1" ht="31.5" x14ac:dyDescent="0.25">
      <c r="A662" s="426">
        <v>0</v>
      </c>
      <c r="B662" s="427" t="s">
        <v>1501</v>
      </c>
      <c r="C662" s="426" t="s">
        <v>418</v>
      </c>
      <c r="D662" s="428">
        <v>9.4206457799999992</v>
      </c>
      <c r="E662" s="428">
        <v>0</v>
      </c>
      <c r="F662" s="428">
        <v>2.8797757700000002</v>
      </c>
      <c r="G662" s="428">
        <v>5.6718700099999992</v>
      </c>
      <c r="H662" s="428">
        <v>0.86899999999999999</v>
      </c>
      <c r="I662" s="428">
        <v>14.223380679999998</v>
      </c>
      <c r="J662" s="428">
        <v>0</v>
      </c>
      <c r="K662" s="428">
        <v>7.6822106699999999</v>
      </c>
      <c r="L662" s="428">
        <v>5.6718700099999992</v>
      </c>
      <c r="M662" s="428">
        <v>0.86929999999999996</v>
      </c>
      <c r="N662" s="428">
        <v>4.802734899999999</v>
      </c>
      <c r="O662" s="428">
        <v>0</v>
      </c>
      <c r="P662" s="428">
        <v>4.8024348999999997</v>
      </c>
      <c r="Q662" s="428">
        <v>0</v>
      </c>
      <c r="R662" s="428">
        <v>2.9999999999996696E-4</v>
      </c>
      <c r="S662" s="428">
        <v>6.4208496877962009</v>
      </c>
      <c r="T662" s="428">
        <v>0</v>
      </c>
      <c r="U662" s="428">
        <v>6.1976000000000004</v>
      </c>
      <c r="V662" s="428">
        <v>0</v>
      </c>
      <c r="W662" s="428">
        <v>0.22324968779620005</v>
      </c>
      <c r="X662" s="428">
        <v>6.4290000000000003</v>
      </c>
      <c r="Y662" s="428">
        <v>0</v>
      </c>
      <c r="Z662" s="428">
        <v>5.2760000000000007</v>
      </c>
      <c r="AA662" s="428">
        <v>2.5999999999999999E-2</v>
      </c>
      <c r="AB662" s="428">
        <v>1.127</v>
      </c>
      <c r="AC662" s="428">
        <v>8.1503122037993592E-3</v>
      </c>
      <c r="AD662" s="428">
        <v>0</v>
      </c>
      <c r="AE662" s="428">
        <v>-0.92159999999999975</v>
      </c>
      <c r="AF662" s="428">
        <v>2.5999999999999999E-2</v>
      </c>
      <c r="AG662" s="428">
        <v>0.90375031220379998</v>
      </c>
      <c r="AH662" s="428">
        <v>0</v>
      </c>
      <c r="AI662" s="428">
        <v>0</v>
      </c>
      <c r="AJ662" s="428">
        <v>0</v>
      </c>
      <c r="AK662" s="428">
        <v>1.26</v>
      </c>
      <c r="AL662" s="428">
        <v>0</v>
      </c>
      <c r="AM662" s="428">
        <v>0</v>
      </c>
      <c r="AN662" s="428">
        <v>0</v>
      </c>
      <c r="AO662" s="428">
        <v>0</v>
      </c>
      <c r="AP662" s="428">
        <v>1.4079999999999999</v>
      </c>
      <c r="AQ662" s="428">
        <v>12.933999999999999</v>
      </c>
      <c r="AR662" s="158"/>
    </row>
    <row r="663" spans="1:44" s="50" customFormat="1" ht="31.5" x14ac:dyDescent="0.25">
      <c r="A663" s="426">
        <v>0</v>
      </c>
      <c r="B663" s="427" t="s">
        <v>1502</v>
      </c>
      <c r="C663" s="426" t="s">
        <v>418</v>
      </c>
      <c r="D663" s="428">
        <v>2.507705E-2</v>
      </c>
      <c r="E663" s="428">
        <v>0</v>
      </c>
      <c r="F663" s="428">
        <v>0</v>
      </c>
      <c r="G663" s="428">
        <v>0</v>
      </c>
      <c r="H663" s="428">
        <v>2.507705E-2</v>
      </c>
      <c r="I663" s="428">
        <v>2.507705E-2</v>
      </c>
      <c r="J663" s="428">
        <v>0</v>
      </c>
      <c r="K663" s="428">
        <v>0</v>
      </c>
      <c r="L663" s="428">
        <v>0</v>
      </c>
      <c r="M663" s="428">
        <v>2.507705E-2</v>
      </c>
      <c r="N663" s="428">
        <v>0</v>
      </c>
      <c r="O663" s="428">
        <v>0</v>
      </c>
      <c r="P663" s="428">
        <v>0</v>
      </c>
      <c r="Q663" s="428">
        <v>0</v>
      </c>
      <c r="R663" s="428">
        <v>0</v>
      </c>
      <c r="S663" s="428">
        <v>2.5100000000000001E-2</v>
      </c>
      <c r="T663" s="428">
        <v>0</v>
      </c>
      <c r="U663" s="428">
        <v>0</v>
      </c>
      <c r="V663" s="428">
        <v>0</v>
      </c>
      <c r="W663" s="428">
        <v>2.5100000000000001E-2</v>
      </c>
      <c r="X663" s="428">
        <v>2.5000000000000001E-2</v>
      </c>
      <c r="Y663" s="428">
        <v>0</v>
      </c>
      <c r="Z663" s="428">
        <v>0</v>
      </c>
      <c r="AA663" s="428">
        <v>0</v>
      </c>
      <c r="AB663" s="428">
        <v>2.5000000000000001E-2</v>
      </c>
      <c r="AC663" s="428">
        <v>-9.9999999999999395E-5</v>
      </c>
      <c r="AD663" s="428">
        <v>0</v>
      </c>
      <c r="AE663" s="428">
        <v>0</v>
      </c>
      <c r="AF663" s="428">
        <v>0</v>
      </c>
      <c r="AG663" s="428">
        <v>-9.9999999999999395E-5</v>
      </c>
      <c r="AH663" s="428">
        <v>0</v>
      </c>
      <c r="AI663" s="428">
        <v>0</v>
      </c>
      <c r="AJ663" s="428">
        <v>0</v>
      </c>
      <c r="AK663" s="428">
        <v>0</v>
      </c>
      <c r="AL663" s="428">
        <v>0</v>
      </c>
      <c r="AM663" s="428">
        <v>0</v>
      </c>
      <c r="AN663" s="428">
        <v>0</v>
      </c>
      <c r="AO663" s="428">
        <v>0</v>
      </c>
      <c r="AP663" s="428">
        <v>0</v>
      </c>
      <c r="AQ663" s="428">
        <v>0</v>
      </c>
      <c r="AR663" s="158"/>
    </row>
    <row r="664" spans="1:44" s="50" customFormat="1" x14ac:dyDescent="0.25">
      <c r="A664" s="426">
        <v>6</v>
      </c>
      <c r="B664" s="427" t="s">
        <v>581</v>
      </c>
      <c r="C664" s="426">
        <v>0</v>
      </c>
      <c r="D664" s="428">
        <v>0</v>
      </c>
      <c r="E664" s="428">
        <v>0</v>
      </c>
      <c r="F664" s="428">
        <v>0</v>
      </c>
      <c r="G664" s="428">
        <v>0</v>
      </c>
      <c r="H664" s="428">
        <v>0</v>
      </c>
      <c r="I664" s="428">
        <v>0</v>
      </c>
      <c r="J664" s="428">
        <v>0</v>
      </c>
      <c r="K664" s="428">
        <v>0</v>
      </c>
      <c r="L664" s="428">
        <v>0</v>
      </c>
      <c r="M664" s="428">
        <v>0</v>
      </c>
      <c r="N664" s="428">
        <v>0</v>
      </c>
      <c r="O664" s="428">
        <v>0</v>
      </c>
      <c r="P664" s="428">
        <v>0</v>
      </c>
      <c r="Q664" s="428">
        <v>0</v>
      </c>
      <c r="R664" s="428">
        <v>0</v>
      </c>
      <c r="S664" s="428">
        <v>0</v>
      </c>
      <c r="T664" s="428">
        <v>0</v>
      </c>
      <c r="U664" s="428">
        <v>0</v>
      </c>
      <c r="V664" s="428">
        <v>0</v>
      </c>
      <c r="W664" s="428">
        <v>0</v>
      </c>
      <c r="X664" s="428">
        <v>0</v>
      </c>
      <c r="Y664" s="428">
        <v>0</v>
      </c>
      <c r="Z664" s="428">
        <v>0</v>
      </c>
      <c r="AA664" s="428">
        <v>0</v>
      </c>
      <c r="AB664" s="428">
        <v>0</v>
      </c>
      <c r="AC664" s="428">
        <v>0</v>
      </c>
      <c r="AD664" s="428">
        <v>0</v>
      </c>
      <c r="AE664" s="428">
        <v>0</v>
      </c>
      <c r="AF664" s="428">
        <v>0</v>
      </c>
      <c r="AG664" s="428">
        <v>0</v>
      </c>
      <c r="AH664" s="428">
        <v>0</v>
      </c>
      <c r="AI664" s="428">
        <v>0</v>
      </c>
      <c r="AJ664" s="428">
        <v>0</v>
      </c>
      <c r="AK664" s="428">
        <v>0</v>
      </c>
      <c r="AL664" s="428">
        <v>0</v>
      </c>
      <c r="AM664" s="428">
        <v>0</v>
      </c>
      <c r="AN664" s="428">
        <v>0</v>
      </c>
      <c r="AO664" s="428">
        <v>0</v>
      </c>
      <c r="AP664" s="428">
        <v>0</v>
      </c>
      <c r="AQ664" s="428">
        <v>0</v>
      </c>
      <c r="AR664" s="158"/>
    </row>
    <row r="665" spans="1:44" s="50" customFormat="1" ht="31.5" x14ac:dyDescent="0.25">
      <c r="A665" s="426">
        <v>7</v>
      </c>
      <c r="B665" s="427" t="s">
        <v>136</v>
      </c>
      <c r="C665" s="426">
        <v>1</v>
      </c>
      <c r="D665" s="428">
        <v>116.52825405999999</v>
      </c>
      <c r="E665" s="428">
        <v>4.7338819200000026</v>
      </c>
      <c r="F665" s="428">
        <v>34.49732332</v>
      </c>
      <c r="G665" s="428">
        <v>45.906891160000001</v>
      </c>
      <c r="H665" s="428">
        <v>31.390157660000003</v>
      </c>
      <c r="I665" s="428">
        <v>127.17778635000001</v>
      </c>
      <c r="J665" s="428">
        <v>4.4396689200000035</v>
      </c>
      <c r="K665" s="428">
        <v>56.655833380000004</v>
      </c>
      <c r="L665" s="428">
        <v>41.958779630000002</v>
      </c>
      <c r="M665" s="428">
        <v>24.123504420000007</v>
      </c>
      <c r="N665" s="428">
        <v>10.64953229000001</v>
      </c>
      <c r="O665" s="428">
        <v>-0.29421299999999917</v>
      </c>
      <c r="P665" s="428">
        <v>22.158510060000005</v>
      </c>
      <c r="Q665" s="428">
        <v>-3.9481115299999985</v>
      </c>
      <c r="R665" s="428">
        <v>-7.2666532399999966</v>
      </c>
      <c r="S665" s="428">
        <v>180.04549575044211</v>
      </c>
      <c r="T665" s="428">
        <v>6.0440969999999998</v>
      </c>
      <c r="U665" s="428">
        <v>48.624096092841363</v>
      </c>
      <c r="V665" s="428">
        <v>83.545705966562991</v>
      </c>
      <c r="W665" s="428">
        <v>41.831596691037753</v>
      </c>
      <c r="X665" s="428">
        <v>171.80200000000002</v>
      </c>
      <c r="Y665" s="428">
        <v>5.6310000000000002</v>
      </c>
      <c r="Z665" s="428">
        <v>96.811000000000007</v>
      </c>
      <c r="AA665" s="428">
        <v>11.983000000000001</v>
      </c>
      <c r="AB665" s="428">
        <v>57.376999999999995</v>
      </c>
      <c r="AC665" s="428">
        <v>-8.2434957504420936</v>
      </c>
      <c r="AD665" s="428">
        <v>-0.4130969999999996</v>
      </c>
      <c r="AE665" s="428">
        <v>48.186903907158644</v>
      </c>
      <c r="AF665" s="428">
        <v>-71.562705966562987</v>
      </c>
      <c r="AG665" s="428">
        <v>15.545403308962243</v>
      </c>
      <c r="AH665" s="428">
        <v>0</v>
      </c>
      <c r="AI665" s="428">
        <v>0</v>
      </c>
      <c r="AJ665" s="428">
        <v>0</v>
      </c>
      <c r="AK665" s="428">
        <v>0</v>
      </c>
      <c r="AL665" s="428">
        <v>0</v>
      </c>
      <c r="AM665" s="428">
        <v>0</v>
      </c>
      <c r="AN665" s="428">
        <v>0</v>
      </c>
      <c r="AO665" s="428">
        <v>0</v>
      </c>
      <c r="AP665" s="428">
        <v>0</v>
      </c>
      <c r="AQ665" s="428">
        <v>0</v>
      </c>
      <c r="AR665" s="158"/>
    </row>
    <row r="666" spans="1:44" s="50" customFormat="1" x14ac:dyDescent="0.25">
      <c r="A666" s="426">
        <v>1</v>
      </c>
      <c r="B666" s="427" t="s">
        <v>137</v>
      </c>
      <c r="C666" s="426">
        <v>0</v>
      </c>
      <c r="D666" s="428">
        <v>82.426234170000001</v>
      </c>
      <c r="E666" s="428">
        <v>0.52791167000000305</v>
      </c>
      <c r="F666" s="428">
        <v>23.884725450000001</v>
      </c>
      <c r="G666" s="428">
        <v>29.942999999999998</v>
      </c>
      <c r="H666" s="428">
        <v>28.070597050000003</v>
      </c>
      <c r="I666" s="428">
        <v>82.511628550000012</v>
      </c>
      <c r="J666" s="428">
        <v>0.52791167000000305</v>
      </c>
      <c r="K666" s="428">
        <v>24.015292360000004</v>
      </c>
      <c r="L666" s="428">
        <v>36.545466709999999</v>
      </c>
      <c r="M666" s="428">
        <v>21.422957810000003</v>
      </c>
      <c r="N666" s="428">
        <v>8.5394380000010983E-2</v>
      </c>
      <c r="O666" s="428">
        <v>0</v>
      </c>
      <c r="P666" s="428">
        <v>0.13056691000000242</v>
      </c>
      <c r="Q666" s="428">
        <v>6.6024667100000016</v>
      </c>
      <c r="R666" s="428">
        <v>-6.6476392400000002</v>
      </c>
      <c r="S666" s="428">
        <v>85.307007872565009</v>
      </c>
      <c r="T666" s="428">
        <v>3.1694369999999998</v>
      </c>
      <c r="U666" s="428">
        <v>15.675191024183015</v>
      </c>
      <c r="V666" s="428">
        <v>30.337261612804959</v>
      </c>
      <c r="W666" s="428">
        <v>36.125118235577034</v>
      </c>
      <c r="X666" s="428">
        <v>77.564999999999998</v>
      </c>
      <c r="Y666" s="428">
        <v>2.7829999999999999</v>
      </c>
      <c r="Z666" s="428">
        <v>33.345999999999997</v>
      </c>
      <c r="AA666" s="428">
        <v>0</v>
      </c>
      <c r="AB666" s="428">
        <v>41.436</v>
      </c>
      <c r="AC666" s="428">
        <v>-7.7420078725650114</v>
      </c>
      <c r="AD666" s="428">
        <v>-0.38643699999999992</v>
      </c>
      <c r="AE666" s="428">
        <v>17.670808975816982</v>
      </c>
      <c r="AF666" s="428">
        <v>-30.337261612804959</v>
      </c>
      <c r="AG666" s="428">
        <v>5.310881764422966</v>
      </c>
      <c r="AH666" s="428">
        <v>0</v>
      </c>
      <c r="AI666" s="428">
        <v>0</v>
      </c>
      <c r="AJ666" s="428">
        <v>0</v>
      </c>
      <c r="AK666" s="428">
        <v>0</v>
      </c>
      <c r="AL666" s="428">
        <v>0</v>
      </c>
      <c r="AM666" s="428">
        <v>0</v>
      </c>
      <c r="AN666" s="428">
        <v>0</v>
      </c>
      <c r="AO666" s="428">
        <v>0</v>
      </c>
      <c r="AP666" s="428">
        <v>0</v>
      </c>
      <c r="AQ666" s="428">
        <v>0</v>
      </c>
      <c r="AR666" s="158"/>
    </row>
    <row r="667" spans="1:44" s="50" customFormat="1" ht="31.5" x14ac:dyDescent="0.25">
      <c r="A667" s="426">
        <v>0</v>
      </c>
      <c r="B667" s="427" t="s">
        <v>2390</v>
      </c>
      <c r="C667" s="426" t="s">
        <v>420</v>
      </c>
      <c r="D667" s="428">
        <v>0</v>
      </c>
      <c r="E667" s="428">
        <v>0</v>
      </c>
      <c r="F667" s="428">
        <v>0</v>
      </c>
      <c r="G667" s="428">
        <v>0</v>
      </c>
      <c r="H667" s="428">
        <v>0</v>
      </c>
      <c r="I667" s="428">
        <v>0</v>
      </c>
      <c r="J667" s="428">
        <v>0</v>
      </c>
      <c r="K667" s="428">
        <v>0</v>
      </c>
      <c r="L667" s="428">
        <v>0</v>
      </c>
      <c r="M667" s="428">
        <v>0</v>
      </c>
      <c r="N667" s="428">
        <v>0</v>
      </c>
      <c r="O667" s="428">
        <v>0</v>
      </c>
      <c r="P667" s="428">
        <v>0</v>
      </c>
      <c r="Q667" s="428">
        <v>0</v>
      </c>
      <c r="R667" s="428">
        <v>0</v>
      </c>
      <c r="S667" s="428">
        <v>0</v>
      </c>
      <c r="T667" s="428">
        <v>0</v>
      </c>
      <c r="U667" s="428">
        <v>0</v>
      </c>
      <c r="V667" s="428">
        <v>0</v>
      </c>
      <c r="W667" s="428">
        <v>0</v>
      </c>
      <c r="X667" s="428">
        <v>1.6E-2</v>
      </c>
      <c r="Y667" s="428">
        <v>0</v>
      </c>
      <c r="Z667" s="428">
        <v>0</v>
      </c>
      <c r="AA667" s="428">
        <v>0</v>
      </c>
      <c r="AB667" s="428">
        <v>1.6E-2</v>
      </c>
      <c r="AC667" s="428">
        <v>1.6E-2</v>
      </c>
      <c r="AD667" s="428">
        <v>0</v>
      </c>
      <c r="AE667" s="428">
        <v>0</v>
      </c>
      <c r="AF667" s="428">
        <v>0</v>
      </c>
      <c r="AG667" s="428">
        <v>1.6E-2</v>
      </c>
      <c r="AH667" s="428">
        <v>0</v>
      </c>
      <c r="AI667" s="428">
        <v>0</v>
      </c>
      <c r="AJ667" s="428">
        <v>0</v>
      </c>
      <c r="AK667" s="428">
        <v>0</v>
      </c>
      <c r="AL667" s="428">
        <v>0</v>
      </c>
      <c r="AM667" s="428">
        <v>0</v>
      </c>
      <c r="AN667" s="428">
        <v>0</v>
      </c>
      <c r="AO667" s="428">
        <v>0</v>
      </c>
      <c r="AP667" s="428">
        <v>0</v>
      </c>
      <c r="AQ667" s="428">
        <v>0</v>
      </c>
      <c r="AR667" s="158"/>
    </row>
    <row r="668" spans="1:44" s="50" customFormat="1" ht="110.25" x14ac:dyDescent="0.25">
      <c r="A668" s="426">
        <v>0</v>
      </c>
      <c r="B668" s="427" t="s">
        <v>1519</v>
      </c>
      <c r="C668" s="426" t="s">
        <v>418</v>
      </c>
      <c r="D668" s="428">
        <v>0.34515303000000003</v>
      </c>
      <c r="E668" s="428">
        <v>0.34515303000000003</v>
      </c>
      <c r="F668" s="428">
        <v>0</v>
      </c>
      <c r="G668" s="428">
        <v>0</v>
      </c>
      <c r="H668" s="428">
        <v>0</v>
      </c>
      <c r="I668" s="428">
        <v>0.34515303000000003</v>
      </c>
      <c r="J668" s="428">
        <v>0.34515303000000003</v>
      </c>
      <c r="K668" s="428">
        <v>0</v>
      </c>
      <c r="L668" s="428">
        <v>0</v>
      </c>
      <c r="M668" s="428">
        <v>0</v>
      </c>
      <c r="N668" s="428">
        <v>0</v>
      </c>
      <c r="O668" s="428">
        <v>0</v>
      </c>
      <c r="P668" s="428">
        <v>0</v>
      </c>
      <c r="Q668" s="428">
        <v>0</v>
      </c>
      <c r="R668" s="428">
        <v>0</v>
      </c>
      <c r="S668" s="428">
        <v>2.5299999999999998</v>
      </c>
      <c r="T668" s="428">
        <v>2.5299999999999998</v>
      </c>
      <c r="U668" s="428">
        <v>0</v>
      </c>
      <c r="V668" s="428">
        <v>0</v>
      </c>
      <c r="W668" s="428">
        <v>0</v>
      </c>
      <c r="X668" s="428">
        <v>2.1429999999999998</v>
      </c>
      <c r="Y668" s="428">
        <v>2.1429999999999998</v>
      </c>
      <c r="Z668" s="428">
        <v>0</v>
      </c>
      <c r="AA668" s="428">
        <v>0</v>
      </c>
      <c r="AB668" s="428">
        <v>0</v>
      </c>
      <c r="AC668" s="428">
        <v>-0.38700000000000001</v>
      </c>
      <c r="AD668" s="428">
        <v>-0.38700000000000001</v>
      </c>
      <c r="AE668" s="428">
        <v>0</v>
      </c>
      <c r="AF668" s="428">
        <v>0</v>
      </c>
      <c r="AG668" s="428">
        <v>0</v>
      </c>
      <c r="AH668" s="428">
        <v>0</v>
      </c>
      <c r="AI668" s="428">
        <v>0</v>
      </c>
      <c r="AJ668" s="428">
        <v>0</v>
      </c>
      <c r="AK668" s="428">
        <v>0</v>
      </c>
      <c r="AL668" s="428">
        <v>0</v>
      </c>
      <c r="AM668" s="428">
        <v>0</v>
      </c>
      <c r="AN668" s="428">
        <v>0</v>
      </c>
      <c r="AO668" s="428">
        <v>0</v>
      </c>
      <c r="AP668" s="428">
        <v>0</v>
      </c>
      <c r="AQ668" s="428">
        <v>0</v>
      </c>
      <c r="AR668" s="158"/>
    </row>
    <row r="669" spans="1:44" s="50" customFormat="1" ht="31.5" x14ac:dyDescent="0.25">
      <c r="A669" s="426">
        <v>0</v>
      </c>
      <c r="B669" s="427" t="s">
        <v>532</v>
      </c>
      <c r="C669" s="426" t="s">
        <v>419</v>
      </c>
      <c r="D669" s="428">
        <v>29.942999999999998</v>
      </c>
      <c r="E669" s="428">
        <v>0</v>
      </c>
      <c r="F669" s="428">
        <v>0</v>
      </c>
      <c r="G669" s="428">
        <v>29.942999999999998</v>
      </c>
      <c r="H669" s="428">
        <v>0</v>
      </c>
      <c r="I669" s="428">
        <v>29.664999999999999</v>
      </c>
      <c r="J669" s="428">
        <v>0</v>
      </c>
      <c r="K669" s="428">
        <v>0</v>
      </c>
      <c r="L669" s="428">
        <v>29.664999999999999</v>
      </c>
      <c r="M669" s="428">
        <v>0</v>
      </c>
      <c r="N669" s="428">
        <v>-0.27799999999999869</v>
      </c>
      <c r="O669" s="428">
        <v>0</v>
      </c>
      <c r="P669" s="428">
        <v>0</v>
      </c>
      <c r="Q669" s="428">
        <v>-0.27799999999999869</v>
      </c>
      <c r="R669" s="428">
        <v>0</v>
      </c>
      <c r="S669" s="428">
        <v>1.1772818725649912</v>
      </c>
      <c r="T669" s="428">
        <v>0</v>
      </c>
      <c r="U669" s="428">
        <v>0</v>
      </c>
      <c r="V669" s="428">
        <v>0.15083056999999098</v>
      </c>
      <c r="W669" s="428">
        <v>1.0264513025650002</v>
      </c>
      <c r="X669" s="428">
        <v>2.8439999999999999</v>
      </c>
      <c r="Y669" s="428">
        <v>0</v>
      </c>
      <c r="Z669" s="428">
        <v>0</v>
      </c>
      <c r="AA669" s="428">
        <v>0</v>
      </c>
      <c r="AB669" s="428">
        <v>2.8439999999999999</v>
      </c>
      <c r="AC669" s="428">
        <v>1.6667181274350087</v>
      </c>
      <c r="AD669" s="428">
        <v>0</v>
      </c>
      <c r="AE669" s="428">
        <v>0</v>
      </c>
      <c r="AF669" s="428">
        <v>-0.15083056999999098</v>
      </c>
      <c r="AG669" s="428">
        <v>1.8175486974349997</v>
      </c>
      <c r="AH669" s="428">
        <v>0</v>
      </c>
      <c r="AI669" s="428">
        <v>0</v>
      </c>
      <c r="AJ669" s="428">
        <v>0</v>
      </c>
      <c r="AK669" s="428">
        <v>0</v>
      </c>
      <c r="AL669" s="428">
        <v>0</v>
      </c>
      <c r="AM669" s="428">
        <v>0</v>
      </c>
      <c r="AN669" s="428">
        <v>0</v>
      </c>
      <c r="AO669" s="428">
        <v>0</v>
      </c>
      <c r="AP669" s="428">
        <v>0</v>
      </c>
      <c r="AQ669" s="428">
        <v>0</v>
      </c>
      <c r="AR669" s="158"/>
    </row>
    <row r="670" spans="1:44" s="50" customFormat="1" ht="31.5" x14ac:dyDescent="0.25">
      <c r="A670" s="426">
        <v>0</v>
      </c>
      <c r="B670" s="427" t="s">
        <v>1503</v>
      </c>
      <c r="C670" s="426" t="s">
        <v>415</v>
      </c>
      <c r="D670" s="428">
        <v>0</v>
      </c>
      <c r="E670" s="428">
        <v>0</v>
      </c>
      <c r="F670" s="428">
        <v>0</v>
      </c>
      <c r="G670" s="428">
        <v>0</v>
      </c>
      <c r="H670" s="428">
        <v>0</v>
      </c>
      <c r="I670" s="428">
        <v>0</v>
      </c>
      <c r="J670" s="428">
        <v>0</v>
      </c>
      <c r="K670" s="428">
        <v>0</v>
      </c>
      <c r="L670" s="428">
        <v>0</v>
      </c>
      <c r="M670" s="428">
        <v>0</v>
      </c>
      <c r="N670" s="428">
        <v>0</v>
      </c>
      <c r="O670" s="428">
        <v>0</v>
      </c>
      <c r="P670" s="428">
        <v>0</v>
      </c>
      <c r="Q670" s="428">
        <v>0</v>
      </c>
      <c r="R670" s="428">
        <v>0</v>
      </c>
      <c r="S670" s="428">
        <v>1.8604579999999999</v>
      </c>
      <c r="T670" s="428">
        <v>0</v>
      </c>
      <c r="U670" s="428">
        <v>0.51877900837009105</v>
      </c>
      <c r="V670" s="428">
        <v>0.54579153157759297</v>
      </c>
      <c r="W670" s="428">
        <v>0.79588746005231592</v>
      </c>
      <c r="X670" s="428">
        <v>1.861</v>
      </c>
      <c r="Y670" s="428">
        <v>0</v>
      </c>
      <c r="Z670" s="428">
        <v>1.1319999999999999</v>
      </c>
      <c r="AA670" s="428">
        <v>0</v>
      </c>
      <c r="AB670" s="428">
        <v>0.72900000000000009</v>
      </c>
      <c r="AC670" s="428">
        <v>5.4200000000004245E-4</v>
      </c>
      <c r="AD670" s="428">
        <v>0</v>
      </c>
      <c r="AE670" s="428">
        <v>0.61322099162990884</v>
      </c>
      <c r="AF670" s="428">
        <v>-0.54579153157759297</v>
      </c>
      <c r="AG670" s="428">
        <v>-6.6887460052315828E-2</v>
      </c>
      <c r="AH670" s="428">
        <v>0</v>
      </c>
      <c r="AI670" s="428">
        <v>0</v>
      </c>
      <c r="AJ670" s="428">
        <v>0</v>
      </c>
      <c r="AK670" s="428">
        <v>0</v>
      </c>
      <c r="AL670" s="428">
        <v>0</v>
      </c>
      <c r="AM670" s="428">
        <v>0</v>
      </c>
      <c r="AN670" s="428">
        <v>0</v>
      </c>
      <c r="AO670" s="428">
        <v>0</v>
      </c>
      <c r="AP670" s="428">
        <v>0</v>
      </c>
      <c r="AQ670" s="428">
        <v>0</v>
      </c>
      <c r="AR670" s="158"/>
    </row>
    <row r="671" spans="1:44" s="50" customFormat="1" ht="94.5" x14ac:dyDescent="0.25">
      <c r="A671" s="426">
        <v>0</v>
      </c>
      <c r="B671" s="427" t="s">
        <v>1506</v>
      </c>
      <c r="C671" s="426" t="s">
        <v>415</v>
      </c>
      <c r="D671" s="428">
        <v>7.8382178499999995</v>
      </c>
      <c r="E671" s="428">
        <v>0</v>
      </c>
      <c r="F671" s="428">
        <v>5.9272645099999997</v>
      </c>
      <c r="G671" s="428">
        <v>0</v>
      </c>
      <c r="H671" s="428">
        <v>1.9109533400000001</v>
      </c>
      <c r="I671" s="428">
        <v>9.5780692199999997</v>
      </c>
      <c r="J671" s="428">
        <v>0</v>
      </c>
      <c r="K671" s="428">
        <v>7.2300164200000001</v>
      </c>
      <c r="L671" s="428">
        <v>0</v>
      </c>
      <c r="M671" s="428">
        <v>2.3480528000000001</v>
      </c>
      <c r="N671" s="428">
        <v>1.7398513700000002</v>
      </c>
      <c r="O671" s="428">
        <v>0</v>
      </c>
      <c r="P671" s="428">
        <v>1.3027519100000005</v>
      </c>
      <c r="Q671" s="428">
        <v>0</v>
      </c>
      <c r="R671" s="428">
        <v>0.43709946</v>
      </c>
      <c r="S671" s="428">
        <v>1.4747570000000001</v>
      </c>
      <c r="T671" s="428">
        <v>0</v>
      </c>
      <c r="U671" s="428">
        <v>4.8230000000000217E-3</v>
      </c>
      <c r="V671" s="428">
        <v>0.63499800000000006</v>
      </c>
      <c r="W671" s="428">
        <v>0.83493600000000001</v>
      </c>
      <c r="X671" s="428">
        <v>1.645</v>
      </c>
      <c r="Y671" s="428">
        <v>0</v>
      </c>
      <c r="Z671" s="428">
        <v>0.64</v>
      </c>
      <c r="AA671" s="428">
        <v>0</v>
      </c>
      <c r="AB671" s="428">
        <v>1.0049999999999999</v>
      </c>
      <c r="AC671" s="428">
        <v>0.17024299999999992</v>
      </c>
      <c r="AD671" s="428">
        <v>0</v>
      </c>
      <c r="AE671" s="428">
        <v>0.63517699999999999</v>
      </c>
      <c r="AF671" s="428">
        <v>-0.63499800000000006</v>
      </c>
      <c r="AG671" s="428">
        <v>0.17006399999999988</v>
      </c>
      <c r="AH671" s="428">
        <v>0</v>
      </c>
      <c r="AI671" s="428">
        <v>0</v>
      </c>
      <c r="AJ671" s="428">
        <v>0</v>
      </c>
      <c r="AK671" s="428">
        <v>0</v>
      </c>
      <c r="AL671" s="428">
        <v>0</v>
      </c>
      <c r="AM671" s="428">
        <v>0</v>
      </c>
      <c r="AN671" s="428">
        <v>0</v>
      </c>
      <c r="AO671" s="428">
        <v>0</v>
      </c>
      <c r="AP671" s="428">
        <v>0</v>
      </c>
      <c r="AQ671" s="428">
        <v>0</v>
      </c>
      <c r="AR671" s="158"/>
    </row>
    <row r="672" spans="1:44" s="50" customFormat="1" ht="47.25" x14ac:dyDescent="0.25">
      <c r="A672" s="426">
        <v>0</v>
      </c>
      <c r="B672" s="427" t="s">
        <v>1507</v>
      </c>
      <c r="C672" s="426" t="s">
        <v>415</v>
      </c>
      <c r="D672" s="428">
        <v>0</v>
      </c>
      <c r="E672" s="428">
        <v>0</v>
      </c>
      <c r="F672" s="428">
        <v>0</v>
      </c>
      <c r="G672" s="428">
        <v>0</v>
      </c>
      <c r="H672" s="428">
        <v>0</v>
      </c>
      <c r="I672" s="428">
        <v>0</v>
      </c>
      <c r="J672" s="428">
        <v>0</v>
      </c>
      <c r="K672" s="428">
        <v>0</v>
      </c>
      <c r="L672" s="428">
        <v>0</v>
      </c>
      <c r="M672" s="428">
        <v>0</v>
      </c>
      <c r="N672" s="428">
        <v>0</v>
      </c>
      <c r="O672" s="428">
        <v>0</v>
      </c>
      <c r="P672" s="428">
        <v>0</v>
      </c>
      <c r="Q672" s="428">
        <v>0</v>
      </c>
      <c r="R672" s="428">
        <v>0</v>
      </c>
      <c r="S672" s="428">
        <v>3.8594560000000002</v>
      </c>
      <c r="T672" s="428">
        <v>0</v>
      </c>
      <c r="U672" s="428">
        <v>1.0241553296562698</v>
      </c>
      <c r="V672" s="428">
        <v>1.5436325241590132</v>
      </c>
      <c r="W672" s="428">
        <v>1.2916681461847173</v>
      </c>
      <c r="X672" s="428">
        <v>4.0620000000000003</v>
      </c>
      <c r="Y672" s="428">
        <v>0</v>
      </c>
      <c r="Z672" s="428">
        <v>2.5979999999999999</v>
      </c>
      <c r="AA672" s="428">
        <v>0</v>
      </c>
      <c r="AB672" s="428">
        <v>1.4640000000000004</v>
      </c>
      <c r="AC672" s="428">
        <v>0.20254400000000006</v>
      </c>
      <c r="AD672" s="428">
        <v>0</v>
      </c>
      <c r="AE672" s="428">
        <v>1.5738446703437301</v>
      </c>
      <c r="AF672" s="428">
        <v>-1.5436325241590132</v>
      </c>
      <c r="AG672" s="428">
        <v>0.17233185381528315</v>
      </c>
      <c r="AH672" s="428">
        <v>0</v>
      </c>
      <c r="AI672" s="428">
        <v>0</v>
      </c>
      <c r="AJ672" s="428">
        <v>0</v>
      </c>
      <c r="AK672" s="428">
        <v>0</v>
      </c>
      <c r="AL672" s="428">
        <v>0</v>
      </c>
      <c r="AM672" s="428">
        <v>0</v>
      </c>
      <c r="AN672" s="428">
        <v>0</v>
      </c>
      <c r="AO672" s="428">
        <v>0</v>
      </c>
      <c r="AP672" s="428">
        <v>0</v>
      </c>
      <c r="AQ672" s="428">
        <v>0</v>
      </c>
      <c r="AR672" s="158"/>
    </row>
    <row r="673" spans="1:44" s="50" customFormat="1" x14ac:dyDescent="0.25">
      <c r="A673" s="426">
        <v>0</v>
      </c>
      <c r="B673" s="427" t="s">
        <v>1508</v>
      </c>
      <c r="C673" s="426" t="s">
        <v>415</v>
      </c>
      <c r="D673" s="428">
        <v>0</v>
      </c>
      <c r="E673" s="428">
        <v>0</v>
      </c>
      <c r="F673" s="428">
        <v>0</v>
      </c>
      <c r="G673" s="428">
        <v>0</v>
      </c>
      <c r="H673" s="428">
        <v>0</v>
      </c>
      <c r="I673" s="428">
        <v>0</v>
      </c>
      <c r="J673" s="428">
        <v>0</v>
      </c>
      <c r="K673" s="428">
        <v>0</v>
      </c>
      <c r="L673" s="428">
        <v>0</v>
      </c>
      <c r="M673" s="428">
        <v>0</v>
      </c>
      <c r="N673" s="428">
        <v>0</v>
      </c>
      <c r="O673" s="428">
        <v>0</v>
      </c>
      <c r="P673" s="428">
        <v>0</v>
      </c>
      <c r="Q673" s="428">
        <v>0</v>
      </c>
      <c r="R673" s="428">
        <v>0</v>
      </c>
      <c r="S673" s="428">
        <v>0.71899999999999997</v>
      </c>
      <c r="T673" s="428">
        <v>0</v>
      </c>
      <c r="U673" s="428">
        <v>0</v>
      </c>
      <c r="V673" s="428">
        <v>0</v>
      </c>
      <c r="W673" s="428">
        <v>0.71899999999999997</v>
      </c>
      <c r="X673" s="428">
        <v>0.71899999999999997</v>
      </c>
      <c r="Y673" s="428">
        <v>0</v>
      </c>
      <c r="Z673" s="428">
        <v>0</v>
      </c>
      <c r="AA673" s="428">
        <v>0</v>
      </c>
      <c r="AB673" s="428">
        <v>0.71899999999999997</v>
      </c>
      <c r="AC673" s="428">
        <v>0</v>
      </c>
      <c r="AD673" s="428">
        <v>0</v>
      </c>
      <c r="AE673" s="428">
        <v>0</v>
      </c>
      <c r="AF673" s="428">
        <v>0</v>
      </c>
      <c r="AG673" s="428">
        <v>0</v>
      </c>
      <c r="AH673" s="428">
        <v>0</v>
      </c>
      <c r="AI673" s="428">
        <v>0</v>
      </c>
      <c r="AJ673" s="428">
        <v>0</v>
      </c>
      <c r="AK673" s="428">
        <v>0</v>
      </c>
      <c r="AL673" s="428">
        <v>0</v>
      </c>
      <c r="AM673" s="428">
        <v>0</v>
      </c>
      <c r="AN673" s="428">
        <v>0</v>
      </c>
      <c r="AO673" s="428">
        <v>0</v>
      </c>
      <c r="AP673" s="428">
        <v>0</v>
      </c>
      <c r="AQ673" s="428">
        <v>0</v>
      </c>
      <c r="AR673" s="158"/>
    </row>
    <row r="674" spans="1:44" s="50" customFormat="1" ht="31.5" x14ac:dyDescent="0.25">
      <c r="A674" s="426">
        <v>0</v>
      </c>
      <c r="B674" s="427" t="s">
        <v>1509</v>
      </c>
      <c r="C674" s="426" t="s">
        <v>415</v>
      </c>
      <c r="D674" s="428">
        <v>0</v>
      </c>
      <c r="E674" s="428">
        <v>0</v>
      </c>
      <c r="F674" s="428">
        <v>0</v>
      </c>
      <c r="G674" s="428">
        <v>0</v>
      </c>
      <c r="H674" s="428">
        <v>0</v>
      </c>
      <c r="I674" s="428">
        <v>0</v>
      </c>
      <c r="J674" s="428">
        <v>0</v>
      </c>
      <c r="K674" s="428">
        <v>0</v>
      </c>
      <c r="L674" s="428">
        <v>0</v>
      </c>
      <c r="M674" s="428">
        <v>0</v>
      </c>
      <c r="N674" s="428">
        <v>0</v>
      </c>
      <c r="O674" s="428">
        <v>0</v>
      </c>
      <c r="P674" s="428">
        <v>0</v>
      </c>
      <c r="Q674" s="428">
        <v>0</v>
      </c>
      <c r="R674" s="428">
        <v>0</v>
      </c>
      <c r="S674" s="428">
        <v>0</v>
      </c>
      <c r="T674" s="428">
        <v>0</v>
      </c>
      <c r="U674" s="428">
        <v>0</v>
      </c>
      <c r="V674" s="428">
        <v>0</v>
      </c>
      <c r="W674" s="428">
        <v>0</v>
      </c>
      <c r="X674" s="428">
        <v>6.0000000000000001E-3</v>
      </c>
      <c r="Y674" s="428">
        <v>0</v>
      </c>
      <c r="Z674" s="428">
        <v>0</v>
      </c>
      <c r="AA674" s="428">
        <v>0</v>
      </c>
      <c r="AB674" s="428">
        <v>6.0000000000000001E-3</v>
      </c>
      <c r="AC674" s="428">
        <v>6.0000000000000001E-3</v>
      </c>
      <c r="AD674" s="428">
        <v>0</v>
      </c>
      <c r="AE674" s="428">
        <v>0</v>
      </c>
      <c r="AF674" s="428">
        <v>0</v>
      </c>
      <c r="AG674" s="428">
        <v>6.0000000000000001E-3</v>
      </c>
      <c r="AH674" s="428">
        <v>0</v>
      </c>
      <c r="AI674" s="428">
        <v>0</v>
      </c>
      <c r="AJ674" s="428">
        <v>0</v>
      </c>
      <c r="AK674" s="428">
        <v>0</v>
      </c>
      <c r="AL674" s="428">
        <v>0</v>
      </c>
      <c r="AM674" s="428">
        <v>0</v>
      </c>
      <c r="AN674" s="428">
        <v>0</v>
      </c>
      <c r="AO674" s="428">
        <v>0</v>
      </c>
      <c r="AP674" s="428">
        <v>0</v>
      </c>
      <c r="AQ674" s="428">
        <v>0</v>
      </c>
      <c r="AR674" s="158"/>
    </row>
    <row r="675" spans="1:44" s="50" customFormat="1" ht="47.25" x14ac:dyDescent="0.25">
      <c r="A675" s="426">
        <v>0</v>
      </c>
      <c r="B675" s="427" t="s">
        <v>1510</v>
      </c>
      <c r="C675" s="426" t="s">
        <v>415</v>
      </c>
      <c r="D675" s="428">
        <v>0</v>
      </c>
      <c r="E675" s="428">
        <v>0</v>
      </c>
      <c r="F675" s="428">
        <v>0</v>
      </c>
      <c r="G675" s="428">
        <v>0</v>
      </c>
      <c r="H675" s="428">
        <v>0</v>
      </c>
      <c r="I675" s="428">
        <v>0</v>
      </c>
      <c r="J675" s="428">
        <v>0</v>
      </c>
      <c r="K675" s="428">
        <v>0</v>
      </c>
      <c r="L675" s="428">
        <v>0</v>
      </c>
      <c r="M675" s="428">
        <v>0</v>
      </c>
      <c r="N675" s="428">
        <v>0</v>
      </c>
      <c r="O675" s="428">
        <v>0</v>
      </c>
      <c r="P675" s="428">
        <v>0</v>
      </c>
      <c r="Q675" s="428">
        <v>0</v>
      </c>
      <c r="R675" s="428">
        <v>0</v>
      </c>
      <c r="S675" s="428">
        <v>1.9470000000000001</v>
      </c>
      <c r="T675" s="428">
        <v>0</v>
      </c>
      <c r="U675" s="428">
        <v>0.31950000000000012</v>
      </c>
      <c r="V675" s="428">
        <v>0.998</v>
      </c>
      <c r="W675" s="428">
        <v>0.62949999999999995</v>
      </c>
      <c r="X675" s="428">
        <v>0</v>
      </c>
      <c r="Y675" s="428">
        <v>0</v>
      </c>
      <c r="Z675" s="428">
        <v>0</v>
      </c>
      <c r="AA675" s="428">
        <v>0</v>
      </c>
      <c r="AB675" s="428">
        <v>0</v>
      </c>
      <c r="AC675" s="428">
        <v>-1.9470000000000001</v>
      </c>
      <c r="AD675" s="428">
        <v>0</v>
      </c>
      <c r="AE675" s="428">
        <v>-0.31950000000000012</v>
      </c>
      <c r="AF675" s="428">
        <v>-0.998</v>
      </c>
      <c r="AG675" s="428">
        <v>-0.62949999999999995</v>
      </c>
      <c r="AH675" s="428">
        <v>0</v>
      </c>
      <c r="AI675" s="428">
        <v>0</v>
      </c>
      <c r="AJ675" s="428">
        <v>0</v>
      </c>
      <c r="AK675" s="428">
        <v>0</v>
      </c>
      <c r="AL675" s="428">
        <v>0</v>
      </c>
      <c r="AM675" s="428">
        <v>0</v>
      </c>
      <c r="AN675" s="428">
        <v>0</v>
      </c>
      <c r="AO675" s="428">
        <v>0</v>
      </c>
      <c r="AP675" s="428">
        <v>0</v>
      </c>
      <c r="AQ675" s="428">
        <v>0</v>
      </c>
      <c r="AR675" s="158"/>
    </row>
    <row r="676" spans="1:44" s="50" customFormat="1" ht="47.25" x14ac:dyDescent="0.25">
      <c r="A676" s="426">
        <v>0</v>
      </c>
      <c r="B676" s="427" t="s">
        <v>1511</v>
      </c>
      <c r="C676" s="426" t="s">
        <v>415</v>
      </c>
      <c r="D676" s="428">
        <v>0</v>
      </c>
      <c r="E676" s="428">
        <v>0</v>
      </c>
      <c r="F676" s="428">
        <v>0</v>
      </c>
      <c r="G676" s="428">
        <v>0</v>
      </c>
      <c r="H676" s="428">
        <v>0</v>
      </c>
      <c r="I676" s="428">
        <v>0</v>
      </c>
      <c r="J676" s="428">
        <v>0</v>
      </c>
      <c r="K676" s="428">
        <v>0</v>
      </c>
      <c r="L676" s="428">
        <v>0</v>
      </c>
      <c r="M676" s="428">
        <v>0</v>
      </c>
      <c r="N676" s="428">
        <v>0</v>
      </c>
      <c r="O676" s="428">
        <v>0</v>
      </c>
      <c r="P676" s="428">
        <v>0</v>
      </c>
      <c r="Q676" s="428">
        <v>0</v>
      </c>
      <c r="R676" s="428">
        <v>0</v>
      </c>
      <c r="S676" s="428">
        <v>2.3100000000000005</v>
      </c>
      <c r="T676" s="428">
        <v>0</v>
      </c>
      <c r="U676" s="428">
        <v>1.1197813645399073</v>
      </c>
      <c r="V676" s="428">
        <v>0.46143482889444681</v>
      </c>
      <c r="W676" s="428">
        <v>0.72878380656564645</v>
      </c>
      <c r="X676" s="428">
        <v>2.347</v>
      </c>
      <c r="Y676" s="428">
        <v>0</v>
      </c>
      <c r="Z676" s="428">
        <v>1.6850000000000001</v>
      </c>
      <c r="AA676" s="428">
        <v>0</v>
      </c>
      <c r="AB676" s="428">
        <v>0.66199999999999992</v>
      </c>
      <c r="AC676" s="428">
        <v>3.6999999999999478E-2</v>
      </c>
      <c r="AD676" s="428">
        <v>0</v>
      </c>
      <c r="AE676" s="428">
        <v>0.56521863546009277</v>
      </c>
      <c r="AF676" s="428">
        <v>-0.46143482889444681</v>
      </c>
      <c r="AG676" s="428">
        <v>-6.6783806565646531E-2</v>
      </c>
      <c r="AH676" s="428">
        <v>0</v>
      </c>
      <c r="AI676" s="428">
        <v>0</v>
      </c>
      <c r="AJ676" s="428">
        <v>0</v>
      </c>
      <c r="AK676" s="428">
        <v>0</v>
      </c>
      <c r="AL676" s="428">
        <v>0</v>
      </c>
      <c r="AM676" s="428">
        <v>0</v>
      </c>
      <c r="AN676" s="428">
        <v>0</v>
      </c>
      <c r="AO676" s="428">
        <v>0</v>
      </c>
      <c r="AP676" s="428">
        <v>0</v>
      </c>
      <c r="AQ676" s="428">
        <v>0</v>
      </c>
      <c r="AR676" s="158"/>
    </row>
    <row r="677" spans="1:44" s="50" customFormat="1" ht="47.25" x14ac:dyDescent="0.25">
      <c r="A677" s="426">
        <v>0</v>
      </c>
      <c r="B677" s="427" t="s">
        <v>1512</v>
      </c>
      <c r="C677" s="426" t="s">
        <v>415</v>
      </c>
      <c r="D677" s="428">
        <v>3.4325059700000002</v>
      </c>
      <c r="E677" s="428">
        <v>0</v>
      </c>
      <c r="F677" s="428">
        <v>2.4835351999999999</v>
      </c>
      <c r="G677" s="428">
        <v>0</v>
      </c>
      <c r="H677" s="428">
        <v>0.94897077000000007</v>
      </c>
      <c r="I677" s="428">
        <v>3.4325059700000002</v>
      </c>
      <c r="J677" s="428">
        <v>0</v>
      </c>
      <c r="K677" s="428">
        <v>2.4835351999999999</v>
      </c>
      <c r="L677" s="428">
        <v>0</v>
      </c>
      <c r="M677" s="428">
        <v>0.94897077000000007</v>
      </c>
      <c r="N677" s="428">
        <v>0</v>
      </c>
      <c r="O677" s="428">
        <v>0</v>
      </c>
      <c r="P677" s="428">
        <v>0</v>
      </c>
      <c r="Q677" s="428">
        <v>0</v>
      </c>
      <c r="R677" s="428">
        <v>0</v>
      </c>
      <c r="S677" s="428">
        <v>0.99199999999999999</v>
      </c>
      <c r="T677" s="428">
        <v>0</v>
      </c>
      <c r="U677" s="428">
        <v>0.54100000000000004</v>
      </c>
      <c r="V677" s="428">
        <v>0</v>
      </c>
      <c r="W677" s="428">
        <v>0.45099999999999996</v>
      </c>
      <c r="X677" s="428">
        <v>0.99199999999999999</v>
      </c>
      <c r="Y677" s="428">
        <v>0</v>
      </c>
      <c r="Z677" s="428">
        <v>0.54100000000000004</v>
      </c>
      <c r="AA677" s="428">
        <v>0</v>
      </c>
      <c r="AB677" s="428">
        <v>0.45099999999999996</v>
      </c>
      <c r="AC677" s="428">
        <v>0</v>
      </c>
      <c r="AD677" s="428">
        <v>0</v>
      </c>
      <c r="AE677" s="428">
        <v>0</v>
      </c>
      <c r="AF677" s="428">
        <v>0</v>
      </c>
      <c r="AG677" s="428">
        <v>0</v>
      </c>
      <c r="AH677" s="428">
        <v>0</v>
      </c>
      <c r="AI677" s="428">
        <v>0</v>
      </c>
      <c r="AJ677" s="428">
        <v>0</v>
      </c>
      <c r="AK677" s="428">
        <v>0</v>
      </c>
      <c r="AL677" s="428">
        <v>0</v>
      </c>
      <c r="AM677" s="428">
        <v>0</v>
      </c>
      <c r="AN677" s="428">
        <v>0</v>
      </c>
      <c r="AO677" s="428">
        <v>0</v>
      </c>
      <c r="AP677" s="428">
        <v>0</v>
      </c>
      <c r="AQ677" s="428">
        <v>0</v>
      </c>
      <c r="AR677" s="158"/>
    </row>
    <row r="678" spans="1:44" s="50" customFormat="1" ht="47.25" x14ac:dyDescent="0.25">
      <c r="A678" s="426">
        <v>0</v>
      </c>
      <c r="B678" s="427" t="s">
        <v>1513</v>
      </c>
      <c r="C678" s="426" t="s">
        <v>415</v>
      </c>
      <c r="D678" s="428">
        <v>3.0612612599999998</v>
      </c>
      <c r="E678" s="428">
        <v>0</v>
      </c>
      <c r="F678" s="428">
        <v>2.2090002499999999</v>
      </c>
      <c r="G678" s="428">
        <v>0</v>
      </c>
      <c r="H678" s="428">
        <v>0.85226100999999999</v>
      </c>
      <c r="I678" s="428">
        <v>3.0317572799999999</v>
      </c>
      <c r="J678" s="428">
        <v>0</v>
      </c>
      <c r="K678" s="428">
        <v>2.2090002499999999</v>
      </c>
      <c r="L678" s="428">
        <v>0</v>
      </c>
      <c r="M678" s="428">
        <v>0.82275703</v>
      </c>
      <c r="N678" s="428">
        <v>-2.9503979999999874E-2</v>
      </c>
      <c r="O678" s="428">
        <v>0</v>
      </c>
      <c r="P678" s="428">
        <v>0</v>
      </c>
      <c r="Q678" s="428">
        <v>0</v>
      </c>
      <c r="R678" s="428">
        <v>-2.9503979999999985E-2</v>
      </c>
      <c r="S678" s="428">
        <v>1.7229999999999999</v>
      </c>
      <c r="T678" s="428">
        <v>0</v>
      </c>
      <c r="U678" s="428">
        <v>0.61399999999999988</v>
      </c>
      <c r="V678" s="428">
        <v>0</v>
      </c>
      <c r="W678" s="428">
        <v>1.109</v>
      </c>
      <c r="X678" s="428">
        <v>1.7229999999999999</v>
      </c>
      <c r="Y678" s="428">
        <v>0</v>
      </c>
      <c r="Z678" s="428">
        <v>0.61399999999999999</v>
      </c>
      <c r="AA678" s="428">
        <v>0</v>
      </c>
      <c r="AB678" s="428">
        <v>1.109</v>
      </c>
      <c r="AC678" s="428">
        <v>0</v>
      </c>
      <c r="AD678" s="428">
        <v>0</v>
      </c>
      <c r="AE678" s="428">
        <v>0</v>
      </c>
      <c r="AF678" s="428">
        <v>0</v>
      </c>
      <c r="AG678" s="428">
        <v>0</v>
      </c>
      <c r="AH678" s="428">
        <v>0</v>
      </c>
      <c r="AI678" s="428">
        <v>0</v>
      </c>
      <c r="AJ678" s="428">
        <v>0</v>
      </c>
      <c r="AK678" s="428">
        <v>0</v>
      </c>
      <c r="AL678" s="428">
        <v>0</v>
      </c>
      <c r="AM678" s="428">
        <v>0</v>
      </c>
      <c r="AN678" s="428">
        <v>0</v>
      </c>
      <c r="AO678" s="428">
        <v>0</v>
      </c>
      <c r="AP678" s="428">
        <v>0</v>
      </c>
      <c r="AQ678" s="428">
        <v>0</v>
      </c>
      <c r="AR678" s="158"/>
    </row>
    <row r="679" spans="1:44" s="50" customFormat="1" ht="63" x14ac:dyDescent="0.25">
      <c r="A679" s="426">
        <v>0</v>
      </c>
      <c r="B679" s="427" t="s">
        <v>1514</v>
      </c>
      <c r="C679" s="426" t="s">
        <v>415</v>
      </c>
      <c r="D679" s="428">
        <v>0</v>
      </c>
      <c r="E679" s="428">
        <v>0</v>
      </c>
      <c r="F679" s="428">
        <v>0</v>
      </c>
      <c r="G679" s="428">
        <v>0</v>
      </c>
      <c r="H679" s="428">
        <v>0</v>
      </c>
      <c r="I679" s="428">
        <v>0</v>
      </c>
      <c r="J679" s="428">
        <v>0</v>
      </c>
      <c r="K679" s="428">
        <v>0</v>
      </c>
      <c r="L679" s="428">
        <v>0</v>
      </c>
      <c r="M679" s="428">
        <v>0</v>
      </c>
      <c r="N679" s="428">
        <v>0</v>
      </c>
      <c r="O679" s="428">
        <v>0</v>
      </c>
      <c r="P679" s="428">
        <v>0</v>
      </c>
      <c r="Q679" s="428">
        <v>0</v>
      </c>
      <c r="R679" s="428">
        <v>0</v>
      </c>
      <c r="S679" s="428">
        <v>2.593</v>
      </c>
      <c r="T679" s="428">
        <v>0</v>
      </c>
      <c r="U679" s="428">
        <v>0.67775399999999997</v>
      </c>
      <c r="V679" s="428">
        <v>0.713646</v>
      </c>
      <c r="W679" s="428">
        <v>1.2016</v>
      </c>
      <c r="X679" s="428">
        <v>0</v>
      </c>
      <c r="Y679" s="428">
        <v>0</v>
      </c>
      <c r="Z679" s="428">
        <v>0</v>
      </c>
      <c r="AA679" s="428">
        <v>0</v>
      </c>
      <c r="AB679" s="428">
        <v>0</v>
      </c>
      <c r="AC679" s="428">
        <v>-2.593</v>
      </c>
      <c r="AD679" s="428">
        <v>0</v>
      </c>
      <c r="AE679" s="428">
        <v>-0.67775399999999997</v>
      </c>
      <c r="AF679" s="428">
        <v>-0.713646</v>
      </c>
      <c r="AG679" s="428">
        <v>-1.2016</v>
      </c>
      <c r="AH679" s="428">
        <v>0</v>
      </c>
      <c r="AI679" s="428">
        <v>0</v>
      </c>
      <c r="AJ679" s="428">
        <v>0</v>
      </c>
      <c r="AK679" s="428">
        <v>0</v>
      </c>
      <c r="AL679" s="428">
        <v>0</v>
      </c>
      <c r="AM679" s="428">
        <v>0</v>
      </c>
      <c r="AN679" s="428">
        <v>0</v>
      </c>
      <c r="AO679" s="428">
        <v>0</v>
      </c>
      <c r="AP679" s="428">
        <v>0</v>
      </c>
      <c r="AQ679" s="428">
        <v>0</v>
      </c>
      <c r="AR679" s="158"/>
    </row>
    <row r="680" spans="1:44" s="50" customFormat="1" ht="47.25" x14ac:dyDescent="0.25">
      <c r="A680" s="426">
        <v>0</v>
      </c>
      <c r="B680" s="427" t="s">
        <v>1505</v>
      </c>
      <c r="C680" s="426" t="s">
        <v>415</v>
      </c>
      <c r="D680" s="428">
        <v>0</v>
      </c>
      <c r="E680" s="428">
        <v>0</v>
      </c>
      <c r="F680" s="428">
        <v>0</v>
      </c>
      <c r="G680" s="428">
        <v>0</v>
      </c>
      <c r="H680" s="428">
        <v>0</v>
      </c>
      <c r="I680" s="428">
        <v>0</v>
      </c>
      <c r="J680" s="428">
        <v>0</v>
      </c>
      <c r="K680" s="428">
        <v>0</v>
      </c>
      <c r="L680" s="428">
        <v>0</v>
      </c>
      <c r="M680" s="428">
        <v>0</v>
      </c>
      <c r="N680" s="428">
        <v>0</v>
      </c>
      <c r="O680" s="428">
        <v>0</v>
      </c>
      <c r="P680" s="428">
        <v>0</v>
      </c>
      <c r="Q680" s="428">
        <v>0</v>
      </c>
      <c r="R680" s="428">
        <v>0</v>
      </c>
      <c r="S680" s="428">
        <v>0.23994499999999999</v>
      </c>
      <c r="T680" s="428">
        <v>0.23994499999999999</v>
      </c>
      <c r="U680" s="428">
        <v>0</v>
      </c>
      <c r="V680" s="428">
        <v>0</v>
      </c>
      <c r="W680" s="428">
        <v>0</v>
      </c>
      <c r="X680" s="428">
        <v>0.24</v>
      </c>
      <c r="Y680" s="428">
        <v>0.24</v>
      </c>
      <c r="Z680" s="428">
        <v>0</v>
      </c>
      <c r="AA680" s="428">
        <v>0</v>
      </c>
      <c r="AB680" s="428">
        <v>0</v>
      </c>
      <c r="AC680" s="428">
        <v>5.4999999999999494E-5</v>
      </c>
      <c r="AD680" s="428">
        <v>5.4999999999999494E-5</v>
      </c>
      <c r="AE680" s="428">
        <v>0</v>
      </c>
      <c r="AF680" s="428">
        <v>0</v>
      </c>
      <c r="AG680" s="428">
        <v>0</v>
      </c>
      <c r="AH680" s="428">
        <v>0</v>
      </c>
      <c r="AI680" s="428">
        <v>0</v>
      </c>
      <c r="AJ680" s="428">
        <v>0</v>
      </c>
      <c r="AK680" s="428">
        <v>0</v>
      </c>
      <c r="AL680" s="428">
        <v>0</v>
      </c>
      <c r="AM680" s="428">
        <v>0</v>
      </c>
      <c r="AN680" s="428">
        <v>0</v>
      </c>
      <c r="AO680" s="428">
        <v>0</v>
      </c>
      <c r="AP680" s="428">
        <v>0</v>
      </c>
      <c r="AQ680" s="428">
        <v>0</v>
      </c>
      <c r="AR680" s="158"/>
    </row>
    <row r="681" spans="1:44" s="50" customFormat="1" ht="47.25" x14ac:dyDescent="0.25">
      <c r="A681" s="426">
        <v>0</v>
      </c>
      <c r="B681" s="427" t="s">
        <v>1515</v>
      </c>
      <c r="C681" s="426" t="s">
        <v>415</v>
      </c>
      <c r="D681" s="428">
        <v>0.18275864000000297</v>
      </c>
      <c r="E681" s="428">
        <v>0.18275864000000297</v>
      </c>
      <c r="F681" s="428">
        <v>0</v>
      </c>
      <c r="G681" s="428">
        <v>0</v>
      </c>
      <c r="H681" s="428">
        <v>0</v>
      </c>
      <c r="I681" s="428">
        <v>0.18275864000000297</v>
      </c>
      <c r="J681" s="428">
        <v>0.18275864000000297</v>
      </c>
      <c r="K681" s="428">
        <v>0</v>
      </c>
      <c r="L681" s="428">
        <v>0</v>
      </c>
      <c r="M681" s="428">
        <v>0</v>
      </c>
      <c r="N681" s="428">
        <v>0</v>
      </c>
      <c r="O681" s="428">
        <v>0</v>
      </c>
      <c r="P681" s="428">
        <v>0</v>
      </c>
      <c r="Q681" s="428">
        <v>0</v>
      </c>
      <c r="R681" s="428">
        <v>0</v>
      </c>
      <c r="S681" s="428">
        <v>42.14200000000001</v>
      </c>
      <c r="T681" s="428">
        <v>0.39949200000000007</v>
      </c>
      <c r="U681" s="428">
        <v>9.0049213216167452</v>
      </c>
      <c r="V681" s="428">
        <v>14.096713158173909</v>
      </c>
      <c r="W681" s="428">
        <v>18.640873520209357</v>
      </c>
      <c r="X681" s="428">
        <v>35.375</v>
      </c>
      <c r="Y681" s="428">
        <v>0</v>
      </c>
      <c r="Z681" s="428">
        <v>25.678000000000001</v>
      </c>
      <c r="AA681" s="428">
        <v>0</v>
      </c>
      <c r="AB681" s="428">
        <v>9.6969999999999992</v>
      </c>
      <c r="AC681" s="428">
        <v>-6.7670000000000101</v>
      </c>
      <c r="AD681" s="428">
        <v>-0.39949200000000007</v>
      </c>
      <c r="AE681" s="428">
        <v>16.673078678383256</v>
      </c>
      <c r="AF681" s="428">
        <v>-14.096713158173909</v>
      </c>
      <c r="AG681" s="428">
        <v>-8.9438735202093582</v>
      </c>
      <c r="AH681" s="428">
        <v>0</v>
      </c>
      <c r="AI681" s="428">
        <v>0</v>
      </c>
      <c r="AJ681" s="428">
        <v>0</v>
      </c>
      <c r="AK681" s="428">
        <v>0</v>
      </c>
      <c r="AL681" s="428">
        <v>0</v>
      </c>
      <c r="AM681" s="428">
        <v>0</v>
      </c>
      <c r="AN681" s="428">
        <v>0</v>
      </c>
      <c r="AO681" s="428">
        <v>0</v>
      </c>
      <c r="AP681" s="428">
        <v>0</v>
      </c>
      <c r="AQ681" s="428">
        <v>0</v>
      </c>
      <c r="AR681" s="158"/>
    </row>
    <row r="682" spans="1:44" s="50" customFormat="1" ht="47.25" x14ac:dyDescent="0.25">
      <c r="A682" s="426">
        <v>0</v>
      </c>
      <c r="B682" s="427" t="s">
        <v>1516</v>
      </c>
      <c r="C682" s="426" t="s">
        <v>415</v>
      </c>
      <c r="D682" s="428">
        <v>22.984521870000002</v>
      </c>
      <c r="E682" s="428">
        <v>0</v>
      </c>
      <c r="F682" s="428">
        <v>0.75645614000000005</v>
      </c>
      <c r="G682" s="428">
        <v>0</v>
      </c>
      <c r="H682" s="428">
        <v>22.228065730000001</v>
      </c>
      <c r="I682" s="428">
        <v>21.608064880000004</v>
      </c>
      <c r="J682" s="428">
        <v>0</v>
      </c>
      <c r="K682" s="428">
        <v>1.4702174200000018</v>
      </c>
      <c r="L682" s="428">
        <v>4.9650164500000002</v>
      </c>
      <c r="M682" s="428">
        <v>15.172831010000001</v>
      </c>
      <c r="N682" s="428">
        <v>-1.3764569899999977</v>
      </c>
      <c r="O682" s="428">
        <v>0</v>
      </c>
      <c r="P682" s="428">
        <v>0.71376128000000172</v>
      </c>
      <c r="Q682" s="428">
        <v>4.9650164500000002</v>
      </c>
      <c r="R682" s="428">
        <v>-7.0552347199999996</v>
      </c>
      <c r="S682" s="428">
        <v>11.494997999999999</v>
      </c>
      <c r="T682" s="428">
        <v>0</v>
      </c>
      <c r="U682" s="428">
        <v>0.69716500000000003</v>
      </c>
      <c r="V682" s="428">
        <v>7.0641820000000006</v>
      </c>
      <c r="W682" s="428">
        <v>3.7336509999999983</v>
      </c>
      <c r="X682" s="428">
        <v>11.825999999999999</v>
      </c>
      <c r="Y682" s="428">
        <v>0</v>
      </c>
      <c r="Z682" s="428">
        <v>0</v>
      </c>
      <c r="AA682" s="428">
        <v>0</v>
      </c>
      <c r="AB682" s="428">
        <v>11.825999999999999</v>
      </c>
      <c r="AC682" s="428">
        <v>0.3310019999999998</v>
      </c>
      <c r="AD682" s="428">
        <v>0</v>
      </c>
      <c r="AE682" s="428">
        <v>-0.69716500000000003</v>
      </c>
      <c r="AF682" s="428">
        <v>-7.0641820000000006</v>
      </c>
      <c r="AG682" s="428">
        <v>8.0923490000000005</v>
      </c>
      <c r="AH682" s="428">
        <v>0</v>
      </c>
      <c r="AI682" s="428">
        <v>0</v>
      </c>
      <c r="AJ682" s="428">
        <v>0</v>
      </c>
      <c r="AK682" s="428">
        <v>0</v>
      </c>
      <c r="AL682" s="428">
        <v>0</v>
      </c>
      <c r="AM682" s="428">
        <v>0</v>
      </c>
      <c r="AN682" s="428">
        <v>0</v>
      </c>
      <c r="AO682" s="428">
        <v>0</v>
      </c>
      <c r="AP682" s="428">
        <v>0</v>
      </c>
      <c r="AQ682" s="428">
        <v>0</v>
      </c>
      <c r="AR682" s="158"/>
    </row>
    <row r="683" spans="1:44" s="50" customFormat="1" ht="31.5" x14ac:dyDescent="0.25">
      <c r="A683" s="426">
        <v>0</v>
      </c>
      <c r="B683" s="427" t="s">
        <v>2392</v>
      </c>
      <c r="C683" s="426" t="s">
        <v>415</v>
      </c>
      <c r="D683" s="428">
        <v>11.752911490000001</v>
      </c>
      <c r="E683" s="428">
        <v>0</v>
      </c>
      <c r="F683" s="428">
        <v>10.643705350000001</v>
      </c>
      <c r="G683" s="428">
        <v>0</v>
      </c>
      <c r="H683" s="428">
        <v>1.10920614</v>
      </c>
      <c r="I683" s="428">
        <v>11.78241547</v>
      </c>
      <c r="J683" s="428">
        <v>0</v>
      </c>
      <c r="K683" s="428">
        <v>8.7577590700000005</v>
      </c>
      <c r="L683" s="428">
        <v>1.9154502600000007</v>
      </c>
      <c r="M683" s="428">
        <v>1.10920614</v>
      </c>
      <c r="N683" s="428">
        <v>2.950397999999943E-2</v>
      </c>
      <c r="O683" s="428">
        <v>0</v>
      </c>
      <c r="P683" s="428">
        <v>-1.8859462800000006</v>
      </c>
      <c r="Q683" s="428">
        <v>1.9154502600000007</v>
      </c>
      <c r="R683" s="428">
        <v>0</v>
      </c>
      <c r="S683" s="428">
        <v>8.8051120000000012</v>
      </c>
      <c r="T683" s="428">
        <v>0</v>
      </c>
      <c r="U683" s="428">
        <v>0.69531200000000126</v>
      </c>
      <c r="V683" s="428">
        <v>4.1280330000000003</v>
      </c>
      <c r="W683" s="428">
        <v>3.9817669999999996</v>
      </c>
      <c r="X683" s="428">
        <v>9.9269999999999996</v>
      </c>
      <c r="Y683" s="428">
        <v>0</v>
      </c>
      <c r="Z683" s="428">
        <v>0</v>
      </c>
      <c r="AA683" s="428">
        <v>0</v>
      </c>
      <c r="AB683" s="428">
        <v>9.9269999999999996</v>
      </c>
      <c r="AC683" s="428">
        <v>1.1218879999999984</v>
      </c>
      <c r="AD683" s="428">
        <v>0</v>
      </c>
      <c r="AE683" s="428">
        <v>-0.69531200000000126</v>
      </c>
      <c r="AF683" s="428">
        <v>-4.1280330000000003</v>
      </c>
      <c r="AG683" s="428">
        <v>5.945233</v>
      </c>
      <c r="AH683" s="428">
        <v>0</v>
      </c>
      <c r="AI683" s="428">
        <v>0</v>
      </c>
      <c r="AJ683" s="428">
        <v>0</v>
      </c>
      <c r="AK683" s="428">
        <v>0</v>
      </c>
      <c r="AL683" s="428">
        <v>0</v>
      </c>
      <c r="AM683" s="428">
        <v>0</v>
      </c>
      <c r="AN683" s="428">
        <v>0</v>
      </c>
      <c r="AO683" s="428">
        <v>0</v>
      </c>
      <c r="AP683" s="428">
        <v>0</v>
      </c>
      <c r="AQ683" s="428">
        <v>0</v>
      </c>
      <c r="AR683" s="158"/>
    </row>
    <row r="684" spans="1:44" s="50" customFormat="1" ht="31.5" x14ac:dyDescent="0.25">
      <c r="A684" s="426">
        <v>0</v>
      </c>
      <c r="B684" s="427" t="s">
        <v>1517</v>
      </c>
      <c r="C684" s="426" t="s">
        <v>415</v>
      </c>
      <c r="D684" s="428">
        <v>0</v>
      </c>
      <c r="E684" s="428">
        <v>0</v>
      </c>
      <c r="F684" s="428">
        <v>0</v>
      </c>
      <c r="G684" s="428">
        <v>0</v>
      </c>
      <c r="H684" s="428">
        <v>0</v>
      </c>
      <c r="I684" s="428">
        <v>0</v>
      </c>
      <c r="J684" s="428">
        <v>0</v>
      </c>
      <c r="K684" s="428">
        <v>0</v>
      </c>
      <c r="L684" s="428">
        <v>0</v>
      </c>
      <c r="M684" s="428">
        <v>0</v>
      </c>
      <c r="N684" s="428">
        <v>0</v>
      </c>
      <c r="O684" s="428">
        <v>0</v>
      </c>
      <c r="P684" s="428">
        <v>0</v>
      </c>
      <c r="Q684" s="428">
        <v>0</v>
      </c>
      <c r="R684" s="428">
        <v>0</v>
      </c>
      <c r="S684" s="428">
        <v>0</v>
      </c>
      <c r="T684" s="428">
        <v>0</v>
      </c>
      <c r="U684" s="428">
        <v>0</v>
      </c>
      <c r="V684" s="428">
        <v>0</v>
      </c>
      <c r="W684" s="428">
        <v>0</v>
      </c>
      <c r="X684" s="428">
        <v>0.4</v>
      </c>
      <c r="Y684" s="428">
        <v>0.4</v>
      </c>
      <c r="Z684" s="428">
        <v>0</v>
      </c>
      <c r="AA684" s="428">
        <v>0</v>
      </c>
      <c r="AB684" s="428">
        <v>0</v>
      </c>
      <c r="AC684" s="428">
        <v>0.4</v>
      </c>
      <c r="AD684" s="428">
        <v>0.4</v>
      </c>
      <c r="AE684" s="428">
        <v>0</v>
      </c>
      <c r="AF684" s="428">
        <v>0</v>
      </c>
      <c r="AG684" s="428">
        <v>0</v>
      </c>
      <c r="AH684" s="428">
        <v>0</v>
      </c>
      <c r="AI684" s="428">
        <v>0</v>
      </c>
      <c r="AJ684" s="428">
        <v>0</v>
      </c>
      <c r="AK684" s="428">
        <v>0</v>
      </c>
      <c r="AL684" s="428">
        <v>0</v>
      </c>
      <c r="AM684" s="428">
        <v>0</v>
      </c>
      <c r="AN684" s="428">
        <v>0</v>
      </c>
      <c r="AO684" s="428">
        <v>0</v>
      </c>
      <c r="AP684" s="428">
        <v>0</v>
      </c>
      <c r="AQ684" s="428">
        <v>0</v>
      </c>
      <c r="AR684" s="158"/>
    </row>
    <row r="685" spans="1:44" s="50" customFormat="1" ht="47.25" x14ac:dyDescent="0.25">
      <c r="A685" s="426">
        <v>0</v>
      </c>
      <c r="B685" s="427" t="s">
        <v>1518</v>
      </c>
      <c r="C685" s="426" t="s">
        <v>415</v>
      </c>
      <c r="D685" s="428">
        <v>2.8859040600000001</v>
      </c>
      <c r="E685" s="428">
        <v>0</v>
      </c>
      <c r="F685" s="428">
        <v>1.8647640000000001</v>
      </c>
      <c r="G685" s="428">
        <v>0</v>
      </c>
      <c r="H685" s="428">
        <v>1.02114006</v>
      </c>
      <c r="I685" s="428">
        <v>2.8859040600000001</v>
      </c>
      <c r="J685" s="428">
        <v>0</v>
      </c>
      <c r="K685" s="428">
        <v>1.8647640000000001</v>
      </c>
      <c r="L685" s="428">
        <v>0</v>
      </c>
      <c r="M685" s="428">
        <v>1.02114006</v>
      </c>
      <c r="N685" s="428">
        <v>0</v>
      </c>
      <c r="O685" s="428">
        <v>0</v>
      </c>
      <c r="P685" s="428">
        <v>0</v>
      </c>
      <c r="Q685" s="428">
        <v>0</v>
      </c>
      <c r="R685" s="428">
        <v>0</v>
      </c>
      <c r="S685" s="428">
        <v>1.4390000000000001</v>
      </c>
      <c r="T685" s="428">
        <v>0</v>
      </c>
      <c r="U685" s="428">
        <v>0.45799999999999996</v>
      </c>
      <c r="V685" s="428">
        <v>0</v>
      </c>
      <c r="W685" s="428">
        <v>0.98100000000000009</v>
      </c>
      <c r="X685" s="428">
        <v>1.4390000000000001</v>
      </c>
      <c r="Y685" s="428">
        <v>0</v>
      </c>
      <c r="Z685" s="428">
        <v>0.45800000000000002</v>
      </c>
      <c r="AA685" s="428">
        <v>0</v>
      </c>
      <c r="AB685" s="428">
        <v>0.98100000000000009</v>
      </c>
      <c r="AC685" s="428">
        <v>0</v>
      </c>
      <c r="AD685" s="428">
        <v>0</v>
      </c>
      <c r="AE685" s="428">
        <v>0</v>
      </c>
      <c r="AF685" s="428">
        <v>0</v>
      </c>
      <c r="AG685" s="428">
        <v>0</v>
      </c>
      <c r="AH685" s="428">
        <v>0</v>
      </c>
      <c r="AI685" s="428">
        <v>0</v>
      </c>
      <c r="AJ685" s="428">
        <v>0</v>
      </c>
      <c r="AK685" s="428">
        <v>0</v>
      </c>
      <c r="AL685" s="428">
        <v>0</v>
      </c>
      <c r="AM685" s="428">
        <v>0</v>
      </c>
      <c r="AN685" s="428">
        <v>0</v>
      </c>
      <c r="AO685" s="428">
        <v>0</v>
      </c>
      <c r="AP685" s="428">
        <v>0</v>
      </c>
      <c r="AQ685" s="428">
        <v>0</v>
      </c>
      <c r="AR685" s="158"/>
    </row>
    <row r="686" spans="1:44" s="50" customFormat="1" ht="31.5" x14ac:dyDescent="0.25">
      <c r="A686" s="426">
        <v>2</v>
      </c>
      <c r="B686" s="427" t="s">
        <v>138</v>
      </c>
      <c r="C686" s="426">
        <v>0</v>
      </c>
      <c r="D686" s="428">
        <v>0</v>
      </c>
      <c r="E686" s="428">
        <v>0</v>
      </c>
      <c r="F686" s="428">
        <v>0</v>
      </c>
      <c r="G686" s="428">
        <v>0</v>
      </c>
      <c r="H686" s="428">
        <v>0</v>
      </c>
      <c r="I686" s="428">
        <v>0</v>
      </c>
      <c r="J686" s="428">
        <v>0</v>
      </c>
      <c r="K686" s="428">
        <v>0</v>
      </c>
      <c r="L686" s="428">
        <v>0</v>
      </c>
      <c r="M686" s="428">
        <v>0</v>
      </c>
      <c r="N686" s="428">
        <v>0</v>
      </c>
      <c r="O686" s="428">
        <v>0</v>
      </c>
      <c r="P686" s="428">
        <v>0</v>
      </c>
      <c r="Q686" s="428">
        <v>0</v>
      </c>
      <c r="R686" s="428">
        <v>0</v>
      </c>
      <c r="S686" s="428">
        <v>1.23366</v>
      </c>
      <c r="T686" s="428">
        <v>1.23366</v>
      </c>
      <c r="U686" s="428">
        <v>0</v>
      </c>
      <c r="V686" s="428">
        <v>0</v>
      </c>
      <c r="W686" s="428">
        <v>0</v>
      </c>
      <c r="X686" s="428">
        <v>1.4809999999999999</v>
      </c>
      <c r="Y686" s="428">
        <v>1.234</v>
      </c>
      <c r="Z686" s="428">
        <v>0</v>
      </c>
      <c r="AA686" s="428">
        <v>0</v>
      </c>
      <c r="AB686" s="428">
        <v>0.247</v>
      </c>
      <c r="AC686" s="428">
        <v>0.24733999999999989</v>
      </c>
      <c r="AD686" s="428">
        <v>3.4000000000000696E-4</v>
      </c>
      <c r="AE686" s="428">
        <v>0</v>
      </c>
      <c r="AF686" s="428">
        <v>0</v>
      </c>
      <c r="AG686" s="428">
        <v>0.247</v>
      </c>
      <c r="AH686" s="428">
        <v>0</v>
      </c>
      <c r="AI686" s="428">
        <v>0</v>
      </c>
      <c r="AJ686" s="428">
        <v>0</v>
      </c>
      <c r="AK686" s="428">
        <v>0</v>
      </c>
      <c r="AL686" s="428">
        <v>0</v>
      </c>
      <c r="AM686" s="428">
        <v>0</v>
      </c>
      <c r="AN686" s="428">
        <v>0</v>
      </c>
      <c r="AO686" s="428">
        <v>0</v>
      </c>
      <c r="AP686" s="428">
        <v>0</v>
      </c>
      <c r="AQ686" s="428">
        <v>0</v>
      </c>
      <c r="AR686" s="158"/>
    </row>
    <row r="687" spans="1:44" s="50" customFormat="1" ht="47.25" x14ac:dyDescent="0.25">
      <c r="A687" s="426">
        <v>0</v>
      </c>
      <c r="B687" s="427" t="s">
        <v>1520</v>
      </c>
      <c r="C687" s="426" t="s">
        <v>419</v>
      </c>
      <c r="D687" s="428">
        <v>0</v>
      </c>
      <c r="E687" s="428">
        <v>0</v>
      </c>
      <c r="F687" s="428">
        <v>0</v>
      </c>
      <c r="G687" s="428">
        <v>0</v>
      </c>
      <c r="H687" s="428">
        <v>0</v>
      </c>
      <c r="I687" s="428">
        <v>0</v>
      </c>
      <c r="J687" s="428">
        <v>0</v>
      </c>
      <c r="K687" s="428">
        <v>0</v>
      </c>
      <c r="L687" s="428">
        <v>0</v>
      </c>
      <c r="M687" s="428">
        <v>0</v>
      </c>
      <c r="N687" s="428">
        <v>0</v>
      </c>
      <c r="O687" s="428">
        <v>0</v>
      </c>
      <c r="P687" s="428">
        <v>0</v>
      </c>
      <c r="Q687" s="428">
        <v>0</v>
      </c>
      <c r="R687" s="428">
        <v>0</v>
      </c>
      <c r="S687" s="428">
        <v>1.23366</v>
      </c>
      <c r="T687" s="428">
        <v>1.23366</v>
      </c>
      <c r="U687" s="428">
        <v>0</v>
      </c>
      <c r="V687" s="428">
        <v>0</v>
      </c>
      <c r="W687" s="428">
        <v>0</v>
      </c>
      <c r="X687" s="428">
        <v>1.234</v>
      </c>
      <c r="Y687" s="428">
        <v>1.234</v>
      </c>
      <c r="Z687" s="428">
        <v>0</v>
      </c>
      <c r="AA687" s="428">
        <v>0</v>
      </c>
      <c r="AB687" s="428">
        <v>0</v>
      </c>
      <c r="AC687" s="428">
        <v>3.4000000000000696E-4</v>
      </c>
      <c r="AD687" s="428">
        <v>3.4000000000000696E-4</v>
      </c>
      <c r="AE687" s="428">
        <v>0</v>
      </c>
      <c r="AF687" s="428">
        <v>0</v>
      </c>
      <c r="AG687" s="428">
        <v>0</v>
      </c>
      <c r="AH687" s="428">
        <v>0</v>
      </c>
      <c r="AI687" s="428">
        <v>0</v>
      </c>
      <c r="AJ687" s="428">
        <v>0</v>
      </c>
      <c r="AK687" s="428">
        <v>0</v>
      </c>
      <c r="AL687" s="428">
        <v>0</v>
      </c>
      <c r="AM687" s="428">
        <v>0</v>
      </c>
      <c r="AN687" s="428">
        <v>0</v>
      </c>
      <c r="AO687" s="428">
        <v>0</v>
      </c>
      <c r="AP687" s="428">
        <v>0</v>
      </c>
      <c r="AQ687" s="428">
        <v>0</v>
      </c>
      <c r="AR687" s="158"/>
    </row>
    <row r="688" spans="1:44" s="50" customFormat="1" ht="31.5" x14ac:dyDescent="0.25">
      <c r="A688" s="426">
        <v>0</v>
      </c>
      <c r="B688" s="427" t="s">
        <v>1521</v>
      </c>
      <c r="C688" s="426" t="s">
        <v>419</v>
      </c>
      <c r="D688" s="428">
        <v>0</v>
      </c>
      <c r="E688" s="428">
        <v>0</v>
      </c>
      <c r="F688" s="428">
        <v>0</v>
      </c>
      <c r="G688" s="428">
        <v>0</v>
      </c>
      <c r="H688" s="428">
        <v>0</v>
      </c>
      <c r="I688" s="428">
        <v>0</v>
      </c>
      <c r="J688" s="428">
        <v>0</v>
      </c>
      <c r="K688" s="428">
        <v>0</v>
      </c>
      <c r="L688" s="428">
        <v>0</v>
      </c>
      <c r="M688" s="428">
        <v>0</v>
      </c>
      <c r="N688" s="428">
        <v>0</v>
      </c>
      <c r="O688" s="428">
        <v>0</v>
      </c>
      <c r="P688" s="428">
        <v>0</v>
      </c>
      <c r="Q688" s="428">
        <v>0</v>
      </c>
      <c r="R688" s="428">
        <v>0</v>
      </c>
      <c r="S688" s="428">
        <v>0</v>
      </c>
      <c r="T688" s="428">
        <v>0</v>
      </c>
      <c r="U688" s="428">
        <v>0</v>
      </c>
      <c r="V688" s="428">
        <v>0</v>
      </c>
      <c r="W688" s="428">
        <v>0</v>
      </c>
      <c r="X688" s="428">
        <v>0.247</v>
      </c>
      <c r="Y688" s="428">
        <v>0</v>
      </c>
      <c r="Z688" s="428">
        <v>0</v>
      </c>
      <c r="AA688" s="428">
        <v>0</v>
      </c>
      <c r="AB688" s="428">
        <v>0.247</v>
      </c>
      <c r="AC688" s="428">
        <v>0.247</v>
      </c>
      <c r="AD688" s="428">
        <v>0</v>
      </c>
      <c r="AE688" s="428">
        <v>0</v>
      </c>
      <c r="AF688" s="428">
        <v>0</v>
      </c>
      <c r="AG688" s="428">
        <v>0.247</v>
      </c>
      <c r="AH688" s="428">
        <v>0</v>
      </c>
      <c r="AI688" s="428">
        <v>0</v>
      </c>
      <c r="AJ688" s="428">
        <v>0</v>
      </c>
      <c r="AK688" s="428">
        <v>0</v>
      </c>
      <c r="AL688" s="428">
        <v>0</v>
      </c>
      <c r="AM688" s="428">
        <v>0</v>
      </c>
      <c r="AN688" s="428">
        <v>0</v>
      </c>
      <c r="AO688" s="428">
        <v>0</v>
      </c>
      <c r="AP688" s="428">
        <v>0</v>
      </c>
      <c r="AQ688" s="428">
        <v>0</v>
      </c>
      <c r="AR688" s="158"/>
    </row>
    <row r="689" spans="1:44" s="50" customFormat="1" x14ac:dyDescent="0.25">
      <c r="A689" s="426">
        <v>3</v>
      </c>
      <c r="B689" s="427" t="s">
        <v>139</v>
      </c>
      <c r="C689" s="426">
        <v>0</v>
      </c>
      <c r="D689" s="428">
        <v>23.50144165</v>
      </c>
      <c r="E689" s="428">
        <v>4.1559702500000002</v>
      </c>
      <c r="F689" s="428">
        <v>10.61259787</v>
      </c>
      <c r="G689" s="428">
        <v>5.4133129200000001</v>
      </c>
      <c r="H689" s="428">
        <v>3.3195606099999999</v>
      </c>
      <c r="I689" s="428">
        <v>43.916157800000001</v>
      </c>
      <c r="J689" s="428">
        <v>3.8617572500000001</v>
      </c>
      <c r="K689" s="428">
        <v>32.575541020000003</v>
      </c>
      <c r="L689" s="428">
        <v>5.4133129200000001</v>
      </c>
      <c r="M689" s="428">
        <v>2.0655466100000002</v>
      </c>
      <c r="N689" s="428">
        <v>20.41471615</v>
      </c>
      <c r="O689" s="428">
        <v>-0.29421300000000006</v>
      </c>
      <c r="P689" s="428">
        <v>21.962943150000001</v>
      </c>
      <c r="Q689" s="428">
        <v>0</v>
      </c>
      <c r="R689" s="428">
        <v>-1.2540139999999997</v>
      </c>
      <c r="S689" s="428">
        <v>60.910075848271191</v>
      </c>
      <c r="T689" s="428">
        <v>1.641</v>
      </c>
      <c r="U689" s="428">
        <v>7.292867491929198</v>
      </c>
      <c r="V689" s="428">
        <v>46.714518295006393</v>
      </c>
      <c r="W689" s="428">
        <v>5.2616900613356012</v>
      </c>
      <c r="X689" s="428">
        <v>59.480999999999995</v>
      </c>
      <c r="Y689" s="428">
        <v>1.6140000000000003</v>
      </c>
      <c r="Z689" s="428">
        <v>33.246000000000002</v>
      </c>
      <c r="AA689" s="428">
        <v>11.829000000000001</v>
      </c>
      <c r="AB689" s="428">
        <v>12.791999999999998</v>
      </c>
      <c r="AC689" s="428">
        <v>-1.4290758482711965</v>
      </c>
      <c r="AD689" s="428">
        <v>-2.6999999999999691E-2</v>
      </c>
      <c r="AE689" s="428">
        <v>25.953132508070805</v>
      </c>
      <c r="AF689" s="428">
        <v>-34.885518295006392</v>
      </c>
      <c r="AG689" s="428">
        <v>7.5303099386643968</v>
      </c>
      <c r="AH689" s="428">
        <v>0</v>
      </c>
      <c r="AI689" s="428">
        <v>0</v>
      </c>
      <c r="AJ689" s="428">
        <v>0</v>
      </c>
      <c r="AK689" s="428">
        <v>0</v>
      </c>
      <c r="AL689" s="428">
        <v>0</v>
      </c>
      <c r="AM689" s="428">
        <v>0</v>
      </c>
      <c r="AN689" s="428">
        <v>0</v>
      </c>
      <c r="AO689" s="428">
        <v>0</v>
      </c>
      <c r="AP689" s="428">
        <v>0</v>
      </c>
      <c r="AQ689" s="428">
        <v>0</v>
      </c>
      <c r="AR689" s="158"/>
    </row>
    <row r="690" spans="1:44" s="50" customFormat="1" ht="31.5" x14ac:dyDescent="0.25">
      <c r="A690" s="426">
        <v>0</v>
      </c>
      <c r="B690" s="427" t="s">
        <v>466</v>
      </c>
      <c r="C690" s="426" t="s">
        <v>420</v>
      </c>
      <c r="D690" s="428">
        <v>10.057</v>
      </c>
      <c r="E690" s="428">
        <v>0</v>
      </c>
      <c r="F690" s="428">
        <v>10.057</v>
      </c>
      <c r="G690" s="428">
        <v>0</v>
      </c>
      <c r="H690" s="428">
        <v>0</v>
      </c>
      <c r="I690" s="428">
        <v>10.057</v>
      </c>
      <c r="J690" s="428">
        <v>0</v>
      </c>
      <c r="K690" s="428">
        <v>10.057</v>
      </c>
      <c r="L690" s="428">
        <v>0</v>
      </c>
      <c r="M690" s="428">
        <v>0</v>
      </c>
      <c r="N690" s="428">
        <v>0</v>
      </c>
      <c r="O690" s="428">
        <v>0</v>
      </c>
      <c r="P690" s="428">
        <v>0</v>
      </c>
      <c r="Q690" s="428">
        <v>0</v>
      </c>
      <c r="R690" s="428">
        <v>0</v>
      </c>
      <c r="S690" s="428">
        <v>0</v>
      </c>
      <c r="T690" s="428">
        <v>0</v>
      </c>
      <c r="U690" s="428">
        <v>0</v>
      </c>
      <c r="V690" s="428">
        <v>0</v>
      </c>
      <c r="W690" s="428">
        <v>0</v>
      </c>
      <c r="X690" s="428">
        <v>0</v>
      </c>
      <c r="Y690" s="428">
        <v>0</v>
      </c>
      <c r="Z690" s="428">
        <v>0</v>
      </c>
      <c r="AA690" s="428">
        <v>0</v>
      </c>
      <c r="AB690" s="428">
        <v>0</v>
      </c>
      <c r="AC690" s="428">
        <v>0</v>
      </c>
      <c r="AD690" s="428">
        <v>0</v>
      </c>
      <c r="AE690" s="428">
        <v>0</v>
      </c>
      <c r="AF690" s="428">
        <v>0</v>
      </c>
      <c r="AG690" s="428">
        <v>0</v>
      </c>
      <c r="AH690" s="428">
        <v>0</v>
      </c>
      <c r="AI690" s="428">
        <v>0</v>
      </c>
      <c r="AJ690" s="428">
        <v>0</v>
      </c>
      <c r="AK690" s="428">
        <v>0</v>
      </c>
      <c r="AL690" s="428">
        <v>0</v>
      </c>
      <c r="AM690" s="428">
        <v>0</v>
      </c>
      <c r="AN690" s="428">
        <v>0</v>
      </c>
      <c r="AO690" s="428">
        <v>0</v>
      </c>
      <c r="AP690" s="428">
        <v>0</v>
      </c>
      <c r="AQ690" s="428">
        <v>0</v>
      </c>
      <c r="AR690" s="158"/>
    </row>
    <row r="691" spans="1:44" s="50" customFormat="1" ht="47.25" x14ac:dyDescent="0.25">
      <c r="A691" s="426">
        <v>0</v>
      </c>
      <c r="B691" s="427" t="s">
        <v>1536</v>
      </c>
      <c r="C691" s="426" t="s">
        <v>418</v>
      </c>
      <c r="D691" s="428">
        <v>0.60880000000000001</v>
      </c>
      <c r="E691" s="428">
        <v>0.60880000000000001</v>
      </c>
      <c r="F691" s="428">
        <v>0</v>
      </c>
      <c r="G691" s="428">
        <v>0</v>
      </c>
      <c r="H691" s="428">
        <v>0</v>
      </c>
      <c r="I691" s="428">
        <v>0.60880000000000001</v>
      </c>
      <c r="J691" s="428">
        <v>0.60880000000000001</v>
      </c>
      <c r="K691" s="428">
        <v>0</v>
      </c>
      <c r="L691" s="428">
        <v>0</v>
      </c>
      <c r="M691" s="428">
        <v>0</v>
      </c>
      <c r="N691" s="428">
        <v>0</v>
      </c>
      <c r="O691" s="428">
        <v>0</v>
      </c>
      <c r="P691" s="428">
        <v>0</v>
      </c>
      <c r="Q691" s="428">
        <v>0</v>
      </c>
      <c r="R691" s="428">
        <v>0</v>
      </c>
      <c r="S691" s="428">
        <v>1.4899394423712002</v>
      </c>
      <c r="T691" s="428">
        <v>0</v>
      </c>
      <c r="U691" s="428">
        <v>0.26808321140000002</v>
      </c>
      <c r="V691" s="428">
        <v>0.99027029500640018</v>
      </c>
      <c r="W691" s="428">
        <v>0.23158593596480004</v>
      </c>
      <c r="X691" s="428">
        <v>0</v>
      </c>
      <c r="Y691" s="428">
        <v>0</v>
      </c>
      <c r="Z691" s="428">
        <v>0</v>
      </c>
      <c r="AA691" s="428">
        <v>0</v>
      </c>
      <c r="AB691" s="428">
        <v>0</v>
      </c>
      <c r="AC691" s="428">
        <v>-1.4899394423712002</v>
      </c>
      <c r="AD691" s="428">
        <v>0</v>
      </c>
      <c r="AE691" s="428">
        <v>-0.26808321140000002</v>
      </c>
      <c r="AF691" s="428">
        <v>-0.99027029500640018</v>
      </c>
      <c r="AG691" s="428">
        <v>-0.23158593596480004</v>
      </c>
      <c r="AH691" s="428">
        <v>0</v>
      </c>
      <c r="AI691" s="428">
        <v>0</v>
      </c>
      <c r="AJ691" s="428">
        <v>0</v>
      </c>
      <c r="AK691" s="428">
        <v>0</v>
      </c>
      <c r="AL691" s="428">
        <v>0</v>
      </c>
      <c r="AM691" s="428">
        <v>0</v>
      </c>
      <c r="AN691" s="428">
        <v>0</v>
      </c>
      <c r="AO691" s="428">
        <v>0</v>
      </c>
      <c r="AP691" s="428">
        <v>0</v>
      </c>
      <c r="AQ691" s="428">
        <v>0</v>
      </c>
      <c r="AR691" s="158"/>
    </row>
    <row r="692" spans="1:44" s="50" customFormat="1" ht="31.5" x14ac:dyDescent="0.25">
      <c r="A692" s="426">
        <v>0</v>
      </c>
      <c r="B692" s="427" t="s">
        <v>1537</v>
      </c>
      <c r="C692" s="426" t="s">
        <v>418</v>
      </c>
      <c r="D692" s="428">
        <v>10.511428649999999</v>
      </c>
      <c r="E692" s="428">
        <v>1.2229572500000001</v>
      </c>
      <c r="F692" s="428">
        <v>0.55559787000000005</v>
      </c>
      <c r="G692" s="428">
        <v>5.4133129200000001</v>
      </c>
      <c r="H692" s="428">
        <v>3.3195606099999999</v>
      </c>
      <c r="I692" s="428">
        <v>9.2574146500000012</v>
      </c>
      <c r="J692" s="428">
        <v>1.2229572500000001</v>
      </c>
      <c r="K692" s="428">
        <v>0.55559786999999983</v>
      </c>
      <c r="L692" s="428">
        <v>5.4133129200000001</v>
      </c>
      <c r="M692" s="428">
        <v>2.0655466100000002</v>
      </c>
      <c r="N692" s="428">
        <v>-1.254013999999998</v>
      </c>
      <c r="O692" s="428">
        <v>0</v>
      </c>
      <c r="P692" s="428">
        <v>0</v>
      </c>
      <c r="Q692" s="428">
        <v>0</v>
      </c>
      <c r="R692" s="428">
        <v>-1.2540139999999997</v>
      </c>
      <c r="S692" s="428">
        <v>6.8742150249060003</v>
      </c>
      <c r="T692" s="428">
        <v>0</v>
      </c>
      <c r="U692" s="428">
        <v>0.64046000000000003</v>
      </c>
      <c r="V692" s="428">
        <v>4.3806000000000003</v>
      </c>
      <c r="W692" s="428">
        <v>1.8531550249060003</v>
      </c>
      <c r="X692" s="428">
        <v>6.5859999999999994</v>
      </c>
      <c r="Y692" s="428">
        <v>0</v>
      </c>
      <c r="Z692" s="428">
        <v>1.3160000000000001</v>
      </c>
      <c r="AA692" s="428">
        <v>1.0609999999999999</v>
      </c>
      <c r="AB692" s="428">
        <v>4.2089999999999996</v>
      </c>
      <c r="AC692" s="428">
        <v>-0.28821502490600093</v>
      </c>
      <c r="AD692" s="428">
        <v>0</v>
      </c>
      <c r="AE692" s="428">
        <v>0.67554000000000003</v>
      </c>
      <c r="AF692" s="428">
        <v>-3.3196000000000003</v>
      </c>
      <c r="AG692" s="428">
        <v>2.3558449750939996</v>
      </c>
      <c r="AH692" s="428">
        <v>0</v>
      </c>
      <c r="AI692" s="428">
        <v>0</v>
      </c>
      <c r="AJ692" s="428">
        <v>0</v>
      </c>
      <c r="AK692" s="428">
        <v>0</v>
      </c>
      <c r="AL692" s="428">
        <v>0</v>
      </c>
      <c r="AM692" s="428">
        <v>0</v>
      </c>
      <c r="AN692" s="428">
        <v>0</v>
      </c>
      <c r="AO692" s="428">
        <v>0</v>
      </c>
      <c r="AP692" s="428">
        <v>0</v>
      </c>
      <c r="AQ692" s="428">
        <v>6.8040000000000003</v>
      </c>
      <c r="AR692" s="158"/>
    </row>
    <row r="693" spans="1:44" s="50" customFormat="1" ht="31.5" x14ac:dyDescent="0.25">
      <c r="A693" s="426">
        <v>0</v>
      </c>
      <c r="B693" s="427" t="s">
        <v>1534</v>
      </c>
      <c r="C693" s="426" t="s">
        <v>419</v>
      </c>
      <c r="D693" s="428">
        <v>1.83</v>
      </c>
      <c r="E693" s="428">
        <v>1.83</v>
      </c>
      <c r="F693" s="428">
        <v>0</v>
      </c>
      <c r="G693" s="428">
        <v>0</v>
      </c>
      <c r="H693" s="428">
        <v>0</v>
      </c>
      <c r="I693" s="428">
        <v>1.83</v>
      </c>
      <c r="J693" s="428">
        <v>1.83</v>
      </c>
      <c r="K693" s="428">
        <v>0</v>
      </c>
      <c r="L693" s="428">
        <v>0</v>
      </c>
      <c r="M693" s="428">
        <v>0</v>
      </c>
      <c r="N693" s="428">
        <v>0</v>
      </c>
      <c r="O693" s="428">
        <v>0</v>
      </c>
      <c r="P693" s="428">
        <v>0</v>
      </c>
      <c r="Q693" s="428">
        <v>0</v>
      </c>
      <c r="R693" s="428">
        <v>0</v>
      </c>
      <c r="S693" s="428">
        <v>0</v>
      </c>
      <c r="T693" s="428">
        <v>0</v>
      </c>
      <c r="U693" s="428">
        <v>0</v>
      </c>
      <c r="V693" s="428">
        <v>0</v>
      </c>
      <c r="W693" s="428">
        <v>0</v>
      </c>
      <c r="X693" s="428">
        <v>0</v>
      </c>
      <c r="Y693" s="428">
        <v>0</v>
      </c>
      <c r="Z693" s="428">
        <v>0</v>
      </c>
      <c r="AA693" s="428">
        <v>0</v>
      </c>
      <c r="AB693" s="428">
        <v>0</v>
      </c>
      <c r="AC693" s="428">
        <v>0</v>
      </c>
      <c r="AD693" s="428">
        <v>0</v>
      </c>
      <c r="AE693" s="428">
        <v>0</v>
      </c>
      <c r="AF693" s="428">
        <v>0</v>
      </c>
      <c r="AG693" s="428">
        <v>0</v>
      </c>
      <c r="AH693" s="428">
        <v>0</v>
      </c>
      <c r="AI693" s="428">
        <v>0</v>
      </c>
      <c r="AJ693" s="428">
        <v>0</v>
      </c>
      <c r="AK693" s="428">
        <v>0</v>
      </c>
      <c r="AL693" s="428">
        <v>0</v>
      </c>
      <c r="AM693" s="428">
        <v>0</v>
      </c>
      <c r="AN693" s="428">
        <v>0</v>
      </c>
      <c r="AO693" s="428">
        <v>0</v>
      </c>
      <c r="AP693" s="428">
        <v>0</v>
      </c>
      <c r="AQ693" s="428">
        <v>0</v>
      </c>
      <c r="AR693" s="158"/>
    </row>
    <row r="694" spans="1:44" s="50" customFormat="1" x14ac:dyDescent="0.25">
      <c r="A694" s="426">
        <v>0</v>
      </c>
      <c r="B694" s="427" t="s">
        <v>1535</v>
      </c>
      <c r="C694" s="426" t="s">
        <v>419</v>
      </c>
      <c r="D694" s="428">
        <v>0</v>
      </c>
      <c r="E694" s="428">
        <v>0</v>
      </c>
      <c r="F694" s="428">
        <v>0</v>
      </c>
      <c r="G694" s="428">
        <v>0</v>
      </c>
      <c r="H694" s="428">
        <v>0</v>
      </c>
      <c r="I694" s="428">
        <v>0</v>
      </c>
      <c r="J694" s="428">
        <v>0</v>
      </c>
      <c r="K694" s="428">
        <v>0</v>
      </c>
      <c r="L694" s="428">
        <v>0</v>
      </c>
      <c r="M694" s="428">
        <v>0</v>
      </c>
      <c r="N694" s="428">
        <v>0</v>
      </c>
      <c r="O694" s="428">
        <v>0</v>
      </c>
      <c r="P694" s="428">
        <v>0</v>
      </c>
      <c r="Q694" s="428">
        <v>0</v>
      </c>
      <c r="R694" s="428">
        <v>0</v>
      </c>
      <c r="S694" s="428">
        <v>0</v>
      </c>
      <c r="T694" s="428">
        <v>0</v>
      </c>
      <c r="U694" s="428">
        <v>0</v>
      </c>
      <c r="V694" s="428">
        <v>0</v>
      </c>
      <c r="W694" s="428">
        <v>0</v>
      </c>
      <c r="X694" s="428">
        <v>0.156</v>
      </c>
      <c r="Y694" s="428">
        <v>0</v>
      </c>
      <c r="Z694" s="428">
        <v>0</v>
      </c>
      <c r="AA694" s="428">
        <v>0</v>
      </c>
      <c r="AB694" s="428">
        <v>0.156</v>
      </c>
      <c r="AC694" s="428">
        <v>0.156</v>
      </c>
      <c r="AD694" s="428">
        <v>0</v>
      </c>
      <c r="AE694" s="428">
        <v>0</v>
      </c>
      <c r="AF694" s="428">
        <v>0</v>
      </c>
      <c r="AG694" s="428">
        <v>0.156</v>
      </c>
      <c r="AH694" s="428">
        <v>0</v>
      </c>
      <c r="AI694" s="428">
        <v>0</v>
      </c>
      <c r="AJ694" s="428">
        <v>0</v>
      </c>
      <c r="AK694" s="428">
        <v>0</v>
      </c>
      <c r="AL694" s="428">
        <v>0</v>
      </c>
      <c r="AM694" s="428">
        <v>0</v>
      </c>
      <c r="AN694" s="428">
        <v>0</v>
      </c>
      <c r="AO694" s="428">
        <v>0</v>
      </c>
      <c r="AP694" s="428">
        <v>0</v>
      </c>
      <c r="AQ694" s="428">
        <v>0</v>
      </c>
      <c r="AR694" s="158"/>
    </row>
    <row r="695" spans="1:44" s="50" customFormat="1" ht="31.5" x14ac:dyDescent="0.25">
      <c r="A695" s="426">
        <v>0</v>
      </c>
      <c r="B695" s="427" t="s">
        <v>1522</v>
      </c>
      <c r="C695" s="426" t="s">
        <v>415</v>
      </c>
      <c r="D695" s="428">
        <v>0</v>
      </c>
      <c r="E695" s="428">
        <v>0</v>
      </c>
      <c r="F695" s="428">
        <v>0</v>
      </c>
      <c r="G695" s="428">
        <v>0</v>
      </c>
      <c r="H695" s="428">
        <v>0</v>
      </c>
      <c r="I695" s="428">
        <v>0</v>
      </c>
      <c r="J695" s="428">
        <v>0</v>
      </c>
      <c r="K695" s="428">
        <v>0</v>
      </c>
      <c r="L695" s="428">
        <v>0</v>
      </c>
      <c r="M695" s="428">
        <v>0</v>
      </c>
      <c r="N695" s="428">
        <v>0</v>
      </c>
      <c r="O695" s="428">
        <v>0</v>
      </c>
      <c r="P695" s="428">
        <v>0</v>
      </c>
      <c r="Q695" s="428">
        <v>0</v>
      </c>
      <c r="R695" s="428">
        <v>0</v>
      </c>
      <c r="S695" s="428">
        <v>0.41</v>
      </c>
      <c r="T695" s="428">
        <v>0.41</v>
      </c>
      <c r="U695" s="428">
        <v>0</v>
      </c>
      <c r="V695" s="428">
        <v>0</v>
      </c>
      <c r="W695" s="428">
        <v>0</v>
      </c>
      <c r="X695" s="428">
        <v>0.40300000000000002</v>
      </c>
      <c r="Y695" s="428">
        <v>0.40300000000000002</v>
      </c>
      <c r="Z695" s="428">
        <v>0</v>
      </c>
      <c r="AA695" s="428">
        <v>0</v>
      </c>
      <c r="AB695" s="428">
        <v>0</v>
      </c>
      <c r="AC695" s="428">
        <v>-6.9999999999999507E-3</v>
      </c>
      <c r="AD695" s="428">
        <v>-6.9999999999999507E-3</v>
      </c>
      <c r="AE695" s="428">
        <v>0</v>
      </c>
      <c r="AF695" s="428">
        <v>0</v>
      </c>
      <c r="AG695" s="428">
        <v>0</v>
      </c>
      <c r="AH695" s="428">
        <v>0</v>
      </c>
      <c r="AI695" s="428">
        <v>0</v>
      </c>
      <c r="AJ695" s="428">
        <v>0</v>
      </c>
      <c r="AK695" s="428">
        <v>0</v>
      </c>
      <c r="AL695" s="428">
        <v>0</v>
      </c>
      <c r="AM695" s="428">
        <v>0</v>
      </c>
      <c r="AN695" s="428">
        <v>0</v>
      </c>
      <c r="AO695" s="428">
        <v>0</v>
      </c>
      <c r="AP695" s="428">
        <v>0</v>
      </c>
      <c r="AQ695" s="428">
        <v>0</v>
      </c>
      <c r="AR695" s="158"/>
    </row>
    <row r="696" spans="1:44" s="50" customFormat="1" ht="31.5" x14ac:dyDescent="0.25">
      <c r="A696" s="426">
        <v>0</v>
      </c>
      <c r="B696" s="427" t="s">
        <v>1523</v>
      </c>
      <c r="C696" s="426" t="s">
        <v>415</v>
      </c>
      <c r="D696" s="428">
        <v>0</v>
      </c>
      <c r="E696" s="428">
        <v>0</v>
      </c>
      <c r="F696" s="428">
        <v>0</v>
      </c>
      <c r="G696" s="428">
        <v>0</v>
      </c>
      <c r="H696" s="428">
        <v>0</v>
      </c>
      <c r="I696" s="428">
        <v>0</v>
      </c>
      <c r="J696" s="428">
        <v>0</v>
      </c>
      <c r="K696" s="428">
        <v>0</v>
      </c>
      <c r="L696" s="428">
        <v>0</v>
      </c>
      <c r="M696" s="428">
        <v>0</v>
      </c>
      <c r="N696" s="428">
        <v>0</v>
      </c>
      <c r="O696" s="428">
        <v>0</v>
      </c>
      <c r="P696" s="428">
        <v>0</v>
      </c>
      <c r="Q696" s="428">
        <v>0</v>
      </c>
      <c r="R696" s="428">
        <v>0</v>
      </c>
      <c r="S696" s="428">
        <v>0.42</v>
      </c>
      <c r="T696" s="428">
        <v>0.42</v>
      </c>
      <c r="U696" s="428">
        <v>0</v>
      </c>
      <c r="V696" s="428">
        <v>0</v>
      </c>
      <c r="W696" s="428">
        <v>0</v>
      </c>
      <c r="X696" s="428">
        <v>0.40699999999999997</v>
      </c>
      <c r="Y696" s="428">
        <v>0.40699999999999997</v>
      </c>
      <c r="Z696" s="428">
        <v>0</v>
      </c>
      <c r="AA696" s="428">
        <v>0</v>
      </c>
      <c r="AB696" s="428">
        <v>0</v>
      </c>
      <c r="AC696" s="428">
        <v>-1.3000000000000012E-2</v>
      </c>
      <c r="AD696" s="428">
        <v>-1.3000000000000012E-2</v>
      </c>
      <c r="AE696" s="428">
        <v>0</v>
      </c>
      <c r="AF696" s="428">
        <v>0</v>
      </c>
      <c r="AG696" s="428">
        <v>0</v>
      </c>
      <c r="AH696" s="428">
        <v>0</v>
      </c>
      <c r="AI696" s="428">
        <v>0</v>
      </c>
      <c r="AJ696" s="428">
        <v>0</v>
      </c>
      <c r="AK696" s="428">
        <v>0</v>
      </c>
      <c r="AL696" s="428">
        <v>0</v>
      </c>
      <c r="AM696" s="428">
        <v>0</v>
      </c>
      <c r="AN696" s="428">
        <v>0</v>
      </c>
      <c r="AO696" s="428">
        <v>0</v>
      </c>
      <c r="AP696" s="428">
        <v>0</v>
      </c>
      <c r="AQ696" s="428">
        <v>0</v>
      </c>
      <c r="AR696" s="158"/>
    </row>
    <row r="697" spans="1:44" s="50" customFormat="1" ht="31.5" x14ac:dyDescent="0.25">
      <c r="A697" s="426">
        <v>0</v>
      </c>
      <c r="B697" s="427" t="s">
        <v>1524</v>
      </c>
      <c r="C697" s="426" t="s">
        <v>415</v>
      </c>
      <c r="D697" s="428">
        <v>0</v>
      </c>
      <c r="E697" s="428">
        <v>0</v>
      </c>
      <c r="F697" s="428">
        <v>0</v>
      </c>
      <c r="G697" s="428">
        <v>0</v>
      </c>
      <c r="H697" s="428">
        <v>0</v>
      </c>
      <c r="I697" s="428">
        <v>0</v>
      </c>
      <c r="J697" s="428">
        <v>0</v>
      </c>
      <c r="K697" s="428">
        <v>0</v>
      </c>
      <c r="L697" s="428">
        <v>0</v>
      </c>
      <c r="M697" s="428">
        <v>0</v>
      </c>
      <c r="N697" s="428">
        <v>0</v>
      </c>
      <c r="O697" s="428">
        <v>0</v>
      </c>
      <c r="P697" s="428">
        <v>0</v>
      </c>
      <c r="Q697" s="428">
        <v>0</v>
      </c>
      <c r="R697" s="428">
        <v>0</v>
      </c>
      <c r="S697" s="428">
        <v>0.41</v>
      </c>
      <c r="T697" s="428">
        <v>0.41</v>
      </c>
      <c r="U697" s="428">
        <v>0</v>
      </c>
      <c r="V697" s="428">
        <v>0</v>
      </c>
      <c r="W697" s="428">
        <v>0</v>
      </c>
      <c r="X697" s="428">
        <v>0.40200000000000002</v>
      </c>
      <c r="Y697" s="428">
        <v>0.40200000000000002</v>
      </c>
      <c r="Z697" s="428">
        <v>0</v>
      </c>
      <c r="AA697" s="428">
        <v>0</v>
      </c>
      <c r="AB697" s="428">
        <v>0</v>
      </c>
      <c r="AC697" s="428">
        <v>-7.9999999999999516E-3</v>
      </c>
      <c r="AD697" s="428">
        <v>-7.9999999999999516E-3</v>
      </c>
      <c r="AE697" s="428">
        <v>0</v>
      </c>
      <c r="AF697" s="428">
        <v>0</v>
      </c>
      <c r="AG697" s="428">
        <v>0</v>
      </c>
      <c r="AH697" s="428">
        <v>0</v>
      </c>
      <c r="AI697" s="428">
        <v>0</v>
      </c>
      <c r="AJ697" s="428">
        <v>0</v>
      </c>
      <c r="AK697" s="428">
        <v>0</v>
      </c>
      <c r="AL697" s="428">
        <v>0</v>
      </c>
      <c r="AM697" s="428">
        <v>0</v>
      </c>
      <c r="AN697" s="428">
        <v>0</v>
      </c>
      <c r="AO697" s="428">
        <v>0</v>
      </c>
      <c r="AP697" s="428">
        <v>0</v>
      </c>
      <c r="AQ697" s="428">
        <v>0</v>
      </c>
      <c r="AR697" s="158"/>
    </row>
    <row r="698" spans="1:44" s="50" customFormat="1" ht="31.5" x14ac:dyDescent="0.25">
      <c r="A698" s="426">
        <v>0</v>
      </c>
      <c r="B698" s="427" t="s">
        <v>1525</v>
      </c>
      <c r="C698" s="426" t="s">
        <v>415</v>
      </c>
      <c r="D698" s="428">
        <v>0</v>
      </c>
      <c r="E698" s="428">
        <v>0</v>
      </c>
      <c r="F698" s="428">
        <v>0</v>
      </c>
      <c r="G698" s="428">
        <v>0</v>
      </c>
      <c r="H698" s="428">
        <v>0</v>
      </c>
      <c r="I698" s="428">
        <v>0</v>
      </c>
      <c r="J698" s="428">
        <v>0</v>
      </c>
      <c r="K698" s="428">
        <v>0</v>
      </c>
      <c r="L698" s="428">
        <v>0</v>
      </c>
      <c r="M698" s="428">
        <v>0</v>
      </c>
      <c r="N698" s="428">
        <v>0</v>
      </c>
      <c r="O698" s="428">
        <v>0</v>
      </c>
      <c r="P698" s="428">
        <v>0</v>
      </c>
      <c r="Q698" s="428">
        <v>0</v>
      </c>
      <c r="R698" s="428">
        <v>0</v>
      </c>
      <c r="S698" s="428">
        <v>0.40100000000000002</v>
      </c>
      <c r="T698" s="428">
        <v>0.40100000000000002</v>
      </c>
      <c r="U698" s="428">
        <v>0</v>
      </c>
      <c r="V698" s="428">
        <v>0</v>
      </c>
      <c r="W698" s="428">
        <v>0</v>
      </c>
      <c r="X698" s="428">
        <v>0.39800000000000002</v>
      </c>
      <c r="Y698" s="428">
        <v>0.39800000000000002</v>
      </c>
      <c r="Z698" s="428">
        <v>0</v>
      </c>
      <c r="AA698" s="428">
        <v>0</v>
      </c>
      <c r="AB698" s="428">
        <v>0</v>
      </c>
      <c r="AC698" s="428">
        <v>-3.0000000000000027E-3</v>
      </c>
      <c r="AD698" s="428">
        <v>-3.0000000000000027E-3</v>
      </c>
      <c r="AE698" s="428">
        <v>0</v>
      </c>
      <c r="AF698" s="428">
        <v>0</v>
      </c>
      <c r="AG698" s="428">
        <v>0</v>
      </c>
      <c r="AH698" s="428">
        <v>0</v>
      </c>
      <c r="AI698" s="428">
        <v>0</v>
      </c>
      <c r="AJ698" s="428">
        <v>0</v>
      </c>
      <c r="AK698" s="428">
        <v>0</v>
      </c>
      <c r="AL698" s="428">
        <v>0</v>
      </c>
      <c r="AM698" s="428">
        <v>0</v>
      </c>
      <c r="AN698" s="428">
        <v>0</v>
      </c>
      <c r="AO698" s="428">
        <v>0</v>
      </c>
      <c r="AP698" s="428">
        <v>0</v>
      </c>
      <c r="AQ698" s="428">
        <v>0</v>
      </c>
      <c r="AR698" s="158"/>
    </row>
    <row r="699" spans="1:44" s="50" customFormat="1" ht="31.5" x14ac:dyDescent="0.25">
      <c r="A699" s="426">
        <v>0</v>
      </c>
      <c r="B699" s="427" t="s">
        <v>1527</v>
      </c>
      <c r="C699" s="426" t="s">
        <v>415</v>
      </c>
      <c r="D699" s="428">
        <v>0</v>
      </c>
      <c r="E699" s="428">
        <v>0</v>
      </c>
      <c r="F699" s="428">
        <v>0</v>
      </c>
      <c r="G699" s="428">
        <v>0</v>
      </c>
      <c r="H699" s="428">
        <v>0</v>
      </c>
      <c r="I699" s="428">
        <v>0</v>
      </c>
      <c r="J699" s="428">
        <v>0</v>
      </c>
      <c r="K699" s="428">
        <v>0</v>
      </c>
      <c r="L699" s="428">
        <v>0</v>
      </c>
      <c r="M699" s="428">
        <v>0</v>
      </c>
      <c r="N699" s="428">
        <v>0</v>
      </c>
      <c r="O699" s="428">
        <v>0</v>
      </c>
      <c r="P699" s="428">
        <v>0</v>
      </c>
      <c r="Q699" s="428">
        <v>0</v>
      </c>
      <c r="R699" s="428">
        <v>0</v>
      </c>
      <c r="S699" s="428">
        <v>1.797441380994</v>
      </c>
      <c r="T699" s="428">
        <v>0</v>
      </c>
      <c r="U699" s="428">
        <v>1.197241</v>
      </c>
      <c r="V699" s="428">
        <v>0.42769999999999997</v>
      </c>
      <c r="W699" s="428">
        <v>0.172500380994</v>
      </c>
      <c r="X699" s="428">
        <v>1.925</v>
      </c>
      <c r="Y699" s="428">
        <v>0</v>
      </c>
      <c r="Z699" s="428">
        <v>1.625</v>
      </c>
      <c r="AA699" s="428">
        <v>0</v>
      </c>
      <c r="AB699" s="428">
        <v>0.30000000000000004</v>
      </c>
      <c r="AC699" s="428">
        <v>0.12755861900600007</v>
      </c>
      <c r="AD699" s="428">
        <v>0</v>
      </c>
      <c r="AE699" s="428">
        <v>0.427759</v>
      </c>
      <c r="AF699" s="428">
        <v>-0.42769999999999997</v>
      </c>
      <c r="AG699" s="428">
        <v>0.12749961900600004</v>
      </c>
      <c r="AH699" s="428">
        <v>0</v>
      </c>
      <c r="AI699" s="428">
        <v>0</v>
      </c>
      <c r="AJ699" s="428">
        <v>0</v>
      </c>
      <c r="AK699" s="428">
        <v>0</v>
      </c>
      <c r="AL699" s="428">
        <v>0</v>
      </c>
      <c r="AM699" s="428">
        <v>0</v>
      </c>
      <c r="AN699" s="428">
        <v>0</v>
      </c>
      <c r="AO699" s="428">
        <v>0</v>
      </c>
      <c r="AP699" s="428">
        <v>0</v>
      </c>
      <c r="AQ699" s="428">
        <v>0</v>
      </c>
      <c r="AR699" s="158"/>
    </row>
    <row r="700" spans="1:44" s="50" customFormat="1" x14ac:dyDescent="0.25">
      <c r="A700" s="426">
        <v>0</v>
      </c>
      <c r="B700" s="427" t="s">
        <v>1528</v>
      </c>
      <c r="C700" s="426" t="s">
        <v>415</v>
      </c>
      <c r="D700" s="428">
        <v>0</v>
      </c>
      <c r="E700" s="428">
        <v>0</v>
      </c>
      <c r="F700" s="428">
        <v>0</v>
      </c>
      <c r="G700" s="428">
        <v>0</v>
      </c>
      <c r="H700" s="428">
        <v>0</v>
      </c>
      <c r="I700" s="428">
        <v>21.962943150000001</v>
      </c>
      <c r="J700" s="428">
        <v>0</v>
      </c>
      <c r="K700" s="428">
        <v>21.962943150000001</v>
      </c>
      <c r="L700" s="428">
        <v>0</v>
      </c>
      <c r="M700" s="428">
        <v>0</v>
      </c>
      <c r="N700" s="428">
        <v>21.962943150000001</v>
      </c>
      <c r="O700" s="428">
        <v>0</v>
      </c>
      <c r="P700" s="428">
        <v>21.962943150000001</v>
      </c>
      <c r="Q700" s="428">
        <v>0</v>
      </c>
      <c r="R700" s="428">
        <v>0</v>
      </c>
      <c r="S700" s="428">
        <v>23.729999999999993</v>
      </c>
      <c r="T700" s="428">
        <v>0</v>
      </c>
      <c r="U700" s="428">
        <v>2.764968000000001</v>
      </c>
      <c r="V700" s="428">
        <v>20.961031999999992</v>
      </c>
      <c r="W700" s="428">
        <v>4.0000000000000001E-3</v>
      </c>
      <c r="X700" s="428">
        <v>24.283000000000001</v>
      </c>
      <c r="Y700" s="428">
        <v>0</v>
      </c>
      <c r="Z700" s="428">
        <v>19.088000000000001</v>
      </c>
      <c r="AA700" s="428">
        <v>0</v>
      </c>
      <c r="AB700" s="428">
        <v>5.1950000000000003</v>
      </c>
      <c r="AC700" s="428">
        <v>0.55300000000000793</v>
      </c>
      <c r="AD700" s="428">
        <v>0</v>
      </c>
      <c r="AE700" s="428">
        <v>16.323032000000001</v>
      </c>
      <c r="AF700" s="428">
        <v>-20.961031999999992</v>
      </c>
      <c r="AG700" s="428">
        <v>5.1910000000000007</v>
      </c>
      <c r="AH700" s="428">
        <v>0</v>
      </c>
      <c r="AI700" s="428">
        <v>0</v>
      </c>
      <c r="AJ700" s="428">
        <v>0</v>
      </c>
      <c r="AK700" s="428">
        <v>0</v>
      </c>
      <c r="AL700" s="428">
        <v>0</v>
      </c>
      <c r="AM700" s="428">
        <v>0</v>
      </c>
      <c r="AN700" s="428">
        <v>0</v>
      </c>
      <c r="AO700" s="428">
        <v>0</v>
      </c>
      <c r="AP700" s="428">
        <v>0</v>
      </c>
      <c r="AQ700" s="428">
        <v>0</v>
      </c>
      <c r="AR700" s="158"/>
    </row>
    <row r="701" spans="1:44" s="50" customFormat="1" ht="31.5" x14ac:dyDescent="0.25">
      <c r="A701" s="426">
        <v>0</v>
      </c>
      <c r="B701" s="427" t="s">
        <v>1529</v>
      </c>
      <c r="C701" s="426" t="s">
        <v>415</v>
      </c>
      <c r="D701" s="428">
        <v>0</v>
      </c>
      <c r="E701" s="428">
        <v>0</v>
      </c>
      <c r="F701" s="428">
        <v>0</v>
      </c>
      <c r="G701" s="428">
        <v>0</v>
      </c>
      <c r="H701" s="428">
        <v>0</v>
      </c>
      <c r="I701" s="428">
        <v>0</v>
      </c>
      <c r="J701" s="428">
        <v>0</v>
      </c>
      <c r="K701" s="428">
        <v>0</v>
      </c>
      <c r="L701" s="428">
        <v>0</v>
      </c>
      <c r="M701" s="428">
        <v>0</v>
      </c>
      <c r="N701" s="428">
        <v>0</v>
      </c>
      <c r="O701" s="428">
        <v>0</v>
      </c>
      <c r="P701" s="428">
        <v>0</v>
      </c>
      <c r="Q701" s="428">
        <v>0</v>
      </c>
      <c r="R701" s="428">
        <v>0</v>
      </c>
      <c r="S701" s="428">
        <v>0</v>
      </c>
      <c r="T701" s="428">
        <v>0</v>
      </c>
      <c r="U701" s="428">
        <v>0</v>
      </c>
      <c r="V701" s="428">
        <v>0</v>
      </c>
      <c r="W701" s="428">
        <v>0</v>
      </c>
      <c r="X701" s="428">
        <v>4.0000000000000001E-3</v>
      </c>
      <c r="Y701" s="428">
        <v>4.0000000000000001E-3</v>
      </c>
      <c r="Z701" s="428">
        <v>0</v>
      </c>
      <c r="AA701" s="428">
        <v>0</v>
      </c>
      <c r="AB701" s="428">
        <v>0</v>
      </c>
      <c r="AC701" s="428">
        <v>4.0000000000000001E-3</v>
      </c>
      <c r="AD701" s="428">
        <v>4.0000000000000001E-3</v>
      </c>
      <c r="AE701" s="428">
        <v>0</v>
      </c>
      <c r="AF701" s="428">
        <v>0</v>
      </c>
      <c r="AG701" s="428">
        <v>0</v>
      </c>
      <c r="AH701" s="428">
        <v>0</v>
      </c>
      <c r="AI701" s="428">
        <v>0</v>
      </c>
      <c r="AJ701" s="428">
        <v>0</v>
      </c>
      <c r="AK701" s="428">
        <v>0</v>
      </c>
      <c r="AL701" s="428">
        <v>0</v>
      </c>
      <c r="AM701" s="428">
        <v>0</v>
      </c>
      <c r="AN701" s="428">
        <v>0</v>
      </c>
      <c r="AO701" s="428">
        <v>0</v>
      </c>
      <c r="AP701" s="428">
        <v>0</v>
      </c>
      <c r="AQ701" s="428">
        <v>0</v>
      </c>
      <c r="AR701" s="158"/>
    </row>
    <row r="702" spans="1:44" s="50" customFormat="1" x14ac:dyDescent="0.25">
      <c r="A702" s="426">
        <v>0</v>
      </c>
      <c r="B702" s="427" t="s">
        <v>1530</v>
      </c>
      <c r="C702" s="426" t="s">
        <v>415</v>
      </c>
      <c r="D702" s="428">
        <v>0</v>
      </c>
      <c r="E702" s="428">
        <v>0</v>
      </c>
      <c r="F702" s="428">
        <v>0</v>
      </c>
      <c r="G702" s="428">
        <v>0</v>
      </c>
      <c r="H702" s="428">
        <v>0</v>
      </c>
      <c r="I702" s="428">
        <v>0</v>
      </c>
      <c r="J702" s="428">
        <v>0</v>
      </c>
      <c r="K702" s="428">
        <v>0</v>
      </c>
      <c r="L702" s="428">
        <v>0</v>
      </c>
      <c r="M702" s="428">
        <v>0</v>
      </c>
      <c r="N702" s="428">
        <v>0</v>
      </c>
      <c r="O702" s="428">
        <v>0</v>
      </c>
      <c r="P702" s="428">
        <v>0</v>
      </c>
      <c r="Q702" s="428">
        <v>0</v>
      </c>
      <c r="R702" s="428">
        <v>0</v>
      </c>
      <c r="S702" s="428">
        <v>0</v>
      </c>
      <c r="T702" s="428">
        <v>0</v>
      </c>
      <c r="U702" s="428">
        <v>0</v>
      </c>
      <c r="V702" s="428">
        <v>0</v>
      </c>
      <c r="W702" s="428">
        <v>0</v>
      </c>
      <c r="X702" s="428">
        <v>4.0000000000000001E-3</v>
      </c>
      <c r="Y702" s="428">
        <v>0</v>
      </c>
      <c r="Z702" s="428">
        <v>0</v>
      </c>
      <c r="AA702" s="428">
        <v>0</v>
      </c>
      <c r="AB702" s="428">
        <v>4.0000000000000001E-3</v>
      </c>
      <c r="AC702" s="428">
        <v>4.0000000000000001E-3</v>
      </c>
      <c r="AD702" s="428">
        <v>0</v>
      </c>
      <c r="AE702" s="428">
        <v>0</v>
      </c>
      <c r="AF702" s="428">
        <v>0</v>
      </c>
      <c r="AG702" s="428">
        <v>4.0000000000000001E-3</v>
      </c>
      <c r="AH702" s="428">
        <v>0</v>
      </c>
      <c r="AI702" s="428">
        <v>0</v>
      </c>
      <c r="AJ702" s="428">
        <v>0</v>
      </c>
      <c r="AK702" s="428">
        <v>0</v>
      </c>
      <c r="AL702" s="428">
        <v>0</v>
      </c>
      <c r="AM702" s="428">
        <v>0</v>
      </c>
      <c r="AN702" s="428">
        <v>0</v>
      </c>
      <c r="AO702" s="428">
        <v>0</v>
      </c>
      <c r="AP702" s="428">
        <v>0</v>
      </c>
      <c r="AQ702" s="428">
        <v>0</v>
      </c>
      <c r="AR702" s="158"/>
    </row>
    <row r="703" spans="1:44" s="50" customFormat="1" x14ac:dyDescent="0.25">
      <c r="A703" s="426">
        <v>0</v>
      </c>
      <c r="B703" s="427" t="s">
        <v>1531</v>
      </c>
      <c r="C703" s="426" t="s">
        <v>415</v>
      </c>
      <c r="D703" s="428">
        <v>0</v>
      </c>
      <c r="E703" s="428">
        <v>0</v>
      </c>
      <c r="F703" s="428">
        <v>0</v>
      </c>
      <c r="G703" s="428">
        <v>0</v>
      </c>
      <c r="H703" s="428">
        <v>0</v>
      </c>
      <c r="I703" s="428">
        <v>0</v>
      </c>
      <c r="J703" s="428">
        <v>0</v>
      </c>
      <c r="K703" s="428">
        <v>0</v>
      </c>
      <c r="L703" s="428">
        <v>0</v>
      </c>
      <c r="M703" s="428">
        <v>0</v>
      </c>
      <c r="N703" s="428">
        <v>0</v>
      </c>
      <c r="O703" s="428">
        <v>0</v>
      </c>
      <c r="P703" s="428">
        <v>0</v>
      </c>
      <c r="Q703" s="428">
        <v>0</v>
      </c>
      <c r="R703" s="428">
        <v>0</v>
      </c>
      <c r="S703" s="428">
        <v>0</v>
      </c>
      <c r="T703" s="428">
        <v>0</v>
      </c>
      <c r="U703" s="428">
        <v>0</v>
      </c>
      <c r="V703" s="428">
        <v>0</v>
      </c>
      <c r="W703" s="428">
        <v>0</v>
      </c>
      <c r="X703" s="428">
        <v>3.0000000000000001E-3</v>
      </c>
      <c r="Y703" s="428">
        <v>0</v>
      </c>
      <c r="Z703" s="428">
        <v>0</v>
      </c>
      <c r="AA703" s="428">
        <v>0</v>
      </c>
      <c r="AB703" s="428">
        <v>3.0000000000000001E-3</v>
      </c>
      <c r="AC703" s="428">
        <v>3.0000000000000001E-3</v>
      </c>
      <c r="AD703" s="428">
        <v>0</v>
      </c>
      <c r="AE703" s="428">
        <v>0</v>
      </c>
      <c r="AF703" s="428">
        <v>0</v>
      </c>
      <c r="AG703" s="428">
        <v>3.0000000000000001E-3</v>
      </c>
      <c r="AH703" s="428">
        <v>0</v>
      </c>
      <c r="AI703" s="428">
        <v>0</v>
      </c>
      <c r="AJ703" s="428">
        <v>0</v>
      </c>
      <c r="AK703" s="428">
        <v>0</v>
      </c>
      <c r="AL703" s="428">
        <v>0</v>
      </c>
      <c r="AM703" s="428">
        <v>0</v>
      </c>
      <c r="AN703" s="428">
        <v>0</v>
      </c>
      <c r="AO703" s="428">
        <v>0</v>
      </c>
      <c r="AP703" s="428">
        <v>0</v>
      </c>
      <c r="AQ703" s="428">
        <v>0</v>
      </c>
      <c r="AR703" s="158"/>
    </row>
    <row r="704" spans="1:44" s="50" customFormat="1" ht="47.25" x14ac:dyDescent="0.25">
      <c r="A704" s="426">
        <v>0</v>
      </c>
      <c r="B704" s="427" t="s">
        <v>1532</v>
      </c>
      <c r="C704" s="426" t="s">
        <v>415</v>
      </c>
      <c r="D704" s="428">
        <v>0</v>
      </c>
      <c r="E704" s="428">
        <v>0</v>
      </c>
      <c r="F704" s="428">
        <v>0</v>
      </c>
      <c r="G704" s="428">
        <v>0</v>
      </c>
      <c r="H704" s="428">
        <v>0</v>
      </c>
      <c r="I704" s="428">
        <v>0</v>
      </c>
      <c r="J704" s="428">
        <v>0</v>
      </c>
      <c r="K704" s="428">
        <v>0</v>
      </c>
      <c r="L704" s="428">
        <v>0</v>
      </c>
      <c r="M704" s="428">
        <v>0</v>
      </c>
      <c r="N704" s="428">
        <v>0</v>
      </c>
      <c r="O704" s="428">
        <v>0</v>
      </c>
      <c r="P704" s="428">
        <v>0</v>
      </c>
      <c r="Q704" s="428">
        <v>0</v>
      </c>
      <c r="R704" s="428">
        <v>0</v>
      </c>
      <c r="S704" s="428">
        <v>0</v>
      </c>
      <c r="T704" s="428">
        <v>0</v>
      </c>
      <c r="U704" s="428">
        <v>0</v>
      </c>
      <c r="V704" s="428">
        <v>0</v>
      </c>
      <c r="W704" s="428">
        <v>0</v>
      </c>
      <c r="X704" s="428">
        <v>1.2E-2</v>
      </c>
      <c r="Y704" s="428">
        <v>0</v>
      </c>
      <c r="Z704" s="428">
        <v>0</v>
      </c>
      <c r="AA704" s="428">
        <v>0</v>
      </c>
      <c r="AB704" s="428">
        <v>1.2E-2</v>
      </c>
      <c r="AC704" s="428">
        <v>1.2E-2</v>
      </c>
      <c r="AD704" s="428">
        <v>0</v>
      </c>
      <c r="AE704" s="428">
        <v>0</v>
      </c>
      <c r="AF704" s="428">
        <v>0</v>
      </c>
      <c r="AG704" s="428">
        <v>1.2E-2</v>
      </c>
      <c r="AH704" s="428">
        <v>0</v>
      </c>
      <c r="AI704" s="428">
        <v>0</v>
      </c>
      <c r="AJ704" s="428">
        <v>0</v>
      </c>
      <c r="AK704" s="428">
        <v>0</v>
      </c>
      <c r="AL704" s="428">
        <v>0</v>
      </c>
      <c r="AM704" s="428">
        <v>0</v>
      </c>
      <c r="AN704" s="428">
        <v>0</v>
      </c>
      <c r="AO704" s="428">
        <v>0</v>
      </c>
      <c r="AP704" s="428">
        <v>0</v>
      </c>
      <c r="AQ704" s="428">
        <v>0</v>
      </c>
      <c r="AR704" s="158"/>
    </row>
    <row r="705" spans="1:44" s="50" customFormat="1" ht="47.25" x14ac:dyDescent="0.25">
      <c r="A705" s="426">
        <v>0</v>
      </c>
      <c r="B705" s="427" t="s">
        <v>1533</v>
      </c>
      <c r="C705" s="426" t="s">
        <v>415</v>
      </c>
      <c r="D705" s="428">
        <v>0.49421300000000001</v>
      </c>
      <c r="E705" s="428">
        <v>0.49421300000000001</v>
      </c>
      <c r="F705" s="428">
        <v>0</v>
      </c>
      <c r="G705" s="428">
        <v>0</v>
      </c>
      <c r="H705" s="428">
        <v>0</v>
      </c>
      <c r="I705" s="428">
        <v>0.2</v>
      </c>
      <c r="J705" s="428">
        <v>0.2</v>
      </c>
      <c r="K705" s="428">
        <v>0</v>
      </c>
      <c r="L705" s="428">
        <v>0</v>
      </c>
      <c r="M705" s="428">
        <v>0</v>
      </c>
      <c r="N705" s="428">
        <v>-0.294213</v>
      </c>
      <c r="O705" s="428">
        <v>-0.294213</v>
      </c>
      <c r="P705" s="428">
        <v>0</v>
      </c>
      <c r="Q705" s="428">
        <v>0</v>
      </c>
      <c r="R705" s="428">
        <v>0</v>
      </c>
      <c r="S705" s="428">
        <v>25.377479999999998</v>
      </c>
      <c r="T705" s="428">
        <v>0</v>
      </c>
      <c r="U705" s="428">
        <v>2.422115280529197</v>
      </c>
      <c r="V705" s="428">
        <v>19.954916000000001</v>
      </c>
      <c r="W705" s="428">
        <v>3.0004487194708007</v>
      </c>
      <c r="X705" s="428">
        <v>24.897999999999996</v>
      </c>
      <c r="Y705" s="428">
        <v>0</v>
      </c>
      <c r="Z705" s="428">
        <v>11.217000000000001</v>
      </c>
      <c r="AA705" s="428">
        <v>10.768000000000001</v>
      </c>
      <c r="AB705" s="428">
        <v>2.9129999999999985</v>
      </c>
      <c r="AC705" s="428">
        <v>-0.47948000000000235</v>
      </c>
      <c r="AD705" s="428">
        <v>0</v>
      </c>
      <c r="AE705" s="428">
        <v>8.7948847194708044</v>
      </c>
      <c r="AF705" s="428">
        <v>-9.1869160000000001</v>
      </c>
      <c r="AG705" s="428">
        <v>-8.7448719470802239E-2</v>
      </c>
      <c r="AH705" s="428">
        <v>0</v>
      </c>
      <c r="AI705" s="428">
        <v>0</v>
      </c>
      <c r="AJ705" s="428">
        <v>0</v>
      </c>
      <c r="AK705" s="428">
        <v>0</v>
      </c>
      <c r="AL705" s="428">
        <v>0</v>
      </c>
      <c r="AM705" s="428">
        <v>0</v>
      </c>
      <c r="AN705" s="428">
        <v>0</v>
      </c>
      <c r="AO705" s="428">
        <v>0</v>
      </c>
      <c r="AP705" s="428">
        <v>0</v>
      </c>
      <c r="AQ705" s="428">
        <v>0</v>
      </c>
      <c r="AR705" s="158"/>
    </row>
    <row r="706" spans="1:44" s="50" customFormat="1" x14ac:dyDescent="0.25">
      <c r="A706" s="426">
        <v>4</v>
      </c>
      <c r="B706" s="427" t="s">
        <v>140</v>
      </c>
      <c r="C706" s="426">
        <v>0</v>
      </c>
      <c r="D706" s="428">
        <v>10.600578240000001</v>
      </c>
      <c r="E706" s="428">
        <v>0.05</v>
      </c>
      <c r="F706" s="428">
        <v>0</v>
      </c>
      <c r="G706" s="428">
        <v>10.55057824</v>
      </c>
      <c r="H706" s="428">
        <v>0</v>
      </c>
      <c r="I706" s="428">
        <v>0.109</v>
      </c>
      <c r="J706" s="428">
        <v>0.05</v>
      </c>
      <c r="K706" s="428">
        <v>5.8999999999999997E-2</v>
      </c>
      <c r="L706" s="428">
        <v>0</v>
      </c>
      <c r="M706" s="428">
        <v>0</v>
      </c>
      <c r="N706" s="428">
        <v>-10.491578240000001</v>
      </c>
      <c r="O706" s="428">
        <v>0</v>
      </c>
      <c r="P706" s="428">
        <v>5.8999999999999997E-2</v>
      </c>
      <c r="Q706" s="428">
        <v>-10.55057824</v>
      </c>
      <c r="R706" s="428">
        <v>0</v>
      </c>
      <c r="S706" s="428">
        <v>31.715983321656676</v>
      </c>
      <c r="T706" s="428">
        <v>0</v>
      </c>
      <c r="U706" s="428">
        <v>25.64603757672915</v>
      </c>
      <c r="V706" s="428">
        <v>5.6259260587516486</v>
      </c>
      <c r="W706" s="428">
        <v>0.44401968617587684</v>
      </c>
      <c r="X706" s="428">
        <v>31.765500000000003</v>
      </c>
      <c r="Y706" s="428">
        <v>0</v>
      </c>
      <c r="Z706" s="428">
        <v>29.640500000000003</v>
      </c>
      <c r="AA706" s="428">
        <v>0.13500000000000001</v>
      </c>
      <c r="AB706" s="428">
        <v>1.9899999999999995</v>
      </c>
      <c r="AC706" s="428">
        <v>4.9516678343326959E-2</v>
      </c>
      <c r="AD706" s="428">
        <v>0</v>
      </c>
      <c r="AE706" s="428">
        <v>3.9944624232708534</v>
      </c>
      <c r="AF706" s="428">
        <v>-5.4909260587516489</v>
      </c>
      <c r="AG706" s="428">
        <v>1.5459803138241228</v>
      </c>
      <c r="AH706" s="428">
        <v>0</v>
      </c>
      <c r="AI706" s="428">
        <v>0</v>
      </c>
      <c r="AJ706" s="428">
        <v>0</v>
      </c>
      <c r="AK706" s="428">
        <v>0</v>
      </c>
      <c r="AL706" s="428">
        <v>0</v>
      </c>
      <c r="AM706" s="428">
        <v>0</v>
      </c>
      <c r="AN706" s="428">
        <v>0</v>
      </c>
      <c r="AO706" s="428">
        <v>0</v>
      </c>
      <c r="AP706" s="428">
        <v>0</v>
      </c>
      <c r="AQ706" s="428">
        <v>0</v>
      </c>
      <c r="AR706" s="158"/>
    </row>
    <row r="707" spans="1:44" s="50" customFormat="1" x14ac:dyDescent="0.25">
      <c r="A707" s="426">
        <v>0</v>
      </c>
      <c r="B707" s="427" t="s">
        <v>1538</v>
      </c>
      <c r="C707" s="426" t="s">
        <v>420</v>
      </c>
      <c r="D707" s="428">
        <v>0.05</v>
      </c>
      <c r="E707" s="428">
        <v>0.05</v>
      </c>
      <c r="F707" s="428">
        <v>0</v>
      </c>
      <c r="G707" s="428">
        <v>0</v>
      </c>
      <c r="H707" s="428">
        <v>0</v>
      </c>
      <c r="I707" s="428">
        <v>0.109</v>
      </c>
      <c r="J707" s="428">
        <v>0.05</v>
      </c>
      <c r="K707" s="428">
        <v>5.8999999999999997E-2</v>
      </c>
      <c r="L707" s="428">
        <v>0</v>
      </c>
      <c r="M707" s="428">
        <v>0</v>
      </c>
      <c r="N707" s="428">
        <v>5.8999999999999997E-2</v>
      </c>
      <c r="O707" s="428">
        <v>0</v>
      </c>
      <c r="P707" s="428">
        <v>5.8999999999999997E-2</v>
      </c>
      <c r="Q707" s="428">
        <v>0</v>
      </c>
      <c r="R707" s="428">
        <v>0</v>
      </c>
      <c r="S707" s="428">
        <v>0.11552732165667501</v>
      </c>
      <c r="T707" s="428">
        <v>0</v>
      </c>
      <c r="U707" s="428">
        <v>9.4507635480800004E-2</v>
      </c>
      <c r="V707" s="428">
        <v>0</v>
      </c>
      <c r="W707" s="428">
        <v>2.1019686175875001E-2</v>
      </c>
      <c r="X707" s="428">
        <v>0.19350000000000001</v>
      </c>
      <c r="Y707" s="428">
        <v>0</v>
      </c>
      <c r="Z707" s="428">
        <v>5.8500000000000003E-2</v>
      </c>
      <c r="AA707" s="428">
        <v>0.13500000000000001</v>
      </c>
      <c r="AB707" s="428">
        <v>0</v>
      </c>
      <c r="AC707" s="428">
        <v>7.7972678343324997E-2</v>
      </c>
      <c r="AD707" s="428">
        <v>0</v>
      </c>
      <c r="AE707" s="428">
        <v>-3.60076354808E-2</v>
      </c>
      <c r="AF707" s="428">
        <v>0.13500000000000001</v>
      </c>
      <c r="AG707" s="428">
        <v>-2.1019686175875001E-2</v>
      </c>
      <c r="AH707" s="428">
        <v>0</v>
      </c>
      <c r="AI707" s="428">
        <v>0</v>
      </c>
      <c r="AJ707" s="428">
        <v>0</v>
      </c>
      <c r="AK707" s="428">
        <v>0</v>
      </c>
      <c r="AL707" s="428">
        <v>0</v>
      </c>
      <c r="AM707" s="428">
        <v>0</v>
      </c>
      <c r="AN707" s="428">
        <v>0</v>
      </c>
      <c r="AO707" s="428">
        <v>0</v>
      </c>
      <c r="AP707" s="428">
        <v>0</v>
      </c>
      <c r="AQ707" s="428">
        <v>0</v>
      </c>
      <c r="AR707" s="158"/>
    </row>
    <row r="708" spans="1:44" s="50" customFormat="1" x14ac:dyDescent="0.25">
      <c r="A708" s="426">
        <v>0</v>
      </c>
      <c r="B708" s="427" t="s">
        <v>533</v>
      </c>
      <c r="C708" s="426" t="s">
        <v>419</v>
      </c>
      <c r="D708" s="428">
        <v>0</v>
      </c>
      <c r="E708" s="428">
        <v>0</v>
      </c>
      <c r="F708" s="428">
        <v>0</v>
      </c>
      <c r="G708" s="428">
        <v>0</v>
      </c>
      <c r="H708" s="428">
        <v>0</v>
      </c>
      <c r="I708" s="428">
        <v>0</v>
      </c>
      <c r="J708" s="428">
        <v>0</v>
      </c>
      <c r="K708" s="428">
        <v>0</v>
      </c>
      <c r="L708" s="428">
        <v>0</v>
      </c>
      <c r="M708" s="428">
        <v>0</v>
      </c>
      <c r="N708" s="428">
        <v>0</v>
      </c>
      <c r="O708" s="428">
        <v>0</v>
      </c>
      <c r="P708" s="428">
        <v>0</v>
      </c>
      <c r="Q708" s="428">
        <v>0</v>
      </c>
      <c r="R708" s="428">
        <v>0</v>
      </c>
      <c r="S708" s="428">
        <v>0.2</v>
      </c>
      <c r="T708" s="428">
        <v>0</v>
      </c>
      <c r="U708" s="428">
        <v>0.2</v>
      </c>
      <c r="V708" s="428">
        <v>0</v>
      </c>
      <c r="W708" s="428">
        <v>0</v>
      </c>
      <c r="X708" s="428">
        <v>0.28999999999999998</v>
      </c>
      <c r="Y708" s="428">
        <v>0</v>
      </c>
      <c r="Z708" s="428">
        <v>0.28999999999999998</v>
      </c>
      <c r="AA708" s="428">
        <v>0</v>
      </c>
      <c r="AB708" s="428">
        <v>0</v>
      </c>
      <c r="AC708" s="428">
        <v>8.9999999999999969E-2</v>
      </c>
      <c r="AD708" s="428">
        <v>0</v>
      </c>
      <c r="AE708" s="428">
        <v>8.9999999999999969E-2</v>
      </c>
      <c r="AF708" s="428">
        <v>0</v>
      </c>
      <c r="AG708" s="428">
        <v>0</v>
      </c>
      <c r="AH708" s="428">
        <v>0</v>
      </c>
      <c r="AI708" s="428">
        <v>0</v>
      </c>
      <c r="AJ708" s="428">
        <v>0</v>
      </c>
      <c r="AK708" s="428">
        <v>0</v>
      </c>
      <c r="AL708" s="428">
        <v>0</v>
      </c>
      <c r="AM708" s="428">
        <v>0</v>
      </c>
      <c r="AN708" s="428">
        <v>0</v>
      </c>
      <c r="AO708" s="428">
        <v>0</v>
      </c>
      <c r="AP708" s="428">
        <v>0</v>
      </c>
      <c r="AQ708" s="428">
        <v>0</v>
      </c>
      <c r="AR708" s="158"/>
    </row>
    <row r="709" spans="1:44" s="50" customFormat="1" ht="31.5" x14ac:dyDescent="0.25">
      <c r="A709" s="426">
        <v>0</v>
      </c>
      <c r="B709" s="427" t="s">
        <v>1540</v>
      </c>
      <c r="C709" s="426" t="s">
        <v>419</v>
      </c>
      <c r="D709" s="428">
        <v>0</v>
      </c>
      <c r="E709" s="428">
        <v>0</v>
      </c>
      <c r="F709" s="428">
        <v>0</v>
      </c>
      <c r="G709" s="428">
        <v>0</v>
      </c>
      <c r="H709" s="428">
        <v>0</v>
      </c>
      <c r="I709" s="428">
        <v>0</v>
      </c>
      <c r="J709" s="428">
        <v>0</v>
      </c>
      <c r="K709" s="428">
        <v>0</v>
      </c>
      <c r="L709" s="428">
        <v>0</v>
      </c>
      <c r="M709" s="428">
        <v>0</v>
      </c>
      <c r="N709" s="428">
        <v>0</v>
      </c>
      <c r="O709" s="428">
        <v>0</v>
      </c>
      <c r="P709" s="428">
        <v>0</v>
      </c>
      <c r="Q709" s="428">
        <v>0</v>
      </c>
      <c r="R709" s="428">
        <v>0</v>
      </c>
      <c r="S709" s="428">
        <v>0</v>
      </c>
      <c r="T709" s="428">
        <v>0</v>
      </c>
      <c r="U709" s="428">
        <v>0</v>
      </c>
      <c r="V709" s="428">
        <v>0</v>
      </c>
      <c r="W709" s="428">
        <v>0</v>
      </c>
      <c r="X709" s="428">
        <v>1.9000000000000003E-2</v>
      </c>
      <c r="Y709" s="428">
        <v>0</v>
      </c>
      <c r="Z709" s="428">
        <v>0</v>
      </c>
      <c r="AA709" s="428">
        <v>0</v>
      </c>
      <c r="AB709" s="428">
        <v>1.9000000000000003E-2</v>
      </c>
      <c r="AC709" s="428">
        <v>1.9000000000000003E-2</v>
      </c>
      <c r="AD709" s="428">
        <v>0</v>
      </c>
      <c r="AE709" s="428">
        <v>0</v>
      </c>
      <c r="AF709" s="428">
        <v>0</v>
      </c>
      <c r="AG709" s="428">
        <v>1.9000000000000003E-2</v>
      </c>
      <c r="AH709" s="428">
        <v>0</v>
      </c>
      <c r="AI709" s="428">
        <v>0</v>
      </c>
      <c r="AJ709" s="428">
        <v>0</v>
      </c>
      <c r="AK709" s="428">
        <v>0</v>
      </c>
      <c r="AL709" s="428">
        <v>0</v>
      </c>
      <c r="AM709" s="428">
        <v>0</v>
      </c>
      <c r="AN709" s="428">
        <v>0</v>
      </c>
      <c r="AO709" s="428">
        <v>0</v>
      </c>
      <c r="AP709" s="428">
        <v>0</v>
      </c>
      <c r="AQ709" s="428">
        <v>0</v>
      </c>
      <c r="AR709" s="158"/>
    </row>
    <row r="710" spans="1:44" s="50" customFormat="1" ht="47.25" x14ac:dyDescent="0.25">
      <c r="A710" s="426">
        <v>0</v>
      </c>
      <c r="B710" s="427" t="s">
        <v>1542</v>
      </c>
      <c r="C710" s="426" t="s">
        <v>419</v>
      </c>
      <c r="D710" s="428">
        <v>0</v>
      </c>
      <c r="E710" s="428">
        <v>0</v>
      </c>
      <c r="F710" s="428">
        <v>0</v>
      </c>
      <c r="G710" s="428">
        <v>0</v>
      </c>
      <c r="H710" s="428">
        <v>0</v>
      </c>
      <c r="I710" s="428">
        <v>0</v>
      </c>
      <c r="J710" s="428">
        <v>0</v>
      </c>
      <c r="K710" s="428">
        <v>0</v>
      </c>
      <c r="L710" s="428">
        <v>0</v>
      </c>
      <c r="M710" s="428">
        <v>0</v>
      </c>
      <c r="N710" s="428">
        <v>0</v>
      </c>
      <c r="O710" s="428">
        <v>0</v>
      </c>
      <c r="P710" s="428">
        <v>0</v>
      </c>
      <c r="Q710" s="428">
        <v>0</v>
      </c>
      <c r="R710" s="428">
        <v>0</v>
      </c>
      <c r="S710" s="428">
        <v>0</v>
      </c>
      <c r="T710" s="428">
        <v>0</v>
      </c>
      <c r="U710" s="428">
        <v>0</v>
      </c>
      <c r="V710" s="428">
        <v>0</v>
      </c>
      <c r="W710" s="428">
        <v>0</v>
      </c>
      <c r="X710" s="428">
        <v>1.2E-2</v>
      </c>
      <c r="Y710" s="428">
        <v>0</v>
      </c>
      <c r="Z710" s="428">
        <v>0</v>
      </c>
      <c r="AA710" s="428">
        <v>0</v>
      </c>
      <c r="AB710" s="428">
        <v>1.2E-2</v>
      </c>
      <c r="AC710" s="428">
        <v>1.2E-2</v>
      </c>
      <c r="AD710" s="428">
        <v>0</v>
      </c>
      <c r="AE710" s="428">
        <v>0</v>
      </c>
      <c r="AF710" s="428">
        <v>0</v>
      </c>
      <c r="AG710" s="428">
        <v>1.2E-2</v>
      </c>
      <c r="AH710" s="428">
        <v>0</v>
      </c>
      <c r="AI710" s="428">
        <v>0</v>
      </c>
      <c r="AJ710" s="428">
        <v>0</v>
      </c>
      <c r="AK710" s="428">
        <v>0</v>
      </c>
      <c r="AL710" s="428">
        <v>0</v>
      </c>
      <c r="AM710" s="428">
        <v>0</v>
      </c>
      <c r="AN710" s="428">
        <v>0</v>
      </c>
      <c r="AO710" s="428">
        <v>0</v>
      </c>
      <c r="AP710" s="428">
        <v>0</v>
      </c>
      <c r="AQ710" s="428">
        <v>0</v>
      </c>
      <c r="AR710" s="158"/>
    </row>
    <row r="711" spans="1:44" s="50" customFormat="1" ht="31.5" x14ac:dyDescent="0.25">
      <c r="A711" s="426">
        <v>0</v>
      </c>
      <c r="B711" s="427" t="s">
        <v>1539</v>
      </c>
      <c r="C711" s="426" t="s">
        <v>415</v>
      </c>
      <c r="D711" s="428">
        <v>10.55057824</v>
      </c>
      <c r="E711" s="428">
        <v>0</v>
      </c>
      <c r="F711" s="428">
        <v>0</v>
      </c>
      <c r="G711" s="428">
        <v>10.55057824</v>
      </c>
      <c r="H711" s="428">
        <v>0</v>
      </c>
      <c r="I711" s="428">
        <v>0</v>
      </c>
      <c r="J711" s="428">
        <v>0</v>
      </c>
      <c r="K711" s="428">
        <v>0</v>
      </c>
      <c r="L711" s="428">
        <v>0</v>
      </c>
      <c r="M711" s="428">
        <v>0</v>
      </c>
      <c r="N711" s="428">
        <v>-10.55057824</v>
      </c>
      <c r="O711" s="428">
        <v>0</v>
      </c>
      <c r="P711" s="428">
        <v>0</v>
      </c>
      <c r="Q711" s="428">
        <v>-10.55057824</v>
      </c>
      <c r="R711" s="428">
        <v>0</v>
      </c>
      <c r="S711" s="428">
        <v>31.400455999999998</v>
      </c>
      <c r="T711" s="428">
        <v>0</v>
      </c>
      <c r="U711" s="428">
        <v>25.351529941248348</v>
      </c>
      <c r="V711" s="428">
        <v>5.6259260587516486</v>
      </c>
      <c r="W711" s="428">
        <v>0.42300000000000182</v>
      </c>
      <c r="X711" s="428">
        <v>31.251000000000001</v>
      </c>
      <c r="Y711" s="428">
        <v>0</v>
      </c>
      <c r="Z711" s="428">
        <v>29.292000000000002</v>
      </c>
      <c r="AA711" s="428">
        <v>0</v>
      </c>
      <c r="AB711" s="428">
        <v>1.9589999999999996</v>
      </c>
      <c r="AC711" s="428">
        <v>-0.14945599999999715</v>
      </c>
      <c r="AD711" s="428">
        <v>0</v>
      </c>
      <c r="AE711" s="428">
        <v>3.9404700587516537</v>
      </c>
      <c r="AF711" s="428">
        <v>-5.6259260587516486</v>
      </c>
      <c r="AG711" s="428">
        <v>1.5359999999999978</v>
      </c>
      <c r="AH711" s="428">
        <v>0</v>
      </c>
      <c r="AI711" s="428">
        <v>0</v>
      </c>
      <c r="AJ711" s="428">
        <v>0</v>
      </c>
      <c r="AK711" s="428">
        <v>0</v>
      </c>
      <c r="AL711" s="428">
        <v>0</v>
      </c>
      <c r="AM711" s="428">
        <v>0</v>
      </c>
      <c r="AN711" s="428">
        <v>0</v>
      </c>
      <c r="AO711" s="428">
        <v>0</v>
      </c>
      <c r="AP711" s="428">
        <v>0</v>
      </c>
      <c r="AQ711" s="428">
        <v>0</v>
      </c>
      <c r="AR711" s="158"/>
    </row>
    <row r="712" spans="1:44" s="50" customFormat="1" x14ac:dyDescent="0.25">
      <c r="A712" s="426">
        <v>5</v>
      </c>
      <c r="B712" s="427" t="s">
        <v>141</v>
      </c>
      <c r="C712" s="426">
        <v>0</v>
      </c>
      <c r="D712" s="428">
        <v>0</v>
      </c>
      <c r="E712" s="428">
        <v>0</v>
      </c>
      <c r="F712" s="428">
        <v>0</v>
      </c>
      <c r="G712" s="428">
        <v>0</v>
      </c>
      <c r="H712" s="428">
        <v>0</v>
      </c>
      <c r="I712" s="428">
        <v>0.64100000000000001</v>
      </c>
      <c r="J712" s="428">
        <v>0</v>
      </c>
      <c r="K712" s="428">
        <v>6.0000000000000001E-3</v>
      </c>
      <c r="L712" s="428">
        <v>0</v>
      </c>
      <c r="M712" s="428">
        <v>0.63500000000000001</v>
      </c>
      <c r="N712" s="428">
        <v>0.64100000000000001</v>
      </c>
      <c r="O712" s="428">
        <v>0</v>
      </c>
      <c r="P712" s="428">
        <v>6.0000000000000001E-3</v>
      </c>
      <c r="Q712" s="428">
        <v>0</v>
      </c>
      <c r="R712" s="428">
        <v>0.63500000000000001</v>
      </c>
      <c r="S712" s="428">
        <v>0.87876870794924444</v>
      </c>
      <c r="T712" s="428">
        <v>0</v>
      </c>
      <c r="U712" s="428">
        <v>0.01</v>
      </c>
      <c r="V712" s="428">
        <v>0.86799999999999999</v>
      </c>
      <c r="W712" s="428">
        <v>7.6870794924439867E-4</v>
      </c>
      <c r="X712" s="428">
        <v>1.5095000000000001</v>
      </c>
      <c r="Y712" s="428">
        <v>0</v>
      </c>
      <c r="Z712" s="428">
        <v>0.57850000000000001</v>
      </c>
      <c r="AA712" s="428">
        <v>1.9E-2</v>
      </c>
      <c r="AB712" s="428">
        <v>0.91200000000000003</v>
      </c>
      <c r="AC712" s="428">
        <v>0.63073129205075562</v>
      </c>
      <c r="AD712" s="428">
        <v>0</v>
      </c>
      <c r="AE712" s="428">
        <v>0.56850000000000001</v>
      </c>
      <c r="AF712" s="428">
        <v>-0.84899999999999998</v>
      </c>
      <c r="AG712" s="428">
        <v>0.91123129205075559</v>
      </c>
      <c r="AH712" s="428">
        <v>0</v>
      </c>
      <c r="AI712" s="428">
        <v>0</v>
      </c>
      <c r="AJ712" s="428">
        <v>0</v>
      </c>
      <c r="AK712" s="428">
        <v>0</v>
      </c>
      <c r="AL712" s="428">
        <v>0</v>
      </c>
      <c r="AM712" s="428">
        <v>0</v>
      </c>
      <c r="AN712" s="428">
        <v>0</v>
      </c>
      <c r="AO712" s="428">
        <v>0</v>
      </c>
      <c r="AP712" s="428">
        <v>0</v>
      </c>
      <c r="AQ712" s="428">
        <v>0</v>
      </c>
      <c r="AR712" s="158"/>
    </row>
    <row r="713" spans="1:44" s="50" customFormat="1" ht="31.5" x14ac:dyDescent="0.25">
      <c r="A713" s="426">
        <v>0</v>
      </c>
      <c r="B713" s="427" t="s">
        <v>1543</v>
      </c>
      <c r="C713" s="426" t="s">
        <v>420</v>
      </c>
      <c r="D713" s="428">
        <v>0</v>
      </c>
      <c r="E713" s="428">
        <v>0</v>
      </c>
      <c r="F713" s="428">
        <v>0</v>
      </c>
      <c r="G713" s="428">
        <v>0</v>
      </c>
      <c r="H713" s="428">
        <v>0</v>
      </c>
      <c r="I713" s="428">
        <v>0.64100000000000001</v>
      </c>
      <c r="J713" s="428">
        <v>0</v>
      </c>
      <c r="K713" s="428">
        <v>6.0000000000000001E-3</v>
      </c>
      <c r="L713" s="428">
        <v>0</v>
      </c>
      <c r="M713" s="428">
        <v>0.63500000000000001</v>
      </c>
      <c r="N713" s="428">
        <v>0.64100000000000001</v>
      </c>
      <c r="O713" s="428">
        <v>0</v>
      </c>
      <c r="P713" s="428">
        <v>6.0000000000000001E-3</v>
      </c>
      <c r="Q713" s="428">
        <v>0</v>
      </c>
      <c r="R713" s="428">
        <v>0.63500000000000001</v>
      </c>
      <c r="S713" s="428">
        <v>0.87876870794924444</v>
      </c>
      <c r="T713" s="428">
        <v>0</v>
      </c>
      <c r="U713" s="428">
        <v>0.01</v>
      </c>
      <c r="V713" s="428">
        <v>0.86799999999999999</v>
      </c>
      <c r="W713" s="428">
        <v>7.6870794924439867E-4</v>
      </c>
      <c r="X713" s="428">
        <v>1.5095000000000001</v>
      </c>
      <c r="Y713" s="428">
        <v>0</v>
      </c>
      <c r="Z713" s="428">
        <v>0.57850000000000001</v>
      </c>
      <c r="AA713" s="428">
        <v>1.9E-2</v>
      </c>
      <c r="AB713" s="428">
        <v>0.91200000000000003</v>
      </c>
      <c r="AC713" s="428">
        <v>0.63073129205075562</v>
      </c>
      <c r="AD713" s="428">
        <v>0</v>
      </c>
      <c r="AE713" s="428">
        <v>0.56850000000000001</v>
      </c>
      <c r="AF713" s="428">
        <v>-0.84899999999999998</v>
      </c>
      <c r="AG713" s="428">
        <v>0.91123129205075559</v>
      </c>
      <c r="AH713" s="428">
        <v>0</v>
      </c>
      <c r="AI713" s="428">
        <v>0</v>
      </c>
      <c r="AJ713" s="428">
        <v>0</v>
      </c>
      <c r="AK713" s="428">
        <v>0</v>
      </c>
      <c r="AL713" s="428">
        <v>0</v>
      </c>
      <c r="AM713" s="428">
        <v>0</v>
      </c>
      <c r="AN713" s="428">
        <v>0</v>
      </c>
      <c r="AO713" s="428">
        <v>0</v>
      </c>
      <c r="AP713" s="428">
        <v>0</v>
      </c>
      <c r="AQ713" s="428">
        <v>0</v>
      </c>
      <c r="AR713" s="158"/>
    </row>
    <row r="714" spans="1:44" s="50" customFormat="1" x14ac:dyDescent="0.25">
      <c r="A714" s="426">
        <v>8</v>
      </c>
      <c r="B714" s="427" t="s">
        <v>143</v>
      </c>
      <c r="C714" s="426">
        <v>1</v>
      </c>
      <c r="D714" s="428">
        <v>260.33235193999997</v>
      </c>
      <c r="E714" s="428">
        <v>0</v>
      </c>
      <c r="F714" s="428">
        <v>105.74807824000001</v>
      </c>
      <c r="G714" s="428">
        <v>148.23644714999998</v>
      </c>
      <c r="H714" s="428">
        <v>6.3478265500000006</v>
      </c>
      <c r="I714" s="428">
        <v>231.50746363999997</v>
      </c>
      <c r="J714" s="428">
        <v>0</v>
      </c>
      <c r="K714" s="428">
        <v>85.830585719999988</v>
      </c>
      <c r="L714" s="428">
        <v>137.19107744999999</v>
      </c>
      <c r="M714" s="428">
        <v>8.4858004700000009</v>
      </c>
      <c r="N714" s="428">
        <v>-28.824888299999998</v>
      </c>
      <c r="O714" s="428">
        <v>0</v>
      </c>
      <c r="P714" s="428">
        <v>-19.917492520000025</v>
      </c>
      <c r="Q714" s="428">
        <v>-11.045369699999981</v>
      </c>
      <c r="R714" s="428">
        <v>2.1379739200000003</v>
      </c>
      <c r="S714" s="428">
        <v>70.273960170918755</v>
      </c>
      <c r="T714" s="428">
        <v>4.0592300000000003</v>
      </c>
      <c r="U714" s="428">
        <v>21.397727624778998</v>
      </c>
      <c r="V714" s="428">
        <v>19.918348009999992</v>
      </c>
      <c r="W714" s="428">
        <v>24.898654536139766</v>
      </c>
      <c r="X714" s="428">
        <v>95.009000000000015</v>
      </c>
      <c r="Y714" s="428">
        <v>15.08</v>
      </c>
      <c r="Z714" s="428">
        <v>17.452000000000002</v>
      </c>
      <c r="AA714" s="428">
        <v>20.376999999999999</v>
      </c>
      <c r="AB714" s="428">
        <v>42.1</v>
      </c>
      <c r="AC714" s="428">
        <v>24.735039829081259</v>
      </c>
      <c r="AD714" s="428">
        <v>11.020769999999999</v>
      </c>
      <c r="AE714" s="428">
        <v>-3.9457276247789963</v>
      </c>
      <c r="AF714" s="428">
        <v>0.458651990000007</v>
      </c>
      <c r="AG714" s="428">
        <v>17.201345463860235</v>
      </c>
      <c r="AH714" s="428">
        <v>0</v>
      </c>
      <c r="AI714" s="428">
        <v>0</v>
      </c>
      <c r="AJ714" s="428">
        <v>0</v>
      </c>
      <c r="AK714" s="428">
        <v>0</v>
      </c>
      <c r="AL714" s="428">
        <v>0</v>
      </c>
      <c r="AM714" s="428">
        <v>0</v>
      </c>
      <c r="AN714" s="428">
        <v>0</v>
      </c>
      <c r="AO714" s="428">
        <v>0</v>
      </c>
      <c r="AP714" s="428">
        <v>0</v>
      </c>
      <c r="AQ714" s="428">
        <v>0</v>
      </c>
      <c r="AR714" s="158"/>
    </row>
    <row r="715" spans="1:44" s="50" customFormat="1" x14ac:dyDescent="0.25">
      <c r="A715" s="426">
        <v>1</v>
      </c>
      <c r="B715" s="427" t="s">
        <v>144</v>
      </c>
      <c r="C715" s="426">
        <v>0</v>
      </c>
      <c r="D715" s="428">
        <v>0</v>
      </c>
      <c r="E715" s="428">
        <v>0</v>
      </c>
      <c r="F715" s="428">
        <v>0</v>
      </c>
      <c r="G715" s="428">
        <v>0</v>
      </c>
      <c r="H715" s="428">
        <v>0</v>
      </c>
      <c r="I715" s="428">
        <v>0</v>
      </c>
      <c r="J715" s="428">
        <v>0</v>
      </c>
      <c r="K715" s="428">
        <v>0</v>
      </c>
      <c r="L715" s="428">
        <v>0</v>
      </c>
      <c r="M715" s="428">
        <v>0</v>
      </c>
      <c r="N715" s="428">
        <v>0</v>
      </c>
      <c r="O715" s="428">
        <v>0</v>
      </c>
      <c r="P715" s="428">
        <v>0</v>
      </c>
      <c r="Q715" s="428">
        <v>0</v>
      </c>
      <c r="R715" s="428">
        <v>0</v>
      </c>
      <c r="S715" s="428">
        <v>0</v>
      </c>
      <c r="T715" s="428">
        <v>0</v>
      </c>
      <c r="U715" s="428">
        <v>0</v>
      </c>
      <c r="V715" s="428">
        <v>0</v>
      </c>
      <c r="W715" s="428">
        <v>0</v>
      </c>
      <c r="X715" s="428">
        <v>0</v>
      </c>
      <c r="Y715" s="428">
        <v>0</v>
      </c>
      <c r="Z715" s="428">
        <v>0</v>
      </c>
      <c r="AA715" s="428">
        <v>0</v>
      </c>
      <c r="AB715" s="428">
        <v>0</v>
      </c>
      <c r="AC715" s="428">
        <v>0</v>
      </c>
      <c r="AD715" s="428">
        <v>0</v>
      </c>
      <c r="AE715" s="428">
        <v>0</v>
      </c>
      <c r="AF715" s="428">
        <v>0</v>
      </c>
      <c r="AG715" s="428">
        <v>0</v>
      </c>
      <c r="AH715" s="428">
        <v>0</v>
      </c>
      <c r="AI715" s="428">
        <v>0</v>
      </c>
      <c r="AJ715" s="428">
        <v>0</v>
      </c>
      <c r="AK715" s="428">
        <v>0</v>
      </c>
      <c r="AL715" s="428">
        <v>0</v>
      </c>
      <c r="AM715" s="428">
        <v>0</v>
      </c>
      <c r="AN715" s="428">
        <v>0</v>
      </c>
      <c r="AO715" s="428">
        <v>0</v>
      </c>
      <c r="AP715" s="428">
        <v>0</v>
      </c>
      <c r="AQ715" s="428">
        <v>0</v>
      </c>
      <c r="AR715" s="158"/>
    </row>
    <row r="716" spans="1:44" s="50" customFormat="1" x14ac:dyDescent="0.25">
      <c r="A716" s="426">
        <v>2</v>
      </c>
      <c r="B716" s="427" t="s">
        <v>145</v>
      </c>
      <c r="C716" s="426">
        <v>0</v>
      </c>
      <c r="D716" s="428">
        <v>258.84435193999997</v>
      </c>
      <c r="E716" s="428">
        <v>0</v>
      </c>
      <c r="F716" s="428">
        <v>105.74807824000001</v>
      </c>
      <c r="G716" s="428">
        <v>146.74844714999998</v>
      </c>
      <c r="H716" s="428">
        <v>6.3478265500000006</v>
      </c>
      <c r="I716" s="428">
        <v>231.01046363999995</v>
      </c>
      <c r="J716" s="428">
        <v>0</v>
      </c>
      <c r="K716" s="428">
        <v>85.830585719999988</v>
      </c>
      <c r="L716" s="428">
        <v>136.69407744999998</v>
      </c>
      <c r="M716" s="428">
        <v>8.4858004700000009</v>
      </c>
      <c r="N716" s="428">
        <v>-27.833888300000012</v>
      </c>
      <c r="O716" s="428">
        <v>0</v>
      </c>
      <c r="P716" s="428">
        <v>-19.917492520000025</v>
      </c>
      <c r="Q716" s="428">
        <v>-10.054369699999995</v>
      </c>
      <c r="R716" s="428">
        <v>2.1379739200000003</v>
      </c>
      <c r="S716" s="428">
        <v>70.273960170918755</v>
      </c>
      <c r="T716" s="428">
        <v>4.0592300000000003</v>
      </c>
      <c r="U716" s="428">
        <v>21.397727624778998</v>
      </c>
      <c r="V716" s="428">
        <v>19.918348009999992</v>
      </c>
      <c r="W716" s="428">
        <v>24.898654536139766</v>
      </c>
      <c r="X716" s="428">
        <v>95.009000000000015</v>
      </c>
      <c r="Y716" s="428">
        <v>15.08</v>
      </c>
      <c r="Z716" s="428">
        <v>17.452000000000002</v>
      </c>
      <c r="AA716" s="428">
        <v>20.376999999999999</v>
      </c>
      <c r="AB716" s="428">
        <v>42.1</v>
      </c>
      <c r="AC716" s="428">
        <v>24.735039829081259</v>
      </c>
      <c r="AD716" s="428">
        <v>11.020769999999999</v>
      </c>
      <c r="AE716" s="428">
        <v>-3.9457276247789963</v>
      </c>
      <c r="AF716" s="428">
        <v>0.458651990000007</v>
      </c>
      <c r="AG716" s="428">
        <v>17.201345463860235</v>
      </c>
      <c r="AH716" s="428">
        <v>0</v>
      </c>
      <c r="AI716" s="428">
        <v>0</v>
      </c>
      <c r="AJ716" s="428">
        <v>0</v>
      </c>
      <c r="AK716" s="428">
        <v>0</v>
      </c>
      <c r="AL716" s="428">
        <v>0</v>
      </c>
      <c r="AM716" s="428">
        <v>0</v>
      </c>
      <c r="AN716" s="428">
        <v>0</v>
      </c>
      <c r="AO716" s="428">
        <v>0</v>
      </c>
      <c r="AP716" s="428">
        <v>0</v>
      </c>
      <c r="AQ716" s="428">
        <v>0</v>
      </c>
      <c r="AR716" s="158"/>
    </row>
    <row r="717" spans="1:44" s="50" customFormat="1" ht="31.5" x14ac:dyDescent="0.25">
      <c r="A717" s="426">
        <v>0</v>
      </c>
      <c r="B717" s="427" t="s">
        <v>1548</v>
      </c>
      <c r="C717" s="426" t="s">
        <v>418</v>
      </c>
      <c r="D717" s="428">
        <v>6.2658333700000002</v>
      </c>
      <c r="E717" s="428">
        <v>0</v>
      </c>
      <c r="F717" s="428">
        <v>4.9458333699999999</v>
      </c>
      <c r="G717" s="428">
        <v>0</v>
      </c>
      <c r="H717" s="428">
        <v>1.32</v>
      </c>
      <c r="I717" s="428">
        <v>5.4594533700000003</v>
      </c>
      <c r="J717" s="428">
        <v>0</v>
      </c>
      <c r="K717" s="428">
        <v>4.9458333699999999</v>
      </c>
      <c r="L717" s="428">
        <v>0</v>
      </c>
      <c r="M717" s="428">
        <v>0.51361999999999997</v>
      </c>
      <c r="N717" s="428">
        <v>-0.80637999999999987</v>
      </c>
      <c r="O717" s="428">
        <v>0</v>
      </c>
      <c r="P717" s="428">
        <v>0</v>
      </c>
      <c r="Q717" s="428">
        <v>0</v>
      </c>
      <c r="R717" s="428">
        <v>-0.8063800000000001</v>
      </c>
      <c r="S717" s="428">
        <v>1.6561799999999991</v>
      </c>
      <c r="T717" s="428">
        <v>0</v>
      </c>
      <c r="U717" s="428">
        <v>0.26356000000000002</v>
      </c>
      <c r="V717" s="428">
        <v>0</v>
      </c>
      <c r="W717" s="428">
        <v>1.3926199999999991</v>
      </c>
      <c r="X717" s="428">
        <v>5.3559999999999999</v>
      </c>
      <c r="Y717" s="428">
        <v>0</v>
      </c>
      <c r="Z717" s="428">
        <v>0.182</v>
      </c>
      <c r="AA717" s="428">
        <v>3.0720000000000001</v>
      </c>
      <c r="AB717" s="428">
        <v>2.1019999999999999</v>
      </c>
      <c r="AC717" s="428">
        <v>3.6998200000000008</v>
      </c>
      <c r="AD717" s="428">
        <v>0</v>
      </c>
      <c r="AE717" s="428">
        <v>-8.1560000000000021E-2</v>
      </c>
      <c r="AF717" s="428">
        <v>3.0720000000000001</v>
      </c>
      <c r="AG717" s="428">
        <v>0.70938000000000079</v>
      </c>
      <c r="AH717" s="428">
        <v>0</v>
      </c>
      <c r="AI717" s="428">
        <v>0</v>
      </c>
      <c r="AJ717" s="428">
        <v>0</v>
      </c>
      <c r="AK717" s="428">
        <v>0</v>
      </c>
      <c r="AL717" s="428">
        <v>0</v>
      </c>
      <c r="AM717" s="428">
        <v>0</v>
      </c>
      <c r="AN717" s="428">
        <v>0</v>
      </c>
      <c r="AO717" s="428">
        <v>0</v>
      </c>
      <c r="AP717" s="428">
        <v>0</v>
      </c>
      <c r="AQ717" s="428">
        <v>25.035</v>
      </c>
      <c r="AR717" s="158"/>
    </row>
    <row r="718" spans="1:44" s="50" customFormat="1" ht="31.5" x14ac:dyDescent="0.25">
      <c r="A718" s="426">
        <v>0</v>
      </c>
      <c r="B718" s="427" t="s">
        <v>1550</v>
      </c>
      <c r="C718" s="426" t="s">
        <v>418</v>
      </c>
      <c r="D718" s="428">
        <v>42.375759730000006</v>
      </c>
      <c r="E718" s="428">
        <v>0</v>
      </c>
      <c r="F718" s="428">
        <v>39.111759730000003</v>
      </c>
      <c r="G718" s="428">
        <v>0</v>
      </c>
      <c r="H718" s="428">
        <v>3.2640000000000002</v>
      </c>
      <c r="I718" s="428">
        <v>42.148559729999995</v>
      </c>
      <c r="J718" s="428">
        <v>0</v>
      </c>
      <c r="K718" s="428">
        <v>39.111759729999996</v>
      </c>
      <c r="L718" s="428">
        <v>0</v>
      </c>
      <c r="M718" s="428">
        <v>3.0368000000000004</v>
      </c>
      <c r="N718" s="428">
        <v>-0.2272000000000105</v>
      </c>
      <c r="O718" s="428">
        <v>0</v>
      </c>
      <c r="P718" s="428">
        <v>0</v>
      </c>
      <c r="Q718" s="428">
        <v>0</v>
      </c>
      <c r="R718" s="428">
        <v>-0.22719999999999985</v>
      </c>
      <c r="S718" s="428">
        <v>3.8287112752335699</v>
      </c>
      <c r="T718" s="428">
        <v>1.3072300000000001</v>
      </c>
      <c r="U718" s="428">
        <v>0</v>
      </c>
      <c r="V718" s="428">
        <v>0</v>
      </c>
      <c r="W718" s="428">
        <v>2.5214812752335698</v>
      </c>
      <c r="X718" s="428">
        <v>5.1669999999999998</v>
      </c>
      <c r="Y718" s="428">
        <v>0</v>
      </c>
      <c r="Z718" s="428">
        <v>0</v>
      </c>
      <c r="AA718" s="428">
        <v>-2.512</v>
      </c>
      <c r="AB718" s="428">
        <v>7.6790000000000003</v>
      </c>
      <c r="AC718" s="428">
        <v>1.3382887247664299</v>
      </c>
      <c r="AD718" s="428">
        <v>-1.3072300000000001</v>
      </c>
      <c r="AE718" s="428">
        <v>0</v>
      </c>
      <c r="AF718" s="428">
        <v>-2.512</v>
      </c>
      <c r="AG718" s="428">
        <v>5.1575187247664305</v>
      </c>
      <c r="AH718" s="428">
        <v>0</v>
      </c>
      <c r="AI718" s="428">
        <v>0</v>
      </c>
      <c r="AJ718" s="428">
        <v>0</v>
      </c>
      <c r="AK718" s="428">
        <v>0</v>
      </c>
      <c r="AL718" s="428">
        <v>0</v>
      </c>
      <c r="AM718" s="428">
        <v>0</v>
      </c>
      <c r="AN718" s="428">
        <v>0</v>
      </c>
      <c r="AO718" s="428">
        <v>0</v>
      </c>
      <c r="AP718" s="428">
        <v>0</v>
      </c>
      <c r="AQ718" s="428">
        <v>38.253</v>
      </c>
      <c r="AR718" s="158"/>
    </row>
    <row r="719" spans="1:44" s="50" customFormat="1" ht="31.5" x14ac:dyDescent="0.25">
      <c r="A719" s="426">
        <v>0</v>
      </c>
      <c r="B719" s="427" t="s">
        <v>1547</v>
      </c>
      <c r="C719" s="426" t="s">
        <v>419</v>
      </c>
      <c r="D719" s="428">
        <v>16.536999999999999</v>
      </c>
      <c r="E719" s="428">
        <v>0</v>
      </c>
      <c r="F719" s="428">
        <v>0</v>
      </c>
      <c r="G719" s="428">
        <v>16.536999999999999</v>
      </c>
      <c r="H719" s="428">
        <v>0</v>
      </c>
      <c r="I719" s="428">
        <v>16.536999999999999</v>
      </c>
      <c r="J719" s="428">
        <v>0</v>
      </c>
      <c r="K719" s="428">
        <v>0.28799999999999998</v>
      </c>
      <c r="L719" s="428">
        <v>16.248999999999999</v>
      </c>
      <c r="M719" s="428">
        <v>0</v>
      </c>
      <c r="N719" s="428">
        <v>0</v>
      </c>
      <c r="O719" s="428">
        <v>0</v>
      </c>
      <c r="P719" s="428">
        <v>0.28799999999999998</v>
      </c>
      <c r="Q719" s="428">
        <v>-0.28800000000000026</v>
      </c>
      <c r="R719" s="428">
        <v>0</v>
      </c>
      <c r="S719" s="428">
        <v>40.713435189999991</v>
      </c>
      <c r="T719" s="428">
        <v>0</v>
      </c>
      <c r="U719" s="428">
        <v>19.026581529999998</v>
      </c>
      <c r="V719" s="428">
        <v>17.033498009999995</v>
      </c>
      <c r="W719" s="428">
        <v>4.65335565</v>
      </c>
      <c r="X719" s="428">
        <v>20.883000000000003</v>
      </c>
      <c r="Y719" s="428">
        <v>0</v>
      </c>
      <c r="Z719" s="428">
        <v>12.576000000000001</v>
      </c>
      <c r="AA719" s="428">
        <v>0</v>
      </c>
      <c r="AB719" s="428">
        <v>8.3070000000000004</v>
      </c>
      <c r="AC719" s="428">
        <v>-19.830435189999989</v>
      </c>
      <c r="AD719" s="428">
        <v>0</v>
      </c>
      <c r="AE719" s="428">
        <v>-6.4505815299999973</v>
      </c>
      <c r="AF719" s="428">
        <v>-17.033498009999995</v>
      </c>
      <c r="AG719" s="428">
        <v>3.6536443500000004</v>
      </c>
      <c r="AH719" s="428">
        <v>0</v>
      </c>
      <c r="AI719" s="428">
        <v>0</v>
      </c>
      <c r="AJ719" s="428">
        <v>0</v>
      </c>
      <c r="AK719" s="428">
        <v>0</v>
      </c>
      <c r="AL719" s="428">
        <v>0</v>
      </c>
      <c r="AM719" s="428">
        <v>0</v>
      </c>
      <c r="AN719" s="428">
        <v>0</v>
      </c>
      <c r="AO719" s="428">
        <v>0</v>
      </c>
      <c r="AP719" s="428">
        <v>0</v>
      </c>
      <c r="AQ719" s="428">
        <v>0</v>
      </c>
      <c r="AR719" s="158"/>
    </row>
    <row r="720" spans="1:44" s="50" customFormat="1" ht="47.25" x14ac:dyDescent="0.25">
      <c r="A720" s="426">
        <v>0</v>
      </c>
      <c r="B720" s="427" t="s">
        <v>1544</v>
      </c>
      <c r="C720" s="426" t="s">
        <v>415</v>
      </c>
      <c r="D720" s="428">
        <v>0</v>
      </c>
      <c r="E720" s="428">
        <v>0</v>
      </c>
      <c r="F720" s="428">
        <v>0</v>
      </c>
      <c r="G720" s="428">
        <v>0</v>
      </c>
      <c r="H720" s="428">
        <v>0</v>
      </c>
      <c r="I720" s="428">
        <v>0</v>
      </c>
      <c r="J720" s="428">
        <v>0</v>
      </c>
      <c r="K720" s="428">
        <v>0</v>
      </c>
      <c r="L720" s="428">
        <v>0</v>
      </c>
      <c r="M720" s="428">
        <v>0</v>
      </c>
      <c r="N720" s="428">
        <v>0</v>
      </c>
      <c r="O720" s="428">
        <v>0</v>
      </c>
      <c r="P720" s="428">
        <v>0</v>
      </c>
      <c r="Q720" s="428">
        <v>0</v>
      </c>
      <c r="R720" s="428">
        <v>0</v>
      </c>
      <c r="S720" s="428">
        <v>1</v>
      </c>
      <c r="T720" s="428">
        <v>1</v>
      </c>
      <c r="U720" s="428">
        <v>0</v>
      </c>
      <c r="V720" s="428">
        <v>0</v>
      </c>
      <c r="W720" s="428">
        <v>0</v>
      </c>
      <c r="X720" s="428">
        <v>6.1289999999999996</v>
      </c>
      <c r="Y720" s="428">
        <v>0.314</v>
      </c>
      <c r="Z720" s="428">
        <v>0</v>
      </c>
      <c r="AA720" s="428">
        <v>5.2949999999999999</v>
      </c>
      <c r="AB720" s="428">
        <v>0.51999999999999957</v>
      </c>
      <c r="AC720" s="428">
        <v>5.1289999999999996</v>
      </c>
      <c r="AD720" s="428">
        <v>-0.68599999999999994</v>
      </c>
      <c r="AE720" s="428">
        <v>0</v>
      </c>
      <c r="AF720" s="428">
        <v>5.2949999999999999</v>
      </c>
      <c r="AG720" s="428">
        <v>0.51999999999999957</v>
      </c>
      <c r="AH720" s="428">
        <v>0</v>
      </c>
      <c r="AI720" s="428">
        <v>0</v>
      </c>
      <c r="AJ720" s="428">
        <v>0</v>
      </c>
      <c r="AK720" s="428">
        <v>0</v>
      </c>
      <c r="AL720" s="428">
        <v>0</v>
      </c>
      <c r="AM720" s="428">
        <v>0</v>
      </c>
      <c r="AN720" s="428">
        <v>0</v>
      </c>
      <c r="AO720" s="428">
        <v>0</v>
      </c>
      <c r="AP720" s="428">
        <v>0</v>
      </c>
      <c r="AQ720" s="428">
        <v>0</v>
      </c>
      <c r="AR720" s="158"/>
    </row>
    <row r="721" spans="1:44" s="50" customFormat="1" ht="47.25" x14ac:dyDescent="0.25">
      <c r="A721" s="426">
        <v>0</v>
      </c>
      <c r="B721" s="427" t="s">
        <v>1545</v>
      </c>
      <c r="C721" s="426" t="s">
        <v>415</v>
      </c>
      <c r="D721" s="428">
        <v>0</v>
      </c>
      <c r="E721" s="428">
        <v>0</v>
      </c>
      <c r="F721" s="428">
        <v>0</v>
      </c>
      <c r="G721" s="428">
        <v>0</v>
      </c>
      <c r="H721" s="428">
        <v>0</v>
      </c>
      <c r="I721" s="428">
        <v>0</v>
      </c>
      <c r="J721" s="428">
        <v>0</v>
      </c>
      <c r="K721" s="428">
        <v>0</v>
      </c>
      <c r="L721" s="428">
        <v>0</v>
      </c>
      <c r="M721" s="428">
        <v>0</v>
      </c>
      <c r="N721" s="428">
        <v>0</v>
      </c>
      <c r="O721" s="428">
        <v>0</v>
      </c>
      <c r="P721" s="428">
        <v>0</v>
      </c>
      <c r="Q721" s="428">
        <v>0</v>
      </c>
      <c r="R721" s="428">
        <v>0</v>
      </c>
      <c r="S721" s="428">
        <v>2.6986337056852001</v>
      </c>
      <c r="T721" s="428">
        <v>0</v>
      </c>
      <c r="U721" s="428">
        <v>0.3934360947790001</v>
      </c>
      <c r="V721" s="428">
        <v>0</v>
      </c>
      <c r="W721" s="428">
        <v>2.3051976109062</v>
      </c>
      <c r="X721" s="428">
        <v>6.8019999999999996</v>
      </c>
      <c r="Y721" s="428">
        <v>0</v>
      </c>
      <c r="Z721" s="428">
        <v>0.59</v>
      </c>
      <c r="AA721" s="428">
        <v>6.1820000000000004</v>
      </c>
      <c r="AB721" s="428">
        <v>2.9999999999999361E-2</v>
      </c>
      <c r="AC721" s="428">
        <v>4.1033662943147995</v>
      </c>
      <c r="AD721" s="428">
        <v>0</v>
      </c>
      <c r="AE721" s="428">
        <v>0.19656390522099987</v>
      </c>
      <c r="AF721" s="428">
        <v>6.1820000000000004</v>
      </c>
      <c r="AG721" s="428">
        <v>-2.2751976109062007</v>
      </c>
      <c r="AH721" s="428">
        <v>0</v>
      </c>
      <c r="AI721" s="428">
        <v>0</v>
      </c>
      <c r="AJ721" s="428">
        <v>0</v>
      </c>
      <c r="AK721" s="428">
        <v>0</v>
      </c>
      <c r="AL721" s="428">
        <v>0</v>
      </c>
      <c r="AM721" s="428">
        <v>0</v>
      </c>
      <c r="AN721" s="428">
        <v>0</v>
      </c>
      <c r="AO721" s="428">
        <v>0</v>
      </c>
      <c r="AP721" s="428">
        <v>0</v>
      </c>
      <c r="AQ721" s="428">
        <v>0</v>
      </c>
      <c r="AR721" s="158"/>
    </row>
    <row r="722" spans="1:44" s="50" customFormat="1" ht="47.25" x14ac:dyDescent="0.25">
      <c r="A722" s="426">
        <v>0</v>
      </c>
      <c r="B722" s="427" t="s">
        <v>1546</v>
      </c>
      <c r="C722" s="426" t="s">
        <v>415</v>
      </c>
      <c r="D722" s="428">
        <v>0</v>
      </c>
      <c r="E722" s="428">
        <v>0</v>
      </c>
      <c r="F722" s="428">
        <v>0</v>
      </c>
      <c r="G722" s="428">
        <v>0</v>
      </c>
      <c r="H722" s="428">
        <v>0</v>
      </c>
      <c r="I722" s="428">
        <v>0</v>
      </c>
      <c r="J722" s="428">
        <v>0</v>
      </c>
      <c r="K722" s="428">
        <v>0</v>
      </c>
      <c r="L722" s="428">
        <v>0</v>
      </c>
      <c r="M722" s="428">
        <v>0</v>
      </c>
      <c r="N722" s="428">
        <v>0</v>
      </c>
      <c r="O722" s="428">
        <v>0</v>
      </c>
      <c r="P722" s="428">
        <v>0</v>
      </c>
      <c r="Q722" s="428">
        <v>0</v>
      </c>
      <c r="R722" s="428">
        <v>0</v>
      </c>
      <c r="S722" s="428">
        <v>0</v>
      </c>
      <c r="T722" s="428">
        <v>0</v>
      </c>
      <c r="U722" s="428">
        <v>0</v>
      </c>
      <c r="V722" s="428">
        <v>0</v>
      </c>
      <c r="W722" s="428">
        <v>0</v>
      </c>
      <c r="X722" s="428">
        <v>8.0359999999999996</v>
      </c>
      <c r="Y722" s="428">
        <v>0</v>
      </c>
      <c r="Z722" s="428">
        <v>0.4</v>
      </c>
      <c r="AA722" s="428">
        <v>7.2069999999999999</v>
      </c>
      <c r="AB722" s="428">
        <v>0.42899999999999938</v>
      </c>
      <c r="AC722" s="428">
        <v>8.0359999999999996</v>
      </c>
      <c r="AD722" s="428">
        <v>0</v>
      </c>
      <c r="AE722" s="428">
        <v>0.4</v>
      </c>
      <c r="AF722" s="428">
        <v>7.2069999999999999</v>
      </c>
      <c r="AG722" s="428">
        <v>0.42899999999999938</v>
      </c>
      <c r="AH722" s="428">
        <v>0</v>
      </c>
      <c r="AI722" s="428">
        <v>0</v>
      </c>
      <c r="AJ722" s="428">
        <v>0</v>
      </c>
      <c r="AK722" s="428">
        <v>0</v>
      </c>
      <c r="AL722" s="428">
        <v>0</v>
      </c>
      <c r="AM722" s="428">
        <v>0</v>
      </c>
      <c r="AN722" s="428">
        <v>0</v>
      </c>
      <c r="AO722" s="428">
        <v>0</v>
      </c>
      <c r="AP722" s="428">
        <v>0</v>
      </c>
      <c r="AQ722" s="428">
        <v>0</v>
      </c>
      <c r="AR722" s="158"/>
    </row>
    <row r="723" spans="1:44" s="50" customFormat="1" ht="47.25" x14ac:dyDescent="0.25">
      <c r="A723" s="426">
        <v>0</v>
      </c>
      <c r="B723" s="427" t="s">
        <v>506</v>
      </c>
      <c r="C723" s="426" t="s">
        <v>415</v>
      </c>
      <c r="D723" s="428">
        <v>76.142226199999996</v>
      </c>
      <c r="E723" s="428">
        <v>0</v>
      </c>
      <c r="F723" s="428">
        <v>0</v>
      </c>
      <c r="G723" s="428">
        <v>76.142226199999996</v>
      </c>
      <c r="H723" s="428">
        <v>0</v>
      </c>
      <c r="I723" s="428">
        <v>72.578626939999992</v>
      </c>
      <c r="J723" s="428">
        <v>0</v>
      </c>
      <c r="K723" s="428">
        <v>0</v>
      </c>
      <c r="L723" s="428">
        <v>72.578626939999992</v>
      </c>
      <c r="M723" s="428">
        <v>0</v>
      </c>
      <c r="N723" s="428">
        <v>-3.5635992600000037</v>
      </c>
      <c r="O723" s="428">
        <v>0</v>
      </c>
      <c r="P723" s="428">
        <v>0</v>
      </c>
      <c r="Q723" s="428">
        <v>-3.5635992600000037</v>
      </c>
      <c r="R723" s="428">
        <v>0</v>
      </c>
      <c r="S723" s="428">
        <v>1.0569999999999999</v>
      </c>
      <c r="T723" s="428">
        <v>0</v>
      </c>
      <c r="U723" s="428">
        <v>0</v>
      </c>
      <c r="V723" s="428">
        <v>0</v>
      </c>
      <c r="W723" s="428">
        <v>1.0569999999999999</v>
      </c>
      <c r="X723" s="428">
        <v>15.712999999999999</v>
      </c>
      <c r="Y723" s="428">
        <v>13.013999999999999</v>
      </c>
      <c r="Z723" s="428">
        <v>0</v>
      </c>
      <c r="AA723" s="428">
        <v>0</v>
      </c>
      <c r="AB723" s="428">
        <v>2.6989999999999998</v>
      </c>
      <c r="AC723" s="428">
        <v>14.655999999999999</v>
      </c>
      <c r="AD723" s="428">
        <v>13.013999999999999</v>
      </c>
      <c r="AE723" s="428">
        <v>0</v>
      </c>
      <c r="AF723" s="428">
        <v>0</v>
      </c>
      <c r="AG723" s="428">
        <v>1.6419999999999999</v>
      </c>
      <c r="AH723" s="428">
        <v>0</v>
      </c>
      <c r="AI723" s="428">
        <v>0</v>
      </c>
      <c r="AJ723" s="428">
        <v>0</v>
      </c>
      <c r="AK723" s="428">
        <v>0</v>
      </c>
      <c r="AL723" s="428">
        <v>0</v>
      </c>
      <c r="AM723" s="428">
        <v>0</v>
      </c>
      <c r="AN723" s="428">
        <v>0</v>
      </c>
      <c r="AO723" s="428">
        <v>0</v>
      </c>
      <c r="AP723" s="428">
        <v>0</v>
      </c>
      <c r="AQ723" s="428">
        <v>0</v>
      </c>
      <c r="AR723" s="158"/>
    </row>
    <row r="724" spans="1:44" s="50" customFormat="1" ht="47.25" x14ac:dyDescent="0.25">
      <c r="A724" s="426">
        <v>0</v>
      </c>
      <c r="B724" s="427" t="s">
        <v>507</v>
      </c>
      <c r="C724" s="426" t="s">
        <v>415</v>
      </c>
      <c r="D724" s="428">
        <v>54.069220949999995</v>
      </c>
      <c r="E724" s="428">
        <v>0</v>
      </c>
      <c r="F724" s="428">
        <v>0</v>
      </c>
      <c r="G724" s="428">
        <v>54.069220949999995</v>
      </c>
      <c r="H724" s="428">
        <v>0</v>
      </c>
      <c r="I724" s="428">
        <v>54.069220950000002</v>
      </c>
      <c r="J724" s="428">
        <v>0</v>
      </c>
      <c r="K724" s="428">
        <v>3.0312165200000001</v>
      </c>
      <c r="L724" s="428">
        <v>47.86645051</v>
      </c>
      <c r="M724" s="428">
        <v>3.1715539200000005</v>
      </c>
      <c r="N724" s="428">
        <v>0</v>
      </c>
      <c r="O724" s="428">
        <v>0</v>
      </c>
      <c r="P724" s="428">
        <v>3.0312165200000001</v>
      </c>
      <c r="Q724" s="428">
        <v>-6.2027704399999948</v>
      </c>
      <c r="R724" s="428">
        <v>3.1715539200000005</v>
      </c>
      <c r="S724" s="428">
        <v>9.4649999999999999</v>
      </c>
      <c r="T724" s="428">
        <v>1.752</v>
      </c>
      <c r="U724" s="428">
        <v>0.39815000000000111</v>
      </c>
      <c r="V724" s="428">
        <v>1.7518499999999986</v>
      </c>
      <c r="W724" s="428">
        <v>5.5630000000000006</v>
      </c>
      <c r="X724" s="428">
        <v>12.608000000000001</v>
      </c>
      <c r="Y724" s="428">
        <v>1.752</v>
      </c>
      <c r="Z724" s="428">
        <v>2.57</v>
      </c>
      <c r="AA724" s="428">
        <v>0</v>
      </c>
      <c r="AB724" s="428">
        <v>8.2859999999999996</v>
      </c>
      <c r="AC724" s="428">
        <v>3.1430000000000007</v>
      </c>
      <c r="AD724" s="428">
        <v>0</v>
      </c>
      <c r="AE724" s="428">
        <v>2.1718499999999987</v>
      </c>
      <c r="AF724" s="428">
        <v>-1.7518499999999986</v>
      </c>
      <c r="AG724" s="428">
        <v>2.722999999999999</v>
      </c>
      <c r="AH724" s="428">
        <v>0</v>
      </c>
      <c r="AI724" s="428">
        <v>0</v>
      </c>
      <c r="AJ724" s="428">
        <v>0</v>
      </c>
      <c r="AK724" s="428">
        <v>0</v>
      </c>
      <c r="AL724" s="428">
        <v>0</v>
      </c>
      <c r="AM724" s="428">
        <v>0</v>
      </c>
      <c r="AN724" s="428">
        <v>0</v>
      </c>
      <c r="AO724" s="428">
        <v>0</v>
      </c>
      <c r="AP724" s="428">
        <v>0</v>
      </c>
      <c r="AQ724" s="428">
        <v>0</v>
      </c>
      <c r="AR724" s="158"/>
    </row>
    <row r="725" spans="1:44" s="50" customFormat="1" ht="78.75" x14ac:dyDescent="0.25">
      <c r="A725" s="426">
        <v>0</v>
      </c>
      <c r="B725" s="427" t="s">
        <v>508</v>
      </c>
      <c r="C725" s="426" t="s">
        <v>415</v>
      </c>
      <c r="D725" s="428">
        <v>51.673019600000003</v>
      </c>
      <c r="E725" s="428">
        <v>0</v>
      </c>
      <c r="F725" s="428">
        <v>51.673019600000003</v>
      </c>
      <c r="G725" s="428">
        <v>0</v>
      </c>
      <c r="H725" s="428">
        <v>0</v>
      </c>
      <c r="I725" s="428">
        <v>31.6730196</v>
      </c>
      <c r="J725" s="428">
        <v>0</v>
      </c>
      <c r="K725" s="428">
        <v>31.6730196</v>
      </c>
      <c r="L725" s="428">
        <v>0</v>
      </c>
      <c r="M725" s="428">
        <v>0</v>
      </c>
      <c r="N725" s="428">
        <v>-20.000000000000004</v>
      </c>
      <c r="O725" s="428">
        <v>0</v>
      </c>
      <c r="P725" s="428">
        <v>-20.000000000000004</v>
      </c>
      <c r="Q725" s="428">
        <v>0</v>
      </c>
      <c r="R725" s="428">
        <v>0</v>
      </c>
      <c r="S725" s="428">
        <v>5.2149999999999999</v>
      </c>
      <c r="T725" s="428">
        <v>0</v>
      </c>
      <c r="U725" s="428">
        <v>0</v>
      </c>
      <c r="V725" s="428">
        <v>0</v>
      </c>
      <c r="W725" s="428">
        <v>5.2149999999999999</v>
      </c>
      <c r="X725" s="428">
        <v>7.8529999999999998</v>
      </c>
      <c r="Y725" s="428">
        <v>0</v>
      </c>
      <c r="Z725" s="428">
        <v>0</v>
      </c>
      <c r="AA725" s="428">
        <v>0</v>
      </c>
      <c r="AB725" s="428">
        <v>7.8529999999999998</v>
      </c>
      <c r="AC725" s="428">
        <v>2.6379999999999999</v>
      </c>
      <c r="AD725" s="428">
        <v>0</v>
      </c>
      <c r="AE725" s="428">
        <v>0</v>
      </c>
      <c r="AF725" s="428">
        <v>0</v>
      </c>
      <c r="AG725" s="428">
        <v>2.6379999999999999</v>
      </c>
      <c r="AH725" s="428">
        <v>0</v>
      </c>
      <c r="AI725" s="428">
        <v>0</v>
      </c>
      <c r="AJ725" s="428">
        <v>0</v>
      </c>
      <c r="AK725" s="428">
        <v>0</v>
      </c>
      <c r="AL725" s="428">
        <v>0</v>
      </c>
      <c r="AM725" s="428">
        <v>0</v>
      </c>
      <c r="AN725" s="428">
        <v>0</v>
      </c>
      <c r="AO725" s="428">
        <v>0</v>
      </c>
      <c r="AP725" s="428">
        <v>0</v>
      </c>
      <c r="AQ725" s="428">
        <v>0</v>
      </c>
      <c r="AR725" s="158"/>
    </row>
    <row r="726" spans="1:44" s="50" customFormat="1" ht="94.5" x14ac:dyDescent="0.25">
      <c r="A726" s="426">
        <v>0</v>
      </c>
      <c r="B726" s="427" t="s">
        <v>509</v>
      </c>
      <c r="C726" s="426" t="s">
        <v>415</v>
      </c>
      <c r="D726" s="428">
        <v>11.781292090000001</v>
      </c>
      <c r="E726" s="428">
        <v>0</v>
      </c>
      <c r="F726" s="428">
        <v>10.01746554</v>
      </c>
      <c r="G726" s="428">
        <v>0</v>
      </c>
      <c r="H726" s="428">
        <v>1.7638265500000003</v>
      </c>
      <c r="I726" s="428">
        <v>8.54458305</v>
      </c>
      <c r="J726" s="428">
        <v>0</v>
      </c>
      <c r="K726" s="428">
        <v>6.7807564999999999</v>
      </c>
      <c r="L726" s="428">
        <v>0</v>
      </c>
      <c r="M726" s="428">
        <v>1.7638265500000003</v>
      </c>
      <c r="N726" s="428">
        <v>-3.2367090400000009</v>
      </c>
      <c r="O726" s="428">
        <v>0</v>
      </c>
      <c r="P726" s="428">
        <v>-3.23670904</v>
      </c>
      <c r="Q726" s="428">
        <v>0</v>
      </c>
      <c r="R726" s="428">
        <v>0</v>
      </c>
      <c r="S726" s="428">
        <v>4.6399999999999997</v>
      </c>
      <c r="T726" s="428">
        <v>0</v>
      </c>
      <c r="U726" s="428">
        <v>1.3160000000000001</v>
      </c>
      <c r="V726" s="428">
        <v>1.133</v>
      </c>
      <c r="W726" s="428">
        <v>2.1909999999999998</v>
      </c>
      <c r="X726" s="428">
        <v>6.4619999999999997</v>
      </c>
      <c r="Y726" s="428">
        <v>0</v>
      </c>
      <c r="Z726" s="428">
        <v>1.1339999999999999</v>
      </c>
      <c r="AA726" s="428">
        <v>1.133</v>
      </c>
      <c r="AB726" s="428">
        <v>4.1949999999999994</v>
      </c>
      <c r="AC726" s="428">
        <v>1.8220000000000001</v>
      </c>
      <c r="AD726" s="428">
        <v>0</v>
      </c>
      <c r="AE726" s="428">
        <v>-0.18200000000000016</v>
      </c>
      <c r="AF726" s="428">
        <v>0</v>
      </c>
      <c r="AG726" s="428">
        <v>2.0039999999999996</v>
      </c>
      <c r="AH726" s="428">
        <v>0</v>
      </c>
      <c r="AI726" s="428">
        <v>0</v>
      </c>
      <c r="AJ726" s="428">
        <v>0</v>
      </c>
      <c r="AK726" s="428">
        <v>0</v>
      </c>
      <c r="AL726" s="428">
        <v>0</v>
      </c>
      <c r="AM726" s="428">
        <v>0</v>
      </c>
      <c r="AN726" s="428">
        <v>0</v>
      </c>
      <c r="AO726" s="428">
        <v>0</v>
      </c>
      <c r="AP726" s="428">
        <v>0</v>
      </c>
      <c r="AQ726" s="428">
        <v>0</v>
      </c>
      <c r="AR726" s="158"/>
    </row>
    <row r="727" spans="1:44" s="50" customFormat="1" x14ac:dyDescent="0.25">
      <c r="A727" s="426">
        <v>3</v>
      </c>
      <c r="B727" s="427" t="s">
        <v>146</v>
      </c>
      <c r="C727" s="426">
        <v>0</v>
      </c>
      <c r="D727" s="428">
        <v>1.488</v>
      </c>
      <c r="E727" s="428">
        <v>0</v>
      </c>
      <c r="F727" s="428">
        <v>0</v>
      </c>
      <c r="G727" s="428">
        <v>1.488</v>
      </c>
      <c r="H727" s="428">
        <v>0</v>
      </c>
      <c r="I727" s="428">
        <v>0.497</v>
      </c>
      <c r="J727" s="428">
        <v>0</v>
      </c>
      <c r="K727" s="428">
        <v>0</v>
      </c>
      <c r="L727" s="428">
        <v>0.497</v>
      </c>
      <c r="M727" s="428">
        <v>0</v>
      </c>
      <c r="N727" s="428">
        <v>-0.99099999999999999</v>
      </c>
      <c r="O727" s="428">
        <v>0</v>
      </c>
      <c r="P727" s="428">
        <v>0</v>
      </c>
      <c r="Q727" s="428">
        <v>-0.99099999999999999</v>
      </c>
      <c r="R727" s="428">
        <v>0</v>
      </c>
      <c r="S727" s="428">
        <v>0</v>
      </c>
      <c r="T727" s="428">
        <v>0</v>
      </c>
      <c r="U727" s="428">
        <v>0</v>
      </c>
      <c r="V727" s="428">
        <v>0</v>
      </c>
      <c r="W727" s="428">
        <v>0</v>
      </c>
      <c r="X727" s="428">
        <v>0</v>
      </c>
      <c r="Y727" s="428">
        <v>0</v>
      </c>
      <c r="Z727" s="428">
        <v>0</v>
      </c>
      <c r="AA727" s="428">
        <v>0</v>
      </c>
      <c r="AB727" s="428">
        <v>0</v>
      </c>
      <c r="AC727" s="428">
        <v>0</v>
      </c>
      <c r="AD727" s="428">
        <v>0</v>
      </c>
      <c r="AE727" s="428">
        <v>0</v>
      </c>
      <c r="AF727" s="428">
        <v>0</v>
      </c>
      <c r="AG727" s="428">
        <v>0</v>
      </c>
      <c r="AH727" s="428">
        <v>0</v>
      </c>
      <c r="AI727" s="428">
        <v>0</v>
      </c>
      <c r="AJ727" s="428">
        <v>0</v>
      </c>
      <c r="AK727" s="428">
        <v>0</v>
      </c>
      <c r="AL727" s="428">
        <v>0</v>
      </c>
      <c r="AM727" s="428">
        <v>0</v>
      </c>
      <c r="AN727" s="428">
        <v>0</v>
      </c>
      <c r="AO727" s="428">
        <v>0</v>
      </c>
      <c r="AP727" s="428">
        <v>0</v>
      </c>
      <c r="AQ727" s="428">
        <v>0</v>
      </c>
      <c r="AR727" s="158"/>
    </row>
    <row r="728" spans="1:44" s="50" customFormat="1" ht="31.5" x14ac:dyDescent="0.25">
      <c r="A728" s="426">
        <v>0</v>
      </c>
      <c r="B728" s="427" t="s">
        <v>2395</v>
      </c>
      <c r="C728" s="426" t="s">
        <v>420</v>
      </c>
      <c r="D728" s="428">
        <v>0.92999999999999994</v>
      </c>
      <c r="E728" s="428">
        <v>0</v>
      </c>
      <c r="F728" s="428">
        <v>0</v>
      </c>
      <c r="G728" s="428">
        <v>0.92999999999999994</v>
      </c>
      <c r="H728" s="428">
        <v>0</v>
      </c>
      <c r="I728" s="428">
        <v>0.497</v>
      </c>
      <c r="J728" s="428">
        <v>0</v>
      </c>
      <c r="K728" s="428">
        <v>0</v>
      </c>
      <c r="L728" s="428">
        <v>0.497</v>
      </c>
      <c r="M728" s="428">
        <v>0</v>
      </c>
      <c r="N728" s="428">
        <v>-0.43299999999999994</v>
      </c>
      <c r="O728" s="428">
        <v>0</v>
      </c>
      <c r="P728" s="428">
        <v>0</v>
      </c>
      <c r="Q728" s="428">
        <v>-0.43299999999999994</v>
      </c>
      <c r="R728" s="428">
        <v>0</v>
      </c>
      <c r="S728" s="428">
        <v>0</v>
      </c>
      <c r="T728" s="428">
        <v>0</v>
      </c>
      <c r="U728" s="428">
        <v>0</v>
      </c>
      <c r="V728" s="428">
        <v>0</v>
      </c>
      <c r="W728" s="428">
        <v>0</v>
      </c>
      <c r="X728" s="428">
        <v>0</v>
      </c>
      <c r="Y728" s="428">
        <v>0</v>
      </c>
      <c r="Z728" s="428">
        <v>0</v>
      </c>
      <c r="AA728" s="428">
        <v>0</v>
      </c>
      <c r="AB728" s="428">
        <v>0</v>
      </c>
      <c r="AC728" s="428">
        <v>0</v>
      </c>
      <c r="AD728" s="428">
        <v>0</v>
      </c>
      <c r="AE728" s="428">
        <v>0</v>
      </c>
      <c r="AF728" s="428">
        <v>0</v>
      </c>
      <c r="AG728" s="428">
        <v>0</v>
      </c>
      <c r="AH728" s="428">
        <v>0</v>
      </c>
      <c r="AI728" s="428">
        <v>0</v>
      </c>
      <c r="AJ728" s="428">
        <v>0</v>
      </c>
      <c r="AK728" s="428">
        <v>0</v>
      </c>
      <c r="AL728" s="428">
        <v>0</v>
      </c>
      <c r="AM728" s="428">
        <v>0</v>
      </c>
      <c r="AN728" s="428">
        <v>0</v>
      </c>
      <c r="AO728" s="428">
        <v>0</v>
      </c>
      <c r="AP728" s="428">
        <v>0</v>
      </c>
      <c r="AQ728" s="428">
        <v>0</v>
      </c>
      <c r="AR728" s="158"/>
    </row>
    <row r="729" spans="1:44" s="50" customFormat="1" ht="63" x14ac:dyDescent="0.25">
      <c r="A729" s="426">
        <v>0</v>
      </c>
      <c r="B729" s="427" t="s">
        <v>2396</v>
      </c>
      <c r="C729" s="426" t="s">
        <v>420</v>
      </c>
      <c r="D729" s="428">
        <v>0.55800000000000005</v>
      </c>
      <c r="E729" s="428">
        <v>0</v>
      </c>
      <c r="F729" s="428">
        <v>0</v>
      </c>
      <c r="G729" s="428">
        <v>0.55800000000000005</v>
      </c>
      <c r="H729" s="428">
        <v>0</v>
      </c>
      <c r="I729" s="428">
        <v>0</v>
      </c>
      <c r="J729" s="428">
        <v>0</v>
      </c>
      <c r="K729" s="428">
        <v>0</v>
      </c>
      <c r="L729" s="428">
        <v>0</v>
      </c>
      <c r="M729" s="428">
        <v>0</v>
      </c>
      <c r="N729" s="428">
        <v>-0.55800000000000005</v>
      </c>
      <c r="O729" s="428">
        <v>0</v>
      </c>
      <c r="P729" s="428">
        <v>0</v>
      </c>
      <c r="Q729" s="428">
        <v>-0.55800000000000005</v>
      </c>
      <c r="R729" s="428">
        <v>0</v>
      </c>
      <c r="S729" s="428">
        <v>0</v>
      </c>
      <c r="T729" s="428">
        <v>0</v>
      </c>
      <c r="U729" s="428">
        <v>0</v>
      </c>
      <c r="V729" s="428">
        <v>0</v>
      </c>
      <c r="W729" s="428">
        <v>0</v>
      </c>
      <c r="X729" s="428">
        <v>0</v>
      </c>
      <c r="Y729" s="428">
        <v>0</v>
      </c>
      <c r="Z729" s="428">
        <v>0</v>
      </c>
      <c r="AA729" s="428">
        <v>0</v>
      </c>
      <c r="AB729" s="428">
        <v>0</v>
      </c>
      <c r="AC729" s="428">
        <v>0</v>
      </c>
      <c r="AD729" s="428">
        <v>0</v>
      </c>
      <c r="AE729" s="428">
        <v>0</v>
      </c>
      <c r="AF729" s="428">
        <v>0</v>
      </c>
      <c r="AG729" s="428">
        <v>0</v>
      </c>
      <c r="AH729" s="428">
        <v>0</v>
      </c>
      <c r="AI729" s="428">
        <v>0</v>
      </c>
      <c r="AJ729" s="428">
        <v>0</v>
      </c>
      <c r="AK729" s="428">
        <v>0</v>
      </c>
      <c r="AL729" s="428">
        <v>0</v>
      </c>
      <c r="AM729" s="428">
        <v>0</v>
      </c>
      <c r="AN729" s="428">
        <v>0</v>
      </c>
      <c r="AO729" s="428">
        <v>0</v>
      </c>
      <c r="AP729" s="428">
        <v>0</v>
      </c>
      <c r="AQ729" s="428">
        <v>0</v>
      </c>
      <c r="AR729" s="158"/>
    </row>
    <row r="730" spans="1:44" s="50" customFormat="1" x14ac:dyDescent="0.25">
      <c r="A730" s="426">
        <v>9</v>
      </c>
      <c r="B730" s="427" t="s">
        <v>147</v>
      </c>
      <c r="C730" s="426">
        <v>1</v>
      </c>
      <c r="D730" s="428">
        <v>8.9017976800000014</v>
      </c>
      <c r="E730" s="428">
        <v>3.8098426500000002</v>
      </c>
      <c r="F730" s="428">
        <v>4.8049550300000003</v>
      </c>
      <c r="G730" s="428">
        <v>0.28699999999999998</v>
      </c>
      <c r="H730" s="428">
        <v>0</v>
      </c>
      <c r="I730" s="428">
        <v>11.925939870000001</v>
      </c>
      <c r="J730" s="428">
        <v>3.8098426500000002</v>
      </c>
      <c r="K730" s="428">
        <v>6.8626972199999994</v>
      </c>
      <c r="L730" s="428">
        <v>0.28699999999999998</v>
      </c>
      <c r="M730" s="428">
        <v>0.96640000000000004</v>
      </c>
      <c r="N730" s="428">
        <v>3.0241421899999992</v>
      </c>
      <c r="O730" s="428">
        <v>0</v>
      </c>
      <c r="P730" s="428">
        <v>2.057742189999999</v>
      </c>
      <c r="Q730" s="428">
        <v>0</v>
      </c>
      <c r="R730" s="428">
        <v>0.96640000000000004</v>
      </c>
      <c r="S730" s="428">
        <v>19.136245037923132</v>
      </c>
      <c r="T730" s="428">
        <v>1.2055756032780778</v>
      </c>
      <c r="U730" s="428">
        <v>14.015528742635999</v>
      </c>
      <c r="V730" s="428">
        <v>2.0666787060081164</v>
      </c>
      <c r="W730" s="428">
        <v>1.8484619860009395</v>
      </c>
      <c r="X730" s="428">
        <v>14.577500000000001</v>
      </c>
      <c r="Y730" s="428">
        <v>0.64000000000000012</v>
      </c>
      <c r="Z730" s="428">
        <v>10.673500000000001</v>
      </c>
      <c r="AA730" s="428">
        <v>0.123</v>
      </c>
      <c r="AB730" s="428">
        <v>3.1409999999999996</v>
      </c>
      <c r="AC730" s="428">
        <v>-4.5587450379231313</v>
      </c>
      <c r="AD730" s="428">
        <v>-0.56557560327807765</v>
      </c>
      <c r="AE730" s="428">
        <v>-3.342028742635998</v>
      </c>
      <c r="AF730" s="428">
        <v>-1.9436787060081164</v>
      </c>
      <c r="AG730" s="428">
        <v>1.2925380139990601</v>
      </c>
      <c r="AH730" s="428">
        <v>0</v>
      </c>
      <c r="AI730" s="428">
        <v>0</v>
      </c>
      <c r="AJ730" s="428">
        <v>0</v>
      </c>
      <c r="AK730" s="428">
        <v>0</v>
      </c>
      <c r="AL730" s="428">
        <v>0</v>
      </c>
      <c r="AM730" s="428">
        <v>0</v>
      </c>
      <c r="AN730" s="428">
        <v>0</v>
      </c>
      <c r="AO730" s="428">
        <v>0</v>
      </c>
      <c r="AP730" s="428">
        <v>0</v>
      </c>
      <c r="AQ730" s="428">
        <v>0</v>
      </c>
      <c r="AR730" s="158"/>
    </row>
    <row r="731" spans="1:44" s="50" customFormat="1" x14ac:dyDescent="0.25">
      <c r="A731" s="426">
        <v>1</v>
      </c>
      <c r="B731" s="427" t="s">
        <v>148</v>
      </c>
      <c r="C731" s="426">
        <v>0</v>
      </c>
      <c r="D731" s="428">
        <v>8.2036683200000002</v>
      </c>
      <c r="E731" s="428">
        <v>3.11171329</v>
      </c>
      <c r="F731" s="428">
        <v>4.8049550300000003</v>
      </c>
      <c r="G731" s="428">
        <v>0.28699999999999998</v>
      </c>
      <c r="H731" s="428">
        <v>0</v>
      </c>
      <c r="I731" s="428">
        <v>11.227810509999999</v>
      </c>
      <c r="J731" s="428">
        <v>3.11171329</v>
      </c>
      <c r="K731" s="428">
        <v>6.8626972199999994</v>
      </c>
      <c r="L731" s="428">
        <v>0.28699999999999998</v>
      </c>
      <c r="M731" s="428">
        <v>0.96640000000000004</v>
      </c>
      <c r="N731" s="428">
        <v>3.0241421899999992</v>
      </c>
      <c r="O731" s="428">
        <v>0</v>
      </c>
      <c r="P731" s="428">
        <v>2.057742189999999</v>
      </c>
      <c r="Q731" s="428">
        <v>0</v>
      </c>
      <c r="R731" s="428">
        <v>0.96640000000000004</v>
      </c>
      <c r="S731" s="428">
        <v>11.543914396687317</v>
      </c>
      <c r="T731" s="428">
        <v>9.7212999999999994E-2</v>
      </c>
      <c r="U731" s="428">
        <v>9.2685834258901565</v>
      </c>
      <c r="V731" s="428">
        <v>0.94271482867811596</v>
      </c>
      <c r="W731" s="428">
        <v>1.235403142119043</v>
      </c>
      <c r="X731" s="428">
        <v>12.578499999999998</v>
      </c>
      <c r="Y731" s="428">
        <v>0.04</v>
      </c>
      <c r="Z731" s="428">
        <v>9.6105</v>
      </c>
      <c r="AA731" s="428">
        <v>0.123</v>
      </c>
      <c r="AB731" s="428">
        <v>2.8049999999999997</v>
      </c>
      <c r="AC731" s="428">
        <v>1.0345856033126815</v>
      </c>
      <c r="AD731" s="428">
        <v>-5.7212999999999993E-2</v>
      </c>
      <c r="AE731" s="428">
        <v>0.34191657410984355</v>
      </c>
      <c r="AF731" s="428">
        <v>-0.81971482867811596</v>
      </c>
      <c r="AG731" s="428">
        <v>1.5695968578809567</v>
      </c>
      <c r="AH731" s="428">
        <v>0</v>
      </c>
      <c r="AI731" s="428">
        <v>0</v>
      </c>
      <c r="AJ731" s="428">
        <v>0</v>
      </c>
      <c r="AK731" s="428">
        <v>0</v>
      </c>
      <c r="AL731" s="428">
        <v>0</v>
      </c>
      <c r="AM731" s="428">
        <v>0</v>
      </c>
      <c r="AN731" s="428">
        <v>0</v>
      </c>
      <c r="AO731" s="428">
        <v>0</v>
      </c>
      <c r="AP731" s="428">
        <v>0</v>
      </c>
      <c r="AQ731" s="428">
        <v>0</v>
      </c>
      <c r="AR731" s="158"/>
    </row>
    <row r="732" spans="1:44" s="50" customFormat="1" ht="31.5" x14ac:dyDescent="0.25">
      <c r="A732" s="426">
        <v>0</v>
      </c>
      <c r="B732" s="427" t="s">
        <v>2397</v>
      </c>
      <c r="C732" s="426" t="s">
        <v>420</v>
      </c>
      <c r="D732" s="428">
        <v>0.85399999999999987</v>
      </c>
      <c r="E732" s="428">
        <v>0.498</v>
      </c>
      <c r="F732" s="428">
        <v>6.9000000000000006E-2</v>
      </c>
      <c r="G732" s="428">
        <v>0.28699999999999998</v>
      </c>
      <c r="H732" s="428">
        <v>0</v>
      </c>
      <c r="I732" s="428">
        <v>1.7664</v>
      </c>
      <c r="J732" s="428">
        <v>0.498</v>
      </c>
      <c r="K732" s="428">
        <v>6.9000000000000006E-2</v>
      </c>
      <c r="L732" s="428">
        <v>0.28699999999999998</v>
      </c>
      <c r="M732" s="428">
        <v>0.91239999999999999</v>
      </c>
      <c r="N732" s="428">
        <v>0.9124000000000001</v>
      </c>
      <c r="O732" s="428">
        <v>0</v>
      </c>
      <c r="P732" s="428">
        <v>0</v>
      </c>
      <c r="Q732" s="428">
        <v>0</v>
      </c>
      <c r="R732" s="428">
        <v>0.91239999999999999</v>
      </c>
      <c r="S732" s="428">
        <v>1.7154498087687369</v>
      </c>
      <c r="T732" s="428">
        <v>0</v>
      </c>
      <c r="U732" s="428">
        <v>0.62486816075089813</v>
      </c>
      <c r="V732" s="428">
        <v>0.79753285111355599</v>
      </c>
      <c r="W732" s="428">
        <v>0.29304879690428276</v>
      </c>
      <c r="X732" s="428">
        <v>2.8835000000000002</v>
      </c>
      <c r="Y732" s="428">
        <v>0</v>
      </c>
      <c r="Z732" s="428">
        <v>1.5295000000000001</v>
      </c>
      <c r="AA732" s="428">
        <v>0</v>
      </c>
      <c r="AB732" s="428">
        <v>1.3540000000000001</v>
      </c>
      <c r="AC732" s="428">
        <v>1.1680501912312633</v>
      </c>
      <c r="AD732" s="428">
        <v>0</v>
      </c>
      <c r="AE732" s="428">
        <v>0.90463183924910195</v>
      </c>
      <c r="AF732" s="428">
        <v>-0.79753285111355599</v>
      </c>
      <c r="AG732" s="428">
        <v>1.0609512030957173</v>
      </c>
      <c r="AH732" s="428">
        <v>0</v>
      </c>
      <c r="AI732" s="428">
        <v>0</v>
      </c>
      <c r="AJ732" s="428">
        <v>0</v>
      </c>
      <c r="AK732" s="428">
        <v>0</v>
      </c>
      <c r="AL732" s="428">
        <v>0</v>
      </c>
      <c r="AM732" s="428">
        <v>0</v>
      </c>
      <c r="AN732" s="428">
        <v>0</v>
      </c>
      <c r="AO732" s="428">
        <v>0</v>
      </c>
      <c r="AP732" s="428">
        <v>0</v>
      </c>
      <c r="AQ732" s="428">
        <v>0</v>
      </c>
      <c r="AR732" s="158"/>
    </row>
    <row r="733" spans="1:44" s="50" customFormat="1" ht="31.5" x14ac:dyDescent="0.25">
      <c r="A733" s="426">
        <v>0</v>
      </c>
      <c r="B733" s="427" t="s">
        <v>1559</v>
      </c>
      <c r="C733" s="426" t="s">
        <v>418</v>
      </c>
      <c r="D733" s="428">
        <v>0</v>
      </c>
      <c r="E733" s="428">
        <v>0</v>
      </c>
      <c r="F733" s="428">
        <v>0</v>
      </c>
      <c r="G733" s="428">
        <v>0</v>
      </c>
      <c r="H733" s="428">
        <v>0</v>
      </c>
      <c r="I733" s="428">
        <v>5.3999999999999999E-2</v>
      </c>
      <c r="J733" s="428">
        <v>0</v>
      </c>
      <c r="K733" s="428">
        <v>0</v>
      </c>
      <c r="L733" s="428">
        <v>0</v>
      </c>
      <c r="M733" s="428">
        <v>5.3999999999999999E-2</v>
      </c>
      <c r="N733" s="428">
        <v>5.3999999999999999E-2</v>
      </c>
      <c r="O733" s="428">
        <v>0</v>
      </c>
      <c r="P733" s="428">
        <v>0</v>
      </c>
      <c r="Q733" s="428">
        <v>0</v>
      </c>
      <c r="R733" s="428">
        <v>5.3999999999999999E-2</v>
      </c>
      <c r="S733" s="428">
        <v>4.0538355987522001</v>
      </c>
      <c r="T733" s="428">
        <v>0</v>
      </c>
      <c r="U733" s="428">
        <v>3.8123567837100003</v>
      </c>
      <c r="V733" s="428">
        <v>0</v>
      </c>
      <c r="W733" s="428">
        <v>0.24147881504220001</v>
      </c>
      <c r="X733" s="428">
        <v>4.1289999999999996</v>
      </c>
      <c r="Y733" s="428">
        <v>0</v>
      </c>
      <c r="Z733" s="428">
        <v>4.0289999999999999</v>
      </c>
      <c r="AA733" s="428">
        <v>0</v>
      </c>
      <c r="AB733" s="428">
        <v>0.1</v>
      </c>
      <c r="AC733" s="428">
        <v>7.5164401247799439E-2</v>
      </c>
      <c r="AD733" s="428">
        <v>0</v>
      </c>
      <c r="AE733" s="428">
        <v>0.21664321628999961</v>
      </c>
      <c r="AF733" s="428">
        <v>0</v>
      </c>
      <c r="AG733" s="428">
        <v>-0.1414788150422</v>
      </c>
      <c r="AH733" s="428">
        <v>0</v>
      </c>
      <c r="AI733" s="428">
        <v>0</v>
      </c>
      <c r="AJ733" s="428">
        <v>0</v>
      </c>
      <c r="AK733" s="428">
        <v>0</v>
      </c>
      <c r="AL733" s="428">
        <v>0</v>
      </c>
      <c r="AM733" s="428">
        <v>0</v>
      </c>
      <c r="AN733" s="428">
        <v>0</v>
      </c>
      <c r="AO733" s="428">
        <v>0</v>
      </c>
      <c r="AP733" s="428">
        <v>0</v>
      </c>
      <c r="AQ733" s="428">
        <v>4.5999999999999996</v>
      </c>
      <c r="AR733" s="158"/>
    </row>
    <row r="734" spans="1:44" s="50" customFormat="1" ht="31.5" x14ac:dyDescent="0.25">
      <c r="A734" s="426">
        <v>0</v>
      </c>
      <c r="B734" s="427" t="s">
        <v>1551</v>
      </c>
      <c r="C734" s="426" t="s">
        <v>419</v>
      </c>
      <c r="D734" s="428">
        <v>2.4990000000000001</v>
      </c>
      <c r="E734" s="428">
        <v>2.4990000000000001</v>
      </c>
      <c r="F734" s="428">
        <v>0</v>
      </c>
      <c r="G734" s="428">
        <v>0</v>
      </c>
      <c r="H734" s="428">
        <v>0</v>
      </c>
      <c r="I734" s="428">
        <v>2.4990000000000001</v>
      </c>
      <c r="J734" s="428">
        <v>2.4990000000000001</v>
      </c>
      <c r="K734" s="428">
        <v>0</v>
      </c>
      <c r="L734" s="428">
        <v>0</v>
      </c>
      <c r="M734" s="428">
        <v>0</v>
      </c>
      <c r="N734" s="428">
        <v>0</v>
      </c>
      <c r="O734" s="428">
        <v>0</v>
      </c>
      <c r="P734" s="428">
        <v>0</v>
      </c>
      <c r="Q734" s="428">
        <v>0</v>
      </c>
      <c r="R734" s="428">
        <v>0</v>
      </c>
      <c r="S734" s="428">
        <v>6.022603E-2</v>
      </c>
      <c r="T734" s="428">
        <v>0</v>
      </c>
      <c r="U734" s="428">
        <v>0</v>
      </c>
      <c r="V734" s="428">
        <v>0</v>
      </c>
      <c r="W734" s="428">
        <v>6.022603E-2</v>
      </c>
      <c r="X734" s="428">
        <v>0.224</v>
      </c>
      <c r="Y734" s="428">
        <v>0</v>
      </c>
      <c r="Z734" s="428">
        <v>0</v>
      </c>
      <c r="AA734" s="428">
        <v>0</v>
      </c>
      <c r="AB734" s="428">
        <v>0.224</v>
      </c>
      <c r="AC734" s="428">
        <v>0.16377396999999999</v>
      </c>
      <c r="AD734" s="428">
        <v>0</v>
      </c>
      <c r="AE734" s="428">
        <v>0</v>
      </c>
      <c r="AF734" s="428">
        <v>0</v>
      </c>
      <c r="AG734" s="428">
        <v>0.16377396999999999</v>
      </c>
      <c r="AH734" s="428">
        <v>0</v>
      </c>
      <c r="AI734" s="428">
        <v>0</v>
      </c>
      <c r="AJ734" s="428">
        <v>0</v>
      </c>
      <c r="AK734" s="428">
        <v>0</v>
      </c>
      <c r="AL734" s="428">
        <v>0</v>
      </c>
      <c r="AM734" s="428">
        <v>0</v>
      </c>
      <c r="AN734" s="428">
        <v>0</v>
      </c>
      <c r="AO734" s="428">
        <v>0</v>
      </c>
      <c r="AP734" s="428">
        <v>0</v>
      </c>
      <c r="AQ734" s="428">
        <v>0</v>
      </c>
      <c r="AR734" s="158"/>
    </row>
    <row r="735" spans="1:44" s="50" customFormat="1" ht="31.5" x14ac:dyDescent="0.25">
      <c r="A735" s="426">
        <v>0</v>
      </c>
      <c r="B735" s="427" t="s">
        <v>1552</v>
      </c>
      <c r="C735" s="426" t="s">
        <v>419</v>
      </c>
      <c r="D735" s="428">
        <v>0</v>
      </c>
      <c r="E735" s="428">
        <v>0</v>
      </c>
      <c r="F735" s="428">
        <v>0</v>
      </c>
      <c r="G735" s="428">
        <v>0</v>
      </c>
      <c r="H735" s="428">
        <v>0</v>
      </c>
      <c r="I735" s="428">
        <v>0</v>
      </c>
      <c r="J735" s="428">
        <v>0</v>
      </c>
      <c r="K735" s="428">
        <v>0</v>
      </c>
      <c r="L735" s="428">
        <v>0</v>
      </c>
      <c r="M735" s="428">
        <v>0</v>
      </c>
      <c r="N735" s="428">
        <v>0</v>
      </c>
      <c r="O735" s="428">
        <v>0</v>
      </c>
      <c r="P735" s="428">
        <v>0</v>
      </c>
      <c r="Q735" s="428">
        <v>0</v>
      </c>
      <c r="R735" s="428">
        <v>0</v>
      </c>
      <c r="S735" s="428">
        <v>0</v>
      </c>
      <c r="T735" s="428">
        <v>0</v>
      </c>
      <c r="U735" s="428">
        <v>0</v>
      </c>
      <c r="V735" s="428">
        <v>0</v>
      </c>
      <c r="W735" s="428">
        <v>0</v>
      </c>
      <c r="X735" s="428">
        <v>0.19900000000000001</v>
      </c>
      <c r="Y735" s="428">
        <v>0</v>
      </c>
      <c r="Z735" s="428">
        <v>0</v>
      </c>
      <c r="AA735" s="428">
        <v>0</v>
      </c>
      <c r="AB735" s="428">
        <v>0.19900000000000001</v>
      </c>
      <c r="AC735" s="428">
        <v>0.19900000000000001</v>
      </c>
      <c r="AD735" s="428">
        <v>0</v>
      </c>
      <c r="AE735" s="428">
        <v>0</v>
      </c>
      <c r="AF735" s="428">
        <v>0</v>
      </c>
      <c r="AG735" s="428">
        <v>0.19900000000000001</v>
      </c>
      <c r="AH735" s="428">
        <v>0</v>
      </c>
      <c r="AI735" s="428">
        <v>0</v>
      </c>
      <c r="AJ735" s="428">
        <v>0</v>
      </c>
      <c r="AK735" s="428">
        <v>0</v>
      </c>
      <c r="AL735" s="428">
        <v>0</v>
      </c>
      <c r="AM735" s="428">
        <v>0</v>
      </c>
      <c r="AN735" s="428">
        <v>0</v>
      </c>
      <c r="AO735" s="428">
        <v>0</v>
      </c>
      <c r="AP735" s="428">
        <v>0</v>
      </c>
      <c r="AQ735" s="428">
        <v>0</v>
      </c>
      <c r="AR735" s="158"/>
    </row>
    <row r="736" spans="1:44" s="50" customFormat="1" ht="47.25" x14ac:dyDescent="0.25">
      <c r="A736" s="426">
        <v>0</v>
      </c>
      <c r="B736" s="427" t="s">
        <v>2399</v>
      </c>
      <c r="C736" s="426" t="s">
        <v>415</v>
      </c>
      <c r="D736" s="428">
        <v>1.9842670499999999</v>
      </c>
      <c r="E736" s="428">
        <v>0</v>
      </c>
      <c r="F736" s="428">
        <v>1.9842670499999999</v>
      </c>
      <c r="G736" s="428">
        <v>0</v>
      </c>
      <c r="H736" s="428">
        <v>0</v>
      </c>
      <c r="I736" s="428">
        <v>0.54469736000000002</v>
      </c>
      <c r="J736" s="428">
        <v>0</v>
      </c>
      <c r="K736" s="428">
        <v>0.54469736000000002</v>
      </c>
      <c r="L736" s="428">
        <v>0</v>
      </c>
      <c r="M736" s="428">
        <v>0</v>
      </c>
      <c r="N736" s="428">
        <v>-1.4395696899999999</v>
      </c>
      <c r="O736" s="428">
        <v>0</v>
      </c>
      <c r="P736" s="428">
        <v>-1.4395696899999999</v>
      </c>
      <c r="Q736" s="428">
        <v>0</v>
      </c>
      <c r="R736" s="428">
        <v>0</v>
      </c>
      <c r="S736" s="428">
        <v>0.5</v>
      </c>
      <c r="T736" s="428">
        <v>0</v>
      </c>
      <c r="U736" s="428">
        <v>0.34280699999999986</v>
      </c>
      <c r="V736" s="428">
        <v>9.8119999999999978E-3</v>
      </c>
      <c r="W736" s="428">
        <v>0.14738100000000018</v>
      </c>
      <c r="X736" s="428">
        <v>0.93500000000000005</v>
      </c>
      <c r="Y736" s="428">
        <v>0</v>
      </c>
      <c r="Z736" s="428">
        <v>0.50600000000000001</v>
      </c>
      <c r="AA736" s="428">
        <v>0</v>
      </c>
      <c r="AB736" s="428">
        <v>0.42900000000000005</v>
      </c>
      <c r="AC736" s="428">
        <v>0.43500000000000005</v>
      </c>
      <c r="AD736" s="428">
        <v>0</v>
      </c>
      <c r="AE736" s="428">
        <v>0.16319300000000014</v>
      </c>
      <c r="AF736" s="428">
        <v>-9.8119999999999978E-3</v>
      </c>
      <c r="AG736" s="428">
        <v>0.28161899999999984</v>
      </c>
      <c r="AH736" s="428">
        <v>0</v>
      </c>
      <c r="AI736" s="428">
        <v>0</v>
      </c>
      <c r="AJ736" s="428">
        <v>0</v>
      </c>
      <c r="AK736" s="428">
        <v>0</v>
      </c>
      <c r="AL736" s="428">
        <v>0</v>
      </c>
      <c r="AM736" s="428">
        <v>0</v>
      </c>
      <c r="AN736" s="428">
        <v>0</v>
      </c>
      <c r="AO736" s="428">
        <v>0</v>
      </c>
      <c r="AP736" s="428">
        <v>0</v>
      </c>
      <c r="AQ736" s="428">
        <v>0</v>
      </c>
      <c r="AR736" s="158"/>
    </row>
    <row r="737" spans="1:44" s="50" customFormat="1" ht="47.25" x14ac:dyDescent="0.25">
      <c r="A737" s="426">
        <v>0</v>
      </c>
      <c r="B737" s="427" t="s">
        <v>1553</v>
      </c>
      <c r="C737" s="426" t="s">
        <v>415</v>
      </c>
      <c r="D737" s="428">
        <v>0</v>
      </c>
      <c r="E737" s="428">
        <v>0</v>
      </c>
      <c r="F737" s="428">
        <v>0</v>
      </c>
      <c r="G737" s="428">
        <v>0</v>
      </c>
      <c r="H737" s="428">
        <v>0</v>
      </c>
      <c r="I737" s="428">
        <v>0</v>
      </c>
      <c r="J737" s="428">
        <v>0</v>
      </c>
      <c r="K737" s="428">
        <v>0</v>
      </c>
      <c r="L737" s="428">
        <v>0</v>
      </c>
      <c r="M737" s="428">
        <v>0</v>
      </c>
      <c r="N737" s="428">
        <v>0</v>
      </c>
      <c r="O737" s="428">
        <v>0</v>
      </c>
      <c r="P737" s="428">
        <v>0</v>
      </c>
      <c r="Q737" s="428">
        <v>0</v>
      </c>
      <c r="R737" s="428">
        <v>0</v>
      </c>
      <c r="S737" s="428">
        <v>0.17</v>
      </c>
      <c r="T737" s="428">
        <v>0</v>
      </c>
      <c r="U737" s="428">
        <v>0.11899999999999999</v>
      </c>
      <c r="V737" s="428">
        <v>1.0000000000000009E-3</v>
      </c>
      <c r="W737" s="428">
        <v>5.0000000000000017E-2</v>
      </c>
      <c r="X737" s="428">
        <v>0.16900000000000001</v>
      </c>
      <c r="Y737" s="428">
        <v>0</v>
      </c>
      <c r="Z737" s="428">
        <v>0.11899999999999999</v>
      </c>
      <c r="AA737" s="428">
        <v>0</v>
      </c>
      <c r="AB737" s="428">
        <v>5.0000000000000017E-2</v>
      </c>
      <c r="AC737" s="428">
        <v>-1.0000000000000009E-3</v>
      </c>
      <c r="AD737" s="428">
        <v>0</v>
      </c>
      <c r="AE737" s="428">
        <v>0</v>
      </c>
      <c r="AF737" s="428">
        <v>-1.0000000000000009E-3</v>
      </c>
      <c r="AG737" s="428">
        <v>0</v>
      </c>
      <c r="AH737" s="428">
        <v>0</v>
      </c>
      <c r="AI737" s="428">
        <v>0</v>
      </c>
      <c r="AJ737" s="428">
        <v>0</v>
      </c>
      <c r="AK737" s="428">
        <v>0</v>
      </c>
      <c r="AL737" s="428">
        <v>0</v>
      </c>
      <c r="AM737" s="428">
        <v>0</v>
      </c>
      <c r="AN737" s="428">
        <v>0</v>
      </c>
      <c r="AO737" s="428">
        <v>0</v>
      </c>
      <c r="AP737" s="428">
        <v>0</v>
      </c>
      <c r="AQ737" s="428">
        <v>0</v>
      </c>
      <c r="AR737" s="158"/>
    </row>
    <row r="738" spans="1:44" s="50" customFormat="1" ht="47.25" x14ac:dyDescent="0.25">
      <c r="A738" s="426">
        <v>0</v>
      </c>
      <c r="B738" s="427" t="s">
        <v>1554</v>
      </c>
      <c r="C738" s="426" t="s">
        <v>415</v>
      </c>
      <c r="D738" s="428">
        <v>0</v>
      </c>
      <c r="E738" s="428">
        <v>0</v>
      </c>
      <c r="F738" s="428">
        <v>0</v>
      </c>
      <c r="G738" s="428">
        <v>0</v>
      </c>
      <c r="H738" s="428">
        <v>0</v>
      </c>
      <c r="I738" s="428">
        <v>0</v>
      </c>
      <c r="J738" s="428">
        <v>0</v>
      </c>
      <c r="K738" s="428">
        <v>0</v>
      </c>
      <c r="L738" s="428">
        <v>0</v>
      </c>
      <c r="M738" s="428">
        <v>0</v>
      </c>
      <c r="N738" s="428">
        <v>0</v>
      </c>
      <c r="O738" s="428">
        <v>0</v>
      </c>
      <c r="P738" s="428">
        <v>0</v>
      </c>
      <c r="Q738" s="428">
        <v>0</v>
      </c>
      <c r="R738" s="428">
        <v>0</v>
      </c>
      <c r="S738" s="428">
        <v>0.12399999999999999</v>
      </c>
      <c r="T738" s="428">
        <v>0</v>
      </c>
      <c r="U738" s="428">
        <v>8.3999999999999991E-2</v>
      </c>
      <c r="V738" s="428">
        <v>0</v>
      </c>
      <c r="W738" s="428">
        <v>3.9999999999999994E-2</v>
      </c>
      <c r="X738" s="428">
        <v>0.124</v>
      </c>
      <c r="Y738" s="428">
        <v>0</v>
      </c>
      <c r="Z738" s="428">
        <v>8.4000000000000005E-2</v>
      </c>
      <c r="AA738" s="428">
        <v>0</v>
      </c>
      <c r="AB738" s="428">
        <v>3.9999999999999994E-2</v>
      </c>
      <c r="AC738" s="428">
        <v>0</v>
      </c>
      <c r="AD738" s="428">
        <v>0</v>
      </c>
      <c r="AE738" s="428">
        <v>0</v>
      </c>
      <c r="AF738" s="428">
        <v>0</v>
      </c>
      <c r="AG738" s="428">
        <v>0</v>
      </c>
      <c r="AH738" s="428">
        <v>0</v>
      </c>
      <c r="AI738" s="428">
        <v>0</v>
      </c>
      <c r="AJ738" s="428">
        <v>0</v>
      </c>
      <c r="AK738" s="428">
        <v>0</v>
      </c>
      <c r="AL738" s="428">
        <v>0</v>
      </c>
      <c r="AM738" s="428">
        <v>0</v>
      </c>
      <c r="AN738" s="428">
        <v>0</v>
      </c>
      <c r="AO738" s="428">
        <v>0</v>
      </c>
      <c r="AP738" s="428">
        <v>0</v>
      </c>
      <c r="AQ738" s="428">
        <v>0</v>
      </c>
      <c r="AR738" s="158"/>
    </row>
    <row r="739" spans="1:44" s="50" customFormat="1" ht="47.25" x14ac:dyDescent="0.25">
      <c r="A739" s="426">
        <v>0</v>
      </c>
      <c r="B739" s="427" t="s">
        <v>1555</v>
      </c>
      <c r="C739" s="426" t="s">
        <v>415</v>
      </c>
      <c r="D739" s="428">
        <v>0</v>
      </c>
      <c r="E739" s="428">
        <v>0</v>
      </c>
      <c r="F739" s="428">
        <v>0</v>
      </c>
      <c r="G739" s="428">
        <v>0</v>
      </c>
      <c r="H739" s="428">
        <v>0</v>
      </c>
      <c r="I739" s="428">
        <v>0</v>
      </c>
      <c r="J739" s="428">
        <v>0</v>
      </c>
      <c r="K739" s="428">
        <v>0</v>
      </c>
      <c r="L739" s="428">
        <v>0</v>
      </c>
      <c r="M739" s="428">
        <v>0</v>
      </c>
      <c r="N739" s="428">
        <v>0</v>
      </c>
      <c r="O739" s="428">
        <v>0</v>
      </c>
      <c r="P739" s="428">
        <v>0</v>
      </c>
      <c r="Q739" s="428">
        <v>0</v>
      </c>
      <c r="R739" s="428">
        <v>0</v>
      </c>
      <c r="S739" s="428">
        <v>0.13999999999999999</v>
      </c>
      <c r="T739" s="428">
        <v>0</v>
      </c>
      <c r="U739" s="428">
        <v>9.8000000000000004E-2</v>
      </c>
      <c r="V739" s="428">
        <v>1.999999999999974E-3</v>
      </c>
      <c r="W739" s="428">
        <v>4.0000000000000008E-2</v>
      </c>
      <c r="X739" s="428">
        <v>0.13800000000000001</v>
      </c>
      <c r="Y739" s="428">
        <v>0</v>
      </c>
      <c r="Z739" s="428">
        <v>9.8000000000000004E-2</v>
      </c>
      <c r="AA739" s="428">
        <v>0</v>
      </c>
      <c r="AB739" s="428">
        <v>4.0000000000000008E-2</v>
      </c>
      <c r="AC739" s="428">
        <v>-1.999999999999974E-3</v>
      </c>
      <c r="AD739" s="428">
        <v>0</v>
      </c>
      <c r="AE739" s="428">
        <v>0</v>
      </c>
      <c r="AF739" s="428">
        <v>-1.999999999999974E-3</v>
      </c>
      <c r="AG739" s="428">
        <v>0</v>
      </c>
      <c r="AH739" s="428">
        <v>0</v>
      </c>
      <c r="AI739" s="428">
        <v>0</v>
      </c>
      <c r="AJ739" s="428">
        <v>0</v>
      </c>
      <c r="AK739" s="428">
        <v>0</v>
      </c>
      <c r="AL739" s="428">
        <v>0</v>
      </c>
      <c r="AM739" s="428">
        <v>0</v>
      </c>
      <c r="AN739" s="428">
        <v>0</v>
      </c>
      <c r="AO739" s="428">
        <v>0</v>
      </c>
      <c r="AP739" s="428">
        <v>0</v>
      </c>
      <c r="AQ739" s="428">
        <v>0</v>
      </c>
      <c r="AR739" s="158"/>
    </row>
    <row r="740" spans="1:44" s="50" customFormat="1" ht="63" x14ac:dyDescent="0.25">
      <c r="A740" s="426">
        <v>0</v>
      </c>
      <c r="B740" s="427" t="s">
        <v>1556</v>
      </c>
      <c r="C740" s="426" t="s">
        <v>415</v>
      </c>
      <c r="D740" s="428">
        <v>0.11471329</v>
      </c>
      <c r="E740" s="428">
        <v>0.11471329</v>
      </c>
      <c r="F740" s="428">
        <v>0</v>
      </c>
      <c r="G740" s="428">
        <v>0</v>
      </c>
      <c r="H740" s="428">
        <v>0</v>
      </c>
      <c r="I740" s="428">
        <v>0.11471329</v>
      </c>
      <c r="J740" s="428">
        <v>0.11471329</v>
      </c>
      <c r="K740" s="428">
        <v>0</v>
      </c>
      <c r="L740" s="428">
        <v>0</v>
      </c>
      <c r="M740" s="428">
        <v>0</v>
      </c>
      <c r="N740" s="428">
        <v>0</v>
      </c>
      <c r="O740" s="428">
        <v>0</v>
      </c>
      <c r="P740" s="428">
        <v>0</v>
      </c>
      <c r="Q740" s="428">
        <v>0</v>
      </c>
      <c r="R740" s="428">
        <v>0</v>
      </c>
      <c r="S740" s="428">
        <v>0.21068850856630006</v>
      </c>
      <c r="T740" s="428">
        <v>4.0418999999999997E-2</v>
      </c>
      <c r="U740" s="428">
        <v>0.14258387763872002</v>
      </c>
      <c r="V740" s="428">
        <v>5.1932844533600017E-3</v>
      </c>
      <c r="W740" s="428">
        <v>2.249234647422001E-2</v>
      </c>
      <c r="X740" s="428">
        <v>0.20100000000000001</v>
      </c>
      <c r="Y740" s="428">
        <v>0.04</v>
      </c>
      <c r="Z740" s="428">
        <v>0.161</v>
      </c>
      <c r="AA740" s="428">
        <v>0</v>
      </c>
      <c r="AB740" s="428">
        <v>0</v>
      </c>
      <c r="AC740" s="428">
        <v>-9.688508566300047E-3</v>
      </c>
      <c r="AD740" s="428">
        <v>-4.1899999999999576E-4</v>
      </c>
      <c r="AE740" s="428">
        <v>1.8416122361279985E-2</v>
      </c>
      <c r="AF740" s="428">
        <v>-5.1932844533600017E-3</v>
      </c>
      <c r="AG740" s="428">
        <v>-2.249234647422001E-2</v>
      </c>
      <c r="AH740" s="428">
        <v>0</v>
      </c>
      <c r="AI740" s="428">
        <v>0</v>
      </c>
      <c r="AJ740" s="428">
        <v>0</v>
      </c>
      <c r="AK740" s="428">
        <v>0</v>
      </c>
      <c r="AL740" s="428">
        <v>0</v>
      </c>
      <c r="AM740" s="428">
        <v>0</v>
      </c>
      <c r="AN740" s="428">
        <v>0</v>
      </c>
      <c r="AO740" s="428">
        <v>0</v>
      </c>
      <c r="AP740" s="428">
        <v>0</v>
      </c>
      <c r="AQ740" s="428">
        <v>0</v>
      </c>
      <c r="AR740" s="158"/>
    </row>
    <row r="741" spans="1:44" s="50" customFormat="1" ht="63" x14ac:dyDescent="0.25">
      <c r="A741" s="426">
        <v>0</v>
      </c>
      <c r="B741" s="427" t="s">
        <v>1557</v>
      </c>
      <c r="C741" s="426" t="s">
        <v>415</v>
      </c>
      <c r="D741" s="428">
        <v>0</v>
      </c>
      <c r="E741" s="428">
        <v>0</v>
      </c>
      <c r="F741" s="428">
        <v>0</v>
      </c>
      <c r="G741" s="428">
        <v>0</v>
      </c>
      <c r="H741" s="428">
        <v>0</v>
      </c>
      <c r="I741" s="428">
        <v>0</v>
      </c>
      <c r="J741" s="428">
        <v>0</v>
      </c>
      <c r="K741" s="428">
        <v>0</v>
      </c>
      <c r="L741" s="428">
        <v>0</v>
      </c>
      <c r="M741" s="428">
        <v>0</v>
      </c>
      <c r="N741" s="428">
        <v>0</v>
      </c>
      <c r="O741" s="428">
        <v>0</v>
      </c>
      <c r="P741" s="428">
        <v>0</v>
      </c>
      <c r="Q741" s="428">
        <v>0</v>
      </c>
      <c r="R741" s="428">
        <v>0</v>
      </c>
      <c r="S741" s="428">
        <v>0.30171445060008006</v>
      </c>
      <c r="T741" s="428">
        <v>5.6793999999999997E-2</v>
      </c>
      <c r="U741" s="428">
        <v>0.20896760379054005</v>
      </c>
      <c r="V741" s="428">
        <v>4.1766931112000001E-3</v>
      </c>
      <c r="W741" s="428">
        <v>3.1776153698340005E-2</v>
      </c>
      <c r="X741" s="428">
        <v>0.30299999999999999</v>
      </c>
      <c r="Y741" s="428">
        <v>0</v>
      </c>
      <c r="Z741" s="428">
        <v>0.24299999999999999</v>
      </c>
      <c r="AA741" s="428">
        <v>0</v>
      </c>
      <c r="AB741" s="428">
        <v>0.06</v>
      </c>
      <c r="AC741" s="428">
        <v>1.2855493999199274E-3</v>
      </c>
      <c r="AD741" s="428">
        <v>-5.6793999999999997E-2</v>
      </c>
      <c r="AE741" s="428">
        <v>3.4032396209459942E-2</v>
      </c>
      <c r="AF741" s="428">
        <v>-4.1766931112000001E-3</v>
      </c>
      <c r="AG741" s="428">
        <v>2.8223846301659992E-2</v>
      </c>
      <c r="AH741" s="428">
        <v>0</v>
      </c>
      <c r="AI741" s="428">
        <v>0</v>
      </c>
      <c r="AJ741" s="428">
        <v>0</v>
      </c>
      <c r="AK741" s="428">
        <v>0</v>
      </c>
      <c r="AL741" s="428">
        <v>0</v>
      </c>
      <c r="AM741" s="428">
        <v>0</v>
      </c>
      <c r="AN741" s="428">
        <v>0</v>
      </c>
      <c r="AO741" s="428">
        <v>0</v>
      </c>
      <c r="AP741" s="428">
        <v>0</v>
      </c>
      <c r="AQ741" s="428">
        <v>0</v>
      </c>
      <c r="AR741" s="158"/>
    </row>
    <row r="742" spans="1:44" s="50" customFormat="1" x14ac:dyDescent="0.25">
      <c r="A742" s="426">
        <v>0</v>
      </c>
      <c r="B742" s="427" t="s">
        <v>1558</v>
      </c>
      <c r="C742" s="426" t="s">
        <v>415</v>
      </c>
      <c r="D742" s="428">
        <v>0</v>
      </c>
      <c r="E742" s="428">
        <v>0</v>
      </c>
      <c r="F742" s="428">
        <v>0</v>
      </c>
      <c r="G742" s="428">
        <v>0</v>
      </c>
      <c r="H742" s="428">
        <v>0</v>
      </c>
      <c r="I742" s="428">
        <v>0</v>
      </c>
      <c r="J742" s="428">
        <v>0</v>
      </c>
      <c r="K742" s="428">
        <v>0</v>
      </c>
      <c r="L742" s="428">
        <v>0</v>
      </c>
      <c r="M742" s="428">
        <v>0</v>
      </c>
      <c r="N742" s="428">
        <v>0</v>
      </c>
      <c r="O742" s="428">
        <v>0</v>
      </c>
      <c r="P742" s="428">
        <v>0</v>
      </c>
      <c r="Q742" s="428">
        <v>0</v>
      </c>
      <c r="R742" s="428">
        <v>0</v>
      </c>
      <c r="S742" s="428">
        <v>0.995</v>
      </c>
      <c r="T742" s="428">
        <v>0</v>
      </c>
      <c r="U742" s="428">
        <v>0.995</v>
      </c>
      <c r="V742" s="428">
        <v>0</v>
      </c>
      <c r="W742" s="428">
        <v>0</v>
      </c>
      <c r="X742" s="428">
        <v>0</v>
      </c>
      <c r="Y742" s="428">
        <v>0</v>
      </c>
      <c r="Z742" s="428">
        <v>0</v>
      </c>
      <c r="AA742" s="428">
        <v>0</v>
      </c>
      <c r="AB742" s="428">
        <v>0</v>
      </c>
      <c r="AC742" s="428">
        <v>-0.995</v>
      </c>
      <c r="AD742" s="428">
        <v>0</v>
      </c>
      <c r="AE742" s="428">
        <v>-0.995</v>
      </c>
      <c r="AF742" s="428">
        <v>0</v>
      </c>
      <c r="AG742" s="428">
        <v>0</v>
      </c>
      <c r="AH742" s="428">
        <v>0</v>
      </c>
      <c r="AI742" s="428">
        <v>0</v>
      </c>
      <c r="AJ742" s="428">
        <v>0</v>
      </c>
      <c r="AK742" s="428">
        <v>0</v>
      </c>
      <c r="AL742" s="428">
        <v>0</v>
      </c>
      <c r="AM742" s="428">
        <v>0</v>
      </c>
      <c r="AN742" s="428">
        <v>0</v>
      </c>
      <c r="AO742" s="428">
        <v>0</v>
      </c>
      <c r="AP742" s="428">
        <v>0</v>
      </c>
      <c r="AQ742" s="428">
        <v>0</v>
      </c>
      <c r="AR742" s="158"/>
    </row>
    <row r="743" spans="1:44" s="50" customFormat="1" ht="31.5" x14ac:dyDescent="0.25">
      <c r="A743" s="426">
        <v>0</v>
      </c>
      <c r="B743" s="427" t="s">
        <v>1560</v>
      </c>
      <c r="C743" s="426" t="s">
        <v>415</v>
      </c>
      <c r="D743" s="428">
        <v>2.7516879799999998</v>
      </c>
      <c r="E743" s="428">
        <v>0</v>
      </c>
      <c r="F743" s="428">
        <v>2.7516879799999998</v>
      </c>
      <c r="G743" s="428">
        <v>0</v>
      </c>
      <c r="H743" s="428">
        <v>0</v>
      </c>
      <c r="I743" s="428">
        <v>6.2489998599999996</v>
      </c>
      <c r="J743" s="428">
        <v>0</v>
      </c>
      <c r="K743" s="428">
        <v>6.2489998599999996</v>
      </c>
      <c r="L743" s="428">
        <v>0</v>
      </c>
      <c r="M743" s="428">
        <v>0</v>
      </c>
      <c r="N743" s="428">
        <v>3.4973118799999998</v>
      </c>
      <c r="O743" s="428">
        <v>0</v>
      </c>
      <c r="P743" s="428">
        <v>3.4973118799999998</v>
      </c>
      <c r="Q743" s="428">
        <v>0</v>
      </c>
      <c r="R743" s="428">
        <v>0</v>
      </c>
      <c r="S743" s="428">
        <v>3.2730000000000006</v>
      </c>
      <c r="T743" s="428">
        <v>0</v>
      </c>
      <c r="U743" s="428">
        <v>2.8410000000000002</v>
      </c>
      <c r="V743" s="428">
        <v>0.123</v>
      </c>
      <c r="W743" s="428">
        <v>0.30899999999999994</v>
      </c>
      <c r="X743" s="428">
        <v>3.2730000000000006</v>
      </c>
      <c r="Y743" s="428">
        <v>0</v>
      </c>
      <c r="Z743" s="428">
        <v>2.8410000000000002</v>
      </c>
      <c r="AA743" s="428">
        <v>0.123</v>
      </c>
      <c r="AB743" s="428">
        <v>0.30899999999999994</v>
      </c>
      <c r="AC743" s="428">
        <v>0</v>
      </c>
      <c r="AD743" s="428">
        <v>0</v>
      </c>
      <c r="AE743" s="428">
        <v>0</v>
      </c>
      <c r="AF743" s="428">
        <v>0</v>
      </c>
      <c r="AG743" s="428">
        <v>0</v>
      </c>
      <c r="AH743" s="428">
        <v>0</v>
      </c>
      <c r="AI743" s="428">
        <v>0</v>
      </c>
      <c r="AJ743" s="428">
        <v>0</v>
      </c>
      <c r="AK743" s="428">
        <v>0</v>
      </c>
      <c r="AL743" s="428">
        <v>0</v>
      </c>
      <c r="AM743" s="428">
        <v>0</v>
      </c>
      <c r="AN743" s="428">
        <v>0</v>
      </c>
      <c r="AO743" s="428">
        <v>0</v>
      </c>
      <c r="AP743" s="428">
        <v>0</v>
      </c>
      <c r="AQ743" s="428">
        <v>0</v>
      </c>
      <c r="AR743" s="158"/>
    </row>
    <row r="744" spans="1:44" s="50" customFormat="1" x14ac:dyDescent="0.25">
      <c r="A744" s="426">
        <v>2</v>
      </c>
      <c r="B744" s="427" t="s">
        <v>149</v>
      </c>
      <c r="C744" s="426">
        <v>0</v>
      </c>
      <c r="D744" s="428">
        <v>0.69812936000000003</v>
      </c>
      <c r="E744" s="428">
        <v>0.69812936000000003</v>
      </c>
      <c r="F744" s="428">
        <v>0</v>
      </c>
      <c r="G744" s="428">
        <v>0</v>
      </c>
      <c r="H744" s="428">
        <v>0</v>
      </c>
      <c r="I744" s="428">
        <v>0.69812936000000003</v>
      </c>
      <c r="J744" s="428">
        <v>0.69812936000000003</v>
      </c>
      <c r="K744" s="428">
        <v>0</v>
      </c>
      <c r="L744" s="428">
        <v>0</v>
      </c>
      <c r="M744" s="428">
        <v>0</v>
      </c>
      <c r="N744" s="428">
        <v>0</v>
      </c>
      <c r="O744" s="428">
        <v>0</v>
      </c>
      <c r="P744" s="428">
        <v>0</v>
      </c>
      <c r="Q744" s="428">
        <v>0</v>
      </c>
      <c r="R744" s="428">
        <v>0</v>
      </c>
      <c r="S744" s="428">
        <v>7.5923306412358169</v>
      </c>
      <c r="T744" s="428">
        <v>1.1083626032780778</v>
      </c>
      <c r="U744" s="428">
        <v>4.7469453167458422</v>
      </c>
      <c r="V744" s="428">
        <v>1.1239638773300002</v>
      </c>
      <c r="W744" s="428">
        <v>0.61305884388189646</v>
      </c>
      <c r="X744" s="428">
        <v>1.9990000000000001</v>
      </c>
      <c r="Y744" s="428">
        <v>0.60000000000000009</v>
      </c>
      <c r="Z744" s="428">
        <v>1.0629999999999999</v>
      </c>
      <c r="AA744" s="428">
        <v>0</v>
      </c>
      <c r="AB744" s="428">
        <v>0.33600000000000002</v>
      </c>
      <c r="AC744" s="428">
        <v>-5.5933306412358164</v>
      </c>
      <c r="AD744" s="428">
        <v>-0.5083626032780777</v>
      </c>
      <c r="AE744" s="428">
        <v>-3.6839453167458425</v>
      </c>
      <c r="AF744" s="428">
        <v>-1.1239638773300002</v>
      </c>
      <c r="AG744" s="428">
        <v>-0.27705884388189644</v>
      </c>
      <c r="AH744" s="428">
        <v>0</v>
      </c>
      <c r="AI744" s="428">
        <v>0</v>
      </c>
      <c r="AJ744" s="428">
        <v>0</v>
      </c>
      <c r="AK744" s="428">
        <v>0</v>
      </c>
      <c r="AL744" s="428">
        <v>0</v>
      </c>
      <c r="AM744" s="428">
        <v>0</v>
      </c>
      <c r="AN744" s="428">
        <v>0</v>
      </c>
      <c r="AO744" s="428">
        <v>0</v>
      </c>
      <c r="AP744" s="428">
        <v>0</v>
      </c>
      <c r="AQ744" s="428">
        <v>0</v>
      </c>
      <c r="AR744" s="158"/>
    </row>
    <row r="745" spans="1:44" s="50" customFormat="1" ht="31.5" x14ac:dyDescent="0.25">
      <c r="A745" s="426">
        <v>0</v>
      </c>
      <c r="B745" s="427" t="s">
        <v>1562</v>
      </c>
      <c r="C745" s="426" t="s">
        <v>418</v>
      </c>
      <c r="D745" s="428">
        <v>0.64505045000000005</v>
      </c>
      <c r="E745" s="428">
        <v>0.64505045000000005</v>
      </c>
      <c r="F745" s="428">
        <v>0</v>
      </c>
      <c r="G745" s="428">
        <v>0</v>
      </c>
      <c r="H745" s="428">
        <v>0</v>
      </c>
      <c r="I745" s="428">
        <v>0.64505045000000005</v>
      </c>
      <c r="J745" s="428">
        <v>0.64505045000000005</v>
      </c>
      <c r="K745" s="428">
        <v>0</v>
      </c>
      <c r="L745" s="428">
        <v>0</v>
      </c>
      <c r="M745" s="428">
        <v>0</v>
      </c>
      <c r="N745" s="428">
        <v>0</v>
      </c>
      <c r="O745" s="428">
        <v>0</v>
      </c>
      <c r="P745" s="428">
        <v>0</v>
      </c>
      <c r="Q745" s="428">
        <v>0</v>
      </c>
      <c r="R745" s="428">
        <v>0</v>
      </c>
      <c r="S745" s="428">
        <v>4.8158509016240005</v>
      </c>
      <c r="T745" s="428">
        <v>0.54664999999999997</v>
      </c>
      <c r="U745" s="428">
        <v>2.8579924132150003</v>
      </c>
      <c r="V745" s="428">
        <v>1.1239638773300002</v>
      </c>
      <c r="W745" s="428">
        <v>0.28724461107900007</v>
      </c>
      <c r="X745" s="428">
        <v>0.54700000000000004</v>
      </c>
      <c r="Y745" s="428">
        <v>0.54700000000000004</v>
      </c>
      <c r="Z745" s="428">
        <v>0</v>
      </c>
      <c r="AA745" s="428">
        <v>0</v>
      </c>
      <c r="AB745" s="428">
        <v>0</v>
      </c>
      <c r="AC745" s="428">
        <v>-4.2688509016240008</v>
      </c>
      <c r="AD745" s="428">
        <v>3.5000000000007248E-4</v>
      </c>
      <c r="AE745" s="428">
        <v>-2.8579924132150003</v>
      </c>
      <c r="AF745" s="428">
        <v>-1.1239638773300002</v>
      </c>
      <c r="AG745" s="428">
        <v>-0.28724461107900007</v>
      </c>
      <c r="AH745" s="428">
        <v>0</v>
      </c>
      <c r="AI745" s="428">
        <v>0</v>
      </c>
      <c r="AJ745" s="428">
        <v>0</v>
      </c>
      <c r="AK745" s="428">
        <v>0</v>
      </c>
      <c r="AL745" s="428">
        <v>0</v>
      </c>
      <c r="AM745" s="428">
        <v>0</v>
      </c>
      <c r="AN745" s="428">
        <v>0</v>
      </c>
      <c r="AO745" s="428">
        <v>0</v>
      </c>
      <c r="AP745" s="428">
        <v>0</v>
      </c>
      <c r="AQ745" s="428">
        <v>0</v>
      </c>
      <c r="AR745" s="158"/>
    </row>
    <row r="746" spans="1:44" s="50" customFormat="1" ht="47.25" x14ac:dyDescent="0.25">
      <c r="A746" s="426">
        <v>0</v>
      </c>
      <c r="B746" s="427" t="s">
        <v>1563</v>
      </c>
      <c r="C746" s="426" t="s">
        <v>418</v>
      </c>
      <c r="D746" s="428">
        <v>5.307891E-2</v>
      </c>
      <c r="E746" s="428">
        <v>5.307891E-2</v>
      </c>
      <c r="F746" s="428">
        <v>0</v>
      </c>
      <c r="G746" s="428">
        <v>0</v>
      </c>
      <c r="H746" s="428">
        <v>0</v>
      </c>
      <c r="I746" s="428">
        <v>5.307891E-2</v>
      </c>
      <c r="J746" s="428">
        <v>5.307891E-2</v>
      </c>
      <c r="K746" s="428">
        <v>0</v>
      </c>
      <c r="L746" s="428">
        <v>0</v>
      </c>
      <c r="M746" s="428">
        <v>0</v>
      </c>
      <c r="N746" s="428">
        <v>0</v>
      </c>
      <c r="O746" s="428">
        <v>0</v>
      </c>
      <c r="P746" s="428">
        <v>0</v>
      </c>
      <c r="Q746" s="428">
        <v>0</v>
      </c>
      <c r="R746" s="428">
        <v>0</v>
      </c>
      <c r="S746" s="428">
        <v>5.3078E-2</v>
      </c>
      <c r="T746" s="428">
        <v>5.3078E-2</v>
      </c>
      <c r="U746" s="428">
        <v>0</v>
      </c>
      <c r="V746" s="428">
        <v>0</v>
      </c>
      <c r="W746" s="428">
        <v>0</v>
      </c>
      <c r="X746" s="428">
        <v>5.2999999999999999E-2</v>
      </c>
      <c r="Y746" s="428">
        <v>5.2999999999999999E-2</v>
      </c>
      <c r="Z746" s="428">
        <v>0</v>
      </c>
      <c r="AA746" s="428">
        <v>0</v>
      </c>
      <c r="AB746" s="428">
        <v>0</v>
      </c>
      <c r="AC746" s="428">
        <v>-7.8000000000001679E-5</v>
      </c>
      <c r="AD746" s="428">
        <v>-7.8000000000001679E-5</v>
      </c>
      <c r="AE746" s="428">
        <v>0</v>
      </c>
      <c r="AF746" s="428">
        <v>0</v>
      </c>
      <c r="AG746" s="428">
        <v>0</v>
      </c>
      <c r="AH746" s="428">
        <v>0</v>
      </c>
      <c r="AI746" s="428">
        <v>0</v>
      </c>
      <c r="AJ746" s="428">
        <v>0</v>
      </c>
      <c r="AK746" s="428">
        <v>0</v>
      </c>
      <c r="AL746" s="428">
        <v>0</v>
      </c>
      <c r="AM746" s="428">
        <v>0</v>
      </c>
      <c r="AN746" s="428">
        <v>0</v>
      </c>
      <c r="AO746" s="428">
        <v>0</v>
      </c>
      <c r="AP746" s="428">
        <v>0</v>
      </c>
      <c r="AQ746" s="428">
        <v>0</v>
      </c>
      <c r="AR746" s="158"/>
    </row>
    <row r="747" spans="1:44" s="50" customFormat="1" ht="63" x14ac:dyDescent="0.25">
      <c r="A747" s="426">
        <v>0</v>
      </c>
      <c r="B747" s="427" t="s">
        <v>1561</v>
      </c>
      <c r="C747" s="426" t="s">
        <v>419</v>
      </c>
      <c r="D747" s="428">
        <v>0</v>
      </c>
      <c r="E747" s="428">
        <v>0</v>
      </c>
      <c r="F747" s="428">
        <v>0</v>
      </c>
      <c r="G747" s="428">
        <v>0</v>
      </c>
      <c r="H747" s="428">
        <v>0</v>
      </c>
      <c r="I747" s="428">
        <v>0</v>
      </c>
      <c r="J747" s="428">
        <v>0</v>
      </c>
      <c r="K747" s="428">
        <v>0</v>
      </c>
      <c r="L747" s="428">
        <v>0</v>
      </c>
      <c r="M747" s="428">
        <v>0</v>
      </c>
      <c r="N747" s="428">
        <v>0</v>
      </c>
      <c r="O747" s="428">
        <v>0</v>
      </c>
      <c r="P747" s="428">
        <v>0</v>
      </c>
      <c r="Q747" s="428">
        <v>0</v>
      </c>
      <c r="R747" s="428">
        <v>0</v>
      </c>
      <c r="S747" s="428">
        <v>1.2942021712108962</v>
      </c>
      <c r="T747" s="428">
        <v>0</v>
      </c>
      <c r="U747" s="428">
        <v>1.2095204836</v>
      </c>
      <c r="V747" s="428">
        <v>0</v>
      </c>
      <c r="W747" s="428">
        <v>8.4681687610896311E-2</v>
      </c>
      <c r="X747" s="428">
        <v>1.399</v>
      </c>
      <c r="Y747" s="428">
        <v>0</v>
      </c>
      <c r="Z747" s="428">
        <v>1.0629999999999999</v>
      </c>
      <c r="AA747" s="428">
        <v>0</v>
      </c>
      <c r="AB747" s="428">
        <v>0.33600000000000002</v>
      </c>
      <c r="AC747" s="428">
        <v>0.10479782878910382</v>
      </c>
      <c r="AD747" s="428">
        <v>0</v>
      </c>
      <c r="AE747" s="428">
        <v>-0.14652048360000003</v>
      </c>
      <c r="AF747" s="428">
        <v>0</v>
      </c>
      <c r="AG747" s="428">
        <v>0.25131831238910374</v>
      </c>
      <c r="AH747" s="428">
        <v>0</v>
      </c>
      <c r="AI747" s="428">
        <v>0</v>
      </c>
      <c r="AJ747" s="428">
        <v>0</v>
      </c>
      <c r="AK747" s="428">
        <v>0</v>
      </c>
      <c r="AL747" s="428">
        <v>0</v>
      </c>
      <c r="AM747" s="428">
        <v>0</v>
      </c>
      <c r="AN747" s="428">
        <v>0</v>
      </c>
      <c r="AO747" s="428">
        <v>0</v>
      </c>
      <c r="AP747" s="428">
        <v>0</v>
      </c>
      <c r="AQ747" s="428">
        <v>0</v>
      </c>
      <c r="AR747" s="158"/>
    </row>
    <row r="748" spans="1:44" s="50" customFormat="1" ht="31.5" x14ac:dyDescent="0.25">
      <c r="A748" s="426">
        <v>0</v>
      </c>
      <c r="B748" s="427" t="s">
        <v>2400</v>
      </c>
      <c r="C748" s="426" t="s">
        <v>415</v>
      </c>
      <c r="D748" s="428">
        <v>0</v>
      </c>
      <c r="E748" s="428">
        <v>0</v>
      </c>
      <c r="F748" s="428">
        <v>0</v>
      </c>
      <c r="G748" s="428">
        <v>0</v>
      </c>
      <c r="H748" s="428">
        <v>0</v>
      </c>
      <c r="I748" s="428">
        <v>0</v>
      </c>
      <c r="J748" s="428">
        <v>0</v>
      </c>
      <c r="K748" s="428">
        <v>0</v>
      </c>
      <c r="L748" s="428">
        <v>0</v>
      </c>
      <c r="M748" s="428">
        <v>0</v>
      </c>
      <c r="N748" s="428">
        <v>0</v>
      </c>
      <c r="O748" s="428">
        <v>0</v>
      </c>
      <c r="P748" s="428">
        <v>0</v>
      </c>
      <c r="Q748" s="428">
        <v>0</v>
      </c>
      <c r="R748" s="428">
        <v>0</v>
      </c>
      <c r="S748" s="428">
        <v>1.4291995684009209</v>
      </c>
      <c r="T748" s="428">
        <v>0.50863460327807797</v>
      </c>
      <c r="U748" s="428">
        <v>0.6794324199308428</v>
      </c>
      <c r="V748" s="428">
        <v>0</v>
      </c>
      <c r="W748" s="428">
        <v>0.24113254519200006</v>
      </c>
      <c r="X748" s="428">
        <v>0</v>
      </c>
      <c r="Y748" s="428">
        <v>0</v>
      </c>
      <c r="Z748" s="428">
        <v>0</v>
      </c>
      <c r="AA748" s="428">
        <v>0</v>
      </c>
      <c r="AB748" s="428">
        <v>0</v>
      </c>
      <c r="AC748" s="428">
        <v>-1.4291995684009209</v>
      </c>
      <c r="AD748" s="428">
        <v>-0.50863460327807797</v>
      </c>
      <c r="AE748" s="428">
        <v>-0.6794324199308428</v>
      </c>
      <c r="AF748" s="428">
        <v>0</v>
      </c>
      <c r="AG748" s="428">
        <v>-0.24113254519200006</v>
      </c>
      <c r="AH748" s="428">
        <v>0</v>
      </c>
      <c r="AI748" s="428">
        <v>0</v>
      </c>
      <c r="AJ748" s="428">
        <v>0</v>
      </c>
      <c r="AK748" s="428">
        <v>0</v>
      </c>
      <c r="AL748" s="428">
        <v>0</v>
      </c>
      <c r="AM748" s="428">
        <v>0</v>
      </c>
      <c r="AN748" s="428">
        <v>0</v>
      </c>
      <c r="AO748" s="428">
        <v>0</v>
      </c>
      <c r="AP748" s="428">
        <v>0</v>
      </c>
      <c r="AQ748" s="428">
        <v>0</v>
      </c>
      <c r="AR748" s="158"/>
    </row>
    <row r="749" spans="1:44" s="50" customFormat="1" ht="31.5" x14ac:dyDescent="0.25">
      <c r="A749" s="426">
        <v>10</v>
      </c>
      <c r="B749" s="427" t="s">
        <v>150</v>
      </c>
      <c r="C749" s="426">
        <v>1</v>
      </c>
      <c r="D749" s="428">
        <v>0.443</v>
      </c>
      <c r="E749" s="428">
        <v>0</v>
      </c>
      <c r="F749" s="428">
        <v>0</v>
      </c>
      <c r="G749" s="428">
        <v>0</v>
      </c>
      <c r="H749" s="428">
        <v>0.443</v>
      </c>
      <c r="I749" s="428">
        <v>2.1330728400000001</v>
      </c>
      <c r="J749" s="428">
        <v>0</v>
      </c>
      <c r="K749" s="428">
        <v>0</v>
      </c>
      <c r="L749" s="428">
        <v>0</v>
      </c>
      <c r="M749" s="428">
        <v>2.1330728400000001</v>
      </c>
      <c r="N749" s="428">
        <v>1.69007284</v>
      </c>
      <c r="O749" s="428">
        <v>0</v>
      </c>
      <c r="P749" s="428">
        <v>0</v>
      </c>
      <c r="Q749" s="428">
        <v>0</v>
      </c>
      <c r="R749" s="428">
        <v>1.69007284</v>
      </c>
      <c r="S749" s="428">
        <v>4.5709999999999997</v>
      </c>
      <c r="T749" s="428">
        <v>0</v>
      </c>
      <c r="U749" s="428">
        <v>0</v>
      </c>
      <c r="V749" s="428">
        <v>0</v>
      </c>
      <c r="W749" s="428">
        <v>4.5709999999999997</v>
      </c>
      <c r="X749" s="428">
        <v>5.3940000000000001</v>
      </c>
      <c r="Y749" s="428">
        <v>0</v>
      </c>
      <c r="Z749" s="428">
        <v>0</v>
      </c>
      <c r="AA749" s="428">
        <v>0</v>
      </c>
      <c r="AB749" s="428">
        <v>5.3940000000000001</v>
      </c>
      <c r="AC749" s="428">
        <v>0.8230000000000004</v>
      </c>
      <c r="AD749" s="428">
        <v>0</v>
      </c>
      <c r="AE749" s="428">
        <v>0</v>
      </c>
      <c r="AF749" s="428">
        <v>0</v>
      </c>
      <c r="AG749" s="428">
        <v>0.8230000000000004</v>
      </c>
      <c r="AH749" s="428">
        <v>0</v>
      </c>
      <c r="AI749" s="428">
        <v>0</v>
      </c>
      <c r="AJ749" s="428">
        <v>0</v>
      </c>
      <c r="AK749" s="428">
        <v>0.97299999999999998</v>
      </c>
      <c r="AL749" s="428">
        <v>0</v>
      </c>
      <c r="AM749" s="428">
        <v>0</v>
      </c>
      <c r="AN749" s="428">
        <v>0</v>
      </c>
      <c r="AO749" s="428">
        <v>0</v>
      </c>
      <c r="AP749" s="428">
        <v>35.435000000000002</v>
      </c>
      <c r="AQ749" s="428">
        <v>0</v>
      </c>
      <c r="AR749" s="158"/>
    </row>
    <row r="750" spans="1:44" s="50" customFormat="1" x14ac:dyDescent="0.25">
      <c r="A750" s="426">
        <v>1</v>
      </c>
      <c r="B750" s="427" t="s">
        <v>151</v>
      </c>
      <c r="C750" s="426">
        <v>0</v>
      </c>
      <c r="D750" s="428">
        <v>0</v>
      </c>
      <c r="E750" s="428">
        <v>0</v>
      </c>
      <c r="F750" s="428">
        <v>0</v>
      </c>
      <c r="G750" s="428">
        <v>0</v>
      </c>
      <c r="H750" s="428">
        <v>0</v>
      </c>
      <c r="I750" s="428">
        <v>0</v>
      </c>
      <c r="J750" s="428">
        <v>0</v>
      </c>
      <c r="K750" s="428">
        <v>0</v>
      </c>
      <c r="L750" s="428">
        <v>0</v>
      </c>
      <c r="M750" s="428">
        <v>0</v>
      </c>
      <c r="N750" s="428">
        <v>0</v>
      </c>
      <c r="O750" s="428">
        <v>0</v>
      </c>
      <c r="P750" s="428">
        <v>0</v>
      </c>
      <c r="Q750" s="428">
        <v>0</v>
      </c>
      <c r="R750" s="428">
        <v>0</v>
      </c>
      <c r="S750" s="428">
        <v>0</v>
      </c>
      <c r="T750" s="428">
        <v>0</v>
      </c>
      <c r="U750" s="428">
        <v>0</v>
      </c>
      <c r="V750" s="428">
        <v>0</v>
      </c>
      <c r="W750" s="428">
        <v>0</v>
      </c>
      <c r="X750" s="428">
        <v>0</v>
      </c>
      <c r="Y750" s="428">
        <v>0</v>
      </c>
      <c r="Z750" s="428">
        <v>0</v>
      </c>
      <c r="AA750" s="428">
        <v>0</v>
      </c>
      <c r="AB750" s="428">
        <v>0</v>
      </c>
      <c r="AC750" s="428">
        <v>0</v>
      </c>
      <c r="AD750" s="428">
        <v>0</v>
      </c>
      <c r="AE750" s="428">
        <v>0</v>
      </c>
      <c r="AF750" s="428">
        <v>0</v>
      </c>
      <c r="AG750" s="428">
        <v>0</v>
      </c>
      <c r="AH750" s="428">
        <v>0</v>
      </c>
      <c r="AI750" s="428">
        <v>0</v>
      </c>
      <c r="AJ750" s="428">
        <v>0</v>
      </c>
      <c r="AK750" s="428">
        <v>0.97299999999999998</v>
      </c>
      <c r="AL750" s="428">
        <v>0</v>
      </c>
      <c r="AM750" s="428">
        <v>0</v>
      </c>
      <c r="AN750" s="428">
        <v>0</v>
      </c>
      <c r="AO750" s="428">
        <v>0</v>
      </c>
      <c r="AP750" s="428">
        <v>35.435000000000002</v>
      </c>
      <c r="AQ750" s="428">
        <v>27.624000000000002</v>
      </c>
      <c r="AR750" s="158"/>
    </row>
    <row r="751" spans="1:44" s="50" customFormat="1" x14ac:dyDescent="0.25">
      <c r="A751" s="426">
        <v>2</v>
      </c>
      <c r="B751" s="427" t="s">
        <v>152</v>
      </c>
      <c r="C751" s="426">
        <v>0</v>
      </c>
      <c r="D751" s="428">
        <v>0.443</v>
      </c>
      <c r="E751" s="428">
        <v>0</v>
      </c>
      <c r="F751" s="428">
        <v>0</v>
      </c>
      <c r="G751" s="428">
        <v>0</v>
      </c>
      <c r="H751" s="428">
        <v>0.443</v>
      </c>
      <c r="I751" s="428">
        <v>2.1330728400000001</v>
      </c>
      <c r="J751" s="428">
        <v>0</v>
      </c>
      <c r="K751" s="428">
        <v>0</v>
      </c>
      <c r="L751" s="428">
        <v>0</v>
      </c>
      <c r="M751" s="428">
        <v>2.1330728400000001</v>
      </c>
      <c r="N751" s="428">
        <v>1.69007284</v>
      </c>
      <c r="O751" s="428">
        <v>0</v>
      </c>
      <c r="P751" s="428">
        <v>0</v>
      </c>
      <c r="Q751" s="428">
        <v>0</v>
      </c>
      <c r="R751" s="428">
        <v>1.69007284</v>
      </c>
      <c r="S751" s="428">
        <v>4.5709999999999997</v>
      </c>
      <c r="T751" s="428">
        <v>0</v>
      </c>
      <c r="U751" s="428">
        <v>0</v>
      </c>
      <c r="V751" s="428">
        <v>0</v>
      </c>
      <c r="W751" s="428">
        <v>4.5709999999999997</v>
      </c>
      <c r="X751" s="428">
        <v>5.3940000000000001</v>
      </c>
      <c r="Y751" s="428">
        <v>0</v>
      </c>
      <c r="Z751" s="428">
        <v>0</v>
      </c>
      <c r="AA751" s="428">
        <v>0</v>
      </c>
      <c r="AB751" s="428">
        <v>5.3940000000000001</v>
      </c>
      <c r="AC751" s="428">
        <v>0.8230000000000004</v>
      </c>
      <c r="AD751" s="428">
        <v>0</v>
      </c>
      <c r="AE751" s="428">
        <v>0</v>
      </c>
      <c r="AF751" s="428">
        <v>0</v>
      </c>
      <c r="AG751" s="428">
        <v>0.8230000000000004</v>
      </c>
      <c r="AH751" s="428">
        <v>0</v>
      </c>
      <c r="AI751" s="428">
        <v>0</v>
      </c>
      <c r="AJ751" s="428">
        <v>0</v>
      </c>
      <c r="AK751" s="428">
        <v>0</v>
      </c>
      <c r="AL751" s="428">
        <v>0</v>
      </c>
      <c r="AM751" s="428">
        <v>0</v>
      </c>
      <c r="AN751" s="428">
        <v>0</v>
      </c>
      <c r="AO751" s="428">
        <v>0</v>
      </c>
      <c r="AP751" s="428">
        <v>0</v>
      </c>
      <c r="AQ751" s="428">
        <v>0</v>
      </c>
      <c r="AR751" s="158"/>
    </row>
    <row r="752" spans="1:44" s="50" customFormat="1" x14ac:dyDescent="0.25">
      <c r="A752" s="426">
        <v>0</v>
      </c>
      <c r="B752" s="427" t="s">
        <v>518</v>
      </c>
      <c r="C752" s="426" t="s">
        <v>418</v>
      </c>
      <c r="D752" s="428">
        <v>1E-3</v>
      </c>
      <c r="E752" s="428">
        <v>0</v>
      </c>
      <c r="F752" s="428">
        <v>0</v>
      </c>
      <c r="G752" s="428">
        <v>0</v>
      </c>
      <c r="H752" s="428">
        <v>1E-3</v>
      </c>
      <c r="I752" s="428">
        <v>0</v>
      </c>
      <c r="J752" s="428">
        <v>0</v>
      </c>
      <c r="K752" s="428">
        <v>0</v>
      </c>
      <c r="L752" s="428">
        <v>0</v>
      </c>
      <c r="M752" s="428">
        <v>0</v>
      </c>
      <c r="N752" s="428">
        <v>-1E-3</v>
      </c>
      <c r="O752" s="428">
        <v>0</v>
      </c>
      <c r="P752" s="428">
        <v>0</v>
      </c>
      <c r="Q752" s="428">
        <v>0</v>
      </c>
      <c r="R752" s="428">
        <v>-1E-3</v>
      </c>
      <c r="S752" s="428">
        <v>0.1</v>
      </c>
      <c r="T752" s="428">
        <v>0</v>
      </c>
      <c r="U752" s="428">
        <v>0</v>
      </c>
      <c r="V752" s="428">
        <v>0</v>
      </c>
      <c r="W752" s="428">
        <v>0.1</v>
      </c>
      <c r="X752" s="428">
        <v>0</v>
      </c>
      <c r="Y752" s="428">
        <v>0</v>
      </c>
      <c r="Z752" s="428">
        <v>0</v>
      </c>
      <c r="AA752" s="428">
        <v>0</v>
      </c>
      <c r="AB752" s="428">
        <v>0</v>
      </c>
      <c r="AC752" s="428">
        <v>-0.1</v>
      </c>
      <c r="AD752" s="428">
        <v>0</v>
      </c>
      <c r="AE752" s="428">
        <v>0</v>
      </c>
      <c r="AF752" s="428">
        <v>0</v>
      </c>
      <c r="AG752" s="428">
        <v>-0.1</v>
      </c>
      <c r="AH752" s="428">
        <v>0</v>
      </c>
      <c r="AI752" s="428">
        <v>0</v>
      </c>
      <c r="AJ752" s="428">
        <v>0</v>
      </c>
      <c r="AK752" s="428">
        <v>0</v>
      </c>
      <c r="AL752" s="428">
        <v>0</v>
      </c>
      <c r="AM752" s="428">
        <v>0</v>
      </c>
      <c r="AN752" s="428">
        <v>0</v>
      </c>
      <c r="AO752" s="428">
        <v>0</v>
      </c>
      <c r="AP752" s="428">
        <v>0</v>
      </c>
      <c r="AQ752" s="428">
        <v>0</v>
      </c>
      <c r="AR752" s="158"/>
    </row>
    <row r="753" spans="1:44" s="50" customFormat="1" x14ac:dyDescent="0.25">
      <c r="A753" s="426">
        <v>0</v>
      </c>
      <c r="B753" s="427" t="s">
        <v>518</v>
      </c>
      <c r="C753" s="426" t="s">
        <v>419</v>
      </c>
      <c r="D753" s="428">
        <v>0.442</v>
      </c>
      <c r="E753" s="428">
        <v>0</v>
      </c>
      <c r="F753" s="428">
        <v>0</v>
      </c>
      <c r="G753" s="428">
        <v>0</v>
      </c>
      <c r="H753" s="428">
        <v>0.442</v>
      </c>
      <c r="I753" s="428">
        <v>0.442</v>
      </c>
      <c r="J753" s="428">
        <v>0</v>
      </c>
      <c r="K753" s="428">
        <v>0</v>
      </c>
      <c r="L753" s="428">
        <v>0</v>
      </c>
      <c r="M753" s="428">
        <v>0.442</v>
      </c>
      <c r="N753" s="428">
        <v>0</v>
      </c>
      <c r="O753" s="428">
        <v>0</v>
      </c>
      <c r="P753" s="428">
        <v>0</v>
      </c>
      <c r="Q753" s="428">
        <v>0</v>
      </c>
      <c r="R753" s="428">
        <v>0</v>
      </c>
      <c r="S753" s="428">
        <v>3.125</v>
      </c>
      <c r="T753" s="428">
        <v>0</v>
      </c>
      <c r="U753" s="428">
        <v>0</v>
      </c>
      <c r="V753" s="428">
        <v>0</v>
      </c>
      <c r="W753" s="428">
        <v>3.125</v>
      </c>
      <c r="X753" s="428">
        <v>3.6879999999999997</v>
      </c>
      <c r="Y753" s="428">
        <v>0</v>
      </c>
      <c r="Z753" s="428">
        <v>0</v>
      </c>
      <c r="AA753" s="428">
        <v>0</v>
      </c>
      <c r="AB753" s="428">
        <v>3.6879999999999997</v>
      </c>
      <c r="AC753" s="428">
        <v>0.56299999999999972</v>
      </c>
      <c r="AD753" s="428">
        <v>0</v>
      </c>
      <c r="AE753" s="428">
        <v>0</v>
      </c>
      <c r="AF753" s="428">
        <v>0</v>
      </c>
      <c r="AG753" s="428">
        <v>0.56299999999999972</v>
      </c>
      <c r="AH753" s="428">
        <v>0</v>
      </c>
      <c r="AI753" s="428">
        <v>0</v>
      </c>
      <c r="AJ753" s="428">
        <v>0</v>
      </c>
      <c r="AK753" s="428">
        <v>0</v>
      </c>
      <c r="AL753" s="428">
        <v>0</v>
      </c>
      <c r="AM753" s="428">
        <v>0</v>
      </c>
      <c r="AN753" s="428">
        <v>0</v>
      </c>
      <c r="AO753" s="428">
        <v>0</v>
      </c>
      <c r="AP753" s="428">
        <v>0</v>
      </c>
      <c r="AQ753" s="428">
        <v>0</v>
      </c>
      <c r="AR753" s="158"/>
    </row>
    <row r="754" spans="1:44" s="50" customFormat="1" x14ac:dyDescent="0.25">
      <c r="A754" s="426">
        <v>0</v>
      </c>
      <c r="B754" s="427" t="s">
        <v>1564</v>
      </c>
      <c r="C754" s="426" t="s">
        <v>415</v>
      </c>
      <c r="D754" s="428">
        <v>0</v>
      </c>
      <c r="E754" s="428">
        <v>0</v>
      </c>
      <c r="F754" s="428">
        <v>0</v>
      </c>
      <c r="G754" s="428">
        <v>0</v>
      </c>
      <c r="H754" s="428">
        <v>0</v>
      </c>
      <c r="I754" s="428">
        <v>1.33107284</v>
      </c>
      <c r="J754" s="428">
        <v>0</v>
      </c>
      <c r="K754" s="428">
        <v>0</v>
      </c>
      <c r="L754" s="428">
        <v>0</v>
      </c>
      <c r="M754" s="428">
        <v>1.33107284</v>
      </c>
      <c r="N754" s="428">
        <v>1.33107284</v>
      </c>
      <c r="O754" s="428">
        <v>0</v>
      </c>
      <c r="P754" s="428">
        <v>0</v>
      </c>
      <c r="Q754" s="428">
        <v>0</v>
      </c>
      <c r="R754" s="428">
        <v>1.33107284</v>
      </c>
      <c r="S754" s="428">
        <v>1.3460000000000001</v>
      </c>
      <c r="T754" s="428">
        <v>0</v>
      </c>
      <c r="U754" s="428">
        <v>0</v>
      </c>
      <c r="V754" s="428">
        <v>0</v>
      </c>
      <c r="W754" s="428">
        <v>1.3460000000000001</v>
      </c>
      <c r="X754" s="428">
        <v>1.3460000000000001</v>
      </c>
      <c r="Y754" s="428">
        <v>0</v>
      </c>
      <c r="Z754" s="428">
        <v>0</v>
      </c>
      <c r="AA754" s="428">
        <v>0</v>
      </c>
      <c r="AB754" s="428">
        <v>1.3460000000000001</v>
      </c>
      <c r="AC754" s="428">
        <v>0</v>
      </c>
      <c r="AD754" s="428">
        <v>0</v>
      </c>
      <c r="AE754" s="428">
        <v>0</v>
      </c>
      <c r="AF754" s="428">
        <v>0</v>
      </c>
      <c r="AG754" s="428">
        <v>0</v>
      </c>
      <c r="AH754" s="428">
        <v>0</v>
      </c>
      <c r="AI754" s="428">
        <v>0</v>
      </c>
      <c r="AJ754" s="428">
        <v>0</v>
      </c>
      <c r="AK754" s="428">
        <v>0</v>
      </c>
      <c r="AL754" s="428">
        <v>0</v>
      </c>
      <c r="AM754" s="428">
        <v>0</v>
      </c>
      <c r="AN754" s="428">
        <v>0</v>
      </c>
      <c r="AO754" s="428">
        <v>0</v>
      </c>
      <c r="AP754" s="428">
        <v>0</v>
      </c>
      <c r="AQ754" s="428">
        <v>0</v>
      </c>
      <c r="AR754" s="158"/>
    </row>
    <row r="755" spans="1:44" s="50" customFormat="1" ht="31.5" x14ac:dyDescent="0.25">
      <c r="A755" s="426">
        <v>0</v>
      </c>
      <c r="B755" s="427" t="s">
        <v>2405</v>
      </c>
      <c r="C755" s="426" t="s">
        <v>415</v>
      </c>
      <c r="D755" s="428">
        <v>0</v>
      </c>
      <c r="E755" s="428">
        <v>0</v>
      </c>
      <c r="F755" s="428">
        <v>0</v>
      </c>
      <c r="G755" s="428">
        <v>0</v>
      </c>
      <c r="H755" s="428">
        <v>0</v>
      </c>
      <c r="I755" s="428">
        <v>0.12</v>
      </c>
      <c r="J755" s="428">
        <v>0</v>
      </c>
      <c r="K755" s="428">
        <v>0</v>
      </c>
      <c r="L755" s="428">
        <v>0</v>
      </c>
      <c r="M755" s="428">
        <v>0.12</v>
      </c>
      <c r="N755" s="428">
        <v>0.12</v>
      </c>
      <c r="O755" s="428">
        <v>0</v>
      </c>
      <c r="P755" s="428">
        <v>0</v>
      </c>
      <c r="Q755" s="428">
        <v>0</v>
      </c>
      <c r="R755" s="428">
        <v>0.12</v>
      </c>
      <c r="S755" s="428">
        <v>0</v>
      </c>
      <c r="T755" s="428">
        <v>0</v>
      </c>
      <c r="U755" s="428">
        <v>0</v>
      </c>
      <c r="V755" s="428">
        <v>0</v>
      </c>
      <c r="W755" s="428">
        <v>0</v>
      </c>
      <c r="X755" s="428">
        <v>0.12</v>
      </c>
      <c r="Y755" s="428">
        <v>0</v>
      </c>
      <c r="Z755" s="428">
        <v>0</v>
      </c>
      <c r="AA755" s="428">
        <v>0</v>
      </c>
      <c r="AB755" s="428">
        <v>0.12</v>
      </c>
      <c r="AC755" s="428">
        <v>0.12</v>
      </c>
      <c r="AD755" s="428">
        <v>0</v>
      </c>
      <c r="AE755" s="428">
        <v>0</v>
      </c>
      <c r="AF755" s="428">
        <v>0</v>
      </c>
      <c r="AG755" s="428">
        <v>0.12</v>
      </c>
      <c r="AH755" s="428">
        <v>0</v>
      </c>
      <c r="AI755" s="428">
        <v>0</v>
      </c>
      <c r="AJ755" s="428">
        <v>0</v>
      </c>
      <c r="AK755" s="428">
        <v>0</v>
      </c>
      <c r="AL755" s="428">
        <v>0</v>
      </c>
      <c r="AM755" s="428">
        <v>0</v>
      </c>
      <c r="AN755" s="428">
        <v>0</v>
      </c>
      <c r="AO755" s="428">
        <v>0</v>
      </c>
      <c r="AP755" s="428">
        <v>0</v>
      </c>
      <c r="AQ755" s="428">
        <v>0</v>
      </c>
      <c r="AR755" s="158"/>
    </row>
    <row r="756" spans="1:44" s="50" customFormat="1" ht="31.5" x14ac:dyDescent="0.25">
      <c r="A756" s="426">
        <v>0</v>
      </c>
      <c r="B756" s="427" t="s">
        <v>2406</v>
      </c>
      <c r="C756" s="426" t="s">
        <v>415</v>
      </c>
      <c r="D756" s="428">
        <v>0</v>
      </c>
      <c r="E756" s="428">
        <v>0</v>
      </c>
      <c r="F756" s="428">
        <v>0</v>
      </c>
      <c r="G756" s="428">
        <v>0</v>
      </c>
      <c r="H756" s="428">
        <v>0</v>
      </c>
      <c r="I756" s="428">
        <v>0.12</v>
      </c>
      <c r="J756" s="428">
        <v>0</v>
      </c>
      <c r="K756" s="428">
        <v>0</v>
      </c>
      <c r="L756" s="428">
        <v>0</v>
      </c>
      <c r="M756" s="428">
        <v>0.12</v>
      </c>
      <c r="N756" s="428">
        <v>0.12</v>
      </c>
      <c r="O756" s="428">
        <v>0</v>
      </c>
      <c r="P756" s="428">
        <v>0</v>
      </c>
      <c r="Q756" s="428">
        <v>0</v>
      </c>
      <c r="R756" s="428">
        <v>0.12</v>
      </c>
      <c r="S756" s="428">
        <v>0</v>
      </c>
      <c r="T756" s="428">
        <v>0</v>
      </c>
      <c r="U756" s="428">
        <v>0</v>
      </c>
      <c r="V756" s="428">
        <v>0</v>
      </c>
      <c r="W756" s="428">
        <v>0</v>
      </c>
      <c r="X756" s="428">
        <v>0.12</v>
      </c>
      <c r="Y756" s="428">
        <v>0</v>
      </c>
      <c r="Z756" s="428">
        <v>0</v>
      </c>
      <c r="AA756" s="428">
        <v>0</v>
      </c>
      <c r="AB756" s="428">
        <v>0.12</v>
      </c>
      <c r="AC756" s="428">
        <v>0.12</v>
      </c>
      <c r="AD756" s="428">
        <v>0</v>
      </c>
      <c r="AE756" s="428">
        <v>0</v>
      </c>
      <c r="AF756" s="428">
        <v>0</v>
      </c>
      <c r="AG756" s="428">
        <v>0.12</v>
      </c>
      <c r="AH756" s="428">
        <v>0</v>
      </c>
      <c r="AI756" s="428">
        <v>0</v>
      </c>
      <c r="AJ756" s="428">
        <v>0</v>
      </c>
      <c r="AK756" s="428">
        <v>0</v>
      </c>
      <c r="AL756" s="428">
        <v>0</v>
      </c>
      <c r="AM756" s="428">
        <v>0</v>
      </c>
      <c r="AN756" s="428">
        <v>0</v>
      </c>
      <c r="AO756" s="428">
        <v>0</v>
      </c>
      <c r="AP756" s="428">
        <v>0</v>
      </c>
      <c r="AQ756" s="428">
        <v>0</v>
      </c>
      <c r="AR756" s="158"/>
    </row>
    <row r="757" spans="1:44" s="50" customFormat="1" ht="31.5" x14ac:dyDescent="0.25">
      <c r="A757" s="426">
        <v>0</v>
      </c>
      <c r="B757" s="427" t="s">
        <v>2407</v>
      </c>
      <c r="C757" s="426" t="s">
        <v>415</v>
      </c>
      <c r="D757" s="428">
        <v>0</v>
      </c>
      <c r="E757" s="428">
        <v>0</v>
      </c>
      <c r="F757" s="428">
        <v>0</v>
      </c>
      <c r="G757" s="428">
        <v>0</v>
      </c>
      <c r="H757" s="428">
        <v>0</v>
      </c>
      <c r="I757" s="428">
        <v>0.12</v>
      </c>
      <c r="J757" s="428">
        <v>0</v>
      </c>
      <c r="K757" s="428">
        <v>0</v>
      </c>
      <c r="L757" s="428">
        <v>0</v>
      </c>
      <c r="M757" s="428">
        <v>0.12</v>
      </c>
      <c r="N757" s="428">
        <v>0.12</v>
      </c>
      <c r="O757" s="428">
        <v>0</v>
      </c>
      <c r="P757" s="428">
        <v>0</v>
      </c>
      <c r="Q757" s="428">
        <v>0</v>
      </c>
      <c r="R757" s="428">
        <v>0.12</v>
      </c>
      <c r="S757" s="428">
        <v>0</v>
      </c>
      <c r="T757" s="428">
        <v>0</v>
      </c>
      <c r="U757" s="428">
        <v>0</v>
      </c>
      <c r="V757" s="428">
        <v>0</v>
      </c>
      <c r="W757" s="428">
        <v>0</v>
      </c>
      <c r="X757" s="428">
        <v>0.12</v>
      </c>
      <c r="Y757" s="428">
        <v>0</v>
      </c>
      <c r="Z757" s="428">
        <v>0</v>
      </c>
      <c r="AA757" s="428">
        <v>0</v>
      </c>
      <c r="AB757" s="428">
        <v>0.12</v>
      </c>
      <c r="AC757" s="428">
        <v>0.12</v>
      </c>
      <c r="AD757" s="428">
        <v>0</v>
      </c>
      <c r="AE757" s="428">
        <v>0</v>
      </c>
      <c r="AF757" s="428">
        <v>0</v>
      </c>
      <c r="AG757" s="428">
        <v>0.12</v>
      </c>
      <c r="AH757" s="428">
        <v>0</v>
      </c>
      <c r="AI757" s="428">
        <v>0</v>
      </c>
      <c r="AJ757" s="428">
        <v>0</v>
      </c>
      <c r="AK757" s="428">
        <v>0</v>
      </c>
      <c r="AL757" s="428">
        <v>0</v>
      </c>
      <c r="AM757" s="428">
        <v>0</v>
      </c>
      <c r="AN757" s="428">
        <v>0</v>
      </c>
      <c r="AO757" s="428">
        <v>0</v>
      </c>
      <c r="AP757" s="428">
        <v>0</v>
      </c>
      <c r="AQ757" s="428">
        <v>0</v>
      </c>
      <c r="AR757" s="158"/>
    </row>
    <row r="758" spans="1:44" s="50" customFormat="1" x14ac:dyDescent="0.25">
      <c r="A758" s="426">
        <v>3</v>
      </c>
      <c r="B758" s="427" t="s">
        <v>153</v>
      </c>
      <c r="C758" s="426">
        <v>0</v>
      </c>
      <c r="D758" s="428">
        <v>0</v>
      </c>
      <c r="E758" s="428">
        <v>0</v>
      </c>
      <c r="F758" s="428">
        <v>0</v>
      </c>
      <c r="G758" s="428">
        <v>0</v>
      </c>
      <c r="H758" s="428">
        <v>0</v>
      </c>
      <c r="I758" s="428">
        <v>0</v>
      </c>
      <c r="J758" s="428">
        <v>0</v>
      </c>
      <c r="K758" s="428">
        <v>0</v>
      </c>
      <c r="L758" s="428">
        <v>0</v>
      </c>
      <c r="M758" s="428">
        <v>0</v>
      </c>
      <c r="N758" s="428">
        <v>0</v>
      </c>
      <c r="O758" s="428">
        <v>0</v>
      </c>
      <c r="P758" s="428">
        <v>0</v>
      </c>
      <c r="Q758" s="428">
        <v>0</v>
      </c>
      <c r="R758" s="428">
        <v>0</v>
      </c>
      <c r="S758" s="428">
        <v>0</v>
      </c>
      <c r="T758" s="428">
        <v>0</v>
      </c>
      <c r="U758" s="428">
        <v>0</v>
      </c>
      <c r="V758" s="428">
        <v>0</v>
      </c>
      <c r="W758" s="428">
        <v>0</v>
      </c>
      <c r="X758" s="428">
        <v>0</v>
      </c>
      <c r="Y758" s="428">
        <v>0</v>
      </c>
      <c r="Z758" s="428">
        <v>0</v>
      </c>
      <c r="AA758" s="428">
        <v>0</v>
      </c>
      <c r="AB758" s="428">
        <v>0</v>
      </c>
      <c r="AC758" s="428">
        <v>0</v>
      </c>
      <c r="AD758" s="428">
        <v>0</v>
      </c>
      <c r="AE758" s="428">
        <v>0</v>
      </c>
      <c r="AF758" s="428">
        <v>0</v>
      </c>
      <c r="AG758" s="428">
        <v>0</v>
      </c>
      <c r="AH758" s="428">
        <v>0</v>
      </c>
      <c r="AI758" s="428">
        <v>0</v>
      </c>
      <c r="AJ758" s="428">
        <v>0</v>
      </c>
      <c r="AK758" s="428">
        <v>0</v>
      </c>
      <c r="AL758" s="428">
        <v>0</v>
      </c>
      <c r="AM758" s="428">
        <v>0</v>
      </c>
      <c r="AN758" s="428">
        <v>0</v>
      </c>
      <c r="AO758" s="428">
        <v>0</v>
      </c>
      <c r="AP758" s="428">
        <v>0</v>
      </c>
      <c r="AQ758" s="428">
        <v>0</v>
      </c>
      <c r="AR758" s="158"/>
    </row>
    <row r="759" spans="1:44" s="50" customFormat="1" x14ac:dyDescent="0.25">
      <c r="A759" s="426">
        <v>11</v>
      </c>
      <c r="B759" s="427" t="s">
        <v>154</v>
      </c>
      <c r="C759" s="426">
        <v>1</v>
      </c>
      <c r="D759" s="428">
        <v>892.14622419000011</v>
      </c>
      <c r="E759" s="428">
        <v>51.114225030000043</v>
      </c>
      <c r="F759" s="428">
        <v>357.81838805999996</v>
      </c>
      <c r="G759" s="428">
        <v>376.55419024999998</v>
      </c>
      <c r="H759" s="428">
        <v>106.65942085</v>
      </c>
      <c r="I759" s="428">
        <v>884.45727979360004</v>
      </c>
      <c r="J759" s="428">
        <v>76.116566159999991</v>
      </c>
      <c r="K759" s="428">
        <v>334.44132543999996</v>
      </c>
      <c r="L759" s="428">
        <v>285.58113274360005</v>
      </c>
      <c r="M759" s="428">
        <v>188.31825545000001</v>
      </c>
      <c r="N759" s="428">
        <v>-7.6889443964000748</v>
      </c>
      <c r="O759" s="428">
        <v>25.002341129999948</v>
      </c>
      <c r="P759" s="428">
        <v>-23.377062620000004</v>
      </c>
      <c r="Q759" s="428">
        <v>-90.973057506399925</v>
      </c>
      <c r="R759" s="428">
        <v>81.658834600000006</v>
      </c>
      <c r="S759" s="428">
        <v>79.620351058342877</v>
      </c>
      <c r="T759" s="428">
        <v>2.4800463546354639</v>
      </c>
      <c r="U759" s="428">
        <v>2.9476955573256718</v>
      </c>
      <c r="V759" s="428">
        <v>59.897384988413513</v>
      </c>
      <c r="W759" s="428">
        <v>14.295224157968235</v>
      </c>
      <c r="X759" s="428">
        <v>71.861720339999991</v>
      </c>
      <c r="Y759" s="428">
        <v>2.415</v>
      </c>
      <c r="Z759" s="428">
        <v>3.927</v>
      </c>
      <c r="AA759" s="428">
        <v>51.545100000000005</v>
      </c>
      <c r="AB759" s="428">
        <v>13.974620339999992</v>
      </c>
      <c r="AC759" s="428">
        <v>-7.7586307183428858</v>
      </c>
      <c r="AD759" s="428">
        <v>-6.5046354635463821E-2</v>
      </c>
      <c r="AE759" s="428">
        <v>0.97930444267432826</v>
      </c>
      <c r="AF759" s="428">
        <v>-8.3522849884135084</v>
      </c>
      <c r="AG759" s="428">
        <v>-0.32060381796824267</v>
      </c>
      <c r="AH759" s="428">
        <v>0</v>
      </c>
      <c r="AI759" s="428">
        <v>0</v>
      </c>
      <c r="AJ759" s="428">
        <v>0</v>
      </c>
      <c r="AK759" s="428">
        <v>0</v>
      </c>
      <c r="AL759" s="428">
        <v>0</v>
      </c>
      <c r="AM759" s="428">
        <v>0</v>
      </c>
      <c r="AN759" s="428">
        <v>0</v>
      </c>
      <c r="AO759" s="428">
        <v>0</v>
      </c>
      <c r="AP759" s="428">
        <v>0</v>
      </c>
      <c r="AQ759" s="428">
        <v>0</v>
      </c>
      <c r="AR759" s="158"/>
    </row>
    <row r="760" spans="1:44" s="50" customFormat="1" x14ac:dyDescent="0.25">
      <c r="A760" s="426">
        <v>1</v>
      </c>
      <c r="B760" s="427" t="s">
        <v>155</v>
      </c>
      <c r="C760" s="426">
        <v>0</v>
      </c>
      <c r="D760" s="428">
        <v>12.548840530000001</v>
      </c>
      <c r="E760" s="428">
        <v>0</v>
      </c>
      <c r="F760" s="428">
        <v>12.548840530000001</v>
      </c>
      <c r="G760" s="428">
        <v>0</v>
      </c>
      <c r="H760" s="428">
        <v>0</v>
      </c>
      <c r="I760" s="428">
        <v>21.745919130000004</v>
      </c>
      <c r="J760" s="428">
        <v>4.3087070000000001</v>
      </c>
      <c r="K760" s="428">
        <v>17.437212130000002</v>
      </c>
      <c r="L760" s="428">
        <v>0</v>
      </c>
      <c r="M760" s="428">
        <v>0</v>
      </c>
      <c r="N760" s="428">
        <v>9.1970786000000029</v>
      </c>
      <c r="O760" s="428">
        <v>4.3087070000000001</v>
      </c>
      <c r="P760" s="428">
        <v>4.888371600000001</v>
      </c>
      <c r="Q760" s="428">
        <v>0</v>
      </c>
      <c r="R760" s="428">
        <v>0</v>
      </c>
      <c r="S760" s="428">
        <v>3.7077070000000001</v>
      </c>
      <c r="T760" s="428">
        <v>2.4165000000000001</v>
      </c>
      <c r="U760" s="428">
        <v>1.17</v>
      </c>
      <c r="V760" s="428">
        <v>0</v>
      </c>
      <c r="W760" s="428">
        <v>0.121207</v>
      </c>
      <c r="X760" s="428">
        <v>4.0524000000000004</v>
      </c>
      <c r="Y760" s="428">
        <v>2.415</v>
      </c>
      <c r="Z760" s="428">
        <v>1.17</v>
      </c>
      <c r="AA760" s="428">
        <v>0</v>
      </c>
      <c r="AB760" s="428">
        <v>0.46740000000000009</v>
      </c>
      <c r="AC760" s="428">
        <v>0.34469300000000036</v>
      </c>
      <c r="AD760" s="428">
        <v>-1.5000000000000568E-3</v>
      </c>
      <c r="AE760" s="428">
        <v>0</v>
      </c>
      <c r="AF760" s="428">
        <v>0</v>
      </c>
      <c r="AG760" s="428">
        <v>0.34619300000000008</v>
      </c>
      <c r="AH760" s="428">
        <v>0</v>
      </c>
      <c r="AI760" s="428">
        <v>0</v>
      </c>
      <c r="AJ760" s="428">
        <v>0</v>
      </c>
      <c r="AK760" s="428">
        <v>0</v>
      </c>
      <c r="AL760" s="428">
        <v>0</v>
      </c>
      <c r="AM760" s="428">
        <v>0</v>
      </c>
      <c r="AN760" s="428">
        <v>0</v>
      </c>
      <c r="AO760" s="428">
        <v>0</v>
      </c>
      <c r="AP760" s="428">
        <v>0</v>
      </c>
      <c r="AQ760" s="428">
        <v>0</v>
      </c>
      <c r="AR760" s="158"/>
    </row>
    <row r="761" spans="1:44" s="50" customFormat="1" x14ac:dyDescent="0.25">
      <c r="A761" s="426">
        <v>0</v>
      </c>
      <c r="B761" s="427" t="s">
        <v>1575</v>
      </c>
      <c r="C761" s="426" t="s">
        <v>419</v>
      </c>
      <c r="D761" s="428">
        <v>0</v>
      </c>
      <c r="E761" s="428">
        <v>0</v>
      </c>
      <c r="F761" s="428">
        <v>0</v>
      </c>
      <c r="G761" s="428">
        <v>0</v>
      </c>
      <c r="H761" s="428">
        <v>0</v>
      </c>
      <c r="I761" s="428">
        <v>0</v>
      </c>
      <c r="J761" s="428">
        <v>0</v>
      </c>
      <c r="K761" s="428">
        <v>0</v>
      </c>
      <c r="L761" s="428">
        <v>0</v>
      </c>
      <c r="M761" s="428">
        <v>0</v>
      </c>
      <c r="N761" s="428">
        <v>0</v>
      </c>
      <c r="O761" s="428">
        <v>0</v>
      </c>
      <c r="P761" s="428">
        <v>0</v>
      </c>
      <c r="Q761" s="428">
        <v>0</v>
      </c>
      <c r="R761" s="428">
        <v>0</v>
      </c>
      <c r="S761" s="428">
        <v>0</v>
      </c>
      <c r="T761" s="428">
        <v>0</v>
      </c>
      <c r="U761" s="428">
        <v>0</v>
      </c>
      <c r="V761" s="428">
        <v>0</v>
      </c>
      <c r="W761" s="428">
        <v>0</v>
      </c>
      <c r="X761" s="428">
        <v>2.8000000000000001E-2</v>
      </c>
      <c r="Y761" s="428">
        <v>0</v>
      </c>
      <c r="Z761" s="428">
        <v>0</v>
      </c>
      <c r="AA761" s="428">
        <v>0</v>
      </c>
      <c r="AB761" s="428">
        <v>2.8000000000000001E-2</v>
      </c>
      <c r="AC761" s="428">
        <v>2.8000000000000001E-2</v>
      </c>
      <c r="AD761" s="428">
        <v>0</v>
      </c>
      <c r="AE761" s="428">
        <v>0</v>
      </c>
      <c r="AF761" s="428">
        <v>0</v>
      </c>
      <c r="AG761" s="428">
        <v>2.8000000000000001E-2</v>
      </c>
      <c r="AH761" s="428">
        <v>0</v>
      </c>
      <c r="AI761" s="428">
        <v>0</v>
      </c>
      <c r="AJ761" s="428">
        <v>0</v>
      </c>
      <c r="AK761" s="428">
        <v>0</v>
      </c>
      <c r="AL761" s="428">
        <v>0</v>
      </c>
      <c r="AM761" s="428">
        <v>0</v>
      </c>
      <c r="AN761" s="428">
        <v>0</v>
      </c>
      <c r="AO761" s="428">
        <v>0</v>
      </c>
      <c r="AP761" s="428">
        <v>0</v>
      </c>
      <c r="AQ761" s="428">
        <v>0</v>
      </c>
      <c r="AR761" s="158"/>
    </row>
    <row r="762" spans="1:44" s="50" customFormat="1" ht="63" x14ac:dyDescent="0.25">
      <c r="A762" s="426">
        <v>0</v>
      </c>
      <c r="B762" s="427" t="s">
        <v>1566</v>
      </c>
      <c r="C762" s="426" t="s">
        <v>415</v>
      </c>
      <c r="D762" s="428">
        <v>0</v>
      </c>
      <c r="E762" s="428">
        <v>0</v>
      </c>
      <c r="F762" s="428">
        <v>0</v>
      </c>
      <c r="G762" s="428">
        <v>0</v>
      </c>
      <c r="H762" s="428">
        <v>0</v>
      </c>
      <c r="I762" s="428">
        <v>0</v>
      </c>
      <c r="J762" s="428">
        <v>0</v>
      </c>
      <c r="K762" s="428">
        <v>0</v>
      </c>
      <c r="L762" s="428">
        <v>0</v>
      </c>
      <c r="M762" s="428">
        <v>0</v>
      </c>
      <c r="N762" s="428">
        <v>0</v>
      </c>
      <c r="O762" s="428">
        <v>0</v>
      </c>
      <c r="P762" s="428">
        <v>0</v>
      </c>
      <c r="Q762" s="428">
        <v>0</v>
      </c>
      <c r="R762" s="428">
        <v>0</v>
      </c>
      <c r="S762" s="428">
        <v>0.4965</v>
      </c>
      <c r="T762" s="428">
        <v>0.4965</v>
      </c>
      <c r="U762" s="428">
        <v>0</v>
      </c>
      <c r="V762" s="428">
        <v>0</v>
      </c>
      <c r="W762" s="428">
        <v>0</v>
      </c>
      <c r="X762" s="428">
        <v>0.496</v>
      </c>
      <c r="Y762" s="428">
        <v>0.495</v>
      </c>
      <c r="Z762" s="428">
        <v>0</v>
      </c>
      <c r="AA762" s="428">
        <v>0</v>
      </c>
      <c r="AB762" s="428">
        <v>1.0000000000000009E-3</v>
      </c>
      <c r="AC762" s="428">
        <v>-5.0000000000000044E-4</v>
      </c>
      <c r="AD762" s="428">
        <v>-1.5000000000000013E-3</v>
      </c>
      <c r="AE762" s="428">
        <v>0</v>
      </c>
      <c r="AF762" s="428">
        <v>0</v>
      </c>
      <c r="AG762" s="428">
        <v>1.0000000000000009E-3</v>
      </c>
      <c r="AH762" s="428">
        <v>0</v>
      </c>
      <c r="AI762" s="428">
        <v>0</v>
      </c>
      <c r="AJ762" s="428">
        <v>0</v>
      </c>
      <c r="AK762" s="428">
        <v>0</v>
      </c>
      <c r="AL762" s="428">
        <v>0</v>
      </c>
      <c r="AM762" s="428">
        <v>0</v>
      </c>
      <c r="AN762" s="428">
        <v>0</v>
      </c>
      <c r="AO762" s="428">
        <v>0</v>
      </c>
      <c r="AP762" s="428">
        <v>0</v>
      </c>
      <c r="AQ762" s="428">
        <v>0</v>
      </c>
      <c r="AR762" s="158"/>
    </row>
    <row r="763" spans="1:44" s="50" customFormat="1" ht="31.5" x14ac:dyDescent="0.25">
      <c r="A763" s="426">
        <v>0</v>
      </c>
      <c r="B763" s="427" t="s">
        <v>510</v>
      </c>
      <c r="C763" s="426" t="s">
        <v>415</v>
      </c>
      <c r="D763" s="428">
        <v>10.160472070000001</v>
      </c>
      <c r="E763" s="428">
        <v>0</v>
      </c>
      <c r="F763" s="428">
        <v>10.160472070000001</v>
      </c>
      <c r="G763" s="428">
        <v>0</v>
      </c>
      <c r="H763" s="428">
        <v>0</v>
      </c>
      <c r="I763" s="428">
        <v>19.357550670000002</v>
      </c>
      <c r="J763" s="428">
        <v>1.9203385399999999</v>
      </c>
      <c r="K763" s="428">
        <v>17.437212130000002</v>
      </c>
      <c r="L763" s="428">
        <v>0</v>
      </c>
      <c r="M763" s="428">
        <v>0</v>
      </c>
      <c r="N763" s="428">
        <v>9.1970786000000011</v>
      </c>
      <c r="O763" s="428">
        <v>1.9203385399999999</v>
      </c>
      <c r="P763" s="428">
        <v>7.2767400600000016</v>
      </c>
      <c r="Q763" s="428">
        <v>0</v>
      </c>
      <c r="R763" s="428">
        <v>0</v>
      </c>
      <c r="S763" s="428">
        <v>3.09</v>
      </c>
      <c r="T763" s="428">
        <v>1.92</v>
      </c>
      <c r="U763" s="428">
        <v>1.17</v>
      </c>
      <c r="V763" s="428">
        <v>0</v>
      </c>
      <c r="W763" s="428">
        <v>0</v>
      </c>
      <c r="X763" s="428">
        <v>3.4969999999999999</v>
      </c>
      <c r="Y763" s="428">
        <v>1.92</v>
      </c>
      <c r="Z763" s="428">
        <v>1.17</v>
      </c>
      <c r="AA763" s="428">
        <v>0</v>
      </c>
      <c r="AB763" s="428">
        <v>0.40700000000000003</v>
      </c>
      <c r="AC763" s="428">
        <v>0.40700000000000003</v>
      </c>
      <c r="AD763" s="428">
        <v>0</v>
      </c>
      <c r="AE763" s="428">
        <v>0</v>
      </c>
      <c r="AF763" s="428">
        <v>0</v>
      </c>
      <c r="AG763" s="428">
        <v>0.40700000000000003</v>
      </c>
      <c r="AH763" s="428">
        <v>0</v>
      </c>
      <c r="AI763" s="428">
        <v>0</v>
      </c>
      <c r="AJ763" s="428">
        <v>0</v>
      </c>
      <c r="AK763" s="428">
        <v>0</v>
      </c>
      <c r="AL763" s="428">
        <v>0</v>
      </c>
      <c r="AM763" s="428">
        <v>0</v>
      </c>
      <c r="AN763" s="428">
        <v>0</v>
      </c>
      <c r="AO763" s="428">
        <v>0</v>
      </c>
      <c r="AP763" s="428">
        <v>0</v>
      </c>
      <c r="AQ763" s="428">
        <v>0</v>
      </c>
      <c r="AR763" s="158"/>
    </row>
    <row r="764" spans="1:44" s="50" customFormat="1" x14ac:dyDescent="0.25">
      <c r="A764" s="426">
        <v>0</v>
      </c>
      <c r="B764" s="427" t="s">
        <v>1568</v>
      </c>
      <c r="C764" s="426" t="s">
        <v>415</v>
      </c>
      <c r="D764" s="428">
        <v>0</v>
      </c>
      <c r="E764" s="428">
        <v>0</v>
      </c>
      <c r="F764" s="428">
        <v>0</v>
      </c>
      <c r="G764" s="428">
        <v>0</v>
      </c>
      <c r="H764" s="428">
        <v>0</v>
      </c>
      <c r="I764" s="428">
        <v>0</v>
      </c>
      <c r="J764" s="428">
        <v>0</v>
      </c>
      <c r="K764" s="428">
        <v>0</v>
      </c>
      <c r="L764" s="428">
        <v>0</v>
      </c>
      <c r="M764" s="428">
        <v>0</v>
      </c>
      <c r="N764" s="428">
        <v>0</v>
      </c>
      <c r="O764" s="428">
        <v>0</v>
      </c>
      <c r="P764" s="428">
        <v>0</v>
      </c>
      <c r="Q764" s="428">
        <v>0</v>
      </c>
      <c r="R764" s="428">
        <v>0</v>
      </c>
      <c r="S764" s="428">
        <v>0.11</v>
      </c>
      <c r="T764" s="428">
        <v>0</v>
      </c>
      <c r="U764" s="428">
        <v>0</v>
      </c>
      <c r="V764" s="428">
        <v>0</v>
      </c>
      <c r="W764" s="428">
        <v>0.11</v>
      </c>
      <c r="X764" s="428">
        <v>0</v>
      </c>
      <c r="Y764" s="428">
        <v>0</v>
      </c>
      <c r="Z764" s="428">
        <v>0</v>
      </c>
      <c r="AA764" s="428">
        <v>0</v>
      </c>
      <c r="AB764" s="428">
        <v>0</v>
      </c>
      <c r="AC764" s="428">
        <v>-0.11</v>
      </c>
      <c r="AD764" s="428">
        <v>0</v>
      </c>
      <c r="AE764" s="428">
        <v>0</v>
      </c>
      <c r="AF764" s="428">
        <v>0</v>
      </c>
      <c r="AG764" s="428">
        <v>-0.11</v>
      </c>
      <c r="AH764" s="428">
        <v>0</v>
      </c>
      <c r="AI764" s="428">
        <v>0</v>
      </c>
      <c r="AJ764" s="428">
        <v>0</v>
      </c>
      <c r="AK764" s="428">
        <v>0</v>
      </c>
      <c r="AL764" s="428">
        <v>0</v>
      </c>
      <c r="AM764" s="428">
        <v>0</v>
      </c>
      <c r="AN764" s="428">
        <v>0</v>
      </c>
      <c r="AO764" s="428">
        <v>0</v>
      </c>
      <c r="AP764" s="428">
        <v>0</v>
      </c>
      <c r="AQ764" s="428">
        <v>0</v>
      </c>
      <c r="AR764" s="158"/>
    </row>
    <row r="765" spans="1:44" s="50" customFormat="1" x14ac:dyDescent="0.25">
      <c r="A765" s="426">
        <v>0</v>
      </c>
      <c r="B765" s="427" t="s">
        <v>1572</v>
      </c>
      <c r="C765" s="426" t="s">
        <v>415</v>
      </c>
      <c r="D765" s="428">
        <v>0</v>
      </c>
      <c r="E765" s="428">
        <v>0</v>
      </c>
      <c r="F765" s="428">
        <v>0</v>
      </c>
      <c r="G765" s="428">
        <v>0</v>
      </c>
      <c r="H765" s="428">
        <v>0</v>
      </c>
      <c r="I765" s="428">
        <v>0</v>
      </c>
      <c r="J765" s="428">
        <v>0</v>
      </c>
      <c r="K765" s="428">
        <v>0</v>
      </c>
      <c r="L765" s="428">
        <v>0</v>
      </c>
      <c r="M765" s="428">
        <v>0</v>
      </c>
      <c r="N765" s="428">
        <v>0</v>
      </c>
      <c r="O765" s="428">
        <v>0</v>
      </c>
      <c r="P765" s="428">
        <v>0</v>
      </c>
      <c r="Q765" s="428">
        <v>0</v>
      </c>
      <c r="R765" s="428">
        <v>0</v>
      </c>
      <c r="S765" s="428">
        <v>0</v>
      </c>
      <c r="T765" s="428">
        <v>0</v>
      </c>
      <c r="U765" s="428">
        <v>0</v>
      </c>
      <c r="V765" s="428">
        <v>0</v>
      </c>
      <c r="W765" s="428">
        <v>0</v>
      </c>
      <c r="X765" s="428">
        <v>9.4000000000000004E-3</v>
      </c>
      <c r="Y765" s="428">
        <v>0</v>
      </c>
      <c r="Z765" s="428">
        <v>0</v>
      </c>
      <c r="AA765" s="428">
        <v>0</v>
      </c>
      <c r="AB765" s="428">
        <v>9.4000000000000004E-3</v>
      </c>
      <c r="AC765" s="428">
        <v>9.4000000000000004E-3</v>
      </c>
      <c r="AD765" s="428">
        <v>0</v>
      </c>
      <c r="AE765" s="428">
        <v>0</v>
      </c>
      <c r="AF765" s="428">
        <v>0</v>
      </c>
      <c r="AG765" s="428">
        <v>9.4000000000000004E-3</v>
      </c>
      <c r="AH765" s="428">
        <v>0</v>
      </c>
      <c r="AI765" s="428">
        <v>0</v>
      </c>
      <c r="AJ765" s="428">
        <v>0</v>
      </c>
      <c r="AK765" s="428">
        <v>0</v>
      </c>
      <c r="AL765" s="428">
        <v>0</v>
      </c>
      <c r="AM765" s="428">
        <v>0</v>
      </c>
      <c r="AN765" s="428">
        <v>0</v>
      </c>
      <c r="AO765" s="428">
        <v>0</v>
      </c>
      <c r="AP765" s="428">
        <v>0</v>
      </c>
      <c r="AQ765" s="428">
        <v>0</v>
      </c>
      <c r="AR765" s="158"/>
    </row>
    <row r="766" spans="1:44" s="50" customFormat="1" ht="31.5" x14ac:dyDescent="0.25">
      <c r="A766" s="426">
        <v>0</v>
      </c>
      <c r="B766" s="427" t="s">
        <v>1573</v>
      </c>
      <c r="C766" s="426" t="s">
        <v>415</v>
      </c>
      <c r="D766" s="428">
        <v>2.3883684600000001</v>
      </c>
      <c r="E766" s="428">
        <v>0</v>
      </c>
      <c r="F766" s="428">
        <v>2.3883684600000001</v>
      </c>
      <c r="G766" s="428">
        <v>0</v>
      </c>
      <c r="H766" s="428">
        <v>0</v>
      </c>
      <c r="I766" s="428">
        <v>2.3883684600000001</v>
      </c>
      <c r="J766" s="428">
        <v>2.3883684600000001</v>
      </c>
      <c r="K766" s="428">
        <v>0</v>
      </c>
      <c r="L766" s="428">
        <v>0</v>
      </c>
      <c r="M766" s="428">
        <v>0</v>
      </c>
      <c r="N766" s="428">
        <v>0</v>
      </c>
      <c r="O766" s="428">
        <v>2.3883684600000001</v>
      </c>
      <c r="P766" s="428">
        <v>-2.3883684600000001</v>
      </c>
      <c r="Q766" s="428">
        <v>0</v>
      </c>
      <c r="R766" s="428">
        <v>0</v>
      </c>
      <c r="S766" s="428">
        <v>1.1207E-2</v>
      </c>
      <c r="T766" s="428">
        <v>0</v>
      </c>
      <c r="U766" s="428">
        <v>0</v>
      </c>
      <c r="V766" s="428">
        <v>0</v>
      </c>
      <c r="W766" s="428">
        <v>1.1207E-2</v>
      </c>
      <c r="X766" s="428">
        <v>1.0999999999999999E-2</v>
      </c>
      <c r="Y766" s="428">
        <v>0</v>
      </c>
      <c r="Z766" s="428">
        <v>0</v>
      </c>
      <c r="AA766" s="428">
        <v>0</v>
      </c>
      <c r="AB766" s="428">
        <v>1.0999999999999999E-2</v>
      </c>
      <c r="AC766" s="428">
        <v>-2.0700000000000059E-4</v>
      </c>
      <c r="AD766" s="428">
        <v>0</v>
      </c>
      <c r="AE766" s="428">
        <v>0</v>
      </c>
      <c r="AF766" s="428">
        <v>0</v>
      </c>
      <c r="AG766" s="428">
        <v>-2.0700000000000059E-4</v>
      </c>
      <c r="AH766" s="428">
        <v>0</v>
      </c>
      <c r="AI766" s="428">
        <v>0</v>
      </c>
      <c r="AJ766" s="428">
        <v>0</v>
      </c>
      <c r="AK766" s="428">
        <v>0</v>
      </c>
      <c r="AL766" s="428">
        <v>0</v>
      </c>
      <c r="AM766" s="428">
        <v>0</v>
      </c>
      <c r="AN766" s="428">
        <v>0</v>
      </c>
      <c r="AO766" s="428">
        <v>0</v>
      </c>
      <c r="AP766" s="428">
        <v>0</v>
      </c>
      <c r="AQ766" s="428">
        <v>0</v>
      </c>
      <c r="AR766" s="158"/>
    </row>
    <row r="767" spans="1:44" s="50" customFormat="1" ht="31.5" x14ac:dyDescent="0.25">
      <c r="A767" s="426">
        <v>0</v>
      </c>
      <c r="B767" s="427" t="s">
        <v>1574</v>
      </c>
      <c r="C767" s="426" t="s">
        <v>415</v>
      </c>
      <c r="D767" s="428">
        <v>0</v>
      </c>
      <c r="E767" s="428">
        <v>0</v>
      </c>
      <c r="F767" s="428">
        <v>0</v>
      </c>
      <c r="G767" s="428">
        <v>0</v>
      </c>
      <c r="H767" s="428">
        <v>0</v>
      </c>
      <c r="I767" s="428">
        <v>0</v>
      </c>
      <c r="J767" s="428">
        <v>0</v>
      </c>
      <c r="K767" s="428">
        <v>0</v>
      </c>
      <c r="L767" s="428">
        <v>0</v>
      </c>
      <c r="M767" s="428">
        <v>0</v>
      </c>
      <c r="N767" s="428">
        <v>0</v>
      </c>
      <c r="O767" s="428">
        <v>0</v>
      </c>
      <c r="P767" s="428">
        <v>0</v>
      </c>
      <c r="Q767" s="428">
        <v>0</v>
      </c>
      <c r="R767" s="428">
        <v>0</v>
      </c>
      <c r="S767" s="428">
        <v>0</v>
      </c>
      <c r="T767" s="428">
        <v>0</v>
      </c>
      <c r="U767" s="428">
        <v>0</v>
      </c>
      <c r="V767" s="428">
        <v>0</v>
      </c>
      <c r="W767" s="428">
        <v>0</v>
      </c>
      <c r="X767" s="428">
        <v>1.0999999999999999E-2</v>
      </c>
      <c r="Y767" s="428">
        <v>0</v>
      </c>
      <c r="Z767" s="428">
        <v>0</v>
      </c>
      <c r="AA767" s="428">
        <v>0</v>
      </c>
      <c r="AB767" s="428">
        <v>1.0999999999999999E-2</v>
      </c>
      <c r="AC767" s="428">
        <v>1.0999999999999999E-2</v>
      </c>
      <c r="AD767" s="428">
        <v>0</v>
      </c>
      <c r="AE767" s="428">
        <v>0</v>
      </c>
      <c r="AF767" s="428">
        <v>0</v>
      </c>
      <c r="AG767" s="428">
        <v>1.0999999999999999E-2</v>
      </c>
      <c r="AH767" s="428">
        <v>0</v>
      </c>
      <c r="AI767" s="428">
        <v>0</v>
      </c>
      <c r="AJ767" s="428">
        <v>0</v>
      </c>
      <c r="AK767" s="428">
        <v>0</v>
      </c>
      <c r="AL767" s="428">
        <v>0</v>
      </c>
      <c r="AM767" s="428">
        <v>0</v>
      </c>
      <c r="AN767" s="428">
        <v>0</v>
      </c>
      <c r="AO767" s="428">
        <v>0</v>
      </c>
      <c r="AP767" s="428">
        <v>0</v>
      </c>
      <c r="AQ767" s="428">
        <v>0</v>
      </c>
      <c r="AR767" s="158"/>
    </row>
    <row r="768" spans="1:44" s="50" customFormat="1" x14ac:dyDescent="0.25">
      <c r="A768" s="426">
        <v>2</v>
      </c>
      <c r="B768" s="427" t="s">
        <v>156</v>
      </c>
      <c r="C768" s="426">
        <v>0</v>
      </c>
      <c r="D768" s="428">
        <v>83.672501639999993</v>
      </c>
      <c r="E768" s="428">
        <v>0</v>
      </c>
      <c r="F768" s="428">
        <v>0</v>
      </c>
      <c r="G768" s="428">
        <v>83.672501639999993</v>
      </c>
      <c r="H768" s="428">
        <v>0</v>
      </c>
      <c r="I768" s="428">
        <v>76.936101620000002</v>
      </c>
      <c r="J768" s="428">
        <v>0</v>
      </c>
      <c r="K768" s="428">
        <v>0</v>
      </c>
      <c r="L768" s="428">
        <v>76.936101620000002</v>
      </c>
      <c r="M768" s="428">
        <v>0</v>
      </c>
      <c r="N768" s="428">
        <v>-6.7364000199999907</v>
      </c>
      <c r="O768" s="428">
        <v>0</v>
      </c>
      <c r="P768" s="428">
        <v>0</v>
      </c>
      <c r="Q768" s="428">
        <v>-6.7364000199999907</v>
      </c>
      <c r="R768" s="428">
        <v>0</v>
      </c>
      <c r="S768" s="428">
        <v>58.937120157390005</v>
      </c>
      <c r="T768" s="428">
        <v>0</v>
      </c>
      <c r="U768" s="428">
        <v>0</v>
      </c>
      <c r="V768" s="428">
        <v>58.937120157390005</v>
      </c>
      <c r="W768" s="428">
        <v>0</v>
      </c>
      <c r="X768" s="428">
        <v>50.738100000000003</v>
      </c>
      <c r="Y768" s="428">
        <v>0</v>
      </c>
      <c r="Z768" s="428">
        <v>0</v>
      </c>
      <c r="AA768" s="428">
        <v>50.735100000000003</v>
      </c>
      <c r="AB768" s="428">
        <v>3.0000000000000001E-3</v>
      </c>
      <c r="AC768" s="428">
        <v>-8.1990201573900023</v>
      </c>
      <c r="AD768" s="428">
        <v>0</v>
      </c>
      <c r="AE768" s="428">
        <v>0</v>
      </c>
      <c r="AF768" s="428">
        <v>-8.2020201573900025</v>
      </c>
      <c r="AG768" s="428">
        <v>3.0000000000000001E-3</v>
      </c>
      <c r="AH768" s="428">
        <v>0</v>
      </c>
      <c r="AI768" s="428">
        <v>0</v>
      </c>
      <c r="AJ768" s="428">
        <v>0</v>
      </c>
      <c r="AK768" s="428">
        <v>0</v>
      </c>
      <c r="AL768" s="428">
        <v>0</v>
      </c>
      <c r="AM768" s="428">
        <v>0</v>
      </c>
      <c r="AN768" s="428">
        <v>0</v>
      </c>
      <c r="AO768" s="428">
        <v>0</v>
      </c>
      <c r="AP768" s="428">
        <v>0</v>
      </c>
      <c r="AQ768" s="428">
        <v>0</v>
      </c>
      <c r="AR768" s="158"/>
    </row>
    <row r="769" spans="1:44" s="50" customFormat="1" x14ac:dyDescent="0.25">
      <c r="A769" s="426">
        <v>2.1</v>
      </c>
      <c r="B769" s="427" t="s">
        <v>416</v>
      </c>
      <c r="C769" s="426">
        <v>0</v>
      </c>
      <c r="D769" s="428">
        <v>0.59549999999999992</v>
      </c>
      <c r="E769" s="428">
        <v>0</v>
      </c>
      <c r="F769" s="428">
        <v>0</v>
      </c>
      <c r="G769" s="428">
        <v>0.59549999999999992</v>
      </c>
      <c r="H769" s="428">
        <v>0</v>
      </c>
      <c r="I769" s="428">
        <v>0.59549999999999992</v>
      </c>
      <c r="J769" s="428">
        <v>0</v>
      </c>
      <c r="K769" s="428">
        <v>0</v>
      </c>
      <c r="L769" s="428">
        <v>0.59549999999999992</v>
      </c>
      <c r="M769" s="428">
        <v>0</v>
      </c>
      <c r="N769" s="428">
        <v>0</v>
      </c>
      <c r="O769" s="428">
        <v>0</v>
      </c>
      <c r="P769" s="428">
        <v>0</v>
      </c>
      <c r="Q769" s="428">
        <v>0</v>
      </c>
      <c r="R769" s="428">
        <v>0</v>
      </c>
      <c r="S769" s="428">
        <v>0.58199999999999996</v>
      </c>
      <c r="T769" s="428">
        <v>0</v>
      </c>
      <c r="U769" s="428">
        <v>0</v>
      </c>
      <c r="V769" s="428">
        <v>0.58199999999999996</v>
      </c>
      <c r="W769" s="428">
        <v>0</v>
      </c>
      <c r="X769" s="428">
        <v>0.5575</v>
      </c>
      <c r="Y769" s="428">
        <v>0</v>
      </c>
      <c r="Z769" s="428">
        <v>0</v>
      </c>
      <c r="AA769" s="428">
        <v>0.5575</v>
      </c>
      <c r="AB769" s="428">
        <v>0</v>
      </c>
      <c r="AC769" s="428">
        <v>-2.4499999999999966E-2</v>
      </c>
      <c r="AD769" s="428">
        <v>0</v>
      </c>
      <c r="AE769" s="428">
        <v>0</v>
      </c>
      <c r="AF769" s="428">
        <v>-2.4499999999999966E-2</v>
      </c>
      <c r="AG769" s="428">
        <v>0</v>
      </c>
      <c r="AH769" s="428">
        <v>0</v>
      </c>
      <c r="AI769" s="428">
        <v>0</v>
      </c>
      <c r="AJ769" s="428">
        <v>0</v>
      </c>
      <c r="AK769" s="428">
        <v>0</v>
      </c>
      <c r="AL769" s="428">
        <v>0</v>
      </c>
      <c r="AM769" s="428">
        <v>0</v>
      </c>
      <c r="AN769" s="428">
        <v>0</v>
      </c>
      <c r="AO769" s="428">
        <v>0</v>
      </c>
      <c r="AP769" s="428">
        <v>0</v>
      </c>
      <c r="AQ769" s="428">
        <v>0</v>
      </c>
      <c r="AR769" s="158"/>
    </row>
    <row r="770" spans="1:44" s="50" customFormat="1" x14ac:dyDescent="0.25">
      <c r="A770" s="426">
        <v>0</v>
      </c>
      <c r="B770" s="427" t="s">
        <v>2408</v>
      </c>
      <c r="C770" s="426" t="s">
        <v>420</v>
      </c>
      <c r="D770" s="428">
        <v>0.24</v>
      </c>
      <c r="E770" s="428">
        <v>0</v>
      </c>
      <c r="F770" s="428">
        <v>0</v>
      </c>
      <c r="G770" s="428">
        <v>0.24</v>
      </c>
      <c r="H770" s="428">
        <v>0</v>
      </c>
      <c r="I770" s="428">
        <v>0.24</v>
      </c>
      <c r="J770" s="428">
        <v>0</v>
      </c>
      <c r="K770" s="428">
        <v>0</v>
      </c>
      <c r="L770" s="428">
        <v>0.24</v>
      </c>
      <c r="M770" s="428">
        <v>0</v>
      </c>
      <c r="N770" s="428">
        <v>0</v>
      </c>
      <c r="O770" s="428">
        <v>0</v>
      </c>
      <c r="P770" s="428">
        <v>0</v>
      </c>
      <c r="Q770" s="428">
        <v>0</v>
      </c>
      <c r="R770" s="428">
        <v>0</v>
      </c>
      <c r="S770" s="428">
        <v>0.58199999999999996</v>
      </c>
      <c r="T770" s="428">
        <v>0</v>
      </c>
      <c r="U770" s="428">
        <v>0</v>
      </c>
      <c r="V770" s="428">
        <v>0.58199999999999996</v>
      </c>
      <c r="W770" s="428">
        <v>0</v>
      </c>
      <c r="X770" s="428">
        <v>0.5575</v>
      </c>
      <c r="Y770" s="428">
        <v>0</v>
      </c>
      <c r="Z770" s="428">
        <v>0</v>
      </c>
      <c r="AA770" s="428">
        <v>0.5575</v>
      </c>
      <c r="AB770" s="428">
        <v>0</v>
      </c>
      <c r="AC770" s="428">
        <v>-2.4499999999999966E-2</v>
      </c>
      <c r="AD770" s="428">
        <v>0</v>
      </c>
      <c r="AE770" s="428">
        <v>0</v>
      </c>
      <c r="AF770" s="428">
        <v>-2.4499999999999966E-2</v>
      </c>
      <c r="AG770" s="428">
        <v>0</v>
      </c>
      <c r="AH770" s="428">
        <v>0</v>
      </c>
      <c r="AI770" s="428">
        <v>0</v>
      </c>
      <c r="AJ770" s="428">
        <v>0</v>
      </c>
      <c r="AK770" s="428">
        <v>0</v>
      </c>
      <c r="AL770" s="428">
        <v>0</v>
      </c>
      <c r="AM770" s="428">
        <v>0</v>
      </c>
      <c r="AN770" s="428">
        <v>0</v>
      </c>
      <c r="AO770" s="428">
        <v>0</v>
      </c>
      <c r="AP770" s="428">
        <v>0</v>
      </c>
      <c r="AQ770" s="428">
        <v>0</v>
      </c>
      <c r="AR770" s="158"/>
    </row>
    <row r="771" spans="1:44" s="50" customFormat="1" x14ac:dyDescent="0.25">
      <c r="A771" s="426">
        <v>0</v>
      </c>
      <c r="B771" s="427" t="s">
        <v>416</v>
      </c>
      <c r="C771" s="426" t="s">
        <v>419</v>
      </c>
      <c r="D771" s="428">
        <v>0.35549999999999998</v>
      </c>
      <c r="E771" s="428">
        <v>0</v>
      </c>
      <c r="F771" s="428">
        <v>0</v>
      </c>
      <c r="G771" s="428">
        <v>0.35549999999999998</v>
      </c>
      <c r="H771" s="428">
        <v>0</v>
      </c>
      <c r="I771" s="428">
        <v>0.35549999999999998</v>
      </c>
      <c r="J771" s="428">
        <v>0</v>
      </c>
      <c r="K771" s="428">
        <v>0</v>
      </c>
      <c r="L771" s="428">
        <v>0.35549999999999998</v>
      </c>
      <c r="M771" s="428">
        <v>0</v>
      </c>
      <c r="N771" s="428">
        <v>0</v>
      </c>
      <c r="O771" s="428">
        <v>0</v>
      </c>
      <c r="P771" s="428">
        <v>0</v>
      </c>
      <c r="Q771" s="428">
        <v>0</v>
      </c>
      <c r="R771" s="428">
        <v>0</v>
      </c>
      <c r="S771" s="428">
        <v>0</v>
      </c>
      <c r="T771" s="428">
        <v>0</v>
      </c>
      <c r="U771" s="428">
        <v>0</v>
      </c>
      <c r="V771" s="428">
        <v>0</v>
      </c>
      <c r="W771" s="428">
        <v>0</v>
      </c>
      <c r="X771" s="428">
        <v>0</v>
      </c>
      <c r="Y771" s="428">
        <v>0</v>
      </c>
      <c r="Z771" s="428">
        <v>0</v>
      </c>
      <c r="AA771" s="428">
        <v>0</v>
      </c>
      <c r="AB771" s="428">
        <v>0</v>
      </c>
      <c r="AC771" s="428">
        <v>0</v>
      </c>
      <c r="AD771" s="428">
        <v>0</v>
      </c>
      <c r="AE771" s="428">
        <v>0</v>
      </c>
      <c r="AF771" s="428">
        <v>0</v>
      </c>
      <c r="AG771" s="428">
        <v>0</v>
      </c>
      <c r="AH771" s="428">
        <v>0</v>
      </c>
      <c r="AI771" s="428">
        <v>0</v>
      </c>
      <c r="AJ771" s="428">
        <v>0</v>
      </c>
      <c r="AK771" s="428">
        <v>0</v>
      </c>
      <c r="AL771" s="428">
        <v>0</v>
      </c>
      <c r="AM771" s="428">
        <v>0</v>
      </c>
      <c r="AN771" s="428">
        <v>0</v>
      </c>
      <c r="AO771" s="428">
        <v>0</v>
      </c>
      <c r="AP771" s="428">
        <v>0</v>
      </c>
      <c r="AQ771" s="428">
        <v>0</v>
      </c>
      <c r="AR771" s="158"/>
    </row>
    <row r="772" spans="1:44" s="50" customFormat="1" x14ac:dyDescent="0.25">
      <c r="A772" s="426" t="s">
        <v>122</v>
      </c>
      <c r="B772" s="427" t="s">
        <v>424</v>
      </c>
      <c r="C772" s="426">
        <v>0</v>
      </c>
      <c r="D772" s="428">
        <v>65.606079510000001</v>
      </c>
      <c r="E772" s="428">
        <v>0</v>
      </c>
      <c r="F772" s="428">
        <v>0</v>
      </c>
      <c r="G772" s="428">
        <v>65.606079510000001</v>
      </c>
      <c r="H772" s="428">
        <v>0</v>
      </c>
      <c r="I772" s="428">
        <v>71.606079510000001</v>
      </c>
      <c r="J772" s="428">
        <v>0</v>
      </c>
      <c r="K772" s="428">
        <v>0</v>
      </c>
      <c r="L772" s="428">
        <v>71.606079510000001</v>
      </c>
      <c r="M772" s="428">
        <v>0</v>
      </c>
      <c r="N772" s="428">
        <v>6</v>
      </c>
      <c r="O772" s="428">
        <v>0</v>
      </c>
      <c r="P772" s="428">
        <v>0</v>
      </c>
      <c r="Q772" s="428">
        <v>6</v>
      </c>
      <c r="R772" s="428">
        <v>0</v>
      </c>
      <c r="S772" s="428">
        <v>9.2101699999999997</v>
      </c>
      <c r="T772" s="428">
        <v>0</v>
      </c>
      <c r="U772" s="428">
        <v>0</v>
      </c>
      <c r="V772" s="428">
        <v>9.2101699999999997</v>
      </c>
      <c r="W772" s="428">
        <v>0</v>
      </c>
      <c r="X772" s="428">
        <v>3.9539999999999997</v>
      </c>
      <c r="Y772" s="428">
        <v>0</v>
      </c>
      <c r="Z772" s="428">
        <v>0</v>
      </c>
      <c r="AA772" s="428">
        <v>3.9539999999999997</v>
      </c>
      <c r="AB772" s="428">
        <v>0</v>
      </c>
      <c r="AC772" s="428">
        <v>-5.25617</v>
      </c>
      <c r="AD772" s="428">
        <v>0</v>
      </c>
      <c r="AE772" s="428">
        <v>0</v>
      </c>
      <c r="AF772" s="428">
        <v>-5.25617</v>
      </c>
      <c r="AG772" s="428">
        <v>0</v>
      </c>
      <c r="AH772" s="428">
        <v>0</v>
      </c>
      <c r="AI772" s="428">
        <v>0</v>
      </c>
      <c r="AJ772" s="428">
        <v>0</v>
      </c>
      <c r="AK772" s="428">
        <v>0</v>
      </c>
      <c r="AL772" s="428">
        <v>0</v>
      </c>
      <c r="AM772" s="428">
        <v>0</v>
      </c>
      <c r="AN772" s="428">
        <v>0</v>
      </c>
      <c r="AO772" s="428">
        <v>0</v>
      </c>
      <c r="AP772" s="428">
        <v>0</v>
      </c>
      <c r="AQ772" s="428">
        <v>0</v>
      </c>
      <c r="AR772" s="158"/>
    </row>
    <row r="773" spans="1:44" s="50" customFormat="1" x14ac:dyDescent="0.25">
      <c r="A773" s="426">
        <v>0</v>
      </c>
      <c r="B773" s="427" t="s">
        <v>424</v>
      </c>
      <c r="C773" s="426" t="s">
        <v>420</v>
      </c>
      <c r="D773" s="428">
        <v>5.9880000000000004</v>
      </c>
      <c r="E773" s="428">
        <v>0</v>
      </c>
      <c r="F773" s="428">
        <v>0</v>
      </c>
      <c r="G773" s="428">
        <v>5.9880000000000004</v>
      </c>
      <c r="H773" s="428">
        <v>0</v>
      </c>
      <c r="I773" s="428">
        <v>5.9880000000000004</v>
      </c>
      <c r="J773" s="428">
        <v>0</v>
      </c>
      <c r="K773" s="428">
        <v>0</v>
      </c>
      <c r="L773" s="428">
        <v>5.9880000000000004</v>
      </c>
      <c r="M773" s="428">
        <v>0</v>
      </c>
      <c r="N773" s="428">
        <v>0</v>
      </c>
      <c r="O773" s="428">
        <v>0</v>
      </c>
      <c r="P773" s="428">
        <v>0</v>
      </c>
      <c r="Q773" s="428">
        <v>0</v>
      </c>
      <c r="R773" s="428">
        <v>0</v>
      </c>
      <c r="S773" s="428">
        <v>2.6190000000000002</v>
      </c>
      <c r="T773" s="428">
        <v>0</v>
      </c>
      <c r="U773" s="428">
        <v>0</v>
      </c>
      <c r="V773" s="428">
        <v>2.6190000000000002</v>
      </c>
      <c r="W773" s="428">
        <v>0</v>
      </c>
      <c r="X773" s="428">
        <v>2.3849999999999998</v>
      </c>
      <c r="Y773" s="428">
        <v>0</v>
      </c>
      <c r="Z773" s="428">
        <v>0</v>
      </c>
      <c r="AA773" s="428">
        <v>2.3849999999999998</v>
      </c>
      <c r="AB773" s="428">
        <v>0</v>
      </c>
      <c r="AC773" s="428">
        <v>-0.23400000000000043</v>
      </c>
      <c r="AD773" s="428">
        <v>0</v>
      </c>
      <c r="AE773" s="428">
        <v>0</v>
      </c>
      <c r="AF773" s="428">
        <v>-0.23400000000000043</v>
      </c>
      <c r="AG773" s="428">
        <v>0</v>
      </c>
      <c r="AH773" s="428">
        <v>0</v>
      </c>
      <c r="AI773" s="428">
        <v>0</v>
      </c>
      <c r="AJ773" s="428">
        <v>0</v>
      </c>
      <c r="AK773" s="428">
        <v>0</v>
      </c>
      <c r="AL773" s="428">
        <v>0</v>
      </c>
      <c r="AM773" s="428">
        <v>0</v>
      </c>
      <c r="AN773" s="428">
        <v>0</v>
      </c>
      <c r="AO773" s="428">
        <v>0</v>
      </c>
      <c r="AP773" s="428">
        <v>0</v>
      </c>
      <c r="AQ773" s="428">
        <v>0</v>
      </c>
      <c r="AR773" s="158"/>
    </row>
    <row r="774" spans="1:44" s="50" customFormat="1" x14ac:dyDescent="0.25">
      <c r="A774" s="426">
        <v>0</v>
      </c>
      <c r="B774" s="427" t="s">
        <v>424</v>
      </c>
      <c r="C774" s="426" t="s">
        <v>419</v>
      </c>
      <c r="D774" s="428">
        <v>0</v>
      </c>
      <c r="E774" s="428">
        <v>0</v>
      </c>
      <c r="F774" s="428">
        <v>0</v>
      </c>
      <c r="G774" s="428">
        <v>0</v>
      </c>
      <c r="H774" s="428">
        <v>0</v>
      </c>
      <c r="I774" s="428">
        <v>0</v>
      </c>
      <c r="J774" s="428">
        <v>0</v>
      </c>
      <c r="K774" s="428">
        <v>0</v>
      </c>
      <c r="L774" s="428">
        <v>0</v>
      </c>
      <c r="M774" s="428">
        <v>0</v>
      </c>
      <c r="N774" s="428">
        <v>0</v>
      </c>
      <c r="O774" s="428">
        <v>0</v>
      </c>
      <c r="P774" s="428">
        <v>0</v>
      </c>
      <c r="Q774" s="428">
        <v>0</v>
      </c>
      <c r="R774" s="428">
        <v>0</v>
      </c>
      <c r="S774" s="428">
        <v>1.57</v>
      </c>
      <c r="T774" s="428">
        <v>0</v>
      </c>
      <c r="U774" s="428">
        <v>0</v>
      </c>
      <c r="V774" s="428">
        <v>1.57</v>
      </c>
      <c r="W774" s="428">
        <v>0</v>
      </c>
      <c r="X774" s="428">
        <v>1.569</v>
      </c>
      <c r="Y774" s="428">
        <v>0</v>
      </c>
      <c r="Z774" s="428">
        <v>0</v>
      </c>
      <c r="AA774" s="428">
        <v>1.569</v>
      </c>
      <c r="AB774" s="428">
        <v>0</v>
      </c>
      <c r="AC774" s="428">
        <v>-1.0000000000001119E-3</v>
      </c>
      <c r="AD774" s="428">
        <v>0</v>
      </c>
      <c r="AE774" s="428">
        <v>0</v>
      </c>
      <c r="AF774" s="428">
        <v>-1.0000000000001119E-3</v>
      </c>
      <c r="AG774" s="428">
        <v>0</v>
      </c>
      <c r="AH774" s="428">
        <v>0</v>
      </c>
      <c r="AI774" s="428">
        <v>0</v>
      </c>
      <c r="AJ774" s="428">
        <v>0</v>
      </c>
      <c r="AK774" s="428">
        <v>0</v>
      </c>
      <c r="AL774" s="428">
        <v>0</v>
      </c>
      <c r="AM774" s="428">
        <v>0</v>
      </c>
      <c r="AN774" s="428">
        <v>0</v>
      </c>
      <c r="AO774" s="428">
        <v>0</v>
      </c>
      <c r="AP774" s="428">
        <v>0</v>
      </c>
      <c r="AQ774" s="428">
        <v>0</v>
      </c>
      <c r="AR774" s="158"/>
    </row>
    <row r="775" spans="1:44" s="50" customFormat="1" x14ac:dyDescent="0.25">
      <c r="A775" s="426">
        <v>0</v>
      </c>
      <c r="B775" s="427" t="s">
        <v>424</v>
      </c>
      <c r="C775" s="426" t="s">
        <v>415</v>
      </c>
      <c r="D775" s="428">
        <v>59.618079510000001</v>
      </c>
      <c r="E775" s="428">
        <v>0</v>
      </c>
      <c r="F775" s="428">
        <v>0</v>
      </c>
      <c r="G775" s="428">
        <v>59.618079510000001</v>
      </c>
      <c r="H775" s="428">
        <v>0</v>
      </c>
      <c r="I775" s="428">
        <v>65.618079510000001</v>
      </c>
      <c r="J775" s="428">
        <v>0</v>
      </c>
      <c r="K775" s="428">
        <v>0</v>
      </c>
      <c r="L775" s="428">
        <v>65.618079510000001</v>
      </c>
      <c r="M775" s="428">
        <v>0</v>
      </c>
      <c r="N775" s="428">
        <v>6</v>
      </c>
      <c r="O775" s="428">
        <v>0</v>
      </c>
      <c r="P775" s="428">
        <v>0</v>
      </c>
      <c r="Q775" s="428">
        <v>6</v>
      </c>
      <c r="R775" s="428">
        <v>0</v>
      </c>
      <c r="S775" s="428">
        <v>5.0211699999999997</v>
      </c>
      <c r="T775" s="428">
        <v>0</v>
      </c>
      <c r="U775" s="428">
        <v>0</v>
      </c>
      <c r="V775" s="428">
        <v>5.0211699999999997</v>
      </c>
      <c r="W775" s="428">
        <v>0</v>
      </c>
      <c r="X775" s="428">
        <v>0</v>
      </c>
      <c r="Y775" s="428">
        <v>0</v>
      </c>
      <c r="Z775" s="428">
        <v>0</v>
      </c>
      <c r="AA775" s="428">
        <v>0</v>
      </c>
      <c r="AB775" s="428">
        <v>0</v>
      </c>
      <c r="AC775" s="428">
        <v>-5.0211699999999997</v>
      </c>
      <c r="AD775" s="428">
        <v>0</v>
      </c>
      <c r="AE775" s="428">
        <v>0</v>
      </c>
      <c r="AF775" s="428">
        <v>-5.0211699999999997</v>
      </c>
      <c r="AG775" s="428">
        <v>0</v>
      </c>
      <c r="AH775" s="428">
        <v>0</v>
      </c>
      <c r="AI775" s="428">
        <v>0</v>
      </c>
      <c r="AJ775" s="428">
        <v>0</v>
      </c>
      <c r="AK775" s="428">
        <v>0</v>
      </c>
      <c r="AL775" s="428">
        <v>0</v>
      </c>
      <c r="AM775" s="428">
        <v>0</v>
      </c>
      <c r="AN775" s="428">
        <v>0</v>
      </c>
      <c r="AO775" s="428">
        <v>0</v>
      </c>
      <c r="AP775" s="428">
        <v>0</v>
      </c>
      <c r="AQ775" s="428">
        <v>0</v>
      </c>
      <c r="AR775" s="158"/>
    </row>
    <row r="776" spans="1:44" s="50" customFormat="1" ht="31.5" x14ac:dyDescent="0.25">
      <c r="A776" s="426" t="s">
        <v>125</v>
      </c>
      <c r="B776" s="427" t="s">
        <v>425</v>
      </c>
      <c r="C776" s="426">
        <v>0</v>
      </c>
      <c r="D776" s="428">
        <v>7.6951817199999999</v>
      </c>
      <c r="E776" s="428">
        <v>0</v>
      </c>
      <c r="F776" s="428">
        <v>0</v>
      </c>
      <c r="G776" s="428">
        <v>7.6951817199999999</v>
      </c>
      <c r="H776" s="428">
        <v>0</v>
      </c>
      <c r="I776" s="428">
        <v>3.6845221100000001</v>
      </c>
      <c r="J776" s="428">
        <v>0</v>
      </c>
      <c r="K776" s="428">
        <v>0</v>
      </c>
      <c r="L776" s="428">
        <v>3.6845221100000001</v>
      </c>
      <c r="M776" s="428">
        <v>0</v>
      </c>
      <c r="N776" s="428">
        <v>-4.0106596099999994</v>
      </c>
      <c r="O776" s="428">
        <v>0</v>
      </c>
      <c r="P776" s="428">
        <v>0</v>
      </c>
      <c r="Q776" s="428">
        <v>-4.0106596099999994</v>
      </c>
      <c r="R776" s="428">
        <v>0</v>
      </c>
      <c r="S776" s="428">
        <v>25.595492157390005</v>
      </c>
      <c r="T776" s="428">
        <v>0</v>
      </c>
      <c r="U776" s="428">
        <v>0</v>
      </c>
      <c r="V776" s="428">
        <v>25.595492157390005</v>
      </c>
      <c r="W776" s="428">
        <v>0</v>
      </c>
      <c r="X776" s="428">
        <v>26.563600000000001</v>
      </c>
      <c r="Y776" s="428">
        <v>0</v>
      </c>
      <c r="Z776" s="428">
        <v>0</v>
      </c>
      <c r="AA776" s="428">
        <v>26.563600000000001</v>
      </c>
      <c r="AB776" s="428">
        <v>0</v>
      </c>
      <c r="AC776" s="428">
        <v>0.96810784260999583</v>
      </c>
      <c r="AD776" s="428">
        <v>0</v>
      </c>
      <c r="AE776" s="428">
        <v>0</v>
      </c>
      <c r="AF776" s="428">
        <v>0.96810784260999583</v>
      </c>
      <c r="AG776" s="428">
        <v>0</v>
      </c>
      <c r="AH776" s="428">
        <v>0</v>
      </c>
      <c r="AI776" s="428">
        <v>0</v>
      </c>
      <c r="AJ776" s="428">
        <v>0</v>
      </c>
      <c r="AK776" s="428">
        <v>0</v>
      </c>
      <c r="AL776" s="428">
        <v>0</v>
      </c>
      <c r="AM776" s="428">
        <v>0</v>
      </c>
      <c r="AN776" s="428">
        <v>0</v>
      </c>
      <c r="AO776" s="428">
        <v>0</v>
      </c>
      <c r="AP776" s="428">
        <v>0</v>
      </c>
      <c r="AQ776" s="428">
        <v>0</v>
      </c>
      <c r="AR776" s="158"/>
    </row>
    <row r="777" spans="1:44" s="50" customFormat="1" ht="31.5" x14ac:dyDescent="0.25">
      <c r="A777" s="426">
        <v>0</v>
      </c>
      <c r="B777" s="427" t="s">
        <v>2409</v>
      </c>
      <c r="C777" s="426" t="s">
        <v>420</v>
      </c>
      <c r="D777" s="428">
        <v>6.3E-2</v>
      </c>
      <c r="E777" s="428">
        <v>0</v>
      </c>
      <c r="F777" s="428">
        <v>0</v>
      </c>
      <c r="G777" s="428">
        <v>6.3E-2</v>
      </c>
      <c r="H777" s="428">
        <v>0</v>
      </c>
      <c r="I777" s="428">
        <v>6.3E-2</v>
      </c>
      <c r="J777" s="428">
        <v>0</v>
      </c>
      <c r="K777" s="428">
        <v>0</v>
      </c>
      <c r="L777" s="428">
        <v>6.3E-2</v>
      </c>
      <c r="M777" s="428">
        <v>0</v>
      </c>
      <c r="N777" s="428">
        <v>0</v>
      </c>
      <c r="O777" s="428">
        <v>0</v>
      </c>
      <c r="P777" s="428">
        <v>0</v>
      </c>
      <c r="Q777" s="428">
        <v>0</v>
      </c>
      <c r="R777" s="428">
        <v>0</v>
      </c>
      <c r="S777" s="428">
        <v>1.9330000000000001</v>
      </c>
      <c r="T777" s="428">
        <v>0</v>
      </c>
      <c r="U777" s="428">
        <v>0</v>
      </c>
      <c r="V777" s="428">
        <v>1.9330000000000001</v>
      </c>
      <c r="W777" s="428">
        <v>0</v>
      </c>
      <c r="X777" s="428">
        <v>1.9056</v>
      </c>
      <c r="Y777" s="428">
        <v>0</v>
      </c>
      <c r="Z777" s="428">
        <v>0</v>
      </c>
      <c r="AA777" s="428">
        <v>1.9056</v>
      </c>
      <c r="AB777" s="428">
        <v>0</v>
      </c>
      <c r="AC777" s="428">
        <v>-2.7400000000000091E-2</v>
      </c>
      <c r="AD777" s="428">
        <v>0</v>
      </c>
      <c r="AE777" s="428">
        <v>0</v>
      </c>
      <c r="AF777" s="428">
        <v>-2.7400000000000091E-2</v>
      </c>
      <c r="AG777" s="428">
        <v>0</v>
      </c>
      <c r="AH777" s="428">
        <v>0</v>
      </c>
      <c r="AI777" s="428">
        <v>0</v>
      </c>
      <c r="AJ777" s="428">
        <v>0</v>
      </c>
      <c r="AK777" s="428">
        <v>0</v>
      </c>
      <c r="AL777" s="428">
        <v>0</v>
      </c>
      <c r="AM777" s="428">
        <v>0</v>
      </c>
      <c r="AN777" s="428">
        <v>0</v>
      </c>
      <c r="AO777" s="428">
        <v>0</v>
      </c>
      <c r="AP777" s="428">
        <v>0</v>
      </c>
      <c r="AQ777" s="428">
        <v>0</v>
      </c>
      <c r="AR777" s="158"/>
    </row>
    <row r="778" spans="1:44" s="50" customFormat="1" ht="31.5" x14ac:dyDescent="0.25">
      <c r="A778" s="426">
        <v>0</v>
      </c>
      <c r="B778" s="427" t="s">
        <v>425</v>
      </c>
      <c r="C778" s="426" t="s">
        <v>418</v>
      </c>
      <c r="D778" s="428">
        <v>0</v>
      </c>
      <c r="E778" s="428">
        <v>0</v>
      </c>
      <c r="F778" s="428">
        <v>0</v>
      </c>
      <c r="G778" s="428">
        <v>0</v>
      </c>
      <c r="H778" s="428">
        <v>0</v>
      </c>
      <c r="I778" s="428">
        <v>0</v>
      </c>
      <c r="J778" s="428">
        <v>0</v>
      </c>
      <c r="K778" s="428">
        <v>0</v>
      </c>
      <c r="L778" s="428">
        <v>0</v>
      </c>
      <c r="M778" s="428">
        <v>0</v>
      </c>
      <c r="N778" s="428">
        <v>0</v>
      </c>
      <c r="O778" s="428">
        <v>0</v>
      </c>
      <c r="P778" s="428">
        <v>0</v>
      </c>
      <c r="Q778" s="428">
        <v>0</v>
      </c>
      <c r="R778" s="428">
        <v>0</v>
      </c>
      <c r="S778" s="428">
        <v>5.9794999999999998</v>
      </c>
      <c r="T778" s="428">
        <v>0</v>
      </c>
      <c r="U778" s="428">
        <v>0</v>
      </c>
      <c r="V778" s="428">
        <v>5.9794999999999998</v>
      </c>
      <c r="W778" s="428">
        <v>0</v>
      </c>
      <c r="X778" s="428">
        <v>5.98</v>
      </c>
      <c r="Y778" s="428">
        <v>0</v>
      </c>
      <c r="Z778" s="428">
        <v>0</v>
      </c>
      <c r="AA778" s="428">
        <v>5.98</v>
      </c>
      <c r="AB778" s="428">
        <v>0</v>
      </c>
      <c r="AC778" s="428">
        <v>5.0000000000061107E-4</v>
      </c>
      <c r="AD778" s="428">
        <v>0</v>
      </c>
      <c r="AE778" s="428">
        <v>0</v>
      </c>
      <c r="AF778" s="428">
        <v>5.0000000000061107E-4</v>
      </c>
      <c r="AG778" s="428">
        <v>0</v>
      </c>
      <c r="AH778" s="428">
        <v>0</v>
      </c>
      <c r="AI778" s="428">
        <v>0</v>
      </c>
      <c r="AJ778" s="428">
        <v>0</v>
      </c>
      <c r="AK778" s="428">
        <v>0</v>
      </c>
      <c r="AL778" s="428">
        <v>0</v>
      </c>
      <c r="AM778" s="428">
        <v>0</v>
      </c>
      <c r="AN778" s="428">
        <v>0</v>
      </c>
      <c r="AO778" s="428">
        <v>0</v>
      </c>
      <c r="AP778" s="428">
        <v>0</v>
      </c>
      <c r="AQ778" s="428">
        <v>5.98</v>
      </c>
      <c r="AR778" s="158"/>
    </row>
    <row r="779" spans="1:44" s="50" customFormat="1" ht="31.5" x14ac:dyDescent="0.25">
      <c r="A779" s="426">
        <v>0</v>
      </c>
      <c r="B779" s="427" t="s">
        <v>425</v>
      </c>
      <c r="C779" s="426" t="s">
        <v>419</v>
      </c>
      <c r="D779" s="428">
        <v>0</v>
      </c>
      <c r="E779" s="428">
        <v>0</v>
      </c>
      <c r="F779" s="428">
        <v>0</v>
      </c>
      <c r="G779" s="428">
        <v>0</v>
      </c>
      <c r="H779" s="428">
        <v>0</v>
      </c>
      <c r="I779" s="428">
        <v>0</v>
      </c>
      <c r="J779" s="428">
        <v>0</v>
      </c>
      <c r="K779" s="428">
        <v>0</v>
      </c>
      <c r="L779" s="428">
        <v>0</v>
      </c>
      <c r="M779" s="428">
        <v>0</v>
      </c>
      <c r="N779" s="428">
        <v>0</v>
      </c>
      <c r="O779" s="428">
        <v>0</v>
      </c>
      <c r="P779" s="428">
        <v>0</v>
      </c>
      <c r="Q779" s="428">
        <v>0</v>
      </c>
      <c r="R779" s="428">
        <v>0</v>
      </c>
      <c r="S779" s="428">
        <v>17.682992157390007</v>
      </c>
      <c r="T779" s="428">
        <v>0</v>
      </c>
      <c r="U779" s="428">
        <v>0</v>
      </c>
      <c r="V779" s="428">
        <v>17.682992157390007</v>
      </c>
      <c r="W779" s="428">
        <v>0</v>
      </c>
      <c r="X779" s="428">
        <v>17.366</v>
      </c>
      <c r="Y779" s="428">
        <v>0</v>
      </c>
      <c r="Z779" s="428">
        <v>0</v>
      </c>
      <c r="AA779" s="428">
        <v>17.366</v>
      </c>
      <c r="AB779" s="428">
        <v>0</v>
      </c>
      <c r="AC779" s="428">
        <v>-0.31699215739000763</v>
      </c>
      <c r="AD779" s="428">
        <v>0</v>
      </c>
      <c r="AE779" s="428">
        <v>0</v>
      </c>
      <c r="AF779" s="428">
        <v>-0.31699215739000763</v>
      </c>
      <c r="AG779" s="428">
        <v>0</v>
      </c>
      <c r="AH779" s="428">
        <v>0</v>
      </c>
      <c r="AI779" s="428">
        <v>0</v>
      </c>
      <c r="AJ779" s="428">
        <v>0</v>
      </c>
      <c r="AK779" s="428">
        <v>0</v>
      </c>
      <c r="AL779" s="428">
        <v>0</v>
      </c>
      <c r="AM779" s="428">
        <v>0</v>
      </c>
      <c r="AN779" s="428">
        <v>0</v>
      </c>
      <c r="AO779" s="428">
        <v>0</v>
      </c>
      <c r="AP779" s="428">
        <v>0</v>
      </c>
      <c r="AQ779" s="428">
        <v>0</v>
      </c>
      <c r="AR779" s="158"/>
    </row>
    <row r="780" spans="1:44" s="50" customFormat="1" ht="31.5" x14ac:dyDescent="0.25">
      <c r="A780" s="426">
        <v>0</v>
      </c>
      <c r="B780" s="427" t="s">
        <v>425</v>
      </c>
      <c r="C780" s="426" t="s">
        <v>415</v>
      </c>
      <c r="D780" s="428">
        <v>7.6321817200000002</v>
      </c>
      <c r="E780" s="428">
        <v>0</v>
      </c>
      <c r="F780" s="428">
        <v>0</v>
      </c>
      <c r="G780" s="428">
        <v>7.6321817200000002</v>
      </c>
      <c r="H780" s="428">
        <v>0</v>
      </c>
      <c r="I780" s="428">
        <v>3.6215221099999999</v>
      </c>
      <c r="J780" s="428">
        <v>0</v>
      </c>
      <c r="K780" s="428">
        <v>0</v>
      </c>
      <c r="L780" s="428">
        <v>3.6215221099999999</v>
      </c>
      <c r="M780" s="428">
        <v>0</v>
      </c>
      <c r="N780" s="428">
        <v>-4.0106596100000003</v>
      </c>
      <c r="O780" s="428">
        <v>0</v>
      </c>
      <c r="P780" s="428">
        <v>0</v>
      </c>
      <c r="Q780" s="428">
        <v>-4.0106596100000003</v>
      </c>
      <c r="R780" s="428">
        <v>0</v>
      </c>
      <c r="S780" s="428">
        <v>0</v>
      </c>
      <c r="T780" s="428">
        <v>0</v>
      </c>
      <c r="U780" s="428">
        <v>0</v>
      </c>
      <c r="V780" s="428">
        <v>0</v>
      </c>
      <c r="W780" s="428">
        <v>0</v>
      </c>
      <c r="X780" s="428">
        <v>1.3120000000000001</v>
      </c>
      <c r="Y780" s="428">
        <v>0</v>
      </c>
      <c r="Z780" s="428">
        <v>0</v>
      </c>
      <c r="AA780" s="428">
        <v>1.3120000000000001</v>
      </c>
      <c r="AB780" s="428">
        <v>0</v>
      </c>
      <c r="AC780" s="428">
        <v>1.3120000000000001</v>
      </c>
      <c r="AD780" s="428">
        <v>0</v>
      </c>
      <c r="AE780" s="428">
        <v>0</v>
      </c>
      <c r="AF780" s="428">
        <v>1.3120000000000001</v>
      </c>
      <c r="AG780" s="428">
        <v>0</v>
      </c>
      <c r="AH780" s="428">
        <v>0</v>
      </c>
      <c r="AI780" s="428">
        <v>0</v>
      </c>
      <c r="AJ780" s="428">
        <v>0</v>
      </c>
      <c r="AK780" s="428">
        <v>0</v>
      </c>
      <c r="AL780" s="428">
        <v>0</v>
      </c>
      <c r="AM780" s="428">
        <v>0</v>
      </c>
      <c r="AN780" s="428">
        <v>0</v>
      </c>
      <c r="AO780" s="428">
        <v>0</v>
      </c>
      <c r="AP780" s="428">
        <v>0</v>
      </c>
      <c r="AQ780" s="428">
        <v>0</v>
      </c>
      <c r="AR780" s="158"/>
    </row>
    <row r="781" spans="1:44" s="50" customFormat="1" x14ac:dyDescent="0.25">
      <c r="A781" s="426" t="s">
        <v>127</v>
      </c>
      <c r="B781" s="427" t="s">
        <v>417</v>
      </c>
      <c r="C781" s="426">
        <v>0</v>
      </c>
      <c r="D781" s="428">
        <v>9.7757404100000009</v>
      </c>
      <c r="E781" s="428">
        <v>0</v>
      </c>
      <c r="F781" s="428">
        <v>0</v>
      </c>
      <c r="G781" s="428">
        <v>9.7757404100000009</v>
      </c>
      <c r="H781" s="428">
        <v>0</v>
      </c>
      <c r="I781" s="428">
        <v>1.05</v>
      </c>
      <c r="J781" s="428">
        <v>0</v>
      </c>
      <c r="K781" s="428">
        <v>0</v>
      </c>
      <c r="L781" s="428">
        <v>1.05</v>
      </c>
      <c r="M781" s="428">
        <v>0</v>
      </c>
      <c r="N781" s="428">
        <v>-8.7257404100000002</v>
      </c>
      <c r="O781" s="428">
        <v>0</v>
      </c>
      <c r="P781" s="428">
        <v>0</v>
      </c>
      <c r="Q781" s="428">
        <v>-8.7257404100000002</v>
      </c>
      <c r="R781" s="428">
        <v>0</v>
      </c>
      <c r="S781" s="428">
        <v>23.549458000000001</v>
      </c>
      <c r="T781" s="428">
        <v>0</v>
      </c>
      <c r="U781" s="428">
        <v>0</v>
      </c>
      <c r="V781" s="428">
        <v>23.549458000000001</v>
      </c>
      <c r="W781" s="428">
        <v>0</v>
      </c>
      <c r="X781" s="428">
        <v>19.663</v>
      </c>
      <c r="Y781" s="428">
        <v>0</v>
      </c>
      <c r="Z781" s="428">
        <v>0</v>
      </c>
      <c r="AA781" s="428">
        <v>19.66</v>
      </c>
      <c r="AB781" s="428">
        <v>3.0000000000000001E-3</v>
      </c>
      <c r="AC781" s="428">
        <v>-3.8864580000000011</v>
      </c>
      <c r="AD781" s="428">
        <v>0</v>
      </c>
      <c r="AE781" s="428">
        <v>0</v>
      </c>
      <c r="AF781" s="428">
        <v>-3.8894580000000012</v>
      </c>
      <c r="AG781" s="428">
        <v>3.0000000000000001E-3</v>
      </c>
      <c r="AH781" s="428">
        <v>0</v>
      </c>
      <c r="AI781" s="428">
        <v>0</v>
      </c>
      <c r="AJ781" s="428">
        <v>0</v>
      </c>
      <c r="AK781" s="428">
        <v>0</v>
      </c>
      <c r="AL781" s="428">
        <v>0</v>
      </c>
      <c r="AM781" s="428">
        <v>0</v>
      </c>
      <c r="AN781" s="428">
        <v>0</v>
      </c>
      <c r="AO781" s="428">
        <v>0</v>
      </c>
      <c r="AP781" s="428">
        <v>0</v>
      </c>
      <c r="AQ781" s="428">
        <v>0</v>
      </c>
      <c r="AR781" s="158"/>
    </row>
    <row r="782" spans="1:44" s="50" customFormat="1" x14ac:dyDescent="0.25">
      <c r="A782" s="426">
        <v>0</v>
      </c>
      <c r="B782" s="427" t="s">
        <v>2411</v>
      </c>
      <c r="C782" s="426" t="s">
        <v>420</v>
      </c>
      <c r="D782" s="428">
        <v>0.64700000000000002</v>
      </c>
      <c r="E782" s="428">
        <v>0</v>
      </c>
      <c r="F782" s="428">
        <v>0</v>
      </c>
      <c r="G782" s="428">
        <v>0.64700000000000002</v>
      </c>
      <c r="H782" s="428">
        <v>0</v>
      </c>
      <c r="I782" s="428">
        <v>0.05</v>
      </c>
      <c r="J782" s="428">
        <v>0</v>
      </c>
      <c r="K782" s="428">
        <v>0</v>
      </c>
      <c r="L782" s="428">
        <v>0.05</v>
      </c>
      <c r="M782" s="428">
        <v>0</v>
      </c>
      <c r="N782" s="428">
        <v>-0.59699999999999998</v>
      </c>
      <c r="O782" s="428">
        <v>0</v>
      </c>
      <c r="P782" s="428">
        <v>0</v>
      </c>
      <c r="Q782" s="428">
        <v>-0.59699999999999998</v>
      </c>
      <c r="R782" s="428">
        <v>0</v>
      </c>
      <c r="S782" s="428">
        <v>1.3089999999999999</v>
      </c>
      <c r="T782" s="428">
        <v>0</v>
      </c>
      <c r="U782" s="428">
        <v>0</v>
      </c>
      <c r="V782" s="428">
        <v>1.3089999999999999</v>
      </c>
      <c r="W782" s="428">
        <v>0</v>
      </c>
      <c r="X782" s="428">
        <v>1.0620000000000001</v>
      </c>
      <c r="Y782" s="428">
        <v>0</v>
      </c>
      <c r="Z782" s="428">
        <v>0</v>
      </c>
      <c r="AA782" s="428">
        <v>1.0620000000000001</v>
      </c>
      <c r="AB782" s="428">
        <v>0</v>
      </c>
      <c r="AC782" s="428">
        <v>-0.24699999999999989</v>
      </c>
      <c r="AD782" s="428">
        <v>0</v>
      </c>
      <c r="AE782" s="428">
        <v>0</v>
      </c>
      <c r="AF782" s="428">
        <v>-0.24699999999999989</v>
      </c>
      <c r="AG782" s="428">
        <v>0</v>
      </c>
      <c r="AH782" s="428">
        <v>0</v>
      </c>
      <c r="AI782" s="428">
        <v>0</v>
      </c>
      <c r="AJ782" s="428">
        <v>0</v>
      </c>
      <c r="AK782" s="428">
        <v>0</v>
      </c>
      <c r="AL782" s="428">
        <v>0</v>
      </c>
      <c r="AM782" s="428">
        <v>0</v>
      </c>
      <c r="AN782" s="428">
        <v>0</v>
      </c>
      <c r="AO782" s="428">
        <v>0</v>
      </c>
      <c r="AP782" s="428">
        <v>0</v>
      </c>
      <c r="AQ782" s="428">
        <v>0</v>
      </c>
      <c r="AR782" s="158"/>
    </row>
    <row r="783" spans="1:44" s="50" customFormat="1" ht="31.5" x14ac:dyDescent="0.25">
      <c r="A783" s="426">
        <v>0</v>
      </c>
      <c r="B783" s="427" t="s">
        <v>1576</v>
      </c>
      <c r="C783" s="426" t="s">
        <v>418</v>
      </c>
      <c r="D783" s="428">
        <v>1</v>
      </c>
      <c r="E783" s="428">
        <v>0</v>
      </c>
      <c r="F783" s="428">
        <v>0</v>
      </c>
      <c r="G783" s="428">
        <v>1</v>
      </c>
      <c r="H783" s="428">
        <v>0</v>
      </c>
      <c r="I783" s="428">
        <v>1</v>
      </c>
      <c r="J783" s="428">
        <v>0</v>
      </c>
      <c r="K783" s="428">
        <v>0</v>
      </c>
      <c r="L783" s="428">
        <v>1</v>
      </c>
      <c r="M783" s="428">
        <v>0</v>
      </c>
      <c r="N783" s="428">
        <v>0</v>
      </c>
      <c r="O783" s="428">
        <v>0</v>
      </c>
      <c r="P783" s="428">
        <v>0</v>
      </c>
      <c r="Q783" s="428">
        <v>0</v>
      </c>
      <c r="R783" s="428">
        <v>0</v>
      </c>
      <c r="S783" s="428">
        <v>0.84745799999999993</v>
      </c>
      <c r="T783" s="428">
        <v>0</v>
      </c>
      <c r="U783" s="428">
        <v>0</v>
      </c>
      <c r="V783" s="428">
        <v>0.84745799999999993</v>
      </c>
      <c r="W783" s="428">
        <v>0</v>
      </c>
      <c r="X783" s="428">
        <v>0.84699999999999998</v>
      </c>
      <c r="Y783" s="428">
        <v>0</v>
      </c>
      <c r="Z783" s="428">
        <v>0</v>
      </c>
      <c r="AA783" s="428">
        <v>0.84699999999999998</v>
      </c>
      <c r="AB783" s="428">
        <v>0</v>
      </c>
      <c r="AC783" s="428">
        <v>-4.5799999999995844E-4</v>
      </c>
      <c r="AD783" s="428">
        <v>0</v>
      </c>
      <c r="AE783" s="428">
        <v>0</v>
      </c>
      <c r="AF783" s="428">
        <v>-4.5799999999995844E-4</v>
      </c>
      <c r="AG783" s="428">
        <v>0</v>
      </c>
      <c r="AH783" s="428">
        <v>0</v>
      </c>
      <c r="AI783" s="428">
        <v>0</v>
      </c>
      <c r="AJ783" s="428">
        <v>0</v>
      </c>
      <c r="AK783" s="428">
        <v>0</v>
      </c>
      <c r="AL783" s="428">
        <v>0</v>
      </c>
      <c r="AM783" s="428">
        <v>0</v>
      </c>
      <c r="AN783" s="428">
        <v>0</v>
      </c>
      <c r="AO783" s="428">
        <v>0</v>
      </c>
      <c r="AP783" s="428">
        <v>0</v>
      </c>
      <c r="AQ783" s="428">
        <v>0.84699999999999998</v>
      </c>
      <c r="AR783" s="158"/>
    </row>
    <row r="784" spans="1:44" s="50" customFormat="1" x14ac:dyDescent="0.25">
      <c r="A784" s="426">
        <v>0</v>
      </c>
      <c r="B784" s="427" t="s">
        <v>1578</v>
      </c>
      <c r="C784" s="426" t="s">
        <v>418</v>
      </c>
      <c r="D784" s="428">
        <v>1.62874041</v>
      </c>
      <c r="E784" s="428">
        <v>0</v>
      </c>
      <c r="F784" s="428">
        <v>0</v>
      </c>
      <c r="G784" s="428">
        <v>1.62874041</v>
      </c>
      <c r="H784" s="428">
        <v>0</v>
      </c>
      <c r="I784" s="428">
        <v>0</v>
      </c>
      <c r="J784" s="428">
        <v>0</v>
      </c>
      <c r="K784" s="428">
        <v>0</v>
      </c>
      <c r="L784" s="428">
        <v>0</v>
      </c>
      <c r="M784" s="428">
        <v>0</v>
      </c>
      <c r="N784" s="428">
        <v>-1.62874041</v>
      </c>
      <c r="O784" s="428">
        <v>0</v>
      </c>
      <c r="P784" s="428">
        <v>0</v>
      </c>
      <c r="Q784" s="428">
        <v>-1.62874041</v>
      </c>
      <c r="R784" s="428">
        <v>0</v>
      </c>
      <c r="S784" s="428">
        <v>3.6320000000000001</v>
      </c>
      <c r="T784" s="428">
        <v>0</v>
      </c>
      <c r="U784" s="428">
        <v>0</v>
      </c>
      <c r="V784" s="428">
        <v>3.6320000000000001</v>
      </c>
      <c r="W784" s="428">
        <v>0</v>
      </c>
      <c r="X784" s="428">
        <v>3.4540000000000002</v>
      </c>
      <c r="Y784" s="428">
        <v>0</v>
      </c>
      <c r="Z784" s="428">
        <v>0</v>
      </c>
      <c r="AA784" s="428">
        <v>3.4510000000000001</v>
      </c>
      <c r="AB784" s="428">
        <v>3.0000000000000001E-3</v>
      </c>
      <c r="AC784" s="428">
        <v>-0.17799999999999994</v>
      </c>
      <c r="AD784" s="428">
        <v>0</v>
      </c>
      <c r="AE784" s="428">
        <v>0</v>
      </c>
      <c r="AF784" s="428">
        <v>-0.18100000000000005</v>
      </c>
      <c r="AG784" s="428">
        <v>3.0000000000000001E-3</v>
      </c>
      <c r="AH784" s="428">
        <v>0</v>
      </c>
      <c r="AI784" s="428">
        <v>0</v>
      </c>
      <c r="AJ784" s="428">
        <v>0</v>
      </c>
      <c r="AK784" s="428">
        <v>0</v>
      </c>
      <c r="AL784" s="428">
        <v>0</v>
      </c>
      <c r="AM784" s="428">
        <v>0</v>
      </c>
      <c r="AN784" s="428">
        <v>0</v>
      </c>
      <c r="AO784" s="428">
        <v>0</v>
      </c>
      <c r="AP784" s="428">
        <v>0</v>
      </c>
      <c r="AQ784" s="428">
        <v>3.4539999999999997</v>
      </c>
      <c r="AR784" s="158"/>
    </row>
    <row r="785" spans="1:44" s="50" customFormat="1" x14ac:dyDescent="0.25">
      <c r="A785" s="426">
        <v>0</v>
      </c>
      <c r="B785" s="427" t="s">
        <v>1579</v>
      </c>
      <c r="C785" s="426" t="s">
        <v>415</v>
      </c>
      <c r="D785" s="428">
        <v>6.5</v>
      </c>
      <c r="E785" s="428">
        <v>0</v>
      </c>
      <c r="F785" s="428">
        <v>0</v>
      </c>
      <c r="G785" s="428">
        <v>6.5</v>
      </c>
      <c r="H785" s="428">
        <v>0</v>
      </c>
      <c r="I785" s="428">
        <v>0</v>
      </c>
      <c r="J785" s="428">
        <v>0</v>
      </c>
      <c r="K785" s="428">
        <v>0</v>
      </c>
      <c r="L785" s="428">
        <v>0</v>
      </c>
      <c r="M785" s="428">
        <v>0</v>
      </c>
      <c r="N785" s="428">
        <v>-6.5</v>
      </c>
      <c r="O785" s="428">
        <v>0</v>
      </c>
      <c r="P785" s="428">
        <v>0</v>
      </c>
      <c r="Q785" s="428">
        <v>-6.5</v>
      </c>
      <c r="R785" s="428">
        <v>0</v>
      </c>
      <c r="S785" s="428">
        <v>17.760999999999999</v>
      </c>
      <c r="T785" s="428">
        <v>0</v>
      </c>
      <c r="U785" s="428">
        <v>0</v>
      </c>
      <c r="V785" s="428">
        <v>17.760999999999999</v>
      </c>
      <c r="W785" s="428">
        <v>0</v>
      </c>
      <c r="X785" s="428">
        <v>14.3</v>
      </c>
      <c r="Y785" s="428">
        <v>0</v>
      </c>
      <c r="Z785" s="428">
        <v>0</v>
      </c>
      <c r="AA785" s="428">
        <v>14.3</v>
      </c>
      <c r="AB785" s="428">
        <v>0</v>
      </c>
      <c r="AC785" s="428">
        <v>-3.4609999999999985</v>
      </c>
      <c r="AD785" s="428">
        <v>0</v>
      </c>
      <c r="AE785" s="428">
        <v>0</v>
      </c>
      <c r="AF785" s="428">
        <v>-3.4609999999999985</v>
      </c>
      <c r="AG785" s="428">
        <v>0</v>
      </c>
      <c r="AH785" s="428">
        <v>0</v>
      </c>
      <c r="AI785" s="428">
        <v>0</v>
      </c>
      <c r="AJ785" s="428">
        <v>0</v>
      </c>
      <c r="AK785" s="428">
        <v>0</v>
      </c>
      <c r="AL785" s="428">
        <v>0</v>
      </c>
      <c r="AM785" s="428">
        <v>0</v>
      </c>
      <c r="AN785" s="428">
        <v>0</v>
      </c>
      <c r="AO785" s="428">
        <v>0</v>
      </c>
      <c r="AP785" s="428">
        <v>0</v>
      </c>
      <c r="AQ785" s="428">
        <v>0</v>
      </c>
      <c r="AR785" s="158"/>
    </row>
    <row r="786" spans="1:44" s="50" customFormat="1" x14ac:dyDescent="0.25">
      <c r="A786" s="426">
        <v>3</v>
      </c>
      <c r="B786" s="427" t="s">
        <v>157</v>
      </c>
      <c r="C786" s="426">
        <v>0</v>
      </c>
      <c r="D786" s="428">
        <v>0</v>
      </c>
      <c r="E786" s="428">
        <v>0</v>
      </c>
      <c r="F786" s="428">
        <v>0</v>
      </c>
      <c r="G786" s="428">
        <v>0</v>
      </c>
      <c r="H786" s="428">
        <v>0</v>
      </c>
      <c r="I786" s="428">
        <v>0</v>
      </c>
      <c r="J786" s="428">
        <v>0</v>
      </c>
      <c r="K786" s="428">
        <v>0</v>
      </c>
      <c r="L786" s="428">
        <v>0</v>
      </c>
      <c r="M786" s="428">
        <v>0</v>
      </c>
      <c r="N786" s="428">
        <v>0</v>
      </c>
      <c r="O786" s="428">
        <v>0</v>
      </c>
      <c r="P786" s="428">
        <v>0</v>
      </c>
      <c r="Q786" s="428">
        <v>0</v>
      </c>
      <c r="R786" s="428">
        <v>0</v>
      </c>
      <c r="S786" s="428">
        <v>10.417999999999999</v>
      </c>
      <c r="T786" s="428">
        <v>0</v>
      </c>
      <c r="U786" s="428">
        <v>0</v>
      </c>
      <c r="V786" s="428">
        <v>0</v>
      </c>
      <c r="W786" s="428">
        <v>10.417999999999999</v>
      </c>
      <c r="X786" s="428">
        <v>11.661220339999993</v>
      </c>
      <c r="Y786" s="428">
        <v>0</v>
      </c>
      <c r="Z786" s="428">
        <v>0</v>
      </c>
      <c r="AA786" s="428">
        <v>0</v>
      </c>
      <c r="AB786" s="428">
        <v>11.661220339999993</v>
      </c>
      <c r="AC786" s="428">
        <v>1.2432203399999935</v>
      </c>
      <c r="AD786" s="428">
        <v>0</v>
      </c>
      <c r="AE786" s="428">
        <v>0</v>
      </c>
      <c r="AF786" s="428">
        <v>0</v>
      </c>
      <c r="AG786" s="428">
        <v>1.2432203399999935</v>
      </c>
      <c r="AH786" s="428">
        <v>0</v>
      </c>
      <c r="AI786" s="428">
        <v>0</v>
      </c>
      <c r="AJ786" s="428">
        <v>0</v>
      </c>
      <c r="AK786" s="428">
        <v>0</v>
      </c>
      <c r="AL786" s="428">
        <v>0</v>
      </c>
      <c r="AM786" s="428">
        <v>0</v>
      </c>
      <c r="AN786" s="428">
        <v>0</v>
      </c>
      <c r="AO786" s="428">
        <v>0</v>
      </c>
      <c r="AP786" s="428">
        <v>0</v>
      </c>
      <c r="AQ786" s="428">
        <v>0</v>
      </c>
      <c r="AR786" s="158"/>
    </row>
    <row r="787" spans="1:44" s="50" customFormat="1" x14ac:dyDescent="0.25">
      <c r="A787" s="426">
        <v>0</v>
      </c>
      <c r="B787" s="427" t="s">
        <v>1581</v>
      </c>
      <c r="C787" s="426" t="s">
        <v>420</v>
      </c>
      <c r="D787" s="428">
        <v>0</v>
      </c>
      <c r="E787" s="428">
        <v>0</v>
      </c>
      <c r="F787" s="428">
        <v>0</v>
      </c>
      <c r="G787" s="428">
        <v>0</v>
      </c>
      <c r="H787" s="428">
        <v>0</v>
      </c>
      <c r="I787" s="428">
        <v>0</v>
      </c>
      <c r="J787" s="428">
        <v>0</v>
      </c>
      <c r="K787" s="428">
        <v>0</v>
      </c>
      <c r="L787" s="428">
        <v>0</v>
      </c>
      <c r="M787" s="428">
        <v>0</v>
      </c>
      <c r="N787" s="428">
        <v>0</v>
      </c>
      <c r="O787" s="428">
        <v>0</v>
      </c>
      <c r="P787" s="428">
        <v>0</v>
      </c>
      <c r="Q787" s="428">
        <v>0</v>
      </c>
      <c r="R787" s="428">
        <v>0</v>
      </c>
      <c r="S787" s="428">
        <v>0.04</v>
      </c>
      <c r="T787" s="428">
        <v>0</v>
      </c>
      <c r="U787" s="428">
        <v>0</v>
      </c>
      <c r="V787" s="428">
        <v>0</v>
      </c>
      <c r="W787" s="428">
        <v>0.04</v>
      </c>
      <c r="X787" s="428">
        <v>0.04</v>
      </c>
      <c r="Y787" s="428">
        <v>0</v>
      </c>
      <c r="Z787" s="428">
        <v>0</v>
      </c>
      <c r="AA787" s="428">
        <v>0</v>
      </c>
      <c r="AB787" s="428">
        <v>0.04</v>
      </c>
      <c r="AC787" s="428">
        <v>0</v>
      </c>
      <c r="AD787" s="428">
        <v>0</v>
      </c>
      <c r="AE787" s="428">
        <v>0</v>
      </c>
      <c r="AF787" s="428">
        <v>0</v>
      </c>
      <c r="AG787" s="428">
        <v>0</v>
      </c>
      <c r="AH787" s="428">
        <v>0</v>
      </c>
      <c r="AI787" s="428">
        <v>0</v>
      </c>
      <c r="AJ787" s="428">
        <v>0</v>
      </c>
      <c r="AK787" s="428">
        <v>0</v>
      </c>
      <c r="AL787" s="428">
        <v>0</v>
      </c>
      <c r="AM787" s="428">
        <v>0</v>
      </c>
      <c r="AN787" s="428">
        <v>0</v>
      </c>
      <c r="AO787" s="428">
        <v>0</v>
      </c>
      <c r="AP787" s="428">
        <v>0</v>
      </c>
      <c r="AQ787" s="428">
        <v>0</v>
      </c>
      <c r="AR787" s="158"/>
    </row>
    <row r="788" spans="1:44" s="50" customFormat="1" x14ac:dyDescent="0.25">
      <c r="A788" s="426">
        <v>0</v>
      </c>
      <c r="B788" s="427" t="s">
        <v>1581</v>
      </c>
      <c r="C788" s="426" t="s">
        <v>418</v>
      </c>
      <c r="D788" s="428">
        <v>0</v>
      </c>
      <c r="E788" s="428">
        <v>0</v>
      </c>
      <c r="F788" s="428">
        <v>0</v>
      </c>
      <c r="G788" s="428">
        <v>0</v>
      </c>
      <c r="H788" s="428">
        <v>0</v>
      </c>
      <c r="I788" s="428">
        <v>0</v>
      </c>
      <c r="J788" s="428">
        <v>0</v>
      </c>
      <c r="K788" s="428">
        <v>0</v>
      </c>
      <c r="L788" s="428">
        <v>0</v>
      </c>
      <c r="M788" s="428">
        <v>0</v>
      </c>
      <c r="N788" s="428">
        <v>0</v>
      </c>
      <c r="O788" s="428">
        <v>0</v>
      </c>
      <c r="P788" s="428">
        <v>0</v>
      </c>
      <c r="Q788" s="428">
        <v>0</v>
      </c>
      <c r="R788" s="428">
        <v>0</v>
      </c>
      <c r="S788" s="428">
        <v>0</v>
      </c>
      <c r="T788" s="428">
        <v>0</v>
      </c>
      <c r="U788" s="428">
        <v>0</v>
      </c>
      <c r="V788" s="428">
        <v>0</v>
      </c>
      <c r="W788" s="428">
        <v>0</v>
      </c>
      <c r="X788" s="428">
        <v>0.08</v>
      </c>
      <c r="Y788" s="428">
        <v>0</v>
      </c>
      <c r="Z788" s="428">
        <v>0</v>
      </c>
      <c r="AA788" s="428">
        <v>0</v>
      </c>
      <c r="AB788" s="428">
        <v>0.08</v>
      </c>
      <c r="AC788" s="428">
        <v>0.08</v>
      </c>
      <c r="AD788" s="428">
        <v>0</v>
      </c>
      <c r="AE788" s="428">
        <v>0</v>
      </c>
      <c r="AF788" s="428">
        <v>0</v>
      </c>
      <c r="AG788" s="428">
        <v>0.08</v>
      </c>
      <c r="AH788" s="428">
        <v>0</v>
      </c>
      <c r="AI788" s="428">
        <v>0</v>
      </c>
      <c r="AJ788" s="428">
        <v>0</v>
      </c>
      <c r="AK788" s="428">
        <v>0</v>
      </c>
      <c r="AL788" s="428">
        <v>0</v>
      </c>
      <c r="AM788" s="428">
        <v>0</v>
      </c>
      <c r="AN788" s="428">
        <v>0</v>
      </c>
      <c r="AO788" s="428">
        <v>0</v>
      </c>
      <c r="AP788" s="428">
        <v>0</v>
      </c>
      <c r="AQ788" s="428">
        <v>0.08</v>
      </c>
      <c r="AR788" s="158"/>
    </row>
    <row r="789" spans="1:44" s="50" customFormat="1" x14ac:dyDescent="0.25">
      <c r="A789" s="426">
        <v>0</v>
      </c>
      <c r="B789" s="427" t="s">
        <v>1581</v>
      </c>
      <c r="C789" s="426" t="s">
        <v>419</v>
      </c>
      <c r="D789" s="428">
        <v>0</v>
      </c>
      <c r="E789" s="428">
        <v>0</v>
      </c>
      <c r="F789" s="428">
        <v>0</v>
      </c>
      <c r="G789" s="428">
        <v>0</v>
      </c>
      <c r="H789" s="428">
        <v>0</v>
      </c>
      <c r="I789" s="428">
        <v>0</v>
      </c>
      <c r="J789" s="428">
        <v>0</v>
      </c>
      <c r="K789" s="428">
        <v>0</v>
      </c>
      <c r="L789" s="428">
        <v>0</v>
      </c>
      <c r="M789" s="428">
        <v>0</v>
      </c>
      <c r="N789" s="428">
        <v>0</v>
      </c>
      <c r="O789" s="428">
        <v>0</v>
      </c>
      <c r="P789" s="428">
        <v>0</v>
      </c>
      <c r="Q789" s="428">
        <v>0</v>
      </c>
      <c r="R789" s="428">
        <v>0</v>
      </c>
      <c r="S789" s="428">
        <v>0</v>
      </c>
      <c r="T789" s="428">
        <v>0</v>
      </c>
      <c r="U789" s="428">
        <v>0</v>
      </c>
      <c r="V789" s="428">
        <v>0</v>
      </c>
      <c r="W789" s="428">
        <v>0</v>
      </c>
      <c r="X789" s="428">
        <v>28.094000000000001</v>
      </c>
      <c r="Y789" s="428">
        <v>0</v>
      </c>
      <c r="Z789" s="428">
        <v>0</v>
      </c>
      <c r="AA789" s="428">
        <v>0</v>
      </c>
      <c r="AB789" s="428">
        <v>28.094000000000001</v>
      </c>
      <c r="AC789" s="428">
        <v>28.094000000000001</v>
      </c>
      <c r="AD789" s="428">
        <v>0</v>
      </c>
      <c r="AE789" s="428">
        <v>0</v>
      </c>
      <c r="AF789" s="428">
        <v>0</v>
      </c>
      <c r="AG789" s="428">
        <v>28.094000000000001</v>
      </c>
      <c r="AH789" s="428">
        <v>0</v>
      </c>
      <c r="AI789" s="428">
        <v>0</v>
      </c>
      <c r="AJ789" s="428">
        <v>0</v>
      </c>
      <c r="AK789" s="428">
        <v>0</v>
      </c>
      <c r="AL789" s="428">
        <v>0</v>
      </c>
      <c r="AM789" s="428">
        <v>0</v>
      </c>
      <c r="AN789" s="428">
        <v>0</v>
      </c>
      <c r="AO789" s="428">
        <v>0</v>
      </c>
      <c r="AP789" s="428">
        <v>0</v>
      </c>
      <c r="AQ789" s="428">
        <v>0</v>
      </c>
      <c r="AR789" s="158"/>
    </row>
    <row r="790" spans="1:44" s="50" customFormat="1" x14ac:dyDescent="0.25">
      <c r="A790" s="426">
        <v>0</v>
      </c>
      <c r="B790" s="427" t="s">
        <v>1581</v>
      </c>
      <c r="C790" s="426" t="s">
        <v>415</v>
      </c>
      <c r="D790" s="428">
        <v>0</v>
      </c>
      <c r="E790" s="428">
        <v>0</v>
      </c>
      <c r="F790" s="428">
        <v>0</v>
      </c>
      <c r="G790" s="428">
        <v>0</v>
      </c>
      <c r="H790" s="428">
        <v>0</v>
      </c>
      <c r="I790" s="428">
        <v>0</v>
      </c>
      <c r="J790" s="428">
        <v>0</v>
      </c>
      <c r="K790" s="428">
        <v>0</v>
      </c>
      <c r="L790" s="428">
        <v>0</v>
      </c>
      <c r="M790" s="428">
        <v>0</v>
      </c>
      <c r="N790" s="428">
        <v>0</v>
      </c>
      <c r="O790" s="428">
        <v>0</v>
      </c>
      <c r="P790" s="428">
        <v>0</v>
      </c>
      <c r="Q790" s="428">
        <v>0</v>
      </c>
      <c r="R790" s="428">
        <v>0</v>
      </c>
      <c r="S790" s="428">
        <v>10.378</v>
      </c>
      <c r="T790" s="428">
        <v>0</v>
      </c>
      <c r="U790" s="428">
        <v>0</v>
      </c>
      <c r="V790" s="428">
        <v>0</v>
      </c>
      <c r="W790" s="428">
        <v>10.378</v>
      </c>
      <c r="X790" s="428">
        <v>23.513999999999999</v>
      </c>
      <c r="Y790" s="428">
        <v>0</v>
      </c>
      <c r="Z790" s="428">
        <v>0</v>
      </c>
      <c r="AA790" s="428">
        <v>0</v>
      </c>
      <c r="AB790" s="428">
        <v>23.513999999999999</v>
      </c>
      <c r="AC790" s="428">
        <v>13.135999999999999</v>
      </c>
      <c r="AD790" s="428">
        <v>0</v>
      </c>
      <c r="AE790" s="428">
        <v>0</v>
      </c>
      <c r="AF790" s="428">
        <v>0</v>
      </c>
      <c r="AG790" s="428">
        <v>13.135999999999999</v>
      </c>
      <c r="AH790" s="428">
        <v>0</v>
      </c>
      <c r="AI790" s="428">
        <v>0</v>
      </c>
      <c r="AJ790" s="428">
        <v>0</v>
      </c>
      <c r="AK790" s="428">
        <v>0</v>
      </c>
      <c r="AL790" s="428">
        <v>0</v>
      </c>
      <c r="AM790" s="428">
        <v>0</v>
      </c>
      <c r="AN790" s="428">
        <v>0</v>
      </c>
      <c r="AO790" s="428">
        <v>0</v>
      </c>
      <c r="AP790" s="428">
        <v>0</v>
      </c>
      <c r="AQ790" s="428">
        <v>0</v>
      </c>
      <c r="AR790" s="158"/>
    </row>
    <row r="791" spans="1:44" s="50" customFormat="1" x14ac:dyDescent="0.25">
      <c r="A791" s="426">
        <v>0</v>
      </c>
      <c r="B791" s="427" t="s">
        <v>1581</v>
      </c>
      <c r="C791" s="426" t="s">
        <v>421</v>
      </c>
      <c r="D791" s="428">
        <v>0</v>
      </c>
      <c r="E791" s="428">
        <v>0</v>
      </c>
      <c r="F791" s="428">
        <v>0</v>
      </c>
      <c r="G791" s="428">
        <v>0</v>
      </c>
      <c r="H791" s="428">
        <v>0</v>
      </c>
      <c r="I791" s="428">
        <v>0</v>
      </c>
      <c r="J791" s="428">
        <v>0</v>
      </c>
      <c r="K791" s="428">
        <v>0</v>
      </c>
      <c r="L791" s="428">
        <v>0</v>
      </c>
      <c r="M791" s="428">
        <v>0</v>
      </c>
      <c r="N791" s="428">
        <v>0</v>
      </c>
      <c r="O791" s="428">
        <v>0</v>
      </c>
      <c r="P791" s="428">
        <v>0</v>
      </c>
      <c r="Q791" s="428">
        <v>0</v>
      </c>
      <c r="R791" s="428">
        <v>0</v>
      </c>
      <c r="S791" s="428">
        <v>0</v>
      </c>
      <c r="T791" s="428">
        <v>0</v>
      </c>
      <c r="U791" s="428">
        <v>0</v>
      </c>
      <c r="V791" s="428">
        <v>0</v>
      </c>
      <c r="W791" s="428">
        <v>0</v>
      </c>
      <c r="X791" s="428">
        <v>-40.066779660000009</v>
      </c>
      <c r="Y791" s="428">
        <v>0</v>
      </c>
      <c r="Z791" s="428">
        <v>0</v>
      </c>
      <c r="AA791" s="428">
        <v>0</v>
      </c>
      <c r="AB791" s="428">
        <v>-40.066779660000009</v>
      </c>
      <c r="AC791" s="428">
        <v>-40.066779660000009</v>
      </c>
      <c r="AD791" s="428">
        <v>0</v>
      </c>
      <c r="AE791" s="428">
        <v>0</v>
      </c>
      <c r="AF791" s="428">
        <v>0</v>
      </c>
      <c r="AG791" s="428">
        <v>-40.066779660000009</v>
      </c>
      <c r="AH791" s="428">
        <v>0</v>
      </c>
      <c r="AI791" s="428">
        <v>0</v>
      </c>
      <c r="AJ791" s="428">
        <v>0</v>
      </c>
      <c r="AK791" s="428">
        <v>0</v>
      </c>
      <c r="AL791" s="428">
        <v>0</v>
      </c>
      <c r="AM791" s="428">
        <v>0</v>
      </c>
      <c r="AN791" s="428">
        <v>0</v>
      </c>
      <c r="AO791" s="428">
        <v>0</v>
      </c>
      <c r="AP791" s="428">
        <v>0</v>
      </c>
      <c r="AQ791" s="428">
        <v>0</v>
      </c>
      <c r="AR791" s="158"/>
    </row>
    <row r="792" spans="1:44" s="50" customFormat="1" x14ac:dyDescent="0.25">
      <c r="A792" s="426">
        <v>4</v>
      </c>
      <c r="B792" s="427" t="s">
        <v>158</v>
      </c>
      <c r="C792" s="426">
        <v>0</v>
      </c>
      <c r="D792" s="428">
        <v>0</v>
      </c>
      <c r="E792" s="428">
        <v>0</v>
      </c>
      <c r="F792" s="428">
        <v>0</v>
      </c>
      <c r="G792" s="428">
        <v>0</v>
      </c>
      <c r="H792" s="428">
        <v>0</v>
      </c>
      <c r="I792" s="428">
        <v>0</v>
      </c>
      <c r="J792" s="428">
        <v>0</v>
      </c>
      <c r="K792" s="428">
        <v>0</v>
      </c>
      <c r="L792" s="428">
        <v>0</v>
      </c>
      <c r="M792" s="428">
        <v>0</v>
      </c>
      <c r="N792" s="428">
        <v>0</v>
      </c>
      <c r="O792" s="428">
        <v>0</v>
      </c>
      <c r="P792" s="428">
        <v>0</v>
      </c>
      <c r="Q792" s="428">
        <v>0</v>
      </c>
      <c r="R792" s="428">
        <v>0</v>
      </c>
      <c r="S792" s="428">
        <v>0</v>
      </c>
      <c r="T792" s="428">
        <v>0</v>
      </c>
      <c r="U792" s="428">
        <v>0</v>
      </c>
      <c r="V792" s="428">
        <v>0</v>
      </c>
      <c r="W792" s="428">
        <v>0</v>
      </c>
      <c r="X792" s="428">
        <v>0</v>
      </c>
      <c r="Y792" s="428">
        <v>0</v>
      </c>
      <c r="Z792" s="428">
        <v>0</v>
      </c>
      <c r="AA792" s="428">
        <v>0</v>
      </c>
      <c r="AB792" s="428">
        <v>0</v>
      </c>
      <c r="AC792" s="428">
        <v>0</v>
      </c>
      <c r="AD792" s="428">
        <v>0</v>
      </c>
      <c r="AE792" s="428">
        <v>0</v>
      </c>
      <c r="AF792" s="428">
        <v>0</v>
      </c>
      <c r="AG792" s="428">
        <v>0</v>
      </c>
      <c r="AH792" s="428">
        <v>0</v>
      </c>
      <c r="AI792" s="428">
        <v>0</v>
      </c>
      <c r="AJ792" s="428">
        <v>0</v>
      </c>
      <c r="AK792" s="428">
        <v>0</v>
      </c>
      <c r="AL792" s="428">
        <v>0</v>
      </c>
      <c r="AM792" s="428">
        <v>0</v>
      </c>
      <c r="AN792" s="428">
        <v>0</v>
      </c>
      <c r="AO792" s="428">
        <v>0</v>
      </c>
      <c r="AP792" s="428">
        <v>0</v>
      </c>
      <c r="AQ792" s="428">
        <v>0</v>
      </c>
      <c r="AR792" s="158"/>
    </row>
    <row r="793" spans="1:44" s="50" customFormat="1" x14ac:dyDescent="0.25">
      <c r="A793" s="426">
        <v>5</v>
      </c>
      <c r="B793" s="427" t="s">
        <v>159</v>
      </c>
      <c r="C793" s="426">
        <v>0</v>
      </c>
      <c r="D793" s="428">
        <v>0</v>
      </c>
      <c r="E793" s="428">
        <v>0</v>
      </c>
      <c r="F793" s="428">
        <v>0</v>
      </c>
      <c r="G793" s="428">
        <v>0</v>
      </c>
      <c r="H793" s="428">
        <v>0</v>
      </c>
      <c r="I793" s="428">
        <v>0.19789603</v>
      </c>
      <c r="J793" s="428">
        <v>0</v>
      </c>
      <c r="K793" s="428">
        <v>0</v>
      </c>
      <c r="L793" s="428">
        <v>0</v>
      </c>
      <c r="M793" s="428">
        <v>0.19789603</v>
      </c>
      <c r="N793" s="428">
        <v>0.19789603</v>
      </c>
      <c r="O793" s="428">
        <v>0</v>
      </c>
      <c r="P793" s="428">
        <v>0</v>
      </c>
      <c r="Q793" s="428">
        <v>0</v>
      </c>
      <c r="R793" s="428">
        <v>0.19789603</v>
      </c>
      <c r="S793" s="428">
        <v>6.5575239009528801</v>
      </c>
      <c r="T793" s="428">
        <v>6.3546354635463542E-2</v>
      </c>
      <c r="U793" s="428">
        <v>1.7776955573256719</v>
      </c>
      <c r="V793" s="428">
        <v>0.9602648310235089</v>
      </c>
      <c r="W793" s="428">
        <v>3.7560171579682358</v>
      </c>
      <c r="X793" s="428">
        <v>5.41</v>
      </c>
      <c r="Y793" s="428">
        <v>0</v>
      </c>
      <c r="Z793" s="428">
        <v>2.7570000000000001</v>
      </c>
      <c r="AA793" s="428">
        <v>0.81</v>
      </c>
      <c r="AB793" s="428">
        <v>1.843</v>
      </c>
      <c r="AC793" s="428">
        <v>-1.1475239009528799</v>
      </c>
      <c r="AD793" s="428">
        <v>-6.3546354635463542E-2</v>
      </c>
      <c r="AE793" s="428">
        <v>0.97930444267432826</v>
      </c>
      <c r="AF793" s="428">
        <v>-0.15026483102350885</v>
      </c>
      <c r="AG793" s="428">
        <v>-1.9130171579682358</v>
      </c>
      <c r="AH793" s="428">
        <v>0</v>
      </c>
      <c r="AI793" s="428">
        <v>0</v>
      </c>
      <c r="AJ793" s="428">
        <v>0</v>
      </c>
      <c r="AK793" s="428">
        <v>0</v>
      </c>
      <c r="AL793" s="428">
        <v>0</v>
      </c>
      <c r="AM793" s="428">
        <v>0</v>
      </c>
      <c r="AN793" s="428">
        <v>0</v>
      </c>
      <c r="AO793" s="428">
        <v>0</v>
      </c>
      <c r="AP793" s="428">
        <v>0</v>
      </c>
      <c r="AQ793" s="428">
        <v>0</v>
      </c>
      <c r="AR793" s="158"/>
    </row>
    <row r="794" spans="1:44" s="50" customFormat="1" x14ac:dyDescent="0.25">
      <c r="A794" s="426">
        <v>0</v>
      </c>
      <c r="B794" s="427" t="s">
        <v>1583</v>
      </c>
      <c r="C794" s="426" t="s">
        <v>420</v>
      </c>
      <c r="D794" s="428">
        <v>0</v>
      </c>
      <c r="E794" s="428">
        <v>0</v>
      </c>
      <c r="F794" s="428">
        <v>0</v>
      </c>
      <c r="G794" s="428">
        <v>0</v>
      </c>
      <c r="H794" s="428">
        <v>0</v>
      </c>
      <c r="I794" s="428">
        <v>0</v>
      </c>
      <c r="J794" s="428">
        <v>0</v>
      </c>
      <c r="K794" s="428">
        <v>0</v>
      </c>
      <c r="L794" s="428">
        <v>0</v>
      </c>
      <c r="M794" s="428">
        <v>0</v>
      </c>
      <c r="N794" s="428">
        <v>0</v>
      </c>
      <c r="O794" s="428">
        <v>0</v>
      </c>
      <c r="P794" s="428">
        <v>0</v>
      </c>
      <c r="Q794" s="428">
        <v>0</v>
      </c>
      <c r="R794" s="428">
        <v>0</v>
      </c>
      <c r="S794" s="428">
        <v>0.55900000000000005</v>
      </c>
      <c r="T794" s="428">
        <v>0</v>
      </c>
      <c r="U794" s="428">
        <v>1E-3</v>
      </c>
      <c r="V794" s="428">
        <v>0.55700000000000005</v>
      </c>
      <c r="W794" s="428">
        <v>1E-3</v>
      </c>
      <c r="X794" s="428">
        <v>0.55800000000000005</v>
      </c>
      <c r="Y794" s="428">
        <v>0</v>
      </c>
      <c r="Z794" s="428">
        <v>0</v>
      </c>
      <c r="AA794" s="428">
        <v>0.55800000000000005</v>
      </c>
      <c r="AB794" s="428">
        <v>0</v>
      </c>
      <c r="AC794" s="428">
        <v>-1.0000000000000009E-3</v>
      </c>
      <c r="AD794" s="428">
        <v>0</v>
      </c>
      <c r="AE794" s="428">
        <v>-1E-3</v>
      </c>
      <c r="AF794" s="428">
        <v>1.0000000000000009E-3</v>
      </c>
      <c r="AG794" s="428">
        <v>-1E-3</v>
      </c>
      <c r="AH794" s="428">
        <v>0</v>
      </c>
      <c r="AI794" s="428">
        <v>0</v>
      </c>
      <c r="AJ794" s="428">
        <v>0</v>
      </c>
      <c r="AK794" s="428">
        <v>0</v>
      </c>
      <c r="AL794" s="428">
        <v>0</v>
      </c>
      <c r="AM794" s="428">
        <v>0</v>
      </c>
      <c r="AN794" s="428">
        <v>0</v>
      </c>
      <c r="AO794" s="428">
        <v>0</v>
      </c>
      <c r="AP794" s="428">
        <v>0</v>
      </c>
      <c r="AQ794" s="428">
        <v>0</v>
      </c>
      <c r="AR794" s="158"/>
    </row>
    <row r="795" spans="1:44" s="50" customFormat="1" ht="31.5" x14ac:dyDescent="0.25">
      <c r="A795" s="426">
        <v>0</v>
      </c>
      <c r="B795" s="427" t="s">
        <v>1584</v>
      </c>
      <c r="C795" s="426" t="s">
        <v>415</v>
      </c>
      <c r="D795" s="428">
        <v>0</v>
      </c>
      <c r="E795" s="428">
        <v>0</v>
      </c>
      <c r="F795" s="428">
        <v>0</v>
      </c>
      <c r="G795" s="428">
        <v>0</v>
      </c>
      <c r="H795" s="428">
        <v>0</v>
      </c>
      <c r="I795" s="428">
        <v>0</v>
      </c>
      <c r="J795" s="428">
        <v>0</v>
      </c>
      <c r="K795" s="428">
        <v>0</v>
      </c>
      <c r="L795" s="428">
        <v>0</v>
      </c>
      <c r="M795" s="428">
        <v>0</v>
      </c>
      <c r="N795" s="428">
        <v>0</v>
      </c>
      <c r="O795" s="428">
        <v>0</v>
      </c>
      <c r="P795" s="428">
        <v>0</v>
      </c>
      <c r="Q795" s="428">
        <v>0</v>
      </c>
      <c r="R795" s="428">
        <v>0</v>
      </c>
      <c r="S795" s="428">
        <v>2.5124600000000004</v>
      </c>
      <c r="T795" s="428">
        <v>0</v>
      </c>
      <c r="U795" s="428">
        <v>0</v>
      </c>
      <c r="V795" s="428">
        <v>0</v>
      </c>
      <c r="W795" s="428">
        <v>2.5124600000000004</v>
      </c>
      <c r="X795" s="428">
        <v>1.3959999999999999</v>
      </c>
      <c r="Y795" s="428">
        <v>0</v>
      </c>
      <c r="Z795" s="428">
        <v>0</v>
      </c>
      <c r="AA795" s="428">
        <v>0</v>
      </c>
      <c r="AB795" s="428">
        <v>1.3959999999999999</v>
      </c>
      <c r="AC795" s="428">
        <v>-1.1164600000000005</v>
      </c>
      <c r="AD795" s="428">
        <v>0</v>
      </c>
      <c r="AE795" s="428">
        <v>0</v>
      </c>
      <c r="AF795" s="428">
        <v>0</v>
      </c>
      <c r="AG795" s="428">
        <v>-1.1164600000000005</v>
      </c>
      <c r="AH795" s="428">
        <v>0</v>
      </c>
      <c r="AI795" s="428">
        <v>0</v>
      </c>
      <c r="AJ795" s="428">
        <v>0</v>
      </c>
      <c r="AK795" s="428">
        <v>0</v>
      </c>
      <c r="AL795" s="428">
        <v>0</v>
      </c>
      <c r="AM795" s="428">
        <v>0</v>
      </c>
      <c r="AN795" s="428">
        <v>0</v>
      </c>
      <c r="AO795" s="428">
        <v>0</v>
      </c>
      <c r="AP795" s="428">
        <v>0</v>
      </c>
      <c r="AQ795" s="428">
        <v>0</v>
      </c>
      <c r="AR795" s="158"/>
    </row>
    <row r="796" spans="1:44" s="50" customFormat="1" x14ac:dyDescent="0.25">
      <c r="A796" s="426">
        <v>0</v>
      </c>
      <c r="B796" s="427" t="s">
        <v>1569</v>
      </c>
      <c r="C796" s="426" t="s">
        <v>415</v>
      </c>
      <c r="D796" s="428">
        <v>0</v>
      </c>
      <c r="E796" s="428">
        <v>0</v>
      </c>
      <c r="F796" s="428">
        <v>0</v>
      </c>
      <c r="G796" s="428">
        <v>0</v>
      </c>
      <c r="H796" s="428">
        <v>0</v>
      </c>
      <c r="I796" s="428">
        <v>0.19789603</v>
      </c>
      <c r="J796" s="428">
        <v>0</v>
      </c>
      <c r="K796" s="428">
        <v>0</v>
      </c>
      <c r="L796" s="428">
        <v>0</v>
      </c>
      <c r="M796" s="428">
        <v>0.19789603</v>
      </c>
      <c r="N796" s="428">
        <v>0.19789603</v>
      </c>
      <c r="O796" s="428">
        <v>0</v>
      </c>
      <c r="P796" s="428">
        <v>0</v>
      </c>
      <c r="Q796" s="428">
        <v>0</v>
      </c>
      <c r="R796" s="428">
        <v>0.19789603</v>
      </c>
      <c r="S796" s="428">
        <v>0.80400000000000005</v>
      </c>
      <c r="T796" s="428">
        <v>0</v>
      </c>
      <c r="U796" s="428">
        <v>0</v>
      </c>
      <c r="V796" s="428">
        <v>0</v>
      </c>
      <c r="W796" s="428">
        <v>0.80400000000000005</v>
      </c>
      <c r="X796" s="428">
        <v>1.28</v>
      </c>
      <c r="Y796" s="428">
        <v>0</v>
      </c>
      <c r="Z796" s="428">
        <v>1.008</v>
      </c>
      <c r="AA796" s="428">
        <v>0.252</v>
      </c>
      <c r="AB796" s="428">
        <v>2.0000000000000018E-2</v>
      </c>
      <c r="AC796" s="428">
        <v>0.47599999999999998</v>
      </c>
      <c r="AD796" s="428">
        <v>0</v>
      </c>
      <c r="AE796" s="428">
        <v>1.008</v>
      </c>
      <c r="AF796" s="428">
        <v>0.252</v>
      </c>
      <c r="AG796" s="428">
        <v>-0.78400000000000003</v>
      </c>
      <c r="AH796" s="428">
        <v>0</v>
      </c>
      <c r="AI796" s="428">
        <v>0</v>
      </c>
      <c r="AJ796" s="428">
        <v>0</v>
      </c>
      <c r="AK796" s="428">
        <v>0</v>
      </c>
      <c r="AL796" s="428">
        <v>0</v>
      </c>
      <c r="AM796" s="428">
        <v>0</v>
      </c>
      <c r="AN796" s="428">
        <v>0</v>
      </c>
      <c r="AO796" s="428">
        <v>0</v>
      </c>
      <c r="AP796" s="428">
        <v>0</v>
      </c>
      <c r="AQ796" s="428">
        <v>0</v>
      </c>
      <c r="AR796" s="158"/>
    </row>
    <row r="797" spans="1:44" s="50" customFormat="1" ht="31.5" x14ac:dyDescent="0.25">
      <c r="A797" s="426">
        <v>0</v>
      </c>
      <c r="B797" s="427" t="s">
        <v>1570</v>
      </c>
      <c r="C797" s="426" t="s">
        <v>415</v>
      </c>
      <c r="D797" s="428">
        <v>0</v>
      </c>
      <c r="E797" s="428">
        <v>0</v>
      </c>
      <c r="F797" s="428">
        <v>0</v>
      </c>
      <c r="G797" s="428">
        <v>0</v>
      </c>
      <c r="H797" s="428">
        <v>0</v>
      </c>
      <c r="I797" s="428">
        <v>0</v>
      </c>
      <c r="J797" s="428">
        <v>0</v>
      </c>
      <c r="K797" s="428">
        <v>0</v>
      </c>
      <c r="L797" s="428">
        <v>0</v>
      </c>
      <c r="M797" s="428">
        <v>0</v>
      </c>
      <c r="N797" s="428">
        <v>0</v>
      </c>
      <c r="O797" s="428">
        <v>0</v>
      </c>
      <c r="P797" s="428">
        <v>0</v>
      </c>
      <c r="Q797" s="428">
        <v>0</v>
      </c>
      <c r="R797" s="428">
        <v>0</v>
      </c>
      <c r="S797" s="428">
        <v>1.4841165801228802</v>
      </c>
      <c r="T797" s="428">
        <v>0</v>
      </c>
      <c r="U797" s="428">
        <v>0.98403371403834006</v>
      </c>
      <c r="V797" s="428">
        <v>0.23283882011984003</v>
      </c>
      <c r="W797" s="428">
        <v>0.26724404596470003</v>
      </c>
      <c r="X797" s="428">
        <v>2.1760000000000002</v>
      </c>
      <c r="Y797" s="428">
        <v>0</v>
      </c>
      <c r="Z797" s="428">
        <v>1.7490000000000001</v>
      </c>
      <c r="AA797" s="428">
        <v>0</v>
      </c>
      <c r="AB797" s="428">
        <v>0.42700000000000005</v>
      </c>
      <c r="AC797" s="428">
        <v>0.69188341987711999</v>
      </c>
      <c r="AD797" s="428">
        <v>0</v>
      </c>
      <c r="AE797" s="428">
        <v>0.76496628596166005</v>
      </c>
      <c r="AF797" s="428">
        <v>-0.23283882011984003</v>
      </c>
      <c r="AG797" s="428">
        <v>0.15975595403530002</v>
      </c>
      <c r="AH797" s="428">
        <v>0</v>
      </c>
      <c r="AI797" s="428">
        <v>0</v>
      </c>
      <c r="AJ797" s="428">
        <v>0</v>
      </c>
      <c r="AK797" s="428">
        <v>0</v>
      </c>
      <c r="AL797" s="428">
        <v>0</v>
      </c>
      <c r="AM797" s="428">
        <v>0</v>
      </c>
      <c r="AN797" s="428">
        <v>0</v>
      </c>
      <c r="AO797" s="428">
        <v>0</v>
      </c>
      <c r="AP797" s="428">
        <v>0</v>
      </c>
      <c r="AQ797" s="428">
        <v>0</v>
      </c>
      <c r="AR797" s="158"/>
    </row>
    <row r="798" spans="1:44" s="50" customFormat="1" ht="31.5" x14ac:dyDescent="0.25">
      <c r="A798" s="426">
        <v>0</v>
      </c>
      <c r="B798" s="427" t="s">
        <v>1571</v>
      </c>
      <c r="C798" s="426" t="s">
        <v>415</v>
      </c>
      <c r="D798" s="428">
        <v>0</v>
      </c>
      <c r="E798" s="428">
        <v>0</v>
      </c>
      <c r="F798" s="428">
        <v>0</v>
      </c>
      <c r="G798" s="428">
        <v>0</v>
      </c>
      <c r="H798" s="428">
        <v>0</v>
      </c>
      <c r="I798" s="428">
        <v>0</v>
      </c>
      <c r="J798" s="428">
        <v>0</v>
      </c>
      <c r="K798" s="428">
        <v>0</v>
      </c>
      <c r="L798" s="428">
        <v>0</v>
      </c>
      <c r="M798" s="428">
        <v>0</v>
      </c>
      <c r="N798" s="428">
        <v>0</v>
      </c>
      <c r="O798" s="428">
        <v>0</v>
      </c>
      <c r="P798" s="428">
        <v>0</v>
      </c>
      <c r="Q798" s="428">
        <v>0</v>
      </c>
      <c r="R798" s="428">
        <v>0</v>
      </c>
      <c r="S798" s="428">
        <v>0.19794732083000002</v>
      </c>
      <c r="T798" s="428">
        <v>0</v>
      </c>
      <c r="U798" s="428">
        <v>6.052862996600001E-2</v>
      </c>
      <c r="V798" s="428">
        <v>0.10165913421600001</v>
      </c>
      <c r="W798" s="428">
        <v>3.5759556648000006E-2</v>
      </c>
      <c r="X798" s="428">
        <v>0</v>
      </c>
      <c r="Y798" s="428">
        <v>0</v>
      </c>
      <c r="Z798" s="428">
        <v>0</v>
      </c>
      <c r="AA798" s="428">
        <v>0</v>
      </c>
      <c r="AB798" s="428">
        <v>0</v>
      </c>
      <c r="AC798" s="428">
        <v>-0.19794732083000002</v>
      </c>
      <c r="AD798" s="428">
        <v>0</v>
      </c>
      <c r="AE798" s="428">
        <v>-6.052862996600001E-2</v>
      </c>
      <c r="AF798" s="428">
        <v>-0.10165913421600001</v>
      </c>
      <c r="AG798" s="428">
        <v>-3.5759556648000006E-2</v>
      </c>
      <c r="AH798" s="428">
        <v>0</v>
      </c>
      <c r="AI798" s="428">
        <v>0</v>
      </c>
      <c r="AJ798" s="428">
        <v>0</v>
      </c>
      <c r="AK798" s="428">
        <v>0</v>
      </c>
      <c r="AL798" s="428">
        <v>0</v>
      </c>
      <c r="AM798" s="428">
        <v>0</v>
      </c>
      <c r="AN798" s="428">
        <v>0</v>
      </c>
      <c r="AO798" s="428">
        <v>0</v>
      </c>
      <c r="AP798" s="428">
        <v>0</v>
      </c>
      <c r="AQ798" s="428">
        <v>0</v>
      </c>
      <c r="AR798" s="158"/>
    </row>
    <row r="799" spans="1:44" s="50" customFormat="1" x14ac:dyDescent="0.25">
      <c r="A799" s="426">
        <v>0</v>
      </c>
      <c r="B799" s="427" t="s">
        <v>1585</v>
      </c>
      <c r="C799" s="426" t="s">
        <v>415</v>
      </c>
      <c r="D799" s="428">
        <v>0</v>
      </c>
      <c r="E799" s="428">
        <v>0</v>
      </c>
      <c r="F799" s="428">
        <v>0</v>
      </c>
      <c r="G799" s="428">
        <v>0</v>
      </c>
      <c r="H799" s="428">
        <v>0</v>
      </c>
      <c r="I799" s="428">
        <v>0</v>
      </c>
      <c r="J799" s="428">
        <v>0</v>
      </c>
      <c r="K799" s="428">
        <v>0</v>
      </c>
      <c r="L799" s="428">
        <v>0</v>
      </c>
      <c r="M799" s="428">
        <v>0</v>
      </c>
      <c r="N799" s="428">
        <v>0</v>
      </c>
      <c r="O799" s="428">
        <v>0</v>
      </c>
      <c r="P799" s="428">
        <v>0</v>
      </c>
      <c r="Q799" s="428">
        <v>0</v>
      </c>
      <c r="R799" s="428">
        <v>0</v>
      </c>
      <c r="S799" s="428">
        <v>0.99999999999999989</v>
      </c>
      <c r="T799" s="428">
        <v>6.3546354635463542E-2</v>
      </c>
      <c r="U799" s="428">
        <v>0.73213321332133197</v>
      </c>
      <c r="V799" s="428">
        <v>6.8766876687668774E-2</v>
      </c>
      <c r="W799" s="428">
        <v>0.13555355535553557</v>
      </c>
      <c r="X799" s="428">
        <v>0</v>
      </c>
      <c r="Y799" s="428">
        <v>0</v>
      </c>
      <c r="Z799" s="428">
        <v>0</v>
      </c>
      <c r="AA799" s="428">
        <v>0</v>
      </c>
      <c r="AB799" s="428">
        <v>0</v>
      </c>
      <c r="AC799" s="428">
        <v>-0.99999999999999989</v>
      </c>
      <c r="AD799" s="428">
        <v>-6.3546354635463542E-2</v>
      </c>
      <c r="AE799" s="428">
        <v>-0.73213321332133197</v>
      </c>
      <c r="AF799" s="428">
        <v>-6.8766876687668774E-2</v>
      </c>
      <c r="AG799" s="428">
        <v>-0.13555355535553557</v>
      </c>
      <c r="AH799" s="428">
        <v>0</v>
      </c>
      <c r="AI799" s="428">
        <v>0</v>
      </c>
      <c r="AJ799" s="428">
        <v>0</v>
      </c>
      <c r="AK799" s="428">
        <v>0</v>
      </c>
      <c r="AL799" s="428">
        <v>0</v>
      </c>
      <c r="AM799" s="428">
        <v>0</v>
      </c>
      <c r="AN799" s="428">
        <v>0</v>
      </c>
      <c r="AO799" s="428">
        <v>0</v>
      </c>
      <c r="AP799" s="428">
        <v>0</v>
      </c>
      <c r="AQ799" s="428">
        <v>0</v>
      </c>
      <c r="AR799" s="158"/>
    </row>
    <row r="800" spans="1:44" s="50" customFormat="1" x14ac:dyDescent="0.25">
      <c r="A800" s="426">
        <v>6</v>
      </c>
      <c r="B800" s="427" t="s">
        <v>414</v>
      </c>
      <c r="C800" s="426">
        <v>0</v>
      </c>
      <c r="D800" s="428">
        <v>0</v>
      </c>
      <c r="E800" s="428">
        <v>0</v>
      </c>
      <c r="F800" s="428">
        <v>0</v>
      </c>
      <c r="G800" s="428">
        <v>0</v>
      </c>
      <c r="H800" s="428">
        <v>0</v>
      </c>
      <c r="I800" s="428">
        <v>0</v>
      </c>
      <c r="J800" s="428">
        <v>0</v>
      </c>
      <c r="K800" s="428">
        <v>0</v>
      </c>
      <c r="L800" s="428">
        <v>0</v>
      </c>
      <c r="M800" s="428">
        <v>0</v>
      </c>
      <c r="N800" s="428">
        <v>0</v>
      </c>
      <c r="O800" s="428">
        <v>0</v>
      </c>
      <c r="P800" s="428">
        <v>0</v>
      </c>
      <c r="Q800" s="428">
        <v>0</v>
      </c>
      <c r="R800" s="428">
        <v>0</v>
      </c>
      <c r="S800" s="428">
        <v>0</v>
      </c>
      <c r="T800" s="428">
        <v>0</v>
      </c>
      <c r="U800" s="428">
        <v>0</v>
      </c>
      <c r="V800" s="428">
        <v>0</v>
      </c>
      <c r="W800" s="428">
        <v>0</v>
      </c>
      <c r="X800" s="428">
        <v>0</v>
      </c>
      <c r="Y800" s="428">
        <v>0</v>
      </c>
      <c r="Z800" s="428">
        <v>0</v>
      </c>
      <c r="AA800" s="428">
        <v>0</v>
      </c>
      <c r="AB800" s="428">
        <v>0</v>
      </c>
      <c r="AC800" s="428">
        <v>0</v>
      </c>
      <c r="AD800" s="428">
        <v>0</v>
      </c>
      <c r="AE800" s="428">
        <v>0</v>
      </c>
      <c r="AF800" s="428">
        <v>0</v>
      </c>
      <c r="AG800" s="428">
        <v>0</v>
      </c>
      <c r="AH800" s="428">
        <v>0</v>
      </c>
      <c r="AI800" s="428">
        <v>0</v>
      </c>
      <c r="AJ800" s="428">
        <v>0</v>
      </c>
      <c r="AK800" s="428">
        <v>0</v>
      </c>
      <c r="AL800" s="428">
        <v>0</v>
      </c>
      <c r="AM800" s="428">
        <v>0</v>
      </c>
      <c r="AN800" s="428">
        <v>0</v>
      </c>
      <c r="AO800" s="428">
        <v>0</v>
      </c>
      <c r="AP800" s="428">
        <v>0</v>
      </c>
      <c r="AQ800" s="428">
        <v>0</v>
      </c>
      <c r="AR800" s="158"/>
    </row>
    <row r="801" spans="1:44" s="50" customFormat="1" ht="31.5" x14ac:dyDescent="0.25">
      <c r="A801" s="426">
        <v>8</v>
      </c>
      <c r="B801" s="427" t="s">
        <v>459</v>
      </c>
      <c r="C801" s="426">
        <v>0</v>
      </c>
      <c r="D801" s="428">
        <v>795.92488202000004</v>
      </c>
      <c r="E801" s="428">
        <v>51.114225030000043</v>
      </c>
      <c r="F801" s="428">
        <v>345.26954752999995</v>
      </c>
      <c r="G801" s="428">
        <v>292.88168860999997</v>
      </c>
      <c r="H801" s="428">
        <v>106.65942085</v>
      </c>
      <c r="I801" s="428">
        <v>785.57736301360001</v>
      </c>
      <c r="J801" s="428">
        <v>71.807859159999992</v>
      </c>
      <c r="K801" s="428">
        <v>317.00411330999998</v>
      </c>
      <c r="L801" s="428">
        <v>208.64503112360003</v>
      </c>
      <c r="M801" s="428">
        <v>188.12035942</v>
      </c>
      <c r="N801" s="428">
        <v>-10.347519006400034</v>
      </c>
      <c r="O801" s="428">
        <v>20.69363412999995</v>
      </c>
      <c r="P801" s="428">
        <v>-28.265434219999975</v>
      </c>
      <c r="Q801" s="428">
        <v>-84.236657486399935</v>
      </c>
      <c r="R801" s="428">
        <v>81.460938569999996</v>
      </c>
      <c r="S801" s="428">
        <v>0</v>
      </c>
      <c r="T801" s="428">
        <v>0</v>
      </c>
      <c r="U801" s="428">
        <v>0</v>
      </c>
      <c r="V801" s="428">
        <v>0</v>
      </c>
      <c r="W801" s="428">
        <v>0</v>
      </c>
      <c r="X801" s="428">
        <v>0</v>
      </c>
      <c r="Y801" s="428">
        <v>0</v>
      </c>
      <c r="Z801" s="428">
        <v>0</v>
      </c>
      <c r="AA801" s="428">
        <v>0</v>
      </c>
      <c r="AB801" s="428">
        <v>0</v>
      </c>
      <c r="AC801" s="428">
        <v>0</v>
      </c>
      <c r="AD801" s="428">
        <v>0</v>
      </c>
      <c r="AE801" s="428">
        <v>0</v>
      </c>
      <c r="AF801" s="428">
        <v>0</v>
      </c>
      <c r="AG801" s="428">
        <v>0</v>
      </c>
      <c r="AH801" s="428">
        <v>0</v>
      </c>
      <c r="AI801" s="428">
        <v>0</v>
      </c>
      <c r="AJ801" s="428">
        <v>0</v>
      </c>
      <c r="AK801" s="428">
        <v>0</v>
      </c>
      <c r="AL801" s="428">
        <v>0</v>
      </c>
      <c r="AM801" s="428">
        <v>0</v>
      </c>
      <c r="AN801" s="428">
        <v>0</v>
      </c>
      <c r="AO801" s="428">
        <v>0</v>
      </c>
      <c r="AP801" s="428">
        <v>0</v>
      </c>
      <c r="AQ801" s="428">
        <v>0</v>
      </c>
      <c r="AR801" s="158"/>
    </row>
    <row r="802" spans="1:44" s="50" customFormat="1" ht="31.5" x14ac:dyDescent="0.25">
      <c r="A802" s="426">
        <v>0</v>
      </c>
      <c r="B802" s="427" t="s">
        <v>2412</v>
      </c>
      <c r="C802" s="426" t="s">
        <v>420</v>
      </c>
      <c r="D802" s="428">
        <v>0.161</v>
      </c>
      <c r="E802" s="428">
        <v>0</v>
      </c>
      <c r="F802" s="428">
        <v>0</v>
      </c>
      <c r="G802" s="428">
        <v>0</v>
      </c>
      <c r="H802" s="428">
        <v>0.161</v>
      </c>
      <c r="I802" s="428">
        <v>3.4120900000000001</v>
      </c>
      <c r="J802" s="428">
        <v>4.2999999999999997E-2</v>
      </c>
      <c r="K802" s="428">
        <v>1.3580000000000001</v>
      </c>
      <c r="L802" s="428">
        <v>1.0999999999999999E-2</v>
      </c>
      <c r="M802" s="428">
        <v>2.0000900000000001</v>
      </c>
      <c r="N802" s="428">
        <v>3.25109</v>
      </c>
      <c r="O802" s="428">
        <v>4.2999999999999997E-2</v>
      </c>
      <c r="P802" s="428">
        <v>1.3580000000000001</v>
      </c>
      <c r="Q802" s="428">
        <v>1.0999999999999999E-2</v>
      </c>
      <c r="R802" s="428">
        <v>1.8390900000000001</v>
      </c>
      <c r="S802" s="428">
        <v>0</v>
      </c>
      <c r="T802" s="428">
        <v>0</v>
      </c>
      <c r="U802" s="428">
        <v>0</v>
      </c>
      <c r="V802" s="428">
        <v>0</v>
      </c>
      <c r="W802" s="428">
        <v>0</v>
      </c>
      <c r="X802" s="428">
        <v>0</v>
      </c>
      <c r="Y802" s="428">
        <v>0</v>
      </c>
      <c r="Z802" s="428">
        <v>0</v>
      </c>
      <c r="AA802" s="428">
        <v>0</v>
      </c>
      <c r="AB802" s="428">
        <v>0</v>
      </c>
      <c r="AC802" s="428">
        <v>0</v>
      </c>
      <c r="AD802" s="428">
        <v>0</v>
      </c>
      <c r="AE802" s="428">
        <v>0</v>
      </c>
      <c r="AF802" s="428">
        <v>0</v>
      </c>
      <c r="AG802" s="428">
        <v>0</v>
      </c>
      <c r="AH802" s="428">
        <v>0</v>
      </c>
      <c r="AI802" s="428">
        <v>0</v>
      </c>
      <c r="AJ802" s="428">
        <v>0</v>
      </c>
      <c r="AK802" s="428">
        <v>0</v>
      </c>
      <c r="AL802" s="428">
        <v>0</v>
      </c>
      <c r="AM802" s="428">
        <v>0</v>
      </c>
      <c r="AN802" s="428">
        <v>0</v>
      </c>
      <c r="AO802" s="428">
        <v>0</v>
      </c>
      <c r="AP802" s="428">
        <v>0</v>
      </c>
      <c r="AQ802" s="428">
        <v>0</v>
      </c>
      <c r="AR802" s="158"/>
    </row>
    <row r="803" spans="1:44" s="50" customFormat="1" ht="31.5" x14ac:dyDescent="0.25">
      <c r="A803" s="426">
        <v>0</v>
      </c>
      <c r="B803" s="427" t="s">
        <v>2413</v>
      </c>
      <c r="C803" s="426" t="s">
        <v>418</v>
      </c>
      <c r="D803" s="428">
        <v>139.01858012000002</v>
      </c>
      <c r="E803" s="428">
        <v>10.533844970000001</v>
      </c>
      <c r="F803" s="428">
        <v>59.017512910000015</v>
      </c>
      <c r="G803" s="428">
        <v>56.819826480000003</v>
      </c>
      <c r="H803" s="428">
        <v>12.647395760000002</v>
      </c>
      <c r="I803" s="428">
        <v>147.92352968360004</v>
      </c>
      <c r="J803" s="428">
        <v>10.92701722</v>
      </c>
      <c r="K803" s="428">
        <v>43.04134195000001</v>
      </c>
      <c r="L803" s="428">
        <v>92.299489243600021</v>
      </c>
      <c r="M803" s="428">
        <v>1.6556812700000001</v>
      </c>
      <c r="N803" s="428">
        <v>8.8153504736000059</v>
      </c>
      <c r="O803" s="428">
        <v>0.30357315999999912</v>
      </c>
      <c r="P803" s="428">
        <v>-15.976170960000005</v>
      </c>
      <c r="Q803" s="428">
        <v>35.479662763600018</v>
      </c>
      <c r="R803" s="428">
        <v>-10.991714490000001</v>
      </c>
      <c r="S803" s="428">
        <v>0</v>
      </c>
      <c r="T803" s="428">
        <v>0</v>
      </c>
      <c r="U803" s="428">
        <v>0</v>
      </c>
      <c r="V803" s="428">
        <v>0</v>
      </c>
      <c r="W803" s="428">
        <v>0</v>
      </c>
      <c r="X803" s="428">
        <v>0</v>
      </c>
      <c r="Y803" s="428">
        <v>0</v>
      </c>
      <c r="Z803" s="428">
        <v>0</v>
      </c>
      <c r="AA803" s="428">
        <v>0</v>
      </c>
      <c r="AB803" s="428">
        <v>0</v>
      </c>
      <c r="AC803" s="428">
        <v>0</v>
      </c>
      <c r="AD803" s="428">
        <v>0</v>
      </c>
      <c r="AE803" s="428">
        <v>0</v>
      </c>
      <c r="AF803" s="428">
        <v>0</v>
      </c>
      <c r="AG803" s="428">
        <v>0</v>
      </c>
      <c r="AH803" s="428">
        <v>0</v>
      </c>
      <c r="AI803" s="428">
        <v>0</v>
      </c>
      <c r="AJ803" s="428">
        <v>0</v>
      </c>
      <c r="AK803" s="428">
        <v>0</v>
      </c>
      <c r="AL803" s="428">
        <v>0</v>
      </c>
      <c r="AM803" s="428">
        <v>0</v>
      </c>
      <c r="AN803" s="428">
        <v>0</v>
      </c>
      <c r="AO803" s="428">
        <v>0</v>
      </c>
      <c r="AP803" s="428">
        <v>0</v>
      </c>
      <c r="AQ803" s="428">
        <v>0</v>
      </c>
      <c r="AR803" s="158"/>
    </row>
    <row r="804" spans="1:44" s="50" customFormat="1" ht="31.5" x14ac:dyDescent="0.25">
      <c r="A804" s="426">
        <v>0</v>
      </c>
      <c r="B804" s="427" t="s">
        <v>2412</v>
      </c>
      <c r="C804" s="426" t="s">
        <v>419</v>
      </c>
      <c r="D804" s="428">
        <v>187.95308900000001</v>
      </c>
      <c r="E804" s="428">
        <v>13.708</v>
      </c>
      <c r="F804" s="428">
        <v>57.543999999999997</v>
      </c>
      <c r="G804" s="428">
        <v>81.739469</v>
      </c>
      <c r="H804" s="428">
        <v>34.961620000000003</v>
      </c>
      <c r="I804" s="428">
        <v>203.2037</v>
      </c>
      <c r="J804" s="428">
        <v>10.128</v>
      </c>
      <c r="K804" s="428">
        <v>60.269200000000005</v>
      </c>
      <c r="L804" s="428">
        <v>59.151000000000003</v>
      </c>
      <c r="M804" s="428">
        <v>73.655499999999989</v>
      </c>
      <c r="N804" s="428">
        <v>15.250610999999992</v>
      </c>
      <c r="O804" s="428">
        <v>-3.58</v>
      </c>
      <c r="P804" s="428">
        <v>2.7252000000000081</v>
      </c>
      <c r="Q804" s="428">
        <v>-22.588468999999996</v>
      </c>
      <c r="R804" s="428">
        <v>38.693879999999986</v>
      </c>
      <c r="S804" s="428">
        <v>0</v>
      </c>
      <c r="T804" s="428">
        <v>0</v>
      </c>
      <c r="U804" s="428">
        <v>0</v>
      </c>
      <c r="V804" s="428">
        <v>0</v>
      </c>
      <c r="W804" s="428">
        <v>0</v>
      </c>
      <c r="X804" s="428">
        <v>0</v>
      </c>
      <c r="Y804" s="428">
        <v>0</v>
      </c>
      <c r="Z804" s="428">
        <v>0</v>
      </c>
      <c r="AA804" s="428">
        <v>0</v>
      </c>
      <c r="AB804" s="428">
        <v>0</v>
      </c>
      <c r="AC804" s="428">
        <v>0</v>
      </c>
      <c r="AD804" s="428">
        <v>0</v>
      </c>
      <c r="AE804" s="428">
        <v>0</v>
      </c>
      <c r="AF804" s="428">
        <v>0</v>
      </c>
      <c r="AG804" s="428">
        <v>0</v>
      </c>
      <c r="AH804" s="428">
        <v>0</v>
      </c>
      <c r="AI804" s="428">
        <v>0</v>
      </c>
      <c r="AJ804" s="428">
        <v>0</v>
      </c>
      <c r="AK804" s="428">
        <v>0</v>
      </c>
      <c r="AL804" s="428">
        <v>0</v>
      </c>
      <c r="AM804" s="428">
        <v>0</v>
      </c>
      <c r="AN804" s="428">
        <v>0</v>
      </c>
      <c r="AO804" s="428">
        <v>0</v>
      </c>
      <c r="AP804" s="428">
        <v>0</v>
      </c>
      <c r="AQ804" s="428">
        <v>0</v>
      </c>
      <c r="AR804" s="158"/>
    </row>
    <row r="805" spans="1:44" s="50" customFormat="1" ht="31.5" x14ac:dyDescent="0.25">
      <c r="A805" s="426">
        <v>0</v>
      </c>
      <c r="B805" s="427" t="s">
        <v>2413</v>
      </c>
      <c r="C805" s="426" t="s">
        <v>415</v>
      </c>
      <c r="D805" s="428">
        <v>468.79221290000004</v>
      </c>
      <c r="E805" s="428">
        <v>26.872380060000044</v>
      </c>
      <c r="F805" s="428">
        <v>228.70803461999998</v>
      </c>
      <c r="G805" s="428">
        <v>154.32239312999997</v>
      </c>
      <c r="H805" s="428">
        <v>58.889405090000004</v>
      </c>
      <c r="I805" s="428">
        <v>431.03804332999994</v>
      </c>
      <c r="J805" s="428">
        <v>50.709841939999997</v>
      </c>
      <c r="K805" s="428">
        <v>212.33557135999996</v>
      </c>
      <c r="L805" s="428">
        <v>57.183541880000007</v>
      </c>
      <c r="M805" s="428">
        <v>110.80908815000001</v>
      </c>
      <c r="N805" s="428">
        <v>-37.754169570000101</v>
      </c>
      <c r="O805" s="428">
        <v>23.837461879999953</v>
      </c>
      <c r="P805" s="428">
        <v>-16.372463260000018</v>
      </c>
      <c r="Q805" s="428">
        <v>-97.138851249999959</v>
      </c>
      <c r="R805" s="428">
        <v>51.919683060000004</v>
      </c>
      <c r="S805" s="428">
        <v>0</v>
      </c>
      <c r="T805" s="428">
        <v>0</v>
      </c>
      <c r="U805" s="428">
        <v>0</v>
      </c>
      <c r="V805" s="428">
        <v>0</v>
      </c>
      <c r="W805" s="428">
        <v>0</v>
      </c>
      <c r="X805" s="428">
        <v>0</v>
      </c>
      <c r="Y805" s="428">
        <v>0</v>
      </c>
      <c r="Z805" s="428">
        <v>0</v>
      </c>
      <c r="AA805" s="428">
        <v>0</v>
      </c>
      <c r="AB805" s="428">
        <v>0</v>
      </c>
      <c r="AC805" s="428">
        <v>0</v>
      </c>
      <c r="AD805" s="428">
        <v>0</v>
      </c>
      <c r="AE805" s="428">
        <v>0</v>
      </c>
      <c r="AF805" s="428">
        <v>0</v>
      </c>
      <c r="AG805" s="428">
        <v>0</v>
      </c>
      <c r="AH805" s="428">
        <v>0</v>
      </c>
      <c r="AI805" s="428">
        <v>0</v>
      </c>
      <c r="AJ805" s="428">
        <v>0</v>
      </c>
      <c r="AK805" s="428">
        <v>0</v>
      </c>
      <c r="AL805" s="428">
        <v>0</v>
      </c>
      <c r="AM805" s="428">
        <v>0</v>
      </c>
      <c r="AN805" s="428">
        <v>0</v>
      </c>
      <c r="AO805" s="428">
        <v>0</v>
      </c>
      <c r="AP805" s="428">
        <v>0</v>
      </c>
      <c r="AQ805" s="428">
        <v>0</v>
      </c>
      <c r="AR805" s="158"/>
    </row>
    <row r="806" spans="1:44" s="50" customFormat="1" x14ac:dyDescent="0.25">
      <c r="A806" s="429">
        <v>0</v>
      </c>
      <c r="B806" s="430" t="s">
        <v>96</v>
      </c>
      <c r="C806" s="429">
        <v>0</v>
      </c>
      <c r="D806" s="431">
        <v>0</v>
      </c>
      <c r="E806" s="431">
        <v>0</v>
      </c>
      <c r="F806" s="431">
        <v>0</v>
      </c>
      <c r="G806" s="431">
        <v>0</v>
      </c>
      <c r="H806" s="431">
        <v>0</v>
      </c>
      <c r="I806" s="431">
        <v>0</v>
      </c>
      <c r="J806" s="431">
        <v>0</v>
      </c>
      <c r="K806" s="431">
        <v>0</v>
      </c>
      <c r="L806" s="431">
        <v>0</v>
      </c>
      <c r="M806" s="431">
        <v>0</v>
      </c>
      <c r="N806" s="431">
        <v>0</v>
      </c>
      <c r="O806" s="431">
        <v>0</v>
      </c>
      <c r="P806" s="431">
        <v>0</v>
      </c>
      <c r="Q806" s="431">
        <v>0</v>
      </c>
      <c r="R806" s="431">
        <v>0</v>
      </c>
      <c r="S806" s="431">
        <v>0</v>
      </c>
      <c r="T806" s="431">
        <v>0</v>
      </c>
      <c r="U806" s="431">
        <v>0</v>
      </c>
      <c r="V806" s="431">
        <v>0</v>
      </c>
      <c r="W806" s="431">
        <v>0</v>
      </c>
      <c r="X806" s="431">
        <v>0</v>
      </c>
      <c r="Y806" s="431">
        <v>0</v>
      </c>
      <c r="Z806" s="431">
        <v>0</v>
      </c>
      <c r="AA806" s="431">
        <v>0</v>
      </c>
      <c r="AB806" s="431">
        <v>0</v>
      </c>
      <c r="AC806" s="431">
        <v>0</v>
      </c>
      <c r="AD806" s="431">
        <v>0</v>
      </c>
      <c r="AE806" s="431">
        <v>0</v>
      </c>
      <c r="AF806" s="431">
        <v>0</v>
      </c>
      <c r="AG806" s="431">
        <v>0</v>
      </c>
      <c r="AH806" s="431">
        <v>0</v>
      </c>
      <c r="AI806" s="431">
        <v>0</v>
      </c>
      <c r="AJ806" s="431">
        <v>0</v>
      </c>
      <c r="AK806" s="431">
        <v>0</v>
      </c>
      <c r="AL806" s="431">
        <v>0</v>
      </c>
      <c r="AM806" s="431">
        <v>0</v>
      </c>
      <c r="AN806" s="431">
        <v>0</v>
      </c>
      <c r="AO806" s="431">
        <v>0</v>
      </c>
      <c r="AP806" s="431">
        <v>0</v>
      </c>
      <c r="AQ806" s="431">
        <v>0</v>
      </c>
      <c r="AR806" s="158"/>
    </row>
    <row r="807" spans="1:44" s="50" customFormat="1" x14ac:dyDescent="0.25">
      <c r="A807" s="429">
        <v>0</v>
      </c>
      <c r="B807" s="430" t="s">
        <v>160</v>
      </c>
      <c r="C807" s="429">
        <v>0</v>
      </c>
      <c r="D807" s="431">
        <v>0</v>
      </c>
      <c r="E807" s="431">
        <v>0</v>
      </c>
      <c r="F807" s="431">
        <v>0</v>
      </c>
      <c r="G807" s="431">
        <v>0</v>
      </c>
      <c r="H807" s="431">
        <v>0</v>
      </c>
      <c r="I807" s="431">
        <v>0</v>
      </c>
      <c r="J807" s="431">
        <v>0</v>
      </c>
      <c r="K807" s="431">
        <v>0</v>
      </c>
      <c r="L807" s="431">
        <v>0</v>
      </c>
      <c r="M807" s="431">
        <v>0</v>
      </c>
      <c r="N807" s="431">
        <v>0</v>
      </c>
      <c r="O807" s="431">
        <v>0</v>
      </c>
      <c r="P807" s="431">
        <v>0</v>
      </c>
      <c r="Q807" s="431">
        <v>0</v>
      </c>
      <c r="R807" s="431">
        <v>0</v>
      </c>
      <c r="S807" s="431">
        <v>0</v>
      </c>
      <c r="T807" s="431">
        <v>0</v>
      </c>
      <c r="U807" s="431">
        <v>0</v>
      </c>
      <c r="V807" s="431">
        <v>0</v>
      </c>
      <c r="W807" s="431">
        <v>0</v>
      </c>
      <c r="X807" s="431">
        <v>0</v>
      </c>
      <c r="Y807" s="431">
        <v>0</v>
      </c>
      <c r="Z807" s="431">
        <v>0</v>
      </c>
      <c r="AA807" s="431">
        <v>0</v>
      </c>
      <c r="AB807" s="431">
        <v>0</v>
      </c>
      <c r="AC807" s="431">
        <v>0</v>
      </c>
      <c r="AD807" s="431">
        <v>0</v>
      </c>
      <c r="AE807" s="431">
        <v>0</v>
      </c>
      <c r="AF807" s="431">
        <v>0</v>
      </c>
      <c r="AG807" s="431">
        <v>0</v>
      </c>
      <c r="AH807" s="431">
        <v>0</v>
      </c>
      <c r="AI807" s="431">
        <v>0</v>
      </c>
      <c r="AJ807" s="431">
        <v>0</v>
      </c>
      <c r="AK807" s="431">
        <v>0</v>
      </c>
      <c r="AL807" s="431">
        <v>0</v>
      </c>
      <c r="AM807" s="431">
        <v>0</v>
      </c>
      <c r="AN807" s="431">
        <v>0</v>
      </c>
      <c r="AO807" s="431">
        <v>0</v>
      </c>
      <c r="AP807" s="431">
        <v>0</v>
      </c>
      <c r="AQ807" s="431">
        <v>0</v>
      </c>
      <c r="AR807" s="158"/>
    </row>
    <row r="808" spans="1:44" s="50" customFormat="1" ht="31.5" x14ac:dyDescent="0.25">
      <c r="A808" s="426">
        <v>1</v>
      </c>
      <c r="B808" s="427" t="s">
        <v>161</v>
      </c>
      <c r="C808" s="426">
        <v>0</v>
      </c>
      <c r="D808" s="428">
        <v>255.72459985</v>
      </c>
      <c r="E808" s="428">
        <v>0</v>
      </c>
      <c r="F808" s="428">
        <v>98.245152700000006</v>
      </c>
      <c r="G808" s="428">
        <v>152.04444715</v>
      </c>
      <c r="H808" s="428">
        <v>5.4350000000000005</v>
      </c>
      <c r="I808" s="428">
        <v>229.49088058999996</v>
      </c>
      <c r="J808" s="428">
        <v>0</v>
      </c>
      <c r="K808" s="428">
        <v>79.87882922</v>
      </c>
      <c r="L808" s="428">
        <v>140.35307744999997</v>
      </c>
      <c r="M808" s="428">
        <v>9.2589739200000007</v>
      </c>
      <c r="N808" s="428">
        <v>-26.233719260000029</v>
      </c>
      <c r="O808" s="428">
        <v>0</v>
      </c>
      <c r="P808" s="428">
        <v>-18.366323480000005</v>
      </c>
      <c r="Q808" s="428">
        <v>-11.691369700000024</v>
      </c>
      <c r="R808" s="428">
        <v>3.8239739200000002</v>
      </c>
      <c r="S808" s="428">
        <v>68.985326465233555</v>
      </c>
      <c r="T808" s="428">
        <v>3.0592300000000003</v>
      </c>
      <c r="U808" s="428">
        <v>22.563291530000001</v>
      </c>
      <c r="V808" s="428">
        <v>20.834348009999992</v>
      </c>
      <c r="W808" s="428">
        <v>22.52845692523357</v>
      </c>
      <c r="X808" s="428">
        <v>76.891000000000005</v>
      </c>
      <c r="Y808" s="428">
        <v>14.766</v>
      </c>
      <c r="Z808" s="428">
        <v>17.149000000000001</v>
      </c>
      <c r="AA808" s="428">
        <v>3.7120000000000002</v>
      </c>
      <c r="AB808" s="428">
        <v>41.264000000000003</v>
      </c>
      <c r="AC808" s="428">
        <v>7.9056735347664393</v>
      </c>
      <c r="AD808" s="428">
        <v>11.706769999999999</v>
      </c>
      <c r="AE808" s="428">
        <v>-5.4142915299999999</v>
      </c>
      <c r="AF808" s="428">
        <v>-17.122348009999993</v>
      </c>
      <c r="AG808" s="428">
        <v>18.735543074766433</v>
      </c>
      <c r="AH808" s="428">
        <v>0</v>
      </c>
      <c r="AI808" s="428">
        <v>0</v>
      </c>
      <c r="AJ808" s="428">
        <v>0</v>
      </c>
      <c r="AK808" s="428">
        <v>1.7</v>
      </c>
      <c r="AL808" s="428">
        <v>0</v>
      </c>
      <c r="AM808" s="428">
        <v>0</v>
      </c>
      <c r="AN808" s="428">
        <v>0</v>
      </c>
      <c r="AO808" s="428">
        <v>0</v>
      </c>
      <c r="AP808" s="428">
        <v>12.798</v>
      </c>
      <c r="AQ808" s="428">
        <v>0</v>
      </c>
      <c r="AR808" s="158"/>
    </row>
    <row r="809" spans="1:44" s="50" customFormat="1" x14ac:dyDescent="0.25">
      <c r="A809" s="426">
        <v>2</v>
      </c>
      <c r="B809" s="427" t="s">
        <v>162</v>
      </c>
      <c r="C809" s="426">
        <v>0</v>
      </c>
      <c r="D809" s="428">
        <v>65.208345030000004</v>
      </c>
      <c r="E809" s="428">
        <v>0.52791167000000305</v>
      </c>
      <c r="F809" s="428">
        <v>11.400161490000002</v>
      </c>
      <c r="G809" s="428">
        <v>29.942999999999998</v>
      </c>
      <c r="H809" s="428">
        <v>23.337271870000002</v>
      </c>
      <c r="I809" s="428">
        <v>63.583392020000005</v>
      </c>
      <c r="J809" s="428">
        <v>0.52791167000000305</v>
      </c>
      <c r="K809" s="428">
        <v>10.227976490000003</v>
      </c>
      <c r="L809" s="428">
        <v>36.545466709999999</v>
      </c>
      <c r="M809" s="428">
        <v>16.282037150000001</v>
      </c>
      <c r="N809" s="428">
        <v>-1.6249530099999987</v>
      </c>
      <c r="O809" s="428">
        <v>0</v>
      </c>
      <c r="P809" s="428">
        <v>-1.1721849999999989</v>
      </c>
      <c r="Q809" s="428">
        <v>6.6024667100000016</v>
      </c>
      <c r="R809" s="428">
        <v>-7.0552347200000014</v>
      </c>
      <c r="S809" s="428">
        <v>67.383051872565005</v>
      </c>
      <c r="T809" s="428">
        <v>4.1631520000000002</v>
      </c>
      <c r="U809" s="428">
        <v>10.397398321616746</v>
      </c>
      <c r="V809" s="428">
        <v>25.439758728173899</v>
      </c>
      <c r="W809" s="428">
        <v>27.382742822774354</v>
      </c>
      <c r="X809" s="428">
        <v>63.611999999999995</v>
      </c>
      <c r="Y809" s="428">
        <v>3.3769999999999998</v>
      </c>
      <c r="Z809" s="428">
        <v>25.678000000000001</v>
      </c>
      <c r="AA809" s="428">
        <v>0</v>
      </c>
      <c r="AB809" s="428">
        <v>34.556999999999995</v>
      </c>
      <c r="AC809" s="428">
        <v>-3.7710518725650033</v>
      </c>
      <c r="AD809" s="428">
        <v>-0.78615200000000041</v>
      </c>
      <c r="AE809" s="428">
        <v>15.280601678383254</v>
      </c>
      <c r="AF809" s="428">
        <v>-25.439758728173899</v>
      </c>
      <c r="AG809" s="428">
        <v>7.1742571772256412</v>
      </c>
      <c r="AH809" s="428">
        <v>0</v>
      </c>
      <c r="AI809" s="428">
        <v>0</v>
      </c>
      <c r="AJ809" s="428">
        <v>0</v>
      </c>
      <c r="AK809" s="428">
        <v>0</v>
      </c>
      <c r="AL809" s="428">
        <v>0</v>
      </c>
      <c r="AM809" s="428">
        <v>0</v>
      </c>
      <c r="AN809" s="428">
        <v>0</v>
      </c>
      <c r="AO809" s="428">
        <v>0</v>
      </c>
      <c r="AP809" s="428">
        <v>0</v>
      </c>
      <c r="AQ809" s="428">
        <v>0</v>
      </c>
      <c r="AR809" s="158"/>
    </row>
    <row r="810" spans="1:44" s="50" customFormat="1" x14ac:dyDescent="0.25">
      <c r="A810" s="426">
        <v>3</v>
      </c>
      <c r="B810" s="427" t="s">
        <v>163</v>
      </c>
      <c r="C810" s="426">
        <v>0</v>
      </c>
      <c r="D810" s="428">
        <v>60.244320299999998</v>
      </c>
      <c r="E810" s="428">
        <v>7.0773702500000004</v>
      </c>
      <c r="F810" s="428">
        <v>32.375924500000004</v>
      </c>
      <c r="G810" s="428">
        <v>15.963891159999999</v>
      </c>
      <c r="H810" s="428">
        <v>4.8271343899999994</v>
      </c>
      <c r="I810" s="428">
        <v>103.01782755000001</v>
      </c>
      <c r="J810" s="428">
        <v>5.65455898</v>
      </c>
      <c r="K810" s="428">
        <v>86.109371170000003</v>
      </c>
      <c r="L810" s="428">
        <v>5.4133129200000001</v>
      </c>
      <c r="M810" s="428">
        <v>5.8405844800000004</v>
      </c>
      <c r="N810" s="428">
        <v>42.773507249999994</v>
      </c>
      <c r="O810" s="428">
        <v>-1.4228112700000004</v>
      </c>
      <c r="P810" s="428">
        <v>53.733446669999999</v>
      </c>
      <c r="Q810" s="428">
        <v>-10.55057824</v>
      </c>
      <c r="R810" s="428">
        <v>1.013450090000001</v>
      </c>
      <c r="S810" s="428">
        <v>93.504827877877105</v>
      </c>
      <c r="T810" s="428">
        <v>1.641</v>
      </c>
      <c r="U810" s="428">
        <v>32.948905068658341</v>
      </c>
      <c r="V810" s="428">
        <v>53.208444353758047</v>
      </c>
      <c r="W810" s="428">
        <v>5.7064784554607222</v>
      </c>
      <c r="X810" s="428">
        <v>93.14</v>
      </c>
      <c r="Y810" s="428">
        <v>2.0140000000000002</v>
      </c>
      <c r="Z810" s="428">
        <v>63.465000000000003</v>
      </c>
      <c r="AA810" s="428">
        <v>11.983000000000001</v>
      </c>
      <c r="AB810" s="428">
        <v>15.677999999999997</v>
      </c>
      <c r="AC810" s="428">
        <v>-0.36482787787711146</v>
      </c>
      <c r="AD810" s="428">
        <v>0.37300000000000022</v>
      </c>
      <c r="AE810" s="428">
        <v>30.516094931341662</v>
      </c>
      <c r="AF810" s="428">
        <v>-41.22544435375805</v>
      </c>
      <c r="AG810" s="428">
        <v>9.9715215445392751</v>
      </c>
      <c r="AH810" s="428">
        <v>0</v>
      </c>
      <c r="AI810" s="428">
        <v>0</v>
      </c>
      <c r="AJ810" s="428">
        <v>0</v>
      </c>
      <c r="AK810" s="428">
        <v>0</v>
      </c>
      <c r="AL810" s="428">
        <v>0</v>
      </c>
      <c r="AM810" s="428">
        <v>0</v>
      </c>
      <c r="AN810" s="428">
        <v>0</v>
      </c>
      <c r="AO810" s="428">
        <v>0</v>
      </c>
      <c r="AP810" s="428">
        <v>0</v>
      </c>
      <c r="AQ810" s="428">
        <v>0</v>
      </c>
      <c r="AR810" s="158"/>
    </row>
    <row r="811" spans="1:44" s="50" customFormat="1" ht="31.5" x14ac:dyDescent="0.25">
      <c r="A811" s="426">
        <v>4</v>
      </c>
      <c r="B811" s="427" t="s">
        <v>164</v>
      </c>
      <c r="C811" s="426">
        <v>0</v>
      </c>
      <c r="D811" s="428">
        <v>0</v>
      </c>
      <c r="E811" s="428">
        <v>0</v>
      </c>
      <c r="F811" s="428">
        <v>0</v>
      </c>
      <c r="G811" s="428">
        <v>0</v>
      </c>
      <c r="H811" s="428">
        <v>0</v>
      </c>
      <c r="I811" s="428">
        <v>0</v>
      </c>
      <c r="J811" s="428">
        <v>0</v>
      </c>
      <c r="K811" s="428">
        <v>0</v>
      </c>
      <c r="L811" s="428">
        <v>0</v>
      </c>
      <c r="M811" s="428">
        <v>0</v>
      </c>
      <c r="N811" s="428">
        <v>0</v>
      </c>
      <c r="O811" s="428">
        <v>0</v>
      </c>
      <c r="P811" s="428">
        <v>0</v>
      </c>
      <c r="Q811" s="428">
        <v>0</v>
      </c>
      <c r="R811" s="428">
        <v>0</v>
      </c>
      <c r="S811" s="428">
        <v>0</v>
      </c>
      <c r="T811" s="428">
        <v>0</v>
      </c>
      <c r="U811" s="428">
        <v>0</v>
      </c>
      <c r="V811" s="428">
        <v>0</v>
      </c>
      <c r="W811" s="428">
        <v>0</v>
      </c>
      <c r="X811" s="428">
        <v>0</v>
      </c>
      <c r="Y811" s="428">
        <v>0</v>
      </c>
      <c r="Z811" s="428">
        <v>0</v>
      </c>
      <c r="AA811" s="428">
        <v>0</v>
      </c>
      <c r="AB811" s="428">
        <v>0</v>
      </c>
      <c r="AC811" s="428">
        <v>0</v>
      </c>
      <c r="AD811" s="428">
        <v>0</v>
      </c>
      <c r="AE811" s="428">
        <v>0</v>
      </c>
      <c r="AF811" s="428">
        <v>0</v>
      </c>
      <c r="AG811" s="428">
        <v>0</v>
      </c>
      <c r="AH811" s="428">
        <v>0</v>
      </c>
      <c r="AI811" s="428">
        <v>0</v>
      </c>
      <c r="AJ811" s="428">
        <v>0</v>
      </c>
      <c r="AK811" s="428">
        <v>0</v>
      </c>
      <c r="AL811" s="428">
        <v>0</v>
      </c>
      <c r="AM811" s="428">
        <v>0</v>
      </c>
      <c r="AN811" s="428">
        <v>0</v>
      </c>
      <c r="AO811" s="428">
        <v>0</v>
      </c>
      <c r="AP811" s="428">
        <v>0</v>
      </c>
      <c r="AQ811" s="428">
        <v>0</v>
      </c>
      <c r="AR811" s="158"/>
    </row>
    <row r="812" spans="1:44" s="50" customFormat="1" x14ac:dyDescent="0.25">
      <c r="A812" s="426">
        <v>5</v>
      </c>
      <c r="B812" s="427" t="s">
        <v>165</v>
      </c>
      <c r="C812" s="426">
        <v>0</v>
      </c>
      <c r="D812" s="428">
        <v>43.898701819999999</v>
      </c>
      <c r="E812" s="428">
        <v>0</v>
      </c>
      <c r="F812" s="428">
        <v>7.5949614099999998</v>
      </c>
      <c r="G812" s="428">
        <v>34.699740409999997</v>
      </c>
      <c r="H812" s="428">
        <v>1.6039999999999999</v>
      </c>
      <c r="I812" s="428">
        <v>42.195300999999994</v>
      </c>
      <c r="J812" s="428">
        <v>0</v>
      </c>
      <c r="K812" s="428">
        <v>4.2969999999999997</v>
      </c>
      <c r="L812" s="428">
        <v>34.197999999999993</v>
      </c>
      <c r="M812" s="428">
        <v>3.7003010000000001</v>
      </c>
      <c r="N812" s="428">
        <v>-1.7034008200000033</v>
      </c>
      <c r="O812" s="428">
        <v>0</v>
      </c>
      <c r="P812" s="428">
        <v>-3.2979614100000001</v>
      </c>
      <c r="Q812" s="428">
        <v>-0.50174041000000358</v>
      </c>
      <c r="R812" s="428">
        <v>2.0963010000000004</v>
      </c>
      <c r="S812" s="428">
        <v>88.701821380974565</v>
      </c>
      <c r="T812" s="428">
        <v>3.4479662889398437</v>
      </c>
      <c r="U812" s="428">
        <v>16.616854869366747</v>
      </c>
      <c r="V812" s="428">
        <v>59.799449814223735</v>
      </c>
      <c r="W812" s="428">
        <v>8.8375504084442333</v>
      </c>
      <c r="X812" s="428">
        <v>46.505820339999993</v>
      </c>
      <c r="Y812" s="428">
        <v>3.2360000000000002</v>
      </c>
      <c r="Z812" s="428">
        <v>24.351500000000001</v>
      </c>
      <c r="AA812" s="428">
        <v>36.811100000000003</v>
      </c>
      <c r="AB812" s="428">
        <v>-17.892779660000009</v>
      </c>
      <c r="AC812" s="428">
        <v>-42.196001040974565</v>
      </c>
      <c r="AD812" s="428">
        <v>-0.21196628893984348</v>
      </c>
      <c r="AE812" s="428">
        <v>7.734645130633254</v>
      </c>
      <c r="AF812" s="428">
        <v>-22.988349814223731</v>
      </c>
      <c r="AG812" s="428">
        <v>-26.730330068444243</v>
      </c>
      <c r="AH812" s="428">
        <v>0</v>
      </c>
      <c r="AI812" s="428">
        <v>0</v>
      </c>
      <c r="AJ812" s="428">
        <v>0</v>
      </c>
      <c r="AK812" s="428">
        <v>33.799999999999997</v>
      </c>
      <c r="AL812" s="428">
        <v>0</v>
      </c>
      <c r="AM812" s="428">
        <v>0</v>
      </c>
      <c r="AN812" s="428">
        <v>0</v>
      </c>
      <c r="AO812" s="428">
        <v>0</v>
      </c>
      <c r="AP812" s="428">
        <v>0</v>
      </c>
      <c r="AQ812" s="428">
        <v>0</v>
      </c>
      <c r="AR812" s="158"/>
    </row>
    <row r="813" spans="1:44" s="50" customFormat="1" x14ac:dyDescent="0.25">
      <c r="A813" s="426">
        <v>6</v>
      </c>
      <c r="B813" s="427" t="s">
        <v>166</v>
      </c>
      <c r="C813" s="426">
        <v>0</v>
      </c>
      <c r="D813" s="428">
        <v>0</v>
      </c>
      <c r="E813" s="428">
        <v>0</v>
      </c>
      <c r="F813" s="428">
        <v>0</v>
      </c>
      <c r="G813" s="428">
        <v>0</v>
      </c>
      <c r="H813" s="428">
        <v>0</v>
      </c>
      <c r="I813" s="428">
        <v>0</v>
      </c>
      <c r="J813" s="428">
        <v>0</v>
      </c>
      <c r="K813" s="428">
        <v>0</v>
      </c>
      <c r="L813" s="428">
        <v>0</v>
      </c>
      <c r="M813" s="428">
        <v>0</v>
      </c>
      <c r="N813" s="428">
        <v>0</v>
      </c>
      <c r="O813" s="428">
        <v>0</v>
      </c>
      <c r="P813" s="428">
        <v>0</v>
      </c>
      <c r="Q813" s="428">
        <v>0</v>
      </c>
      <c r="R813" s="428">
        <v>0</v>
      </c>
      <c r="S813" s="428">
        <v>0</v>
      </c>
      <c r="T813" s="428">
        <v>0</v>
      </c>
      <c r="U813" s="428">
        <v>0</v>
      </c>
      <c r="V813" s="428">
        <v>0</v>
      </c>
      <c r="W813" s="428">
        <v>0</v>
      </c>
      <c r="X813" s="428">
        <v>0</v>
      </c>
      <c r="Y813" s="428">
        <v>0</v>
      </c>
      <c r="Z813" s="428">
        <v>0</v>
      </c>
      <c r="AA813" s="428">
        <v>0</v>
      </c>
      <c r="AB813" s="428">
        <v>0</v>
      </c>
      <c r="AC813" s="428">
        <v>0</v>
      </c>
      <c r="AD813" s="428">
        <v>0</v>
      </c>
      <c r="AE813" s="428">
        <v>0</v>
      </c>
      <c r="AF813" s="428">
        <v>0</v>
      </c>
      <c r="AG813" s="428">
        <v>0</v>
      </c>
      <c r="AH813" s="428">
        <v>0</v>
      </c>
      <c r="AI813" s="428">
        <v>0</v>
      </c>
      <c r="AJ813" s="428">
        <v>0</v>
      </c>
      <c r="AK813" s="428">
        <v>0</v>
      </c>
      <c r="AL813" s="428">
        <v>0</v>
      </c>
      <c r="AM813" s="428">
        <v>0</v>
      </c>
      <c r="AN813" s="428">
        <v>0</v>
      </c>
      <c r="AO813" s="428">
        <v>0</v>
      </c>
      <c r="AP813" s="428">
        <v>0</v>
      </c>
      <c r="AQ813" s="428">
        <v>0</v>
      </c>
      <c r="AR813" s="158"/>
    </row>
    <row r="814" spans="1:44" s="50" customFormat="1" ht="31.5" x14ac:dyDescent="0.25">
      <c r="A814" s="426">
        <v>7</v>
      </c>
      <c r="B814" s="427" t="s">
        <v>167</v>
      </c>
      <c r="C814" s="426">
        <v>0</v>
      </c>
      <c r="D814" s="428">
        <v>8.9017976799999996</v>
      </c>
      <c r="E814" s="428">
        <v>3.8098426500000002</v>
      </c>
      <c r="F814" s="428">
        <v>4.8049550299999995</v>
      </c>
      <c r="G814" s="428">
        <v>0.28699999999999998</v>
      </c>
      <c r="H814" s="428">
        <v>0</v>
      </c>
      <c r="I814" s="428">
        <v>11.925939870000001</v>
      </c>
      <c r="J814" s="428">
        <v>3.8098426500000002</v>
      </c>
      <c r="K814" s="428">
        <v>6.8626972199999994</v>
      </c>
      <c r="L814" s="428">
        <v>0.28699999999999998</v>
      </c>
      <c r="M814" s="428">
        <v>0.96640000000000004</v>
      </c>
      <c r="N814" s="428">
        <v>3.0241421900000001</v>
      </c>
      <c r="O814" s="428">
        <v>0</v>
      </c>
      <c r="P814" s="428">
        <v>2.0577421899999999</v>
      </c>
      <c r="Q814" s="428">
        <v>0</v>
      </c>
      <c r="R814" s="428">
        <v>0.96640000000000004</v>
      </c>
      <c r="S814" s="428">
        <v>16.412843298311319</v>
      </c>
      <c r="T814" s="428">
        <v>0.69694099999999992</v>
      </c>
      <c r="U814" s="428">
        <v>12.126575839105158</v>
      </c>
      <c r="V814" s="428">
        <v>2.0666787060081164</v>
      </c>
      <c r="W814" s="428">
        <v>1.5226477531980431</v>
      </c>
      <c r="X814" s="428">
        <v>13.1785</v>
      </c>
      <c r="Y814" s="428">
        <v>0.64000000000000012</v>
      </c>
      <c r="Z814" s="428">
        <v>9.6105</v>
      </c>
      <c r="AA814" s="428">
        <v>0.123</v>
      </c>
      <c r="AB814" s="428">
        <v>2.8050000000000006</v>
      </c>
      <c r="AC814" s="428">
        <v>-3.2343432983113165</v>
      </c>
      <c r="AD814" s="428">
        <v>-5.6940999999999797E-2</v>
      </c>
      <c r="AE814" s="428">
        <v>-2.5160758391051576</v>
      </c>
      <c r="AF814" s="428">
        <v>-1.9436787060081164</v>
      </c>
      <c r="AG814" s="428">
        <v>1.2823522468019575</v>
      </c>
      <c r="AH814" s="428">
        <v>0</v>
      </c>
      <c r="AI814" s="428">
        <v>0</v>
      </c>
      <c r="AJ814" s="428">
        <v>0</v>
      </c>
      <c r="AK814" s="428">
        <v>0</v>
      </c>
      <c r="AL814" s="428">
        <v>0</v>
      </c>
      <c r="AM814" s="428">
        <v>0</v>
      </c>
      <c r="AN814" s="428">
        <v>0</v>
      </c>
      <c r="AO814" s="428">
        <v>0</v>
      </c>
      <c r="AP814" s="428">
        <v>0</v>
      </c>
      <c r="AQ814" s="428">
        <v>0</v>
      </c>
      <c r="AR814" s="158"/>
    </row>
    <row r="815" spans="1:44" s="50" customFormat="1" x14ac:dyDescent="0.25">
      <c r="A815" s="426">
        <v>8</v>
      </c>
      <c r="B815" s="427" t="s">
        <v>168</v>
      </c>
      <c r="C815" s="426">
        <v>0</v>
      </c>
      <c r="D815" s="428">
        <v>0</v>
      </c>
      <c r="E815" s="428">
        <v>0</v>
      </c>
      <c r="F815" s="428">
        <v>0</v>
      </c>
      <c r="G815" s="428">
        <v>0</v>
      </c>
      <c r="H815" s="428">
        <v>0</v>
      </c>
      <c r="I815" s="428">
        <v>0</v>
      </c>
      <c r="J815" s="428">
        <v>0</v>
      </c>
      <c r="K815" s="428">
        <v>0</v>
      </c>
      <c r="L815" s="428">
        <v>0</v>
      </c>
      <c r="M815" s="428">
        <v>0</v>
      </c>
      <c r="N815" s="428">
        <v>0</v>
      </c>
      <c r="O815" s="428">
        <v>0</v>
      </c>
      <c r="P815" s="428">
        <v>0</v>
      </c>
      <c r="Q815" s="428">
        <v>0</v>
      </c>
      <c r="R815" s="428">
        <v>0</v>
      </c>
      <c r="S815" s="428">
        <v>0</v>
      </c>
      <c r="T815" s="428">
        <v>0</v>
      </c>
      <c r="U815" s="428">
        <v>0</v>
      </c>
      <c r="V815" s="428">
        <v>0</v>
      </c>
      <c r="W815" s="428">
        <v>0</v>
      </c>
      <c r="X815" s="428">
        <v>0</v>
      </c>
      <c r="Y815" s="428">
        <v>0</v>
      </c>
      <c r="Z815" s="428">
        <v>0</v>
      </c>
      <c r="AA815" s="428">
        <v>0</v>
      </c>
      <c r="AB815" s="428">
        <v>0</v>
      </c>
      <c r="AC815" s="428">
        <v>0</v>
      </c>
      <c r="AD815" s="428">
        <v>0</v>
      </c>
      <c r="AE815" s="428">
        <v>0</v>
      </c>
      <c r="AF815" s="428">
        <v>0</v>
      </c>
      <c r="AG815" s="428">
        <v>0</v>
      </c>
      <c r="AH815" s="428">
        <v>0</v>
      </c>
      <c r="AI815" s="428">
        <v>0</v>
      </c>
      <c r="AJ815" s="428">
        <v>0</v>
      </c>
      <c r="AK815" s="428">
        <v>0</v>
      </c>
      <c r="AL815" s="428">
        <v>0</v>
      </c>
      <c r="AM815" s="428">
        <v>0</v>
      </c>
      <c r="AN815" s="428">
        <v>0</v>
      </c>
      <c r="AO815" s="428">
        <v>0</v>
      </c>
      <c r="AP815" s="428">
        <v>0</v>
      </c>
      <c r="AQ815" s="428">
        <v>0</v>
      </c>
      <c r="AR815" s="158"/>
    </row>
  </sheetData>
  <autoFilter ref="A18:AR815"/>
  <mergeCells count="13">
    <mergeCell ref="AH16:AK16"/>
    <mergeCell ref="AL16:AP16"/>
    <mergeCell ref="B17:C17"/>
    <mergeCell ref="A6:AP6"/>
    <mergeCell ref="A15:A16"/>
    <mergeCell ref="B15:C16"/>
    <mergeCell ref="D15:H16"/>
    <mergeCell ref="I15:M16"/>
    <mergeCell ref="N15:R16"/>
    <mergeCell ref="S15:W16"/>
    <mergeCell ref="X15:AB16"/>
    <mergeCell ref="AC15:AG16"/>
    <mergeCell ref="AH15:AQ15"/>
  </mergeCells>
  <conditionalFormatting sqref="A19:C24">
    <cfRule type="cellIs" dxfId="36" priority="218" operator="equal">
      <formula>0</formula>
    </cfRule>
  </conditionalFormatting>
  <conditionalFormatting sqref="A15:AQ24">
    <cfRule type="cellIs" dxfId="35" priority="212" operator="equal">
      <formula>0</formula>
    </cfRule>
  </conditionalFormatting>
  <conditionalFormatting sqref="AP8 AP10:AP12">
    <cfRule type="cellIs" dxfId="34" priority="211" operator="equal">
      <formula>0</formula>
    </cfRule>
  </conditionalFormatting>
  <conditionalFormatting sqref="AP9">
    <cfRule type="cellIs" dxfId="33" priority="129" operator="equal">
      <formula>0</formula>
    </cfRule>
  </conditionalFormatting>
  <conditionalFormatting sqref="B2">
    <cfRule type="cellIs" dxfId="32" priority="122" operator="equal">
      <formula>0</formula>
    </cfRule>
  </conditionalFormatting>
  <conditionalFormatting sqref="A25 C25 A26:AQ815">
    <cfRule type="cellIs" dxfId="31" priority="106" operator="equal">
      <formula>0</formula>
    </cfRule>
    <cfRule type="expression" dxfId="30" priority="107">
      <formula>$A25&lt;&gt;0</formula>
    </cfRule>
  </conditionalFormatting>
  <conditionalFormatting sqref="B25 D25">
    <cfRule type="cellIs" dxfId="29" priority="104" operator="equal">
      <formula>0</formula>
    </cfRule>
    <cfRule type="expression" dxfId="28" priority="105">
      <formula>$A25&lt;&gt;0</formula>
    </cfRule>
  </conditionalFormatting>
  <conditionalFormatting sqref="E25:AQ25">
    <cfRule type="cellIs" dxfId="27" priority="100" operator="equal">
      <formula>0</formula>
    </cfRule>
    <cfRule type="expression" dxfId="26" priority="101">
      <formula>$A25&lt;&gt;0</formula>
    </cfRule>
  </conditionalFormatting>
  <conditionalFormatting sqref="A10">
    <cfRule type="cellIs" dxfId="25" priority="81" operator="equal">
      <formula>0</formula>
    </cfRule>
  </conditionalFormatting>
  <conditionalFormatting sqref="B14">
    <cfRule type="cellIs" dxfId="24" priority="26" operator="equal">
      <formula>0</formula>
    </cfRule>
  </conditionalFormatting>
  <conditionalFormatting sqref="B3">
    <cfRule type="cellIs" dxfId="23" priority="25" operator="equal">
      <formula>0</formula>
    </cfRule>
  </conditionalFormatting>
  <printOptions horizontalCentered="1"/>
  <pageMargins left="0.15748031496062992" right="0.19685039370078741" top="0.35433070866141736" bottom="0.39370078740157483" header="0.31496062992125984" footer="0.31496062992125984"/>
  <pageSetup paperSize="8" scale="41"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66FF66"/>
    <pageSetUpPr fitToPage="1"/>
  </sheetPr>
  <dimension ref="A2:AB56"/>
  <sheetViews>
    <sheetView view="pageBreakPreview" zoomScale="50" zoomScaleNormal="70" zoomScaleSheetLayoutView="50" workbookViewId="0">
      <pane xSplit="4" topLeftCell="E1" activePane="topRight" state="frozen"/>
      <selection activeCell="A7" sqref="A7"/>
      <selection pane="topRight" sqref="A1:XFD1048576"/>
    </sheetView>
  </sheetViews>
  <sheetFormatPr defaultColWidth="9" defaultRowHeight="15.75" x14ac:dyDescent="0.25"/>
  <cols>
    <col min="1" max="1" width="9" style="118"/>
    <col min="2" max="2" width="39" style="118" customWidth="1"/>
    <col min="3" max="4" width="15" style="118" customWidth="1"/>
    <col min="5" max="6" width="11.75" style="118" customWidth="1"/>
    <col min="7" max="11" width="13.625" style="118" customWidth="1"/>
    <col min="12" max="12" width="13.125" style="118" customWidth="1"/>
    <col min="13" max="13" width="39.625" style="118" customWidth="1"/>
    <col min="14" max="16384" width="9" style="118"/>
  </cols>
  <sheetData>
    <row r="2" spans="1:13" x14ac:dyDescent="0.25">
      <c r="M2" s="84" t="s">
        <v>247</v>
      </c>
    </row>
    <row r="3" spans="1:13" x14ac:dyDescent="0.25">
      <c r="M3" s="84" t="s">
        <v>1</v>
      </c>
    </row>
    <row r="4" spans="1:13" x14ac:dyDescent="0.25">
      <c r="M4" s="84" t="s">
        <v>2</v>
      </c>
    </row>
    <row r="5" spans="1:13" x14ac:dyDescent="0.25">
      <c r="M5" s="84"/>
    </row>
    <row r="6" spans="1:13" ht="20.25" x14ac:dyDescent="0.25">
      <c r="A6" s="492" t="s">
        <v>1598</v>
      </c>
      <c r="B6" s="493"/>
      <c r="C6" s="493"/>
      <c r="D6" s="493"/>
      <c r="E6" s="493"/>
      <c r="F6" s="493"/>
      <c r="G6" s="493"/>
      <c r="H6" s="493"/>
      <c r="I6" s="493"/>
      <c r="J6" s="493"/>
      <c r="K6" s="493"/>
      <c r="L6" s="493"/>
      <c r="M6" s="493"/>
    </row>
    <row r="7" spans="1:13" x14ac:dyDescent="0.25">
      <c r="A7" s="459"/>
      <c r="B7" s="459"/>
      <c r="C7" s="459"/>
      <c r="D7" s="459"/>
      <c r="E7" s="459"/>
      <c r="F7" s="459"/>
      <c r="G7" s="459"/>
      <c r="H7" s="459"/>
      <c r="I7" s="459"/>
      <c r="J7" s="459"/>
      <c r="K7" s="459"/>
      <c r="L7" s="459"/>
      <c r="M7" s="459"/>
    </row>
    <row r="8" spans="1:13" ht="18.75" x14ac:dyDescent="0.3">
      <c r="M8" s="360" t="s">
        <v>5</v>
      </c>
    </row>
    <row r="9" spans="1:13" x14ac:dyDescent="0.25">
      <c r="M9" s="84" t="s">
        <v>672</v>
      </c>
    </row>
    <row r="10" spans="1:13" x14ac:dyDescent="0.25">
      <c r="M10" s="84" t="s">
        <v>440</v>
      </c>
    </row>
    <row r="11" spans="1:13" x14ac:dyDescent="0.25">
      <c r="M11" s="458" t="s">
        <v>597</v>
      </c>
    </row>
    <row r="12" spans="1:13" x14ac:dyDescent="0.25">
      <c r="M12" s="84" t="s">
        <v>458</v>
      </c>
    </row>
    <row r="13" spans="1:13" x14ac:dyDescent="0.25">
      <c r="A13" s="62"/>
      <c r="B13" s="62"/>
      <c r="C13" s="62"/>
      <c r="D13" s="62"/>
      <c r="M13" s="84" t="s">
        <v>6</v>
      </c>
    </row>
    <row r="14" spans="1:13" x14ac:dyDescent="0.25">
      <c r="A14" s="35"/>
      <c r="M14" s="84"/>
    </row>
    <row r="15" spans="1:13" ht="32.25" customHeight="1" x14ac:dyDescent="0.25">
      <c r="A15" s="494" t="s">
        <v>103</v>
      </c>
      <c r="B15" s="494" t="s">
        <v>169</v>
      </c>
      <c r="C15" s="494" t="s">
        <v>594</v>
      </c>
      <c r="D15" s="494"/>
      <c r="E15" s="494"/>
      <c r="F15" s="494"/>
      <c r="G15" s="494"/>
      <c r="H15" s="494"/>
      <c r="I15" s="494"/>
      <c r="J15" s="494"/>
      <c r="K15" s="494"/>
      <c r="L15" s="494"/>
      <c r="M15" s="494" t="s">
        <v>108</v>
      </c>
    </row>
    <row r="16" spans="1:13" ht="27" customHeight="1" x14ac:dyDescent="0.25">
      <c r="A16" s="494"/>
      <c r="B16" s="494"/>
      <c r="C16" s="494" t="s">
        <v>214</v>
      </c>
      <c r="D16" s="494"/>
      <c r="E16" s="494" t="s">
        <v>215</v>
      </c>
      <c r="F16" s="494"/>
      <c r="G16" s="494" t="s">
        <v>216</v>
      </c>
      <c r="H16" s="494"/>
      <c r="I16" s="494" t="s">
        <v>217</v>
      </c>
      <c r="J16" s="494"/>
      <c r="K16" s="494" t="s">
        <v>218</v>
      </c>
      <c r="L16" s="494"/>
      <c r="M16" s="494"/>
    </row>
    <row r="17" spans="1:28" ht="28.5" customHeight="1" x14ac:dyDescent="0.25">
      <c r="A17" s="494"/>
      <c r="B17" s="494"/>
      <c r="C17" s="457" t="s">
        <v>170</v>
      </c>
      <c r="D17" s="457" t="s">
        <v>171</v>
      </c>
      <c r="E17" s="457" t="s">
        <v>10</v>
      </c>
      <c r="F17" s="457" t="s">
        <v>11</v>
      </c>
      <c r="G17" s="457" t="s">
        <v>10</v>
      </c>
      <c r="H17" s="457" t="s">
        <v>11</v>
      </c>
      <c r="I17" s="457" t="s">
        <v>10</v>
      </c>
      <c r="J17" s="457" t="s">
        <v>11</v>
      </c>
      <c r="K17" s="457" t="s">
        <v>10</v>
      </c>
      <c r="L17" s="457" t="s">
        <v>11</v>
      </c>
      <c r="M17" s="494"/>
    </row>
    <row r="18" spans="1:28" s="266" customFormat="1" ht="27" customHeight="1" x14ac:dyDescent="0.25">
      <c r="A18" s="331">
        <v>1</v>
      </c>
      <c r="B18" s="332" t="s">
        <v>172</v>
      </c>
      <c r="C18" s="333">
        <v>1746.8629999999998</v>
      </c>
      <c r="D18" s="333">
        <v>1721.6444558100002</v>
      </c>
      <c r="E18" s="333">
        <v>196.71899999999999</v>
      </c>
      <c r="F18" s="333">
        <v>173.22800000000001</v>
      </c>
      <c r="G18" s="333">
        <v>548.32099999999991</v>
      </c>
      <c r="H18" s="333">
        <v>550.44515580999996</v>
      </c>
      <c r="I18" s="333">
        <v>551.56200000000001</v>
      </c>
      <c r="J18" s="333">
        <v>589.13700000000006</v>
      </c>
      <c r="K18" s="333">
        <v>450.26100000000002</v>
      </c>
      <c r="L18" s="333">
        <v>408.83430000000004</v>
      </c>
      <c r="M18" s="331"/>
      <c r="N18" s="277"/>
      <c r="O18" s="277"/>
      <c r="P18" s="277"/>
      <c r="Q18" s="277"/>
      <c r="R18" s="277"/>
      <c r="S18" s="277"/>
      <c r="T18" s="277"/>
      <c r="U18" s="277"/>
      <c r="V18" s="277"/>
      <c r="W18" s="277"/>
      <c r="X18" s="277"/>
      <c r="Y18" s="277"/>
      <c r="Z18" s="277"/>
      <c r="AA18" s="277"/>
      <c r="AB18" s="277"/>
    </row>
    <row r="19" spans="1:28" x14ac:dyDescent="0.25">
      <c r="A19" s="330" t="s">
        <v>15</v>
      </c>
      <c r="B19" s="461" t="s">
        <v>173</v>
      </c>
      <c r="C19" s="265">
        <v>0</v>
      </c>
      <c r="D19" s="265">
        <v>0</v>
      </c>
      <c r="E19" s="462">
        <v>0</v>
      </c>
      <c r="F19" s="462">
        <v>0</v>
      </c>
      <c r="G19" s="462">
        <v>0</v>
      </c>
      <c r="H19" s="462">
        <v>0</v>
      </c>
      <c r="I19" s="462">
        <v>0</v>
      </c>
      <c r="J19" s="462">
        <v>0</v>
      </c>
      <c r="K19" s="462">
        <v>0</v>
      </c>
      <c r="L19" s="462">
        <v>0</v>
      </c>
      <c r="M19" s="463"/>
      <c r="N19" s="464"/>
      <c r="O19" s="464"/>
      <c r="P19" s="464"/>
      <c r="Q19" s="464"/>
      <c r="R19" s="464"/>
      <c r="S19" s="464"/>
      <c r="T19" s="464"/>
      <c r="U19" s="464"/>
      <c r="V19" s="464"/>
      <c r="W19" s="464"/>
      <c r="X19" s="464"/>
      <c r="Y19" s="464"/>
      <c r="Z19" s="464"/>
      <c r="AA19" s="464"/>
      <c r="AB19" s="464"/>
    </row>
    <row r="20" spans="1:28" ht="19.5" customHeight="1" x14ac:dyDescent="0.25">
      <c r="A20" s="330" t="s">
        <v>174</v>
      </c>
      <c r="B20" s="465" t="s">
        <v>175</v>
      </c>
      <c r="C20" s="265">
        <v>0</v>
      </c>
      <c r="D20" s="265">
        <v>0</v>
      </c>
      <c r="E20" s="466">
        <v>0</v>
      </c>
      <c r="F20" s="466">
        <v>0</v>
      </c>
      <c r="G20" s="466">
        <v>0</v>
      </c>
      <c r="H20" s="466">
        <v>0</v>
      </c>
      <c r="I20" s="466">
        <v>0</v>
      </c>
      <c r="J20" s="466">
        <v>0</v>
      </c>
      <c r="K20" s="466">
        <v>0</v>
      </c>
      <c r="L20" s="466">
        <v>0</v>
      </c>
      <c r="M20" s="463"/>
      <c r="N20" s="464"/>
      <c r="O20" s="464"/>
      <c r="P20" s="464"/>
      <c r="Q20" s="464"/>
      <c r="R20" s="464"/>
      <c r="S20" s="464"/>
      <c r="T20" s="464"/>
      <c r="U20" s="464"/>
      <c r="V20" s="464"/>
      <c r="W20" s="464"/>
      <c r="X20" s="464"/>
      <c r="Y20" s="464"/>
      <c r="Z20" s="464"/>
      <c r="AA20" s="464"/>
      <c r="AB20" s="464"/>
    </row>
    <row r="21" spans="1:28" x14ac:dyDescent="0.25">
      <c r="A21" s="330" t="s">
        <v>176</v>
      </c>
      <c r="B21" s="465" t="s">
        <v>177</v>
      </c>
      <c r="C21" s="265">
        <v>0</v>
      </c>
      <c r="D21" s="265">
        <v>0</v>
      </c>
      <c r="E21" s="466">
        <v>0</v>
      </c>
      <c r="F21" s="466">
        <v>0</v>
      </c>
      <c r="G21" s="466">
        <v>0</v>
      </c>
      <c r="H21" s="466">
        <v>0</v>
      </c>
      <c r="I21" s="466">
        <v>0</v>
      </c>
      <c r="J21" s="466">
        <v>0</v>
      </c>
      <c r="K21" s="466">
        <v>0</v>
      </c>
      <c r="L21" s="466">
        <v>0</v>
      </c>
      <c r="M21" s="463"/>
      <c r="N21" s="464"/>
      <c r="O21" s="464"/>
      <c r="P21" s="464"/>
      <c r="Q21" s="464"/>
      <c r="R21" s="464"/>
      <c r="S21" s="464"/>
      <c r="T21" s="464"/>
      <c r="U21" s="464"/>
      <c r="V21" s="464"/>
      <c r="W21" s="464"/>
      <c r="X21" s="464"/>
      <c r="Y21" s="464"/>
      <c r="Z21" s="464"/>
      <c r="AA21" s="464"/>
      <c r="AB21" s="464"/>
    </row>
    <row r="22" spans="1:28" ht="21.75" customHeight="1" x14ac:dyDescent="0.25">
      <c r="A22" s="330" t="s">
        <v>178</v>
      </c>
      <c r="B22" s="465" t="s">
        <v>179</v>
      </c>
      <c r="C22" s="265">
        <v>0</v>
      </c>
      <c r="D22" s="265">
        <v>0</v>
      </c>
      <c r="E22" s="265">
        <v>0</v>
      </c>
      <c r="F22" s="265">
        <v>0</v>
      </c>
      <c r="G22" s="265">
        <v>0</v>
      </c>
      <c r="H22" s="265">
        <v>0</v>
      </c>
      <c r="I22" s="265">
        <v>0</v>
      </c>
      <c r="J22" s="265">
        <v>0</v>
      </c>
      <c r="K22" s="265">
        <v>0</v>
      </c>
      <c r="L22" s="265">
        <v>0</v>
      </c>
      <c r="M22" s="467"/>
      <c r="N22" s="464"/>
      <c r="O22" s="464"/>
      <c r="P22" s="464"/>
      <c r="Q22" s="464"/>
      <c r="R22" s="464"/>
      <c r="S22" s="464"/>
      <c r="T22" s="464"/>
      <c r="U22" s="464"/>
      <c r="V22" s="464"/>
      <c r="W22" s="464"/>
      <c r="X22" s="464"/>
      <c r="Y22" s="464"/>
      <c r="Z22" s="464"/>
      <c r="AA22" s="464"/>
      <c r="AB22" s="464"/>
    </row>
    <row r="23" spans="1:28" ht="19.5" customHeight="1" x14ac:dyDescent="0.25">
      <c r="A23" s="330" t="s">
        <v>180</v>
      </c>
      <c r="B23" s="465" t="s">
        <v>181</v>
      </c>
      <c r="C23" s="265">
        <v>0</v>
      </c>
      <c r="D23" s="265">
        <v>0</v>
      </c>
      <c r="E23" s="466">
        <v>0</v>
      </c>
      <c r="F23" s="466">
        <v>0</v>
      </c>
      <c r="G23" s="466">
        <v>0</v>
      </c>
      <c r="H23" s="466">
        <v>0</v>
      </c>
      <c r="I23" s="466">
        <v>0</v>
      </c>
      <c r="J23" s="466">
        <v>0</v>
      </c>
      <c r="K23" s="466">
        <v>0</v>
      </c>
      <c r="L23" s="466">
        <v>0</v>
      </c>
      <c r="M23" s="463"/>
      <c r="N23" s="464"/>
      <c r="O23" s="464"/>
      <c r="P23" s="464"/>
      <c r="Q23" s="464"/>
      <c r="R23" s="464"/>
      <c r="S23" s="464"/>
      <c r="T23" s="464"/>
      <c r="U23" s="464"/>
      <c r="V23" s="464"/>
      <c r="W23" s="464"/>
      <c r="X23" s="464"/>
      <c r="Y23" s="464"/>
      <c r="Z23" s="464"/>
      <c r="AA23" s="464"/>
      <c r="AB23" s="464"/>
    </row>
    <row r="24" spans="1:28" ht="31.5" x14ac:dyDescent="0.25">
      <c r="A24" s="330" t="s">
        <v>182</v>
      </c>
      <c r="B24" s="465" t="s">
        <v>183</v>
      </c>
      <c r="C24" s="265">
        <v>0</v>
      </c>
      <c r="D24" s="265">
        <v>0</v>
      </c>
      <c r="E24" s="466">
        <v>0</v>
      </c>
      <c r="F24" s="466">
        <v>0</v>
      </c>
      <c r="G24" s="466">
        <v>0</v>
      </c>
      <c r="H24" s="466">
        <v>0</v>
      </c>
      <c r="I24" s="466">
        <v>0</v>
      </c>
      <c r="J24" s="466">
        <v>0</v>
      </c>
      <c r="K24" s="466">
        <v>0</v>
      </c>
      <c r="L24" s="466">
        <v>0</v>
      </c>
      <c r="M24" s="463"/>
      <c r="N24" s="464"/>
      <c r="O24" s="464"/>
      <c r="P24" s="464"/>
      <c r="Q24" s="464"/>
      <c r="R24" s="464"/>
      <c r="S24" s="464"/>
      <c r="T24" s="464"/>
      <c r="U24" s="464"/>
      <c r="V24" s="464"/>
      <c r="W24" s="464"/>
      <c r="X24" s="464"/>
      <c r="Y24" s="464"/>
      <c r="Z24" s="464"/>
      <c r="AA24" s="464"/>
      <c r="AB24" s="464"/>
    </row>
    <row r="25" spans="1:28" x14ac:dyDescent="0.25">
      <c r="A25" s="330" t="s">
        <v>184</v>
      </c>
      <c r="B25" s="465" t="s">
        <v>185</v>
      </c>
      <c r="C25" s="265">
        <v>0</v>
      </c>
      <c r="D25" s="265">
        <v>0</v>
      </c>
      <c r="E25" s="466">
        <v>0</v>
      </c>
      <c r="F25" s="466">
        <v>0</v>
      </c>
      <c r="G25" s="466">
        <v>0</v>
      </c>
      <c r="H25" s="466">
        <v>0</v>
      </c>
      <c r="I25" s="466">
        <v>0</v>
      </c>
      <c r="J25" s="466">
        <v>0</v>
      </c>
      <c r="K25" s="466">
        <v>0</v>
      </c>
      <c r="L25" s="466">
        <v>0</v>
      </c>
      <c r="M25" s="463"/>
      <c r="N25" s="464"/>
      <c r="O25" s="464"/>
      <c r="P25" s="464"/>
      <c r="Q25" s="464"/>
      <c r="R25" s="464"/>
      <c r="S25" s="464"/>
      <c r="T25" s="464"/>
      <c r="U25" s="464"/>
      <c r="V25" s="464"/>
      <c r="W25" s="464"/>
      <c r="X25" s="464"/>
      <c r="Y25" s="464"/>
      <c r="Z25" s="464"/>
      <c r="AA25" s="464"/>
      <c r="AB25" s="464"/>
    </row>
    <row r="26" spans="1:28" s="266" customFormat="1" ht="25.5" customHeight="1" x14ac:dyDescent="0.25">
      <c r="A26" s="336" t="s">
        <v>17</v>
      </c>
      <c r="B26" s="160" t="s">
        <v>186</v>
      </c>
      <c r="C26" s="265">
        <v>1639.61</v>
      </c>
      <c r="D26" s="265">
        <v>1618.7071558100001</v>
      </c>
      <c r="E26" s="265">
        <v>189.46899999999999</v>
      </c>
      <c r="F26" s="265">
        <v>173.22800000000001</v>
      </c>
      <c r="G26" s="265">
        <v>537.02599999999995</v>
      </c>
      <c r="H26" s="265">
        <v>550.44515580999996</v>
      </c>
      <c r="I26" s="265">
        <v>506.54600000000005</v>
      </c>
      <c r="J26" s="265">
        <v>589.13700000000006</v>
      </c>
      <c r="K26" s="265">
        <v>406.56900000000002</v>
      </c>
      <c r="L26" s="265">
        <v>305.89700000000005</v>
      </c>
      <c r="M26" s="265"/>
      <c r="N26" s="277"/>
      <c r="O26" s="277"/>
      <c r="P26" s="277"/>
      <c r="Q26" s="277"/>
      <c r="R26" s="277"/>
      <c r="S26" s="277"/>
      <c r="T26" s="277"/>
      <c r="U26" s="277"/>
      <c r="V26" s="277"/>
      <c r="W26" s="277"/>
      <c r="X26" s="277"/>
      <c r="Y26" s="277"/>
      <c r="Z26" s="277"/>
      <c r="AA26" s="277"/>
      <c r="AB26" s="277"/>
    </row>
    <row r="27" spans="1:28" x14ac:dyDescent="0.25">
      <c r="A27" s="330" t="s">
        <v>187</v>
      </c>
      <c r="B27" s="465" t="s">
        <v>188</v>
      </c>
      <c r="C27" s="265">
        <v>1349.106</v>
      </c>
      <c r="D27" s="265">
        <v>1328.2031558100002</v>
      </c>
      <c r="E27" s="466">
        <v>148.18899999999999</v>
      </c>
      <c r="F27" s="466">
        <v>173.22800000000001</v>
      </c>
      <c r="G27" s="466">
        <v>405.65</v>
      </c>
      <c r="H27" s="466">
        <v>550.44515580999996</v>
      </c>
      <c r="I27" s="466">
        <v>412.62900000000002</v>
      </c>
      <c r="J27" s="466">
        <v>298.63300000000004</v>
      </c>
      <c r="K27" s="466">
        <v>382.63800000000003</v>
      </c>
      <c r="L27" s="466">
        <v>305.89700000000005</v>
      </c>
      <c r="M27" s="463"/>
      <c r="N27" s="464"/>
      <c r="O27" s="464"/>
      <c r="P27" s="464"/>
      <c r="Q27" s="464"/>
      <c r="R27" s="464"/>
      <c r="S27" s="464"/>
      <c r="T27" s="464"/>
      <c r="U27" s="464"/>
      <c r="V27" s="464"/>
      <c r="W27" s="464"/>
      <c r="X27" s="464"/>
      <c r="Y27" s="464"/>
      <c r="Z27" s="464"/>
      <c r="AA27" s="464"/>
      <c r="AB27" s="464"/>
    </row>
    <row r="28" spans="1:28" x14ac:dyDescent="0.25">
      <c r="A28" s="330" t="s">
        <v>189</v>
      </c>
      <c r="B28" s="465" t="s">
        <v>190</v>
      </c>
      <c r="C28" s="265">
        <v>0</v>
      </c>
      <c r="D28" s="265">
        <v>0</v>
      </c>
      <c r="E28" s="466">
        <v>0</v>
      </c>
      <c r="F28" s="466">
        <v>0</v>
      </c>
      <c r="G28" s="466">
        <v>0</v>
      </c>
      <c r="H28" s="466">
        <v>0</v>
      </c>
      <c r="I28" s="466">
        <v>0</v>
      </c>
      <c r="J28" s="466">
        <v>0</v>
      </c>
      <c r="K28" s="466">
        <v>0</v>
      </c>
      <c r="L28" s="466">
        <v>0</v>
      </c>
      <c r="M28" s="463"/>
      <c r="N28" s="464"/>
      <c r="O28" s="464"/>
      <c r="P28" s="464"/>
      <c r="Q28" s="464"/>
      <c r="R28" s="464"/>
      <c r="S28" s="464"/>
      <c r="T28" s="464"/>
      <c r="U28" s="464"/>
      <c r="V28" s="464"/>
      <c r="W28" s="464"/>
      <c r="X28" s="464"/>
      <c r="Y28" s="464"/>
      <c r="Z28" s="464"/>
      <c r="AA28" s="464"/>
      <c r="AB28" s="464"/>
    </row>
    <row r="29" spans="1:28" ht="31.5" x14ac:dyDescent="0.25">
      <c r="A29" s="330" t="s">
        <v>191</v>
      </c>
      <c r="B29" s="465" t="s">
        <v>192</v>
      </c>
      <c r="C29" s="265">
        <v>290.50399999999996</v>
      </c>
      <c r="D29" s="265">
        <v>290.50400000000002</v>
      </c>
      <c r="E29" s="466">
        <v>41.28</v>
      </c>
      <c r="F29" s="466">
        <v>0</v>
      </c>
      <c r="G29" s="466">
        <v>131.376</v>
      </c>
      <c r="H29" s="466">
        <v>0</v>
      </c>
      <c r="I29" s="466">
        <v>93.917000000000002</v>
      </c>
      <c r="J29" s="466">
        <v>290.50400000000002</v>
      </c>
      <c r="K29" s="466">
        <v>23.931000000000001</v>
      </c>
      <c r="L29" s="466">
        <v>0</v>
      </c>
      <c r="M29" s="463"/>
      <c r="N29" s="464"/>
      <c r="O29" s="464"/>
      <c r="P29" s="464"/>
      <c r="Q29" s="464"/>
      <c r="R29" s="464"/>
      <c r="S29" s="464"/>
      <c r="T29" s="464"/>
      <c r="U29" s="464"/>
      <c r="V29" s="464"/>
      <c r="W29" s="464"/>
      <c r="X29" s="464"/>
      <c r="Y29" s="464"/>
      <c r="Z29" s="464"/>
      <c r="AA29" s="464"/>
      <c r="AB29" s="464"/>
    </row>
    <row r="30" spans="1:28" x14ac:dyDescent="0.25">
      <c r="A30" s="330" t="s">
        <v>25</v>
      </c>
      <c r="B30" s="461" t="s">
        <v>193</v>
      </c>
      <c r="C30" s="265">
        <v>107.25299999999999</v>
      </c>
      <c r="D30" s="265">
        <v>102.93730000000001</v>
      </c>
      <c r="E30" s="466">
        <v>7.25</v>
      </c>
      <c r="F30" s="466">
        <v>0</v>
      </c>
      <c r="G30" s="466">
        <v>11.295</v>
      </c>
      <c r="H30" s="466">
        <v>0</v>
      </c>
      <c r="I30" s="466">
        <v>45.015999999999998</v>
      </c>
      <c r="J30" s="466">
        <v>0</v>
      </c>
      <c r="K30" s="466">
        <v>43.691999999999993</v>
      </c>
      <c r="L30" s="466">
        <v>102.93730000000001</v>
      </c>
      <c r="M30" s="463"/>
      <c r="N30" s="464"/>
      <c r="O30" s="464"/>
      <c r="P30" s="464"/>
      <c r="Q30" s="464"/>
      <c r="R30" s="464"/>
      <c r="S30" s="464"/>
      <c r="T30" s="464"/>
      <c r="U30" s="464"/>
      <c r="V30" s="464"/>
      <c r="W30" s="464"/>
      <c r="X30" s="464"/>
      <c r="Y30" s="464"/>
      <c r="Z30" s="464"/>
      <c r="AA30" s="464"/>
      <c r="AB30" s="464"/>
    </row>
    <row r="31" spans="1:28" x14ac:dyDescent="0.25">
      <c r="A31" s="330" t="s">
        <v>120</v>
      </c>
      <c r="B31" s="461" t="s">
        <v>194</v>
      </c>
      <c r="C31" s="265">
        <v>0</v>
      </c>
      <c r="D31" s="265">
        <v>0</v>
      </c>
      <c r="E31" s="468">
        <v>0</v>
      </c>
      <c r="F31" s="468">
        <v>0</v>
      </c>
      <c r="G31" s="468">
        <v>0</v>
      </c>
      <c r="H31" s="468">
        <v>0</v>
      </c>
      <c r="I31" s="468">
        <v>0</v>
      </c>
      <c r="J31" s="468">
        <v>0</v>
      </c>
      <c r="K31" s="468">
        <v>0</v>
      </c>
      <c r="L31" s="468">
        <v>0</v>
      </c>
      <c r="M31" s="467"/>
      <c r="N31" s="464"/>
      <c r="O31" s="464"/>
      <c r="P31" s="464"/>
      <c r="Q31" s="464"/>
      <c r="R31" s="464"/>
      <c r="S31" s="464"/>
      <c r="T31" s="464"/>
      <c r="U31" s="464"/>
      <c r="V31" s="464"/>
      <c r="W31" s="464"/>
      <c r="X31" s="464"/>
      <c r="Y31" s="464"/>
      <c r="Z31" s="464"/>
      <c r="AA31" s="464"/>
      <c r="AB31" s="464"/>
    </row>
    <row r="32" spans="1:28" x14ac:dyDescent="0.25">
      <c r="A32" s="330" t="s">
        <v>195</v>
      </c>
      <c r="B32" s="461" t="s">
        <v>196</v>
      </c>
      <c r="C32" s="265">
        <v>0</v>
      </c>
      <c r="D32" s="265">
        <v>0</v>
      </c>
      <c r="E32" s="466">
        <v>0</v>
      </c>
      <c r="F32" s="466">
        <v>0</v>
      </c>
      <c r="G32" s="466">
        <v>0</v>
      </c>
      <c r="H32" s="466">
        <v>0</v>
      </c>
      <c r="I32" s="466">
        <v>0</v>
      </c>
      <c r="J32" s="466">
        <v>0</v>
      </c>
      <c r="K32" s="466">
        <v>0</v>
      </c>
      <c r="L32" s="466">
        <v>0</v>
      </c>
      <c r="M32" s="463"/>
      <c r="N32" s="464"/>
      <c r="O32" s="464"/>
      <c r="P32" s="464"/>
      <c r="Q32" s="464"/>
      <c r="R32" s="464"/>
      <c r="S32" s="464"/>
      <c r="T32" s="464"/>
      <c r="U32" s="464"/>
      <c r="V32" s="464"/>
      <c r="W32" s="464"/>
      <c r="X32" s="464"/>
      <c r="Y32" s="464"/>
      <c r="Z32" s="464"/>
      <c r="AA32" s="464"/>
      <c r="AB32" s="464"/>
    </row>
    <row r="33" spans="1:28" x14ac:dyDescent="0.25">
      <c r="A33" s="330" t="s">
        <v>585</v>
      </c>
      <c r="B33" s="461" t="s">
        <v>428</v>
      </c>
      <c r="C33" s="265">
        <v>0</v>
      </c>
      <c r="D33" s="265">
        <v>0</v>
      </c>
      <c r="E33" s="466">
        <v>0</v>
      </c>
      <c r="F33" s="466">
        <v>0</v>
      </c>
      <c r="G33" s="466">
        <v>0</v>
      </c>
      <c r="H33" s="466">
        <v>0</v>
      </c>
      <c r="I33" s="466">
        <v>0</v>
      </c>
      <c r="J33" s="466">
        <v>0</v>
      </c>
      <c r="K33" s="466">
        <v>0</v>
      </c>
      <c r="L33" s="466">
        <v>0</v>
      </c>
      <c r="M33" s="463"/>
      <c r="N33" s="464"/>
      <c r="O33" s="464"/>
      <c r="P33" s="464"/>
      <c r="Q33" s="464"/>
      <c r="R33" s="464"/>
      <c r="S33" s="464"/>
      <c r="T33" s="464"/>
      <c r="U33" s="464"/>
      <c r="V33" s="464"/>
      <c r="W33" s="464"/>
      <c r="X33" s="464"/>
      <c r="Y33" s="464"/>
      <c r="Z33" s="464"/>
      <c r="AA33" s="464"/>
      <c r="AB33" s="464"/>
    </row>
    <row r="34" spans="1:28" ht="31.5" x14ac:dyDescent="0.25">
      <c r="A34" s="330" t="s">
        <v>197</v>
      </c>
      <c r="B34" s="461" t="s">
        <v>429</v>
      </c>
      <c r="C34" s="265">
        <v>0</v>
      </c>
      <c r="D34" s="265">
        <v>0</v>
      </c>
      <c r="E34" s="466">
        <v>0</v>
      </c>
      <c r="F34" s="466">
        <v>0</v>
      </c>
      <c r="G34" s="466">
        <v>0</v>
      </c>
      <c r="H34" s="466">
        <v>0</v>
      </c>
      <c r="I34" s="466">
        <v>0</v>
      </c>
      <c r="J34" s="466">
        <v>0</v>
      </c>
      <c r="K34" s="466">
        <v>0</v>
      </c>
      <c r="L34" s="466">
        <v>0</v>
      </c>
      <c r="M34" s="463"/>
      <c r="N34" s="464"/>
      <c r="O34" s="464"/>
      <c r="P34" s="464"/>
      <c r="Q34" s="464"/>
      <c r="R34" s="464"/>
      <c r="S34" s="464"/>
      <c r="T34" s="464"/>
      <c r="U34" s="464"/>
      <c r="V34" s="464"/>
      <c r="W34" s="464"/>
      <c r="X34" s="464"/>
      <c r="Y34" s="464"/>
      <c r="Z34" s="464"/>
      <c r="AA34" s="464"/>
      <c r="AB34" s="464"/>
    </row>
    <row r="35" spans="1:28" s="266" customFormat="1" ht="27" customHeight="1" x14ac:dyDescent="0.25">
      <c r="A35" s="334" t="s">
        <v>27</v>
      </c>
      <c r="B35" s="332" t="s">
        <v>198</v>
      </c>
      <c r="C35" s="333">
        <v>0</v>
      </c>
      <c r="D35" s="333">
        <v>175.84757180000003</v>
      </c>
      <c r="E35" s="333">
        <v>0</v>
      </c>
      <c r="F35" s="333">
        <v>25.529571799999999</v>
      </c>
      <c r="G35" s="333">
        <v>0</v>
      </c>
      <c r="H35" s="333">
        <v>4.7290000000000028</v>
      </c>
      <c r="I35" s="333">
        <v>0</v>
      </c>
      <c r="J35" s="333">
        <v>58.186</v>
      </c>
      <c r="K35" s="333">
        <v>0</v>
      </c>
      <c r="L35" s="333">
        <v>87.403000000000006</v>
      </c>
      <c r="M35" s="335"/>
      <c r="N35" s="277"/>
      <c r="O35" s="277"/>
      <c r="P35" s="277"/>
      <c r="Q35" s="277"/>
      <c r="R35" s="277"/>
      <c r="S35" s="277"/>
      <c r="T35" s="277"/>
      <c r="U35" s="277"/>
      <c r="V35" s="277"/>
      <c r="W35" s="277"/>
      <c r="X35" s="277"/>
      <c r="Y35" s="277"/>
      <c r="Z35" s="277"/>
      <c r="AA35" s="277"/>
      <c r="AB35" s="277"/>
    </row>
    <row r="36" spans="1:28" x14ac:dyDescent="0.25">
      <c r="A36" s="330" t="s">
        <v>50</v>
      </c>
      <c r="B36" s="461" t="s">
        <v>199</v>
      </c>
      <c r="C36" s="265">
        <v>0</v>
      </c>
      <c r="D36" s="265">
        <v>0</v>
      </c>
      <c r="E36" s="466">
        <v>0</v>
      </c>
      <c r="F36" s="466">
        <v>0</v>
      </c>
      <c r="G36" s="466">
        <v>0</v>
      </c>
      <c r="H36" s="466">
        <v>0</v>
      </c>
      <c r="I36" s="466">
        <v>0</v>
      </c>
      <c r="J36" s="466">
        <v>0</v>
      </c>
      <c r="K36" s="466">
        <v>0</v>
      </c>
      <c r="L36" s="466">
        <v>0</v>
      </c>
      <c r="M36" s="463"/>
      <c r="N36" s="464"/>
      <c r="O36" s="464"/>
      <c r="P36" s="464"/>
      <c r="Q36" s="464"/>
      <c r="R36" s="464"/>
      <c r="S36" s="464"/>
      <c r="T36" s="464"/>
      <c r="U36" s="464"/>
      <c r="V36" s="464"/>
      <c r="W36" s="464"/>
      <c r="X36" s="464"/>
      <c r="Y36" s="464"/>
      <c r="Z36" s="464"/>
      <c r="AA36" s="464"/>
      <c r="AB36" s="464"/>
    </row>
    <row r="37" spans="1:28" ht="21.75" customHeight="1" x14ac:dyDescent="0.25">
      <c r="A37" s="330" t="s">
        <v>122</v>
      </c>
      <c r="B37" s="461" t="s">
        <v>200</v>
      </c>
      <c r="C37" s="265">
        <v>0</v>
      </c>
      <c r="D37" s="265">
        <v>0</v>
      </c>
      <c r="E37" s="466">
        <v>0</v>
      </c>
      <c r="F37" s="466">
        <v>0</v>
      </c>
      <c r="G37" s="466">
        <v>0</v>
      </c>
      <c r="H37" s="466">
        <v>0</v>
      </c>
      <c r="I37" s="466">
        <v>0</v>
      </c>
      <c r="J37" s="466">
        <v>0</v>
      </c>
      <c r="K37" s="466">
        <v>0</v>
      </c>
      <c r="L37" s="466">
        <v>0</v>
      </c>
      <c r="M37" s="469"/>
      <c r="N37" s="464"/>
      <c r="O37" s="464"/>
      <c r="P37" s="464"/>
      <c r="Q37" s="464"/>
      <c r="R37" s="464"/>
      <c r="S37" s="464"/>
      <c r="T37" s="464"/>
      <c r="U37" s="464"/>
      <c r="V37" s="464"/>
      <c r="W37" s="464"/>
      <c r="X37" s="464"/>
      <c r="Y37" s="464"/>
      <c r="Z37" s="464"/>
      <c r="AA37" s="464"/>
      <c r="AB37" s="464"/>
    </row>
    <row r="38" spans="1:28" x14ac:dyDescent="0.25">
      <c r="A38" s="470" t="s">
        <v>125</v>
      </c>
      <c r="B38" s="461" t="s">
        <v>201</v>
      </c>
      <c r="C38" s="265">
        <v>0</v>
      </c>
      <c r="D38" s="265">
        <v>0</v>
      </c>
      <c r="E38" s="466">
        <v>0</v>
      </c>
      <c r="F38" s="466">
        <v>0</v>
      </c>
      <c r="G38" s="466">
        <v>0</v>
      </c>
      <c r="H38" s="466">
        <v>0</v>
      </c>
      <c r="I38" s="466">
        <v>0</v>
      </c>
      <c r="J38" s="466">
        <v>0</v>
      </c>
      <c r="K38" s="466">
        <v>0</v>
      </c>
      <c r="L38" s="466">
        <v>0</v>
      </c>
      <c r="M38" s="469"/>
      <c r="N38" s="464"/>
      <c r="O38" s="464"/>
      <c r="P38" s="464"/>
      <c r="Q38" s="464"/>
      <c r="R38" s="464"/>
      <c r="S38" s="464"/>
      <c r="T38" s="464"/>
      <c r="U38" s="464"/>
      <c r="V38" s="464"/>
      <c r="W38" s="464"/>
      <c r="X38" s="464"/>
      <c r="Y38" s="464"/>
      <c r="Z38" s="464"/>
      <c r="AA38" s="464"/>
      <c r="AB38" s="464"/>
    </row>
    <row r="39" spans="1:28" x14ac:dyDescent="0.25">
      <c r="A39" s="470" t="s">
        <v>127</v>
      </c>
      <c r="B39" s="461" t="s">
        <v>202</v>
      </c>
      <c r="C39" s="265">
        <v>0</v>
      </c>
      <c r="D39" s="265">
        <v>0</v>
      </c>
      <c r="E39" s="466">
        <v>0</v>
      </c>
      <c r="F39" s="466">
        <v>0</v>
      </c>
      <c r="G39" s="466">
        <v>0</v>
      </c>
      <c r="H39" s="466">
        <v>0</v>
      </c>
      <c r="I39" s="466">
        <v>0</v>
      </c>
      <c r="J39" s="466">
        <v>0</v>
      </c>
      <c r="K39" s="466">
        <v>0</v>
      </c>
      <c r="L39" s="466">
        <v>0</v>
      </c>
      <c r="M39" s="469"/>
      <c r="N39" s="464"/>
      <c r="O39" s="464"/>
      <c r="P39" s="464"/>
      <c r="Q39" s="464"/>
      <c r="R39" s="464"/>
      <c r="S39" s="464"/>
      <c r="T39" s="464"/>
      <c r="U39" s="464"/>
      <c r="V39" s="464"/>
      <c r="W39" s="464"/>
      <c r="X39" s="464"/>
      <c r="Y39" s="464"/>
      <c r="Z39" s="464"/>
      <c r="AA39" s="464"/>
      <c r="AB39" s="464"/>
    </row>
    <row r="40" spans="1:28" x14ac:dyDescent="0.25">
      <c r="A40" s="330" t="s">
        <v>134</v>
      </c>
      <c r="B40" s="461" t="s">
        <v>203</v>
      </c>
      <c r="C40" s="265">
        <v>0</v>
      </c>
      <c r="D40" s="265">
        <v>0</v>
      </c>
      <c r="E40" s="466">
        <v>0</v>
      </c>
      <c r="F40" s="466">
        <v>0</v>
      </c>
      <c r="G40" s="466">
        <v>0</v>
      </c>
      <c r="H40" s="466">
        <v>0</v>
      </c>
      <c r="I40" s="466">
        <v>0</v>
      </c>
      <c r="J40" s="466">
        <v>0</v>
      </c>
      <c r="K40" s="466">
        <v>0</v>
      </c>
      <c r="L40" s="466">
        <v>0</v>
      </c>
      <c r="M40" s="469"/>
      <c r="N40" s="464"/>
      <c r="O40" s="464"/>
      <c r="P40" s="464"/>
      <c r="Q40" s="464"/>
      <c r="R40" s="464"/>
      <c r="S40" s="464"/>
      <c r="T40" s="464"/>
      <c r="U40" s="464"/>
      <c r="V40" s="464"/>
      <c r="W40" s="464"/>
      <c r="X40" s="464"/>
      <c r="Y40" s="464"/>
      <c r="Z40" s="464"/>
      <c r="AA40" s="464"/>
      <c r="AB40" s="464"/>
    </row>
    <row r="41" spans="1:28" x14ac:dyDescent="0.25">
      <c r="A41" s="330" t="s">
        <v>135</v>
      </c>
      <c r="B41" s="461" t="s">
        <v>204</v>
      </c>
      <c r="C41" s="265">
        <v>0</v>
      </c>
      <c r="D41" s="265">
        <v>0</v>
      </c>
      <c r="E41" s="466">
        <v>0</v>
      </c>
      <c r="F41" s="466">
        <v>0</v>
      </c>
      <c r="G41" s="466">
        <v>0</v>
      </c>
      <c r="H41" s="466">
        <v>0</v>
      </c>
      <c r="I41" s="466">
        <v>0</v>
      </c>
      <c r="J41" s="466">
        <v>0</v>
      </c>
      <c r="K41" s="466">
        <v>0</v>
      </c>
      <c r="L41" s="466">
        <v>0</v>
      </c>
      <c r="M41" s="469"/>
      <c r="N41" s="464"/>
      <c r="O41" s="464"/>
      <c r="P41" s="464"/>
      <c r="Q41" s="464"/>
      <c r="R41" s="464"/>
      <c r="S41" s="464"/>
      <c r="T41" s="464"/>
      <c r="U41" s="464"/>
      <c r="V41" s="464"/>
      <c r="W41" s="464"/>
      <c r="X41" s="464"/>
      <c r="Y41" s="464"/>
      <c r="Z41" s="464"/>
      <c r="AA41" s="464"/>
      <c r="AB41" s="464"/>
    </row>
    <row r="42" spans="1:28" ht="31.5" x14ac:dyDescent="0.25">
      <c r="A42" s="330" t="s">
        <v>142</v>
      </c>
      <c r="B42" s="461" t="s">
        <v>430</v>
      </c>
      <c r="C42" s="265">
        <v>0</v>
      </c>
      <c r="D42" s="265">
        <v>175.84757180000003</v>
      </c>
      <c r="E42" s="466">
        <v>0</v>
      </c>
      <c r="F42" s="466">
        <v>25.529571799999999</v>
      </c>
      <c r="G42" s="466">
        <v>0</v>
      </c>
      <c r="H42" s="466">
        <v>4.7290000000000028</v>
      </c>
      <c r="I42" s="466">
        <v>0</v>
      </c>
      <c r="J42" s="466">
        <v>58.186</v>
      </c>
      <c r="K42" s="466">
        <v>0</v>
      </c>
      <c r="L42" s="466">
        <v>87.403000000000006</v>
      </c>
      <c r="M42" s="469"/>
      <c r="N42" s="464"/>
      <c r="O42" s="464"/>
      <c r="P42" s="464"/>
      <c r="Q42" s="464"/>
      <c r="R42" s="464"/>
      <c r="S42" s="464"/>
      <c r="T42" s="464"/>
      <c r="U42" s="464"/>
      <c r="V42" s="464"/>
      <c r="W42" s="464"/>
      <c r="X42" s="464"/>
      <c r="Y42" s="464"/>
      <c r="Z42" s="464"/>
      <c r="AA42" s="464"/>
      <c r="AB42" s="464"/>
    </row>
    <row r="43" spans="1:28" s="474" customFormat="1" x14ac:dyDescent="0.25">
      <c r="A43" s="337"/>
      <c r="B43" s="332" t="s">
        <v>205</v>
      </c>
      <c r="C43" s="333">
        <v>1746.8629999999998</v>
      </c>
      <c r="D43" s="333">
        <v>1897.4920276100002</v>
      </c>
      <c r="E43" s="471">
        <v>196.71899999999999</v>
      </c>
      <c r="F43" s="471">
        <v>198.75757179999999</v>
      </c>
      <c r="G43" s="471">
        <v>548.32099999999991</v>
      </c>
      <c r="H43" s="471">
        <v>555.17415581</v>
      </c>
      <c r="I43" s="471">
        <v>551.56200000000001</v>
      </c>
      <c r="J43" s="471">
        <v>647.32300000000009</v>
      </c>
      <c r="K43" s="471">
        <v>450.26100000000002</v>
      </c>
      <c r="L43" s="471">
        <v>496.23730000000006</v>
      </c>
      <c r="M43" s="472"/>
      <c r="N43" s="473"/>
      <c r="O43" s="473"/>
      <c r="P43" s="473"/>
      <c r="Q43" s="473"/>
      <c r="R43" s="473"/>
      <c r="S43" s="473"/>
      <c r="T43" s="473"/>
      <c r="U43" s="473"/>
      <c r="V43" s="473"/>
      <c r="W43" s="473"/>
      <c r="X43" s="473"/>
      <c r="Y43" s="473"/>
      <c r="Z43" s="473"/>
      <c r="AA43" s="473"/>
      <c r="AB43" s="473"/>
    </row>
    <row r="44" spans="1:28" s="152" customFormat="1" ht="16.5" x14ac:dyDescent="0.25">
      <c r="A44" s="339" t="s">
        <v>206</v>
      </c>
      <c r="C44" s="340"/>
      <c r="D44" s="340"/>
      <c r="E44" s="340"/>
      <c r="F44" s="340"/>
      <c r="G44" s="340"/>
      <c r="H44" s="340"/>
      <c r="I44" s="340"/>
      <c r="J44" s="340"/>
      <c r="K44" s="340"/>
      <c r="L44" s="340"/>
      <c r="N44" s="341"/>
      <c r="O44" s="341"/>
      <c r="P44" s="341"/>
      <c r="Q44" s="341"/>
      <c r="R44" s="341"/>
      <c r="S44" s="341"/>
      <c r="T44" s="341"/>
      <c r="U44" s="341"/>
      <c r="V44" s="341"/>
      <c r="W44" s="341"/>
      <c r="X44" s="341"/>
      <c r="Y44" s="341"/>
      <c r="Z44" s="341"/>
      <c r="AA44" s="341"/>
      <c r="AB44" s="341"/>
    </row>
    <row r="45" spans="1:28" s="152" customFormat="1" ht="16.5" x14ac:dyDescent="0.25">
      <c r="A45" s="339" t="s">
        <v>207</v>
      </c>
      <c r="C45" s="433"/>
      <c r="D45" s="433"/>
      <c r="E45" s="433"/>
      <c r="F45" s="433"/>
      <c r="G45" s="433"/>
      <c r="H45" s="433"/>
      <c r="I45" s="433"/>
      <c r="J45" s="433"/>
      <c r="K45" s="433"/>
      <c r="L45" s="433"/>
    </row>
    <row r="46" spans="1:28" x14ac:dyDescent="0.25">
      <c r="C46" s="475"/>
      <c r="D46" s="475"/>
      <c r="E46" s="475"/>
      <c r="F46" s="475"/>
      <c r="G46" s="475"/>
      <c r="H46" s="475"/>
      <c r="I46" s="475"/>
      <c r="J46" s="475"/>
      <c r="K46" s="475"/>
      <c r="L46" s="475"/>
    </row>
    <row r="48" spans="1:28" x14ac:dyDescent="0.25">
      <c r="C48" s="476"/>
      <c r="D48" s="476"/>
    </row>
    <row r="49" spans="3:4" x14ac:dyDescent="0.25">
      <c r="C49" s="476"/>
      <c r="D49" s="476"/>
    </row>
    <row r="50" spans="3:4" x14ac:dyDescent="0.25">
      <c r="C50" s="476"/>
      <c r="D50" s="476"/>
    </row>
    <row r="51" spans="3:4" x14ac:dyDescent="0.25">
      <c r="C51" s="476"/>
      <c r="D51" s="476"/>
    </row>
    <row r="52" spans="3:4" x14ac:dyDescent="0.25">
      <c r="C52" s="476"/>
      <c r="D52" s="476"/>
    </row>
    <row r="53" spans="3:4" x14ac:dyDescent="0.25">
      <c r="C53" s="476"/>
      <c r="D53" s="476"/>
    </row>
    <row r="54" spans="3:4" x14ac:dyDescent="0.25">
      <c r="C54" s="476"/>
      <c r="D54" s="476"/>
    </row>
    <row r="55" spans="3:4" x14ac:dyDescent="0.25">
      <c r="C55" s="476"/>
      <c r="D55" s="476"/>
    </row>
    <row r="56" spans="3:4" x14ac:dyDescent="0.25">
      <c r="C56" s="476"/>
      <c r="D56" s="476"/>
    </row>
  </sheetData>
  <mergeCells count="10">
    <mergeCell ref="K16:L16"/>
    <mergeCell ref="A6:M6"/>
    <mergeCell ref="A15:A17"/>
    <mergeCell ref="B15:B17"/>
    <mergeCell ref="C15:L15"/>
    <mergeCell ref="M15:M17"/>
    <mergeCell ref="C16:D16"/>
    <mergeCell ref="E16:F16"/>
    <mergeCell ref="G16:H16"/>
    <mergeCell ref="I16:J16"/>
  </mergeCells>
  <printOptions horizontalCentered="1"/>
  <pageMargins left="0.15748031496062992" right="0.19685039370078741" top="0.39370078740157483" bottom="0.47244094488188981"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66FF66"/>
    <pageSetUpPr fitToPage="1"/>
  </sheetPr>
  <dimension ref="A1:AX414"/>
  <sheetViews>
    <sheetView view="pageBreakPreview" zoomScale="60" zoomScaleNormal="70" workbookViewId="0">
      <pane xSplit="3" ySplit="24" topLeftCell="D412" activePane="bottomRight" state="frozen"/>
      <selection pane="topRight" activeCell="D1" sqref="D1"/>
      <selection pane="bottomLeft" activeCell="A25" sqref="A25"/>
      <selection pane="bottomRight" activeCell="A33" sqref="A33"/>
    </sheetView>
  </sheetViews>
  <sheetFormatPr defaultColWidth="9" defaultRowHeight="15.75" x14ac:dyDescent="0.25"/>
  <cols>
    <col min="1" max="1" width="7.25" style="39" customWidth="1"/>
    <col min="2" max="2" width="63.375" style="349" customWidth="1"/>
    <col min="3" max="3" width="11.375" style="39" customWidth="1"/>
    <col min="4" max="4" width="7.875" style="39" customWidth="1"/>
    <col min="5" max="5" width="9.125" style="39" customWidth="1"/>
    <col min="6" max="6" width="8.5" style="39" customWidth="1"/>
    <col min="7" max="7" width="8.375" style="39" customWidth="1"/>
    <col min="8" max="8" width="8.75" style="39" customWidth="1"/>
    <col min="9" max="9" width="8.875" style="39" customWidth="1"/>
    <col min="10" max="10" width="8.25" style="39" customWidth="1"/>
    <col min="11" max="11" width="10.25" style="39" customWidth="1"/>
    <col min="12" max="12" width="9.625" style="39" customWidth="1"/>
    <col min="13" max="13" width="10.5" style="39" customWidth="1"/>
    <col min="14" max="14" width="8" style="39" customWidth="1"/>
    <col min="15" max="15" width="8.625" style="39" customWidth="1"/>
    <col min="16" max="16" width="8.125" style="39" customWidth="1"/>
    <col min="17" max="17" width="8.25" style="39" customWidth="1"/>
    <col min="18" max="18" width="8.375" style="39" customWidth="1"/>
    <col min="19" max="19" width="8.125" style="39" customWidth="1"/>
    <col min="20" max="20" width="8.25" style="39" customWidth="1"/>
    <col min="21" max="21" width="8.125" style="39" customWidth="1"/>
    <col min="22" max="22" width="8.875" style="39" customWidth="1"/>
    <col min="23" max="23" width="10" style="39" customWidth="1"/>
    <col min="24" max="24" width="7.625" style="39" customWidth="1"/>
    <col min="25" max="25" width="8.375" style="39" customWidth="1"/>
    <col min="26" max="26" width="8.75" style="39" customWidth="1"/>
    <col min="27" max="27" width="9.875" style="39" customWidth="1"/>
    <col min="28" max="28" width="8.125" style="39" customWidth="1"/>
    <col min="29" max="29" width="8.75" style="39" customWidth="1"/>
    <col min="30" max="30" width="7.875" style="39" customWidth="1"/>
    <col min="31" max="31" width="8.625" style="39" customWidth="1"/>
    <col min="32" max="32" width="9.25" style="39" customWidth="1"/>
    <col min="33" max="33" width="9.125" style="39" customWidth="1"/>
    <col min="34" max="34" width="6.75" style="39" customWidth="1"/>
    <col min="35" max="35" width="9.25" style="39" customWidth="1"/>
    <col min="36" max="36" width="8" style="39" customWidth="1"/>
    <col min="37" max="37" width="8.625" style="39" customWidth="1"/>
    <col min="38" max="38" width="6.75" style="39" customWidth="1"/>
    <col min="39" max="39" width="8.875" style="39" customWidth="1"/>
    <col min="40" max="40" width="8.125" style="39" customWidth="1"/>
    <col min="41" max="41" width="8.75" style="39" customWidth="1"/>
    <col min="42" max="42" width="7.25" style="39" customWidth="1"/>
    <col min="43" max="43" width="8.125" style="39" customWidth="1"/>
    <col min="44" max="44" width="13.5" style="39" customWidth="1"/>
    <col min="45" max="45" width="16" style="39" customWidth="1"/>
    <col min="46" max="46" width="12.5" style="39" customWidth="1"/>
    <col min="47" max="48" width="9" style="132"/>
    <col min="49" max="49" width="10.375" style="39" customWidth="1"/>
    <col min="50" max="16384" width="9" style="39"/>
  </cols>
  <sheetData>
    <row r="1" spans="1:50" s="41" customFormat="1" x14ac:dyDescent="0.25">
      <c r="B1" s="348"/>
      <c r="X1" s="42"/>
      <c r="Y1" s="42"/>
      <c r="AQ1" s="42" t="s">
        <v>538</v>
      </c>
      <c r="AU1" s="131"/>
      <c r="AV1" s="131"/>
    </row>
    <row r="2" spans="1:50" s="41" customFormat="1" ht="20.25" x14ac:dyDescent="0.3">
      <c r="B2" s="436"/>
      <c r="X2" s="42"/>
      <c r="Y2" s="42"/>
      <c r="AQ2" s="42" t="s">
        <v>1</v>
      </c>
      <c r="AU2" s="131"/>
      <c r="AV2" s="131"/>
    </row>
    <row r="3" spans="1:50" s="41" customFormat="1" x14ac:dyDescent="0.25">
      <c r="B3" s="348"/>
      <c r="X3" s="42"/>
      <c r="Y3" s="42"/>
      <c r="AQ3" s="42" t="s">
        <v>2</v>
      </c>
      <c r="AU3" s="131"/>
      <c r="AV3" s="131"/>
    </row>
    <row r="4" spans="1:50" s="41" customFormat="1" x14ac:dyDescent="0.25">
      <c r="B4" s="348"/>
      <c r="X4" s="42"/>
      <c r="Y4" s="42"/>
      <c r="AU4" s="131"/>
      <c r="AV4" s="131"/>
    </row>
    <row r="5" spans="1:50" s="41" customFormat="1" x14ac:dyDescent="0.25">
      <c r="B5" s="348"/>
      <c r="X5" s="42"/>
      <c r="Y5" s="42"/>
      <c r="AQ5" s="193" t="s">
        <v>5</v>
      </c>
      <c r="AU5" s="131"/>
      <c r="AV5" s="131"/>
    </row>
    <row r="6" spans="1:50" s="41" customFormat="1" ht="18.75" x14ac:dyDescent="0.3">
      <c r="A6" s="496" t="s">
        <v>248</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125"/>
      <c r="AO6" s="125"/>
      <c r="AP6" s="125"/>
      <c r="AQ6" s="42" t="s">
        <v>672</v>
      </c>
      <c r="AU6" s="131"/>
      <c r="AV6" s="131"/>
    </row>
    <row r="7" spans="1:50" s="41" customFormat="1" ht="18.75" customHeight="1" x14ac:dyDescent="0.25">
      <c r="B7" s="348"/>
      <c r="X7" s="42"/>
      <c r="Y7" s="42"/>
      <c r="AQ7" s="42" t="s">
        <v>440</v>
      </c>
      <c r="AU7" s="131"/>
      <c r="AV7" s="131"/>
    </row>
    <row r="8" spans="1:50" s="41" customFormat="1" ht="18.75" customHeight="1" x14ac:dyDescent="0.3">
      <c r="A8" s="149"/>
      <c r="B8" s="348"/>
      <c r="X8" s="42"/>
      <c r="Y8" s="42"/>
      <c r="AQ8" s="143" t="s">
        <v>597</v>
      </c>
      <c r="AU8" s="131"/>
      <c r="AV8" s="131"/>
    </row>
    <row r="9" spans="1:50" s="41" customFormat="1" ht="20.25" customHeight="1" x14ac:dyDescent="0.25">
      <c r="B9" s="348"/>
      <c r="X9" s="42"/>
      <c r="Y9" s="42"/>
      <c r="AQ9" s="42" t="s">
        <v>458</v>
      </c>
      <c r="AU9" s="131"/>
      <c r="AV9" s="131"/>
    </row>
    <row r="10" spans="1:50" s="305" customFormat="1" x14ac:dyDescent="0.25">
      <c r="A10" s="57"/>
      <c r="B10" s="57"/>
      <c r="C10" s="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row>
    <row r="11" spans="1:50" s="41" customFormat="1" ht="18.75" customHeight="1" x14ac:dyDescent="0.25">
      <c r="A11" s="439"/>
      <c r="B11" s="440"/>
      <c r="C11" s="439"/>
      <c r="D11" s="439"/>
      <c r="E11" s="439"/>
      <c r="F11" s="439"/>
      <c r="G11" s="439"/>
      <c r="H11" s="439"/>
      <c r="I11" s="439"/>
      <c r="J11" s="439"/>
      <c r="K11" s="439"/>
      <c r="L11" s="439"/>
      <c r="M11" s="439"/>
      <c r="N11" s="439"/>
      <c r="O11" s="439"/>
      <c r="P11" s="439"/>
      <c r="Q11" s="439"/>
      <c r="R11" s="439"/>
      <c r="S11" s="439"/>
      <c r="T11" s="439"/>
      <c r="U11" s="439"/>
      <c r="V11" s="439"/>
      <c r="W11" s="439"/>
      <c r="X11" s="441"/>
      <c r="Y11" s="441"/>
      <c r="Z11" s="439"/>
      <c r="AA11" s="439"/>
      <c r="AB11" s="439"/>
      <c r="AC11" s="439"/>
      <c r="AD11" s="439"/>
      <c r="AE11" s="439"/>
      <c r="AF11" s="439"/>
      <c r="AG11" s="439"/>
      <c r="AH11" s="439"/>
      <c r="AI11" s="439"/>
      <c r="AJ11" s="439"/>
      <c r="AK11" s="439"/>
      <c r="AL11" s="439"/>
      <c r="AM11" s="439"/>
      <c r="AN11" s="439"/>
      <c r="AO11" s="439"/>
      <c r="AP11" s="439"/>
      <c r="AQ11" s="441"/>
      <c r="AU11" s="131"/>
      <c r="AV11" s="131"/>
    </row>
    <row r="12" spans="1:50" s="41" customFormat="1" ht="18" customHeight="1" x14ac:dyDescent="0.25">
      <c r="A12" s="439"/>
      <c r="B12" s="440"/>
      <c r="C12" s="439"/>
      <c r="D12" s="439"/>
      <c r="E12" s="439"/>
      <c r="F12" s="439"/>
      <c r="G12" s="439"/>
      <c r="H12" s="439"/>
      <c r="I12" s="439"/>
      <c r="J12" s="439"/>
      <c r="K12" s="439"/>
      <c r="L12" s="442"/>
      <c r="M12" s="442"/>
      <c r="N12" s="439"/>
      <c r="O12" s="439"/>
      <c r="P12" s="439"/>
      <c r="Q12" s="439"/>
      <c r="R12" s="439"/>
      <c r="S12" s="439"/>
      <c r="T12" s="439"/>
      <c r="U12" s="439"/>
      <c r="V12" s="442"/>
      <c r="W12" s="442"/>
      <c r="X12" s="441"/>
      <c r="Y12" s="441"/>
      <c r="Z12" s="439"/>
      <c r="AA12" s="439"/>
      <c r="AB12" s="439"/>
      <c r="AC12" s="439"/>
      <c r="AD12" s="439"/>
      <c r="AE12" s="439"/>
      <c r="AF12" s="442"/>
      <c r="AG12" s="442"/>
      <c r="AH12" s="439"/>
      <c r="AI12" s="439"/>
      <c r="AJ12" s="439"/>
      <c r="AK12" s="439"/>
      <c r="AL12" s="439"/>
      <c r="AM12" s="439"/>
      <c r="AN12" s="439"/>
      <c r="AO12" s="439"/>
      <c r="AP12" s="442"/>
      <c r="AQ12" s="442"/>
      <c r="AU12" s="131"/>
      <c r="AV12" s="131"/>
    </row>
    <row r="13" spans="1:50" s="41" customFormat="1" ht="20.25" customHeight="1" x14ac:dyDescent="0.25">
      <c r="A13" s="439"/>
      <c r="B13" s="440"/>
      <c r="C13" s="439"/>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U13" s="131"/>
      <c r="AV13" s="131"/>
    </row>
    <row r="14" spans="1:50" s="41" customFormat="1" ht="15.75" customHeight="1" x14ac:dyDescent="0.25">
      <c r="A14" s="495" t="s">
        <v>8</v>
      </c>
      <c r="B14" s="495" t="s">
        <v>208</v>
      </c>
      <c r="C14" s="389"/>
      <c r="D14" s="497" t="s">
        <v>209</v>
      </c>
      <c r="E14" s="497"/>
      <c r="F14" s="497"/>
      <c r="G14" s="497"/>
      <c r="H14" s="497"/>
      <c r="I14" s="497"/>
      <c r="J14" s="497"/>
      <c r="K14" s="497"/>
      <c r="L14" s="497"/>
      <c r="M14" s="497"/>
      <c r="N14" s="497"/>
      <c r="O14" s="497"/>
      <c r="P14" s="497"/>
      <c r="Q14" s="497"/>
      <c r="R14" s="497"/>
      <c r="S14" s="497"/>
      <c r="T14" s="497"/>
      <c r="U14" s="497"/>
      <c r="V14" s="497"/>
      <c r="W14" s="497"/>
      <c r="X14" s="497" t="s">
        <v>210</v>
      </c>
      <c r="Y14" s="497"/>
      <c r="Z14" s="497"/>
      <c r="AA14" s="497"/>
      <c r="AB14" s="497"/>
      <c r="AC14" s="497"/>
      <c r="AD14" s="497"/>
      <c r="AE14" s="497"/>
      <c r="AF14" s="497"/>
      <c r="AG14" s="497"/>
      <c r="AH14" s="497"/>
      <c r="AI14" s="497"/>
      <c r="AJ14" s="497"/>
      <c r="AK14" s="497"/>
      <c r="AL14" s="497"/>
      <c r="AM14" s="497"/>
      <c r="AN14" s="497"/>
      <c r="AO14" s="497"/>
      <c r="AP14" s="497"/>
      <c r="AQ14" s="497"/>
      <c r="AU14" s="131"/>
      <c r="AV14" s="131"/>
    </row>
    <row r="15" spans="1:50" s="41" customFormat="1" ht="15.75" customHeight="1" x14ac:dyDescent="0.25">
      <c r="A15" s="495"/>
      <c r="B15" s="495"/>
      <c r="C15" s="389"/>
      <c r="D15" s="497" t="s">
        <v>170</v>
      </c>
      <c r="E15" s="497"/>
      <c r="F15" s="497"/>
      <c r="G15" s="497"/>
      <c r="H15" s="497"/>
      <c r="I15" s="497"/>
      <c r="J15" s="497"/>
      <c r="K15" s="497"/>
      <c r="L15" s="497"/>
      <c r="M15" s="497"/>
      <c r="N15" s="497" t="s">
        <v>11</v>
      </c>
      <c r="O15" s="497"/>
      <c r="P15" s="497"/>
      <c r="Q15" s="497"/>
      <c r="R15" s="497"/>
      <c r="S15" s="497"/>
      <c r="T15" s="497"/>
      <c r="U15" s="497"/>
      <c r="V15" s="497"/>
      <c r="W15" s="497"/>
      <c r="X15" s="497" t="s">
        <v>170</v>
      </c>
      <c r="Y15" s="497"/>
      <c r="Z15" s="497"/>
      <c r="AA15" s="497"/>
      <c r="AB15" s="497"/>
      <c r="AC15" s="497"/>
      <c r="AD15" s="497"/>
      <c r="AE15" s="497"/>
      <c r="AF15" s="497"/>
      <c r="AG15" s="497"/>
      <c r="AH15" s="497" t="s">
        <v>11</v>
      </c>
      <c r="AI15" s="497"/>
      <c r="AJ15" s="497"/>
      <c r="AK15" s="497"/>
      <c r="AL15" s="497"/>
      <c r="AM15" s="497"/>
      <c r="AN15" s="497"/>
      <c r="AO15" s="497"/>
      <c r="AP15" s="497"/>
      <c r="AQ15" s="497"/>
      <c r="AS15" s="129" t="s">
        <v>454</v>
      </c>
      <c r="AT15" s="129" t="s">
        <v>455</v>
      </c>
      <c r="AU15" s="133" t="s">
        <v>211</v>
      </c>
      <c r="AV15" s="133" t="s">
        <v>212</v>
      </c>
      <c r="AW15" s="41" t="s">
        <v>456</v>
      </c>
      <c r="AX15" s="41" t="s">
        <v>456</v>
      </c>
    </row>
    <row r="16" spans="1:50" s="41" customFormat="1" ht="15.75" customHeight="1" x14ac:dyDescent="0.25">
      <c r="A16" s="495"/>
      <c r="B16" s="495"/>
      <c r="C16" s="389"/>
      <c r="D16" s="495" t="s">
        <v>605</v>
      </c>
      <c r="E16" s="495"/>
      <c r="F16" s="495" t="s">
        <v>606</v>
      </c>
      <c r="G16" s="495"/>
      <c r="H16" s="495" t="s">
        <v>607</v>
      </c>
      <c r="I16" s="495"/>
      <c r="J16" s="495" t="s">
        <v>608</v>
      </c>
      <c r="K16" s="495"/>
      <c r="L16" s="495" t="s">
        <v>609</v>
      </c>
      <c r="M16" s="495"/>
      <c r="N16" s="495" t="s">
        <v>605</v>
      </c>
      <c r="O16" s="495"/>
      <c r="P16" s="495" t="s">
        <v>606</v>
      </c>
      <c r="Q16" s="495"/>
      <c r="R16" s="495" t="s">
        <v>607</v>
      </c>
      <c r="S16" s="495"/>
      <c r="T16" s="495" t="s">
        <v>608</v>
      </c>
      <c r="U16" s="495"/>
      <c r="V16" s="495" t="s">
        <v>609</v>
      </c>
      <c r="W16" s="495"/>
      <c r="X16" s="495" t="s">
        <v>605</v>
      </c>
      <c r="Y16" s="495"/>
      <c r="Z16" s="495" t="s">
        <v>606</v>
      </c>
      <c r="AA16" s="495"/>
      <c r="AB16" s="495" t="s">
        <v>607</v>
      </c>
      <c r="AC16" s="495"/>
      <c r="AD16" s="495" t="s">
        <v>608</v>
      </c>
      <c r="AE16" s="495"/>
      <c r="AF16" s="495" t="s">
        <v>609</v>
      </c>
      <c r="AG16" s="495"/>
      <c r="AH16" s="495" t="s">
        <v>605</v>
      </c>
      <c r="AI16" s="495"/>
      <c r="AJ16" s="495" t="s">
        <v>606</v>
      </c>
      <c r="AK16" s="495"/>
      <c r="AL16" s="495" t="s">
        <v>607</v>
      </c>
      <c r="AM16" s="495"/>
      <c r="AN16" s="495" t="s">
        <v>608</v>
      </c>
      <c r="AO16" s="495"/>
      <c r="AP16" s="495" t="s">
        <v>609</v>
      </c>
      <c r="AQ16" s="495"/>
      <c r="AS16" s="129"/>
      <c r="AT16" s="129"/>
      <c r="AU16" s="133"/>
      <c r="AV16" s="133"/>
    </row>
    <row r="17" spans="1:48" s="41" customFormat="1" ht="15.6" customHeight="1" x14ac:dyDescent="0.25">
      <c r="A17" s="495"/>
      <c r="B17" s="495"/>
      <c r="C17" s="389"/>
      <c r="D17" s="389" t="s">
        <v>211</v>
      </c>
      <c r="E17" s="389" t="s">
        <v>212</v>
      </c>
      <c r="F17" s="389" t="s">
        <v>211</v>
      </c>
      <c r="G17" s="389" t="s">
        <v>212</v>
      </c>
      <c r="H17" s="389" t="s">
        <v>211</v>
      </c>
      <c r="I17" s="389" t="s">
        <v>212</v>
      </c>
      <c r="J17" s="389" t="s">
        <v>211</v>
      </c>
      <c r="K17" s="389" t="s">
        <v>212</v>
      </c>
      <c r="L17" s="389" t="s">
        <v>211</v>
      </c>
      <c r="M17" s="389" t="s">
        <v>212</v>
      </c>
      <c r="N17" s="389" t="s">
        <v>211</v>
      </c>
      <c r="O17" s="389" t="s">
        <v>212</v>
      </c>
      <c r="P17" s="389" t="s">
        <v>211</v>
      </c>
      <c r="Q17" s="389" t="s">
        <v>212</v>
      </c>
      <c r="R17" s="389" t="s">
        <v>211</v>
      </c>
      <c r="S17" s="389" t="s">
        <v>212</v>
      </c>
      <c r="T17" s="389" t="s">
        <v>211</v>
      </c>
      <c r="U17" s="389" t="s">
        <v>212</v>
      </c>
      <c r="V17" s="389" t="s">
        <v>211</v>
      </c>
      <c r="W17" s="389" t="s">
        <v>212</v>
      </c>
      <c r="X17" s="389" t="s">
        <v>211</v>
      </c>
      <c r="Y17" s="389" t="s">
        <v>212</v>
      </c>
      <c r="Z17" s="389" t="s">
        <v>211</v>
      </c>
      <c r="AA17" s="389" t="s">
        <v>212</v>
      </c>
      <c r="AB17" s="389" t="s">
        <v>211</v>
      </c>
      <c r="AC17" s="389" t="s">
        <v>212</v>
      </c>
      <c r="AD17" s="389" t="s">
        <v>211</v>
      </c>
      <c r="AE17" s="389" t="s">
        <v>212</v>
      </c>
      <c r="AF17" s="389" t="s">
        <v>211</v>
      </c>
      <c r="AG17" s="389" t="s">
        <v>212</v>
      </c>
      <c r="AH17" s="389" t="s">
        <v>211</v>
      </c>
      <c r="AI17" s="389" t="s">
        <v>212</v>
      </c>
      <c r="AJ17" s="389" t="s">
        <v>211</v>
      </c>
      <c r="AK17" s="389" t="s">
        <v>212</v>
      </c>
      <c r="AL17" s="389" t="s">
        <v>211</v>
      </c>
      <c r="AM17" s="389" t="s">
        <v>212</v>
      </c>
      <c r="AN17" s="389" t="s">
        <v>211</v>
      </c>
      <c r="AO17" s="389" t="s">
        <v>212</v>
      </c>
      <c r="AP17" s="389" t="s">
        <v>211</v>
      </c>
      <c r="AQ17" s="389" t="s">
        <v>212</v>
      </c>
      <c r="AS17" s="129"/>
      <c r="AT17" s="129"/>
      <c r="AU17" s="133"/>
      <c r="AV17" s="133"/>
    </row>
    <row r="18" spans="1:48" x14ac:dyDescent="0.25">
      <c r="A18" s="165">
        <v>1</v>
      </c>
      <c r="B18" s="444">
        <v>2</v>
      </c>
      <c r="C18" s="165">
        <v>3</v>
      </c>
      <c r="D18" s="166">
        <v>4</v>
      </c>
      <c r="E18" s="165">
        <v>5</v>
      </c>
      <c r="F18" s="165">
        <v>6</v>
      </c>
      <c r="G18" s="165">
        <v>7</v>
      </c>
      <c r="H18" s="166">
        <v>8</v>
      </c>
      <c r="I18" s="165">
        <v>9</v>
      </c>
      <c r="J18" s="165">
        <v>10</v>
      </c>
      <c r="K18" s="165">
        <v>11</v>
      </c>
      <c r="L18" s="166">
        <v>12</v>
      </c>
      <c r="M18" s="165">
        <v>13</v>
      </c>
      <c r="N18" s="165">
        <v>14</v>
      </c>
      <c r="O18" s="165">
        <v>15</v>
      </c>
      <c r="P18" s="166">
        <v>16</v>
      </c>
      <c r="Q18" s="165">
        <v>17</v>
      </c>
      <c r="R18" s="165">
        <v>18</v>
      </c>
      <c r="S18" s="165">
        <v>19</v>
      </c>
      <c r="T18" s="166">
        <v>20</v>
      </c>
      <c r="U18" s="165">
        <v>21</v>
      </c>
      <c r="V18" s="165">
        <v>22</v>
      </c>
      <c r="W18" s="165">
        <v>23</v>
      </c>
      <c r="X18" s="166">
        <v>24</v>
      </c>
      <c r="Y18" s="165">
        <v>25</v>
      </c>
      <c r="Z18" s="165">
        <v>26</v>
      </c>
      <c r="AA18" s="165">
        <v>27</v>
      </c>
      <c r="AB18" s="166">
        <v>28</v>
      </c>
      <c r="AC18" s="165">
        <v>29</v>
      </c>
      <c r="AD18" s="165">
        <v>30</v>
      </c>
      <c r="AE18" s="165">
        <v>31</v>
      </c>
      <c r="AF18" s="166">
        <v>32</v>
      </c>
      <c r="AG18" s="165">
        <v>33</v>
      </c>
      <c r="AH18" s="165">
        <v>34</v>
      </c>
      <c r="AI18" s="165">
        <v>35</v>
      </c>
      <c r="AJ18" s="166">
        <v>36</v>
      </c>
      <c r="AK18" s="165">
        <v>37</v>
      </c>
      <c r="AL18" s="165">
        <v>38</v>
      </c>
      <c r="AM18" s="165">
        <v>39</v>
      </c>
      <c r="AN18" s="166">
        <v>40</v>
      </c>
      <c r="AO18" s="165">
        <v>41</v>
      </c>
      <c r="AP18" s="165">
        <v>42</v>
      </c>
      <c r="AQ18" s="165">
        <v>43</v>
      </c>
      <c r="AS18" s="130"/>
      <c r="AT18" s="130"/>
      <c r="AU18" s="134"/>
      <c r="AV18" s="134"/>
    </row>
    <row r="19" spans="1:48" s="298" customFormat="1" x14ac:dyDescent="0.25">
      <c r="A19" s="445">
        <v>0</v>
      </c>
      <c r="B19" s="445" t="s">
        <v>411</v>
      </c>
      <c r="C19" s="445" t="s">
        <v>460</v>
      </c>
      <c r="D19" s="383">
        <v>3.3238000000000003</v>
      </c>
      <c r="E19" s="383">
        <v>44.558199999999999</v>
      </c>
      <c r="F19" s="383">
        <v>5.7707599999999992</v>
      </c>
      <c r="G19" s="383">
        <v>36.373999999999995</v>
      </c>
      <c r="H19" s="383">
        <v>9.9179999999999993</v>
      </c>
      <c r="I19" s="383">
        <v>30.811999999999998</v>
      </c>
      <c r="J19" s="383">
        <v>64.631199999999993</v>
      </c>
      <c r="K19" s="383">
        <v>96.153999999999996</v>
      </c>
      <c r="L19" s="383">
        <v>83.643759999999986</v>
      </c>
      <c r="M19" s="383">
        <v>207.89819999999997</v>
      </c>
      <c r="N19" s="383">
        <v>10.138</v>
      </c>
      <c r="O19" s="383">
        <v>40.313000000000017</v>
      </c>
      <c r="P19" s="383">
        <v>8.23</v>
      </c>
      <c r="Q19" s="383">
        <v>62.127999999999993</v>
      </c>
      <c r="R19" s="383">
        <v>16.007999999999999</v>
      </c>
      <c r="S19" s="383">
        <v>76.334999999999994</v>
      </c>
      <c r="T19" s="383">
        <v>76.325000000000003</v>
      </c>
      <c r="U19" s="383">
        <v>231.67200000000003</v>
      </c>
      <c r="V19" s="383">
        <v>110.70100000000001</v>
      </c>
      <c r="W19" s="383">
        <v>410.44800000000004</v>
      </c>
      <c r="X19" s="383">
        <v>0.113</v>
      </c>
      <c r="Y19" s="383">
        <v>15.202</v>
      </c>
      <c r="Z19" s="383">
        <v>1.6137600000000001</v>
      </c>
      <c r="AA19" s="383">
        <v>0.48599999999999999</v>
      </c>
      <c r="AB19" s="383">
        <v>6.56</v>
      </c>
      <c r="AC19" s="383">
        <v>14.901</v>
      </c>
      <c r="AD19" s="383">
        <v>46.97</v>
      </c>
      <c r="AE19" s="383">
        <v>67.999000000000009</v>
      </c>
      <c r="AF19" s="383">
        <v>55.25676</v>
      </c>
      <c r="AG19" s="383">
        <v>98.588000000000008</v>
      </c>
      <c r="AH19" s="383">
        <v>4</v>
      </c>
      <c r="AI19" s="383">
        <v>5.7210000000000001</v>
      </c>
      <c r="AJ19" s="383">
        <v>0.1</v>
      </c>
      <c r="AK19" s="383">
        <v>13.637</v>
      </c>
      <c r="AL19" s="383">
        <v>6.56</v>
      </c>
      <c r="AM19" s="383">
        <v>20.193000000000005</v>
      </c>
      <c r="AN19" s="383">
        <v>48.792999999999999</v>
      </c>
      <c r="AO19" s="383">
        <v>59.439</v>
      </c>
      <c r="AP19" s="383">
        <v>59.453000000000003</v>
      </c>
      <c r="AQ19" s="383">
        <v>98.990000000000009</v>
      </c>
      <c r="AS19" s="299"/>
      <c r="AT19" s="300"/>
      <c r="AU19" s="300"/>
      <c r="AV19" s="300"/>
    </row>
    <row r="20" spans="1:48" s="298" customFormat="1" x14ac:dyDescent="0.25">
      <c r="A20" s="445"/>
      <c r="B20" s="445" t="s">
        <v>589</v>
      </c>
      <c r="C20" s="445" t="s">
        <v>418</v>
      </c>
      <c r="D20" s="383">
        <v>2.29</v>
      </c>
      <c r="E20" s="383">
        <v>19.952999999999999</v>
      </c>
      <c r="F20" s="383">
        <v>2.0700000000000003</v>
      </c>
      <c r="G20" s="383">
        <v>9.3279999999999994</v>
      </c>
      <c r="H20" s="383">
        <v>1.21</v>
      </c>
      <c r="I20" s="383">
        <v>9.7630000000000017</v>
      </c>
      <c r="J20" s="383">
        <v>37.489999999999995</v>
      </c>
      <c r="K20" s="383">
        <v>15.778</v>
      </c>
      <c r="L20" s="383">
        <v>43.059999999999995</v>
      </c>
      <c r="M20" s="383">
        <v>54.821999999999996</v>
      </c>
      <c r="N20" s="383">
        <v>9.24</v>
      </c>
      <c r="O20" s="383">
        <v>21.223000000000003</v>
      </c>
      <c r="P20" s="383">
        <v>4.45</v>
      </c>
      <c r="Q20" s="383">
        <v>12.864000000000001</v>
      </c>
      <c r="R20" s="383">
        <v>2.0860000000000003</v>
      </c>
      <c r="S20" s="383">
        <v>21.164999999999999</v>
      </c>
      <c r="T20" s="383">
        <v>43.666999999999994</v>
      </c>
      <c r="U20" s="383">
        <v>72.876000000000005</v>
      </c>
      <c r="V20" s="383">
        <v>59.442999999999984</v>
      </c>
      <c r="W20" s="383">
        <v>128.12799999999999</v>
      </c>
      <c r="X20" s="383">
        <v>0</v>
      </c>
      <c r="Y20" s="383">
        <v>0</v>
      </c>
      <c r="Z20" s="383">
        <v>0</v>
      </c>
      <c r="AA20" s="383">
        <v>0</v>
      </c>
      <c r="AB20" s="383">
        <v>0</v>
      </c>
      <c r="AC20" s="383">
        <v>0</v>
      </c>
      <c r="AD20" s="383">
        <v>21.3</v>
      </c>
      <c r="AE20" s="383">
        <v>0</v>
      </c>
      <c r="AF20" s="383">
        <v>21.3</v>
      </c>
      <c r="AG20" s="383">
        <v>0</v>
      </c>
      <c r="AH20" s="383">
        <v>4</v>
      </c>
      <c r="AI20" s="383">
        <v>0</v>
      </c>
      <c r="AJ20" s="383">
        <v>0</v>
      </c>
      <c r="AK20" s="383">
        <v>0</v>
      </c>
      <c r="AL20" s="383">
        <v>0</v>
      </c>
      <c r="AM20" s="383">
        <v>0</v>
      </c>
      <c r="AN20" s="383">
        <v>21.3</v>
      </c>
      <c r="AO20" s="383">
        <v>0</v>
      </c>
      <c r="AP20" s="383">
        <v>25.3</v>
      </c>
      <c r="AQ20" s="383">
        <v>0</v>
      </c>
      <c r="AS20" s="299"/>
      <c r="AT20" s="300"/>
      <c r="AU20" s="300"/>
      <c r="AV20" s="300"/>
    </row>
    <row r="21" spans="1:48" s="298" customFormat="1" x14ac:dyDescent="0.25">
      <c r="A21" s="296"/>
      <c r="B21" s="155" t="s">
        <v>590</v>
      </c>
      <c r="C21" s="155" t="s">
        <v>419</v>
      </c>
      <c r="D21" s="297">
        <v>0.113</v>
      </c>
      <c r="E21" s="297">
        <v>4.484</v>
      </c>
      <c r="F21" s="297">
        <v>0.21</v>
      </c>
      <c r="G21" s="297">
        <v>6.2280000000000006</v>
      </c>
      <c r="H21" s="297">
        <v>0.89700000000000002</v>
      </c>
      <c r="I21" s="297">
        <v>1.948</v>
      </c>
      <c r="J21" s="297">
        <v>1.22</v>
      </c>
      <c r="K21" s="297">
        <v>17.548000000000002</v>
      </c>
      <c r="L21" s="297">
        <v>2.44</v>
      </c>
      <c r="M21" s="297">
        <v>30.208000000000006</v>
      </c>
      <c r="N21" s="297">
        <v>0.113</v>
      </c>
      <c r="O21" s="297">
        <v>4.4840000000000009</v>
      </c>
      <c r="P21" s="297">
        <v>0.21000000000000002</v>
      </c>
      <c r="Q21" s="297">
        <v>6.0779999999999994</v>
      </c>
      <c r="R21" s="297">
        <v>1.798</v>
      </c>
      <c r="S21" s="297">
        <v>14.803000000000001</v>
      </c>
      <c r="T21" s="297">
        <v>0.95800000000000018</v>
      </c>
      <c r="U21" s="297">
        <v>20.012000000000004</v>
      </c>
      <c r="V21" s="297">
        <v>3.0789999999999997</v>
      </c>
      <c r="W21" s="297">
        <v>45.377000000000002</v>
      </c>
      <c r="X21" s="383">
        <v>0.113</v>
      </c>
      <c r="Y21" s="383">
        <v>0</v>
      </c>
      <c r="Z21" s="383">
        <v>0</v>
      </c>
      <c r="AA21" s="383">
        <v>0.15</v>
      </c>
      <c r="AB21" s="383">
        <v>0</v>
      </c>
      <c r="AC21" s="383">
        <v>0</v>
      </c>
      <c r="AD21" s="383">
        <v>0</v>
      </c>
      <c r="AE21" s="383">
        <v>14.360000000000001</v>
      </c>
      <c r="AF21" s="383">
        <v>0.113</v>
      </c>
      <c r="AG21" s="383">
        <v>14.510000000000002</v>
      </c>
      <c r="AH21" s="383">
        <v>0</v>
      </c>
      <c r="AI21" s="383">
        <v>0</v>
      </c>
      <c r="AJ21" s="383">
        <v>0</v>
      </c>
      <c r="AK21" s="383">
        <v>0</v>
      </c>
      <c r="AL21" s="383">
        <v>0</v>
      </c>
      <c r="AM21" s="383">
        <v>0</v>
      </c>
      <c r="AN21" s="383">
        <v>0</v>
      </c>
      <c r="AO21" s="383">
        <v>0</v>
      </c>
      <c r="AP21" s="383">
        <v>0</v>
      </c>
      <c r="AQ21" s="383">
        <v>0</v>
      </c>
      <c r="AS21" s="299"/>
      <c r="AT21" s="300"/>
      <c r="AU21" s="300"/>
      <c r="AV21" s="300"/>
    </row>
    <row r="22" spans="1:48" s="298" customFormat="1" x14ac:dyDescent="0.25">
      <c r="A22" s="296"/>
      <c r="B22" s="155" t="s">
        <v>591</v>
      </c>
      <c r="C22" s="155" t="s">
        <v>420</v>
      </c>
      <c r="D22" s="297">
        <v>0</v>
      </c>
      <c r="E22" s="297">
        <v>0</v>
      </c>
      <c r="F22" s="297">
        <v>1.3</v>
      </c>
      <c r="G22" s="297">
        <v>10.029999999999999</v>
      </c>
      <c r="H22" s="297">
        <v>0</v>
      </c>
      <c r="I22" s="297">
        <v>0</v>
      </c>
      <c r="J22" s="297">
        <v>0</v>
      </c>
      <c r="K22" s="297">
        <v>0</v>
      </c>
      <c r="L22" s="297">
        <v>1.3</v>
      </c>
      <c r="M22" s="297">
        <v>10.029999999999999</v>
      </c>
      <c r="N22" s="297">
        <v>0</v>
      </c>
      <c r="O22" s="297">
        <v>1.2850000000000001</v>
      </c>
      <c r="P22" s="297">
        <v>1.3</v>
      </c>
      <c r="Q22" s="297">
        <v>11.221</v>
      </c>
      <c r="R22" s="297">
        <v>0.4</v>
      </c>
      <c r="S22" s="297">
        <v>4.4390000000000001</v>
      </c>
      <c r="T22" s="297">
        <v>6.0000000000000005E-2</v>
      </c>
      <c r="U22" s="297">
        <v>11.427999999999999</v>
      </c>
      <c r="V22" s="297">
        <v>1.76</v>
      </c>
      <c r="W22" s="297">
        <v>28.372999999999998</v>
      </c>
      <c r="X22" s="383">
        <v>0</v>
      </c>
      <c r="Y22" s="383">
        <v>0</v>
      </c>
      <c r="Z22" s="383">
        <v>0</v>
      </c>
      <c r="AA22" s="383">
        <v>0</v>
      </c>
      <c r="AB22" s="383">
        <v>0</v>
      </c>
      <c r="AC22" s="383">
        <v>0</v>
      </c>
      <c r="AD22" s="383">
        <v>0</v>
      </c>
      <c r="AE22" s="383">
        <v>0</v>
      </c>
      <c r="AF22" s="383">
        <v>0</v>
      </c>
      <c r="AG22" s="383">
        <v>0</v>
      </c>
      <c r="AH22" s="383">
        <v>0</v>
      </c>
      <c r="AI22" s="383">
        <v>0</v>
      </c>
      <c r="AJ22" s="383">
        <v>0</v>
      </c>
      <c r="AK22" s="383">
        <v>0</v>
      </c>
      <c r="AL22" s="383">
        <v>0</v>
      </c>
      <c r="AM22" s="383">
        <v>0</v>
      </c>
      <c r="AN22" s="383">
        <v>0</v>
      </c>
      <c r="AO22" s="383">
        <v>0</v>
      </c>
      <c r="AP22" s="383">
        <v>0</v>
      </c>
      <c r="AQ22" s="383">
        <v>0</v>
      </c>
      <c r="AS22" s="299"/>
      <c r="AT22" s="300"/>
      <c r="AU22" s="300"/>
      <c r="AV22" s="300"/>
    </row>
    <row r="23" spans="1:48" s="298" customFormat="1" x14ac:dyDescent="0.25">
      <c r="A23" s="296"/>
      <c r="B23" s="155" t="s">
        <v>592</v>
      </c>
      <c r="C23" s="155" t="s">
        <v>415</v>
      </c>
      <c r="D23" s="297">
        <v>0.92080000000000006</v>
      </c>
      <c r="E23" s="297">
        <v>20.121200000000002</v>
      </c>
      <c r="F23" s="297">
        <v>2.19076</v>
      </c>
      <c r="G23" s="297">
        <v>10.787999999999998</v>
      </c>
      <c r="H23" s="297">
        <v>7.8109999999999999</v>
      </c>
      <c r="I23" s="297">
        <v>19.100999999999999</v>
      </c>
      <c r="J23" s="297">
        <v>25.921200000000002</v>
      </c>
      <c r="K23" s="297">
        <v>62.828000000000024</v>
      </c>
      <c r="L23" s="297">
        <v>36.843759999999996</v>
      </c>
      <c r="M23" s="297">
        <v>112.83819999999997</v>
      </c>
      <c r="N23" s="297">
        <v>0.78500000000000003</v>
      </c>
      <c r="O23" s="297">
        <v>13.320999999999998</v>
      </c>
      <c r="P23" s="297">
        <v>2.27</v>
      </c>
      <c r="Q23" s="297">
        <v>31.964999999999996</v>
      </c>
      <c r="R23" s="297">
        <v>11.724</v>
      </c>
      <c r="S23" s="297">
        <v>35.928000000000004</v>
      </c>
      <c r="T23" s="297">
        <v>31.64</v>
      </c>
      <c r="U23" s="297">
        <v>127.35599999999999</v>
      </c>
      <c r="V23" s="297">
        <v>46.41899999999999</v>
      </c>
      <c r="W23" s="297">
        <v>208.57000000000008</v>
      </c>
      <c r="X23" s="297">
        <v>0</v>
      </c>
      <c r="Y23" s="297">
        <v>15.202</v>
      </c>
      <c r="Z23" s="297">
        <v>1.6137600000000001</v>
      </c>
      <c r="AA23" s="297">
        <v>0.33600000000000002</v>
      </c>
      <c r="AB23" s="297">
        <v>6.56</v>
      </c>
      <c r="AC23" s="297">
        <v>14.901</v>
      </c>
      <c r="AD23" s="297">
        <v>25.67</v>
      </c>
      <c r="AE23" s="297">
        <v>53.639000000000003</v>
      </c>
      <c r="AF23" s="297">
        <v>33.843760000000003</v>
      </c>
      <c r="AG23" s="297">
        <v>84.078000000000017</v>
      </c>
      <c r="AH23" s="297">
        <v>0</v>
      </c>
      <c r="AI23" s="297">
        <v>5.7210000000000001</v>
      </c>
      <c r="AJ23" s="297">
        <v>0.1</v>
      </c>
      <c r="AK23" s="297">
        <v>13.637</v>
      </c>
      <c r="AL23" s="297">
        <v>6.56</v>
      </c>
      <c r="AM23" s="297">
        <v>20.193000000000001</v>
      </c>
      <c r="AN23" s="297">
        <v>27.493000000000002</v>
      </c>
      <c r="AO23" s="297">
        <v>59.438999999999986</v>
      </c>
      <c r="AP23" s="297">
        <v>34.153000000000006</v>
      </c>
      <c r="AQ23" s="297">
        <v>98.990000000000009</v>
      </c>
      <c r="AS23" s="299"/>
      <c r="AT23" s="300"/>
      <c r="AU23" s="300"/>
      <c r="AV23" s="300"/>
    </row>
    <row r="24" spans="1:48" s="298" customFormat="1" x14ac:dyDescent="0.25">
      <c r="A24" s="296"/>
      <c r="B24" s="155" t="s">
        <v>593</v>
      </c>
      <c r="C24" s="155" t="s">
        <v>421</v>
      </c>
      <c r="D24" s="297">
        <v>0</v>
      </c>
      <c r="E24" s="297">
        <v>0</v>
      </c>
      <c r="F24" s="297">
        <v>0</v>
      </c>
      <c r="G24" s="297">
        <v>0</v>
      </c>
      <c r="H24" s="297">
        <v>0</v>
      </c>
      <c r="I24" s="297">
        <v>0</v>
      </c>
      <c r="J24" s="297">
        <v>0</v>
      </c>
      <c r="K24" s="297">
        <v>0</v>
      </c>
      <c r="L24" s="297">
        <v>0</v>
      </c>
      <c r="M24" s="297">
        <v>0</v>
      </c>
      <c r="N24" s="297">
        <v>0</v>
      </c>
      <c r="O24" s="297">
        <v>0</v>
      </c>
      <c r="P24" s="297">
        <v>0</v>
      </c>
      <c r="Q24" s="297">
        <v>0</v>
      </c>
      <c r="R24" s="297">
        <v>0</v>
      </c>
      <c r="S24" s="297">
        <v>0</v>
      </c>
      <c r="T24" s="297">
        <v>0</v>
      </c>
      <c r="U24" s="297">
        <v>0</v>
      </c>
      <c r="V24" s="297">
        <v>0</v>
      </c>
      <c r="W24" s="297">
        <v>0</v>
      </c>
      <c r="X24" s="297">
        <v>0</v>
      </c>
      <c r="Y24" s="297">
        <v>0</v>
      </c>
      <c r="Z24" s="297">
        <v>0</v>
      </c>
      <c r="AA24" s="297">
        <v>0</v>
      </c>
      <c r="AB24" s="297">
        <v>0</v>
      </c>
      <c r="AC24" s="297">
        <v>0</v>
      </c>
      <c r="AD24" s="297">
        <v>0</v>
      </c>
      <c r="AE24" s="297">
        <v>0</v>
      </c>
      <c r="AF24" s="297">
        <v>0</v>
      </c>
      <c r="AG24" s="297">
        <v>0</v>
      </c>
      <c r="AH24" s="297">
        <v>0</v>
      </c>
      <c r="AI24" s="297">
        <v>0</v>
      </c>
      <c r="AJ24" s="297">
        <v>0</v>
      </c>
      <c r="AK24" s="297">
        <v>0</v>
      </c>
      <c r="AL24" s="297">
        <v>0</v>
      </c>
      <c r="AM24" s="297">
        <v>0</v>
      </c>
      <c r="AN24" s="297">
        <v>0</v>
      </c>
      <c r="AO24" s="297">
        <v>0</v>
      </c>
      <c r="AP24" s="297">
        <v>0</v>
      </c>
      <c r="AQ24" s="297">
        <v>0</v>
      </c>
      <c r="AS24" s="299"/>
      <c r="AT24" s="300"/>
      <c r="AU24" s="300"/>
      <c r="AV24" s="300"/>
    </row>
    <row r="25" spans="1:48" x14ac:dyDescent="0.25">
      <c r="A25" s="426">
        <v>1</v>
      </c>
      <c r="B25" s="427" t="s">
        <v>119</v>
      </c>
      <c r="C25" s="426">
        <v>1</v>
      </c>
      <c r="D25" s="428">
        <v>0</v>
      </c>
      <c r="E25" s="428">
        <v>0</v>
      </c>
      <c r="F25" s="428">
        <v>0</v>
      </c>
      <c r="G25" s="428">
        <v>0</v>
      </c>
      <c r="H25" s="428">
        <v>0</v>
      </c>
      <c r="I25" s="428">
        <v>0</v>
      </c>
      <c r="J25" s="428">
        <v>0</v>
      </c>
      <c r="K25" s="428">
        <v>0</v>
      </c>
      <c r="L25" s="428">
        <v>0</v>
      </c>
      <c r="M25" s="428">
        <v>0</v>
      </c>
      <c r="N25" s="428">
        <v>0</v>
      </c>
      <c r="O25" s="428">
        <v>0</v>
      </c>
      <c r="P25" s="428">
        <v>0</v>
      </c>
      <c r="Q25" s="428">
        <v>0</v>
      </c>
      <c r="R25" s="428">
        <v>0</v>
      </c>
      <c r="S25" s="428">
        <v>0</v>
      </c>
      <c r="T25" s="428">
        <v>0</v>
      </c>
      <c r="U25" s="428">
        <v>0</v>
      </c>
      <c r="V25" s="428">
        <v>0</v>
      </c>
      <c r="W25" s="428">
        <v>0</v>
      </c>
      <c r="X25" s="428">
        <v>0</v>
      </c>
      <c r="Y25" s="428">
        <v>0</v>
      </c>
      <c r="Z25" s="428">
        <v>0</v>
      </c>
      <c r="AA25" s="428">
        <v>0</v>
      </c>
      <c r="AB25" s="428">
        <v>0</v>
      </c>
      <c r="AC25" s="428">
        <v>0</v>
      </c>
      <c r="AD25" s="428">
        <v>0</v>
      </c>
      <c r="AE25" s="428">
        <v>0</v>
      </c>
      <c r="AF25" s="428">
        <v>0</v>
      </c>
      <c r="AG25" s="428">
        <v>0</v>
      </c>
      <c r="AH25" s="428">
        <v>0</v>
      </c>
      <c r="AI25" s="428">
        <v>0</v>
      </c>
      <c r="AJ25" s="428">
        <v>0</v>
      </c>
      <c r="AK25" s="428">
        <v>0</v>
      </c>
      <c r="AL25" s="428">
        <v>0</v>
      </c>
      <c r="AM25" s="428">
        <v>0</v>
      </c>
      <c r="AN25" s="428"/>
      <c r="AO25" s="428"/>
      <c r="AP25" s="428">
        <v>0</v>
      </c>
      <c r="AQ25" s="428">
        <v>0</v>
      </c>
      <c r="AS25" s="129"/>
      <c r="AT25" s="437"/>
      <c r="AU25" s="134"/>
      <c r="AV25" s="134"/>
    </row>
    <row r="26" spans="1:48" x14ac:dyDescent="0.25">
      <c r="A26" s="426" t="s">
        <v>15</v>
      </c>
      <c r="B26" s="427" t="s">
        <v>126</v>
      </c>
      <c r="C26" s="426">
        <v>1</v>
      </c>
      <c r="D26" s="428">
        <v>0</v>
      </c>
      <c r="E26" s="428">
        <v>0</v>
      </c>
      <c r="F26" s="428">
        <v>0</v>
      </c>
      <c r="G26" s="428">
        <v>0</v>
      </c>
      <c r="H26" s="428">
        <v>0</v>
      </c>
      <c r="I26" s="428">
        <v>0</v>
      </c>
      <c r="J26" s="428">
        <v>0</v>
      </c>
      <c r="K26" s="428">
        <v>0</v>
      </c>
      <c r="L26" s="428">
        <v>0</v>
      </c>
      <c r="M26" s="428">
        <v>0</v>
      </c>
      <c r="N26" s="428">
        <v>0</v>
      </c>
      <c r="O26" s="428">
        <v>0</v>
      </c>
      <c r="P26" s="428">
        <v>0</v>
      </c>
      <c r="Q26" s="428">
        <v>0</v>
      </c>
      <c r="R26" s="428">
        <v>0</v>
      </c>
      <c r="S26" s="428">
        <v>0</v>
      </c>
      <c r="T26" s="428">
        <v>0</v>
      </c>
      <c r="U26" s="428">
        <v>0</v>
      </c>
      <c r="V26" s="428">
        <v>0</v>
      </c>
      <c r="W26" s="428">
        <v>0</v>
      </c>
      <c r="X26" s="428">
        <v>0</v>
      </c>
      <c r="Y26" s="428">
        <v>0</v>
      </c>
      <c r="Z26" s="428">
        <v>0</v>
      </c>
      <c r="AA26" s="428">
        <v>0</v>
      </c>
      <c r="AB26" s="428">
        <v>0</v>
      </c>
      <c r="AC26" s="428">
        <v>0</v>
      </c>
      <c r="AD26" s="428">
        <v>0</v>
      </c>
      <c r="AE26" s="428">
        <v>0</v>
      </c>
      <c r="AF26" s="428">
        <v>0</v>
      </c>
      <c r="AG26" s="428">
        <v>0</v>
      </c>
      <c r="AH26" s="428">
        <v>0</v>
      </c>
      <c r="AI26" s="428">
        <v>0</v>
      </c>
      <c r="AJ26" s="428">
        <v>0</v>
      </c>
      <c r="AK26" s="428">
        <v>0</v>
      </c>
      <c r="AL26" s="428">
        <v>0</v>
      </c>
      <c r="AM26" s="428">
        <v>0</v>
      </c>
      <c r="AN26" s="428"/>
      <c r="AO26" s="428"/>
      <c r="AP26" s="428">
        <v>0</v>
      </c>
      <c r="AQ26" s="428">
        <v>0</v>
      </c>
      <c r="AS26" s="129"/>
      <c r="AT26" s="437"/>
      <c r="AU26" s="134"/>
      <c r="AV26" s="134"/>
    </row>
    <row r="27" spans="1:48" x14ac:dyDescent="0.25">
      <c r="A27" s="426">
        <v>1</v>
      </c>
      <c r="B27" s="427" t="s">
        <v>561</v>
      </c>
      <c r="C27" s="426">
        <v>0</v>
      </c>
      <c r="D27" s="428">
        <v>0</v>
      </c>
      <c r="E27" s="428">
        <v>0</v>
      </c>
      <c r="F27" s="428">
        <v>0</v>
      </c>
      <c r="G27" s="428">
        <v>0</v>
      </c>
      <c r="H27" s="428">
        <v>0</v>
      </c>
      <c r="I27" s="428">
        <v>0</v>
      </c>
      <c r="J27" s="428">
        <v>0</v>
      </c>
      <c r="K27" s="428">
        <v>0</v>
      </c>
      <c r="L27" s="428">
        <v>0</v>
      </c>
      <c r="M27" s="428">
        <v>0</v>
      </c>
      <c r="N27" s="428">
        <v>0</v>
      </c>
      <c r="O27" s="428">
        <v>0</v>
      </c>
      <c r="P27" s="428">
        <v>0</v>
      </c>
      <c r="Q27" s="428">
        <v>0</v>
      </c>
      <c r="R27" s="428">
        <v>0</v>
      </c>
      <c r="S27" s="428">
        <v>0</v>
      </c>
      <c r="T27" s="428">
        <v>0</v>
      </c>
      <c r="U27" s="428">
        <v>0</v>
      </c>
      <c r="V27" s="428">
        <v>0</v>
      </c>
      <c r="W27" s="428">
        <v>0</v>
      </c>
      <c r="X27" s="428">
        <v>0</v>
      </c>
      <c r="Y27" s="428">
        <v>0</v>
      </c>
      <c r="Z27" s="428">
        <v>0</v>
      </c>
      <c r="AA27" s="428">
        <v>0</v>
      </c>
      <c r="AB27" s="428">
        <v>0</v>
      </c>
      <c r="AC27" s="428">
        <v>0</v>
      </c>
      <c r="AD27" s="428">
        <v>0</v>
      </c>
      <c r="AE27" s="428">
        <v>0</v>
      </c>
      <c r="AF27" s="428">
        <v>0</v>
      </c>
      <c r="AG27" s="428">
        <v>0</v>
      </c>
      <c r="AH27" s="428">
        <v>0</v>
      </c>
      <c r="AI27" s="428">
        <v>0</v>
      </c>
      <c r="AJ27" s="428">
        <v>0</v>
      </c>
      <c r="AK27" s="428">
        <v>0</v>
      </c>
      <c r="AL27" s="428">
        <v>0</v>
      </c>
      <c r="AM27" s="428">
        <v>0</v>
      </c>
      <c r="AN27" s="428"/>
      <c r="AO27" s="428"/>
      <c r="AP27" s="428">
        <v>0</v>
      </c>
      <c r="AQ27" s="428">
        <v>0</v>
      </c>
      <c r="AS27" s="129"/>
      <c r="AT27" s="437"/>
      <c r="AU27" s="134"/>
      <c r="AV27" s="134"/>
    </row>
    <row r="28" spans="1:48" x14ac:dyDescent="0.25">
      <c r="A28" s="426" t="s">
        <v>17</v>
      </c>
      <c r="B28" s="427" t="s">
        <v>551</v>
      </c>
      <c r="C28" s="426">
        <v>1</v>
      </c>
      <c r="D28" s="428">
        <v>0</v>
      </c>
      <c r="E28" s="428">
        <v>0</v>
      </c>
      <c r="F28" s="428">
        <v>0</v>
      </c>
      <c r="G28" s="428">
        <v>0</v>
      </c>
      <c r="H28" s="428">
        <v>0</v>
      </c>
      <c r="I28" s="428">
        <v>0</v>
      </c>
      <c r="J28" s="428">
        <v>0</v>
      </c>
      <c r="K28" s="428">
        <v>0</v>
      </c>
      <c r="L28" s="428">
        <v>0</v>
      </c>
      <c r="M28" s="428">
        <v>0</v>
      </c>
      <c r="N28" s="428">
        <v>0</v>
      </c>
      <c r="O28" s="428">
        <v>0</v>
      </c>
      <c r="P28" s="428">
        <v>0</v>
      </c>
      <c r="Q28" s="428">
        <v>0</v>
      </c>
      <c r="R28" s="428">
        <v>0</v>
      </c>
      <c r="S28" s="428">
        <v>0</v>
      </c>
      <c r="T28" s="428">
        <v>0</v>
      </c>
      <c r="U28" s="428">
        <v>0</v>
      </c>
      <c r="V28" s="428">
        <v>0</v>
      </c>
      <c r="W28" s="428">
        <v>0</v>
      </c>
      <c r="X28" s="428">
        <v>0</v>
      </c>
      <c r="Y28" s="428">
        <v>0</v>
      </c>
      <c r="Z28" s="428">
        <v>0</v>
      </c>
      <c r="AA28" s="428">
        <v>0</v>
      </c>
      <c r="AB28" s="428">
        <v>0</v>
      </c>
      <c r="AC28" s="428">
        <v>0</v>
      </c>
      <c r="AD28" s="428">
        <v>0</v>
      </c>
      <c r="AE28" s="428">
        <v>0</v>
      </c>
      <c r="AF28" s="428">
        <v>0</v>
      </c>
      <c r="AG28" s="428">
        <v>0</v>
      </c>
      <c r="AH28" s="428">
        <v>0</v>
      </c>
      <c r="AI28" s="428">
        <v>0</v>
      </c>
      <c r="AJ28" s="428">
        <v>0</v>
      </c>
      <c r="AK28" s="428">
        <v>0</v>
      </c>
      <c r="AL28" s="428">
        <v>0</v>
      </c>
      <c r="AM28" s="428">
        <v>0</v>
      </c>
      <c r="AN28" s="428"/>
      <c r="AO28" s="428"/>
      <c r="AP28" s="428">
        <v>0</v>
      </c>
      <c r="AQ28" s="428">
        <v>0</v>
      </c>
      <c r="AR28" s="438"/>
      <c r="AS28" s="129"/>
      <c r="AT28" s="437"/>
      <c r="AU28" s="134"/>
      <c r="AV28" s="134"/>
    </row>
    <row r="29" spans="1:48" x14ac:dyDescent="0.25">
      <c r="A29" s="426">
        <v>1</v>
      </c>
      <c r="B29" s="427" t="s">
        <v>552</v>
      </c>
      <c r="C29" s="426">
        <v>0</v>
      </c>
      <c r="D29" s="428">
        <v>0</v>
      </c>
      <c r="E29" s="428">
        <v>0</v>
      </c>
      <c r="F29" s="428">
        <v>0</v>
      </c>
      <c r="G29" s="428">
        <v>0</v>
      </c>
      <c r="H29" s="428">
        <v>0</v>
      </c>
      <c r="I29" s="428">
        <v>0</v>
      </c>
      <c r="J29" s="428">
        <v>0</v>
      </c>
      <c r="K29" s="428">
        <v>0</v>
      </c>
      <c r="L29" s="428">
        <v>0</v>
      </c>
      <c r="M29" s="428">
        <v>0</v>
      </c>
      <c r="N29" s="428">
        <v>0</v>
      </c>
      <c r="O29" s="428">
        <v>0</v>
      </c>
      <c r="P29" s="428">
        <v>0</v>
      </c>
      <c r="Q29" s="428">
        <v>0</v>
      </c>
      <c r="R29" s="428">
        <v>0</v>
      </c>
      <c r="S29" s="428">
        <v>0</v>
      </c>
      <c r="T29" s="428">
        <v>0</v>
      </c>
      <c r="U29" s="428">
        <v>0</v>
      </c>
      <c r="V29" s="428">
        <v>0</v>
      </c>
      <c r="W29" s="428">
        <v>0</v>
      </c>
      <c r="X29" s="428">
        <v>0</v>
      </c>
      <c r="Y29" s="428">
        <v>0</v>
      </c>
      <c r="Z29" s="428">
        <v>0</v>
      </c>
      <c r="AA29" s="428">
        <v>0</v>
      </c>
      <c r="AB29" s="428">
        <v>0</v>
      </c>
      <c r="AC29" s="428">
        <v>0</v>
      </c>
      <c r="AD29" s="428">
        <v>0</v>
      </c>
      <c r="AE29" s="428">
        <v>0</v>
      </c>
      <c r="AF29" s="428">
        <v>0</v>
      </c>
      <c r="AG29" s="428">
        <v>0</v>
      </c>
      <c r="AH29" s="428">
        <v>0</v>
      </c>
      <c r="AI29" s="428">
        <v>0</v>
      </c>
      <c r="AJ29" s="428">
        <v>0</v>
      </c>
      <c r="AK29" s="428">
        <v>0</v>
      </c>
      <c r="AL29" s="428">
        <v>0</v>
      </c>
      <c r="AM29" s="428">
        <v>0</v>
      </c>
      <c r="AN29" s="428"/>
      <c r="AO29" s="428"/>
      <c r="AP29" s="428">
        <v>0</v>
      </c>
      <c r="AQ29" s="428">
        <v>0</v>
      </c>
      <c r="AR29" s="438"/>
      <c r="AS29" s="129"/>
      <c r="AT29" s="437"/>
      <c r="AU29" s="134"/>
      <c r="AV29" s="134"/>
    </row>
    <row r="30" spans="1:48" x14ac:dyDescent="0.25">
      <c r="A30" s="426">
        <v>2</v>
      </c>
      <c r="B30" s="427" t="s">
        <v>553</v>
      </c>
      <c r="C30" s="426">
        <v>0</v>
      </c>
      <c r="D30" s="428">
        <v>0</v>
      </c>
      <c r="E30" s="428">
        <v>0</v>
      </c>
      <c r="F30" s="428">
        <v>0</v>
      </c>
      <c r="G30" s="428">
        <v>0</v>
      </c>
      <c r="H30" s="428">
        <v>0</v>
      </c>
      <c r="I30" s="428">
        <v>0</v>
      </c>
      <c r="J30" s="428">
        <v>0</v>
      </c>
      <c r="K30" s="428">
        <v>0</v>
      </c>
      <c r="L30" s="428">
        <v>0</v>
      </c>
      <c r="M30" s="428">
        <v>0</v>
      </c>
      <c r="N30" s="428">
        <v>0</v>
      </c>
      <c r="O30" s="428">
        <v>0</v>
      </c>
      <c r="P30" s="428">
        <v>0</v>
      </c>
      <c r="Q30" s="428">
        <v>0</v>
      </c>
      <c r="R30" s="428">
        <v>0</v>
      </c>
      <c r="S30" s="428">
        <v>0</v>
      </c>
      <c r="T30" s="428">
        <v>0</v>
      </c>
      <c r="U30" s="428">
        <v>0</v>
      </c>
      <c r="V30" s="428">
        <v>0</v>
      </c>
      <c r="W30" s="428">
        <v>0</v>
      </c>
      <c r="X30" s="428">
        <v>0</v>
      </c>
      <c r="Y30" s="428">
        <v>0</v>
      </c>
      <c r="Z30" s="428">
        <v>0</v>
      </c>
      <c r="AA30" s="428">
        <v>0</v>
      </c>
      <c r="AB30" s="428">
        <v>0</v>
      </c>
      <c r="AC30" s="428">
        <v>0</v>
      </c>
      <c r="AD30" s="428">
        <v>0</v>
      </c>
      <c r="AE30" s="428">
        <v>0</v>
      </c>
      <c r="AF30" s="428">
        <v>0</v>
      </c>
      <c r="AG30" s="428">
        <v>0</v>
      </c>
      <c r="AH30" s="428">
        <v>0</v>
      </c>
      <c r="AI30" s="428">
        <v>0</v>
      </c>
      <c r="AJ30" s="428">
        <v>0</v>
      </c>
      <c r="AK30" s="428">
        <v>0</v>
      </c>
      <c r="AL30" s="428">
        <v>0</v>
      </c>
      <c r="AM30" s="428">
        <v>0</v>
      </c>
      <c r="AN30" s="428"/>
      <c r="AO30" s="428"/>
      <c r="AP30" s="428">
        <v>0</v>
      </c>
      <c r="AQ30" s="428">
        <v>0</v>
      </c>
      <c r="AR30" s="438"/>
      <c r="AS30" s="129"/>
      <c r="AT30" s="437"/>
      <c r="AU30" s="134"/>
      <c r="AV30" s="134"/>
    </row>
    <row r="31" spans="1:48" x14ac:dyDescent="0.25">
      <c r="A31" s="426">
        <v>3</v>
      </c>
      <c r="B31" s="427" t="s">
        <v>554</v>
      </c>
      <c r="C31" s="426">
        <v>0</v>
      </c>
      <c r="D31" s="428">
        <v>0</v>
      </c>
      <c r="E31" s="428">
        <v>0</v>
      </c>
      <c r="F31" s="428">
        <v>0</v>
      </c>
      <c r="G31" s="428">
        <v>0</v>
      </c>
      <c r="H31" s="428">
        <v>0</v>
      </c>
      <c r="I31" s="428">
        <v>0</v>
      </c>
      <c r="J31" s="428">
        <v>0</v>
      </c>
      <c r="K31" s="428">
        <v>0</v>
      </c>
      <c r="L31" s="428">
        <v>0</v>
      </c>
      <c r="M31" s="428">
        <v>0</v>
      </c>
      <c r="N31" s="428">
        <v>0</v>
      </c>
      <c r="O31" s="428">
        <v>0</v>
      </c>
      <c r="P31" s="428">
        <v>0</v>
      </c>
      <c r="Q31" s="428">
        <v>0</v>
      </c>
      <c r="R31" s="428">
        <v>0</v>
      </c>
      <c r="S31" s="428">
        <v>0</v>
      </c>
      <c r="T31" s="428">
        <v>0</v>
      </c>
      <c r="U31" s="428">
        <v>0</v>
      </c>
      <c r="V31" s="428">
        <v>0</v>
      </c>
      <c r="W31" s="428">
        <v>0</v>
      </c>
      <c r="X31" s="428">
        <v>0</v>
      </c>
      <c r="Y31" s="428">
        <v>0</v>
      </c>
      <c r="Z31" s="428">
        <v>0</v>
      </c>
      <c r="AA31" s="428">
        <v>0</v>
      </c>
      <c r="AB31" s="428">
        <v>0</v>
      </c>
      <c r="AC31" s="428">
        <v>0</v>
      </c>
      <c r="AD31" s="428">
        <v>0</v>
      </c>
      <c r="AE31" s="428">
        <v>0</v>
      </c>
      <c r="AF31" s="428">
        <v>0</v>
      </c>
      <c r="AG31" s="428">
        <v>0</v>
      </c>
      <c r="AH31" s="428">
        <v>0</v>
      </c>
      <c r="AI31" s="428">
        <v>0</v>
      </c>
      <c r="AJ31" s="428">
        <v>0</v>
      </c>
      <c r="AK31" s="428">
        <v>0</v>
      </c>
      <c r="AL31" s="428">
        <v>0</v>
      </c>
      <c r="AM31" s="428">
        <v>0</v>
      </c>
      <c r="AN31" s="428"/>
      <c r="AO31" s="428"/>
      <c r="AP31" s="428">
        <v>0</v>
      </c>
      <c r="AQ31" s="428">
        <v>0</v>
      </c>
      <c r="AR31" s="438"/>
      <c r="AS31" s="129"/>
      <c r="AT31" s="437"/>
      <c r="AU31" s="134"/>
      <c r="AV31" s="134"/>
    </row>
    <row r="32" spans="1:48" x14ac:dyDescent="0.25">
      <c r="A32" s="426">
        <v>4</v>
      </c>
      <c r="B32" s="427" t="s">
        <v>555</v>
      </c>
      <c r="C32" s="426">
        <v>0</v>
      </c>
      <c r="D32" s="428">
        <v>0</v>
      </c>
      <c r="E32" s="428">
        <v>0</v>
      </c>
      <c r="F32" s="428">
        <v>0</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c r="X32" s="428">
        <v>0</v>
      </c>
      <c r="Y32" s="428">
        <v>0</v>
      </c>
      <c r="Z32" s="428">
        <v>0</v>
      </c>
      <c r="AA32" s="428">
        <v>0</v>
      </c>
      <c r="AB32" s="428">
        <v>0</v>
      </c>
      <c r="AC32" s="428">
        <v>0</v>
      </c>
      <c r="AD32" s="428">
        <v>0</v>
      </c>
      <c r="AE32" s="428">
        <v>0</v>
      </c>
      <c r="AF32" s="428">
        <v>0</v>
      </c>
      <c r="AG32" s="428">
        <v>0</v>
      </c>
      <c r="AH32" s="428">
        <v>0</v>
      </c>
      <c r="AI32" s="428">
        <v>0</v>
      </c>
      <c r="AJ32" s="428">
        <v>0</v>
      </c>
      <c r="AK32" s="428">
        <v>0</v>
      </c>
      <c r="AL32" s="428">
        <v>0</v>
      </c>
      <c r="AM32" s="428">
        <v>0</v>
      </c>
      <c r="AN32" s="428"/>
      <c r="AO32" s="428"/>
      <c r="AP32" s="428">
        <v>0</v>
      </c>
      <c r="AQ32" s="428">
        <v>0</v>
      </c>
      <c r="AR32" s="438"/>
      <c r="AS32" s="129"/>
      <c r="AT32" s="437"/>
      <c r="AU32" s="134"/>
      <c r="AV32" s="134"/>
    </row>
    <row r="33" spans="1:48" x14ac:dyDescent="0.25">
      <c r="A33" s="426">
        <v>5</v>
      </c>
      <c r="B33" s="427" t="s">
        <v>556</v>
      </c>
      <c r="C33" s="426">
        <v>0</v>
      </c>
      <c r="D33" s="428">
        <v>0</v>
      </c>
      <c r="E33" s="428">
        <v>0</v>
      </c>
      <c r="F33" s="428">
        <v>0</v>
      </c>
      <c r="G33" s="428">
        <v>0</v>
      </c>
      <c r="H33" s="428">
        <v>0</v>
      </c>
      <c r="I33" s="428">
        <v>0</v>
      </c>
      <c r="J33" s="428">
        <v>0</v>
      </c>
      <c r="K33" s="428">
        <v>0</v>
      </c>
      <c r="L33" s="428">
        <v>0</v>
      </c>
      <c r="M33" s="428">
        <v>0</v>
      </c>
      <c r="N33" s="428">
        <v>0</v>
      </c>
      <c r="O33" s="428">
        <v>0</v>
      </c>
      <c r="P33" s="428">
        <v>0</v>
      </c>
      <c r="Q33" s="428">
        <v>0</v>
      </c>
      <c r="R33" s="428">
        <v>0</v>
      </c>
      <c r="S33" s="428">
        <v>0</v>
      </c>
      <c r="T33" s="428">
        <v>0</v>
      </c>
      <c r="U33" s="428">
        <v>0</v>
      </c>
      <c r="V33" s="428">
        <v>0</v>
      </c>
      <c r="W33" s="428">
        <v>0</v>
      </c>
      <c r="X33" s="428">
        <v>0</v>
      </c>
      <c r="Y33" s="428">
        <v>0</v>
      </c>
      <c r="Z33" s="428">
        <v>0</v>
      </c>
      <c r="AA33" s="428">
        <v>0</v>
      </c>
      <c r="AB33" s="428">
        <v>0</v>
      </c>
      <c r="AC33" s="428">
        <v>0</v>
      </c>
      <c r="AD33" s="428">
        <v>0</v>
      </c>
      <c r="AE33" s="428">
        <v>0</v>
      </c>
      <c r="AF33" s="428">
        <v>0</v>
      </c>
      <c r="AG33" s="428">
        <v>0</v>
      </c>
      <c r="AH33" s="428">
        <v>0</v>
      </c>
      <c r="AI33" s="428">
        <v>0</v>
      </c>
      <c r="AJ33" s="428">
        <v>0</v>
      </c>
      <c r="AK33" s="428">
        <v>0</v>
      </c>
      <c r="AL33" s="428">
        <v>0</v>
      </c>
      <c r="AM33" s="428">
        <v>0</v>
      </c>
      <c r="AN33" s="428"/>
      <c r="AO33" s="428"/>
      <c r="AP33" s="428">
        <v>0</v>
      </c>
      <c r="AQ33" s="428">
        <v>0</v>
      </c>
      <c r="AR33" s="438"/>
      <c r="AS33" s="129"/>
      <c r="AT33" s="437"/>
      <c r="AU33" s="134"/>
      <c r="AV33" s="134"/>
    </row>
    <row r="34" spans="1:48" x14ac:dyDescent="0.25">
      <c r="A34" s="426">
        <v>6</v>
      </c>
      <c r="B34" s="427" t="s">
        <v>557</v>
      </c>
      <c r="C34" s="426">
        <v>0</v>
      </c>
      <c r="D34" s="428">
        <v>0</v>
      </c>
      <c r="E34" s="428">
        <v>0</v>
      </c>
      <c r="F34" s="428">
        <v>0</v>
      </c>
      <c r="G34" s="428">
        <v>0</v>
      </c>
      <c r="H34" s="428">
        <v>0</v>
      </c>
      <c r="I34" s="428">
        <v>0</v>
      </c>
      <c r="J34" s="428">
        <v>0</v>
      </c>
      <c r="K34" s="428">
        <v>0</v>
      </c>
      <c r="L34" s="428">
        <v>0</v>
      </c>
      <c r="M34" s="428">
        <v>0</v>
      </c>
      <c r="N34" s="428">
        <v>0</v>
      </c>
      <c r="O34" s="428">
        <v>0</v>
      </c>
      <c r="P34" s="428">
        <v>0</v>
      </c>
      <c r="Q34" s="428">
        <v>0</v>
      </c>
      <c r="R34" s="428">
        <v>0</v>
      </c>
      <c r="S34" s="428">
        <v>0</v>
      </c>
      <c r="T34" s="428">
        <v>0</v>
      </c>
      <c r="U34" s="428">
        <v>0</v>
      </c>
      <c r="V34" s="428">
        <v>0</v>
      </c>
      <c r="W34" s="428">
        <v>0</v>
      </c>
      <c r="X34" s="428">
        <v>0</v>
      </c>
      <c r="Y34" s="428">
        <v>0</v>
      </c>
      <c r="Z34" s="428">
        <v>0</v>
      </c>
      <c r="AA34" s="428">
        <v>0</v>
      </c>
      <c r="AB34" s="428">
        <v>0</v>
      </c>
      <c r="AC34" s="428">
        <v>0</v>
      </c>
      <c r="AD34" s="428">
        <v>0</v>
      </c>
      <c r="AE34" s="428">
        <v>0</v>
      </c>
      <c r="AF34" s="428">
        <v>0</v>
      </c>
      <c r="AG34" s="428">
        <v>0</v>
      </c>
      <c r="AH34" s="428">
        <v>0</v>
      </c>
      <c r="AI34" s="428">
        <v>0</v>
      </c>
      <c r="AJ34" s="428">
        <v>0</v>
      </c>
      <c r="AK34" s="428">
        <v>0</v>
      </c>
      <c r="AL34" s="428">
        <v>0</v>
      </c>
      <c r="AM34" s="428">
        <v>0</v>
      </c>
      <c r="AN34" s="428"/>
      <c r="AO34" s="428"/>
      <c r="AP34" s="428">
        <v>0</v>
      </c>
      <c r="AQ34" s="428">
        <v>0</v>
      </c>
      <c r="AR34" s="438"/>
      <c r="AS34" s="129"/>
      <c r="AT34" s="437"/>
      <c r="AU34" s="134"/>
      <c r="AV34" s="134"/>
    </row>
    <row r="35" spans="1:48" x14ac:dyDescent="0.25">
      <c r="A35" s="426">
        <v>7</v>
      </c>
      <c r="B35" s="427" t="s">
        <v>558</v>
      </c>
      <c r="C35" s="426">
        <v>0</v>
      </c>
      <c r="D35" s="428">
        <v>0</v>
      </c>
      <c r="E35" s="428">
        <v>0</v>
      </c>
      <c r="F35" s="428">
        <v>0</v>
      </c>
      <c r="G35" s="428">
        <v>0</v>
      </c>
      <c r="H35" s="428">
        <v>0</v>
      </c>
      <c r="I35" s="428">
        <v>0</v>
      </c>
      <c r="J35" s="428">
        <v>0</v>
      </c>
      <c r="K35" s="428">
        <v>0</v>
      </c>
      <c r="L35" s="428">
        <v>0</v>
      </c>
      <c r="M35" s="428">
        <v>0</v>
      </c>
      <c r="N35" s="428">
        <v>0</v>
      </c>
      <c r="O35" s="428">
        <v>0</v>
      </c>
      <c r="P35" s="428">
        <v>0</v>
      </c>
      <c r="Q35" s="428">
        <v>0</v>
      </c>
      <c r="R35" s="428">
        <v>0</v>
      </c>
      <c r="S35" s="428">
        <v>0</v>
      </c>
      <c r="T35" s="428">
        <v>0</v>
      </c>
      <c r="U35" s="428">
        <v>0</v>
      </c>
      <c r="V35" s="428">
        <v>0</v>
      </c>
      <c r="W35" s="428">
        <v>0</v>
      </c>
      <c r="X35" s="428">
        <v>0</v>
      </c>
      <c r="Y35" s="428">
        <v>0</v>
      </c>
      <c r="Z35" s="428">
        <v>0</v>
      </c>
      <c r="AA35" s="428">
        <v>0</v>
      </c>
      <c r="AB35" s="428">
        <v>0</v>
      </c>
      <c r="AC35" s="428">
        <v>0</v>
      </c>
      <c r="AD35" s="428">
        <v>0</v>
      </c>
      <c r="AE35" s="428">
        <v>0</v>
      </c>
      <c r="AF35" s="428">
        <v>0</v>
      </c>
      <c r="AG35" s="428">
        <v>0</v>
      </c>
      <c r="AH35" s="428">
        <v>0</v>
      </c>
      <c r="AI35" s="428">
        <v>0</v>
      </c>
      <c r="AJ35" s="428">
        <v>0</v>
      </c>
      <c r="AK35" s="428">
        <v>0</v>
      </c>
      <c r="AL35" s="428">
        <v>0</v>
      </c>
      <c r="AM35" s="428">
        <v>0</v>
      </c>
      <c r="AN35" s="428"/>
      <c r="AO35" s="428"/>
      <c r="AP35" s="428">
        <v>0</v>
      </c>
      <c r="AQ35" s="428">
        <v>0</v>
      </c>
      <c r="AR35" s="438"/>
      <c r="AS35" s="129"/>
      <c r="AT35" s="437"/>
      <c r="AU35" s="134"/>
      <c r="AV35" s="134"/>
    </row>
    <row r="36" spans="1:48" x14ac:dyDescent="0.25">
      <c r="A36" s="426">
        <v>8</v>
      </c>
      <c r="B36" s="427" t="s">
        <v>123</v>
      </c>
      <c r="C36" s="426">
        <v>0</v>
      </c>
      <c r="D36" s="428">
        <v>0</v>
      </c>
      <c r="E36" s="428">
        <v>0</v>
      </c>
      <c r="F36" s="428">
        <v>0</v>
      </c>
      <c r="G36" s="428">
        <v>0</v>
      </c>
      <c r="H36" s="428">
        <v>0</v>
      </c>
      <c r="I36" s="428">
        <v>0</v>
      </c>
      <c r="J36" s="428">
        <v>0</v>
      </c>
      <c r="K36" s="428">
        <v>0</v>
      </c>
      <c r="L36" s="428">
        <v>0</v>
      </c>
      <c r="M36" s="428">
        <v>0</v>
      </c>
      <c r="N36" s="428">
        <v>0</v>
      </c>
      <c r="O36" s="428">
        <v>0</v>
      </c>
      <c r="P36" s="428">
        <v>0</v>
      </c>
      <c r="Q36" s="428">
        <v>0</v>
      </c>
      <c r="R36" s="428">
        <v>0</v>
      </c>
      <c r="S36" s="428">
        <v>0</v>
      </c>
      <c r="T36" s="428">
        <v>0</v>
      </c>
      <c r="U36" s="428">
        <v>0</v>
      </c>
      <c r="V36" s="428">
        <v>0</v>
      </c>
      <c r="W36" s="428">
        <v>0</v>
      </c>
      <c r="X36" s="428">
        <v>0</v>
      </c>
      <c r="Y36" s="428">
        <v>0</v>
      </c>
      <c r="Z36" s="428">
        <v>0</v>
      </c>
      <c r="AA36" s="428">
        <v>0</v>
      </c>
      <c r="AB36" s="428">
        <v>0</v>
      </c>
      <c r="AC36" s="428">
        <v>0</v>
      </c>
      <c r="AD36" s="428">
        <v>0</v>
      </c>
      <c r="AE36" s="428">
        <v>0</v>
      </c>
      <c r="AF36" s="428">
        <v>0</v>
      </c>
      <c r="AG36" s="428">
        <v>0</v>
      </c>
      <c r="AH36" s="428">
        <v>0</v>
      </c>
      <c r="AI36" s="428">
        <v>0</v>
      </c>
      <c r="AJ36" s="428">
        <v>0</v>
      </c>
      <c r="AK36" s="428">
        <v>0</v>
      </c>
      <c r="AL36" s="428">
        <v>0</v>
      </c>
      <c r="AM36" s="428">
        <v>0</v>
      </c>
      <c r="AN36" s="428"/>
      <c r="AO36" s="428"/>
      <c r="AP36" s="428">
        <v>0</v>
      </c>
      <c r="AQ36" s="428">
        <v>0</v>
      </c>
      <c r="AR36" s="438"/>
      <c r="AS36" s="129"/>
      <c r="AT36" s="437"/>
      <c r="AU36" s="134"/>
      <c r="AV36" s="134"/>
    </row>
    <row r="37" spans="1:48" x14ac:dyDescent="0.25">
      <c r="A37" s="426">
        <v>9</v>
      </c>
      <c r="B37" s="427" t="s">
        <v>559</v>
      </c>
      <c r="C37" s="426">
        <v>0</v>
      </c>
      <c r="D37" s="428">
        <v>0</v>
      </c>
      <c r="E37" s="428">
        <v>0</v>
      </c>
      <c r="F37" s="428">
        <v>0</v>
      </c>
      <c r="G37" s="428">
        <v>0</v>
      </c>
      <c r="H37" s="428">
        <v>0</v>
      </c>
      <c r="I37" s="428">
        <v>0</v>
      </c>
      <c r="J37" s="428">
        <v>0</v>
      </c>
      <c r="K37" s="428">
        <v>0</v>
      </c>
      <c r="L37" s="428">
        <v>0</v>
      </c>
      <c r="M37" s="428">
        <v>0</v>
      </c>
      <c r="N37" s="428">
        <v>0</v>
      </c>
      <c r="O37" s="428">
        <v>0</v>
      </c>
      <c r="P37" s="428">
        <v>0</v>
      </c>
      <c r="Q37" s="428">
        <v>0</v>
      </c>
      <c r="R37" s="428">
        <v>0</v>
      </c>
      <c r="S37" s="428">
        <v>0</v>
      </c>
      <c r="T37" s="428">
        <v>0</v>
      </c>
      <c r="U37" s="428">
        <v>0</v>
      </c>
      <c r="V37" s="428">
        <v>0</v>
      </c>
      <c r="W37" s="428">
        <v>0</v>
      </c>
      <c r="X37" s="428">
        <v>0</v>
      </c>
      <c r="Y37" s="428">
        <v>0</v>
      </c>
      <c r="Z37" s="428">
        <v>0</v>
      </c>
      <c r="AA37" s="428">
        <v>0</v>
      </c>
      <c r="AB37" s="428">
        <v>0</v>
      </c>
      <c r="AC37" s="428">
        <v>0</v>
      </c>
      <c r="AD37" s="428">
        <v>0</v>
      </c>
      <c r="AE37" s="428">
        <v>0</v>
      </c>
      <c r="AF37" s="428">
        <v>0</v>
      </c>
      <c r="AG37" s="428">
        <v>0</v>
      </c>
      <c r="AH37" s="428">
        <v>0</v>
      </c>
      <c r="AI37" s="428">
        <v>0</v>
      </c>
      <c r="AJ37" s="428">
        <v>0</v>
      </c>
      <c r="AK37" s="428">
        <v>0</v>
      </c>
      <c r="AL37" s="428">
        <v>0</v>
      </c>
      <c r="AM37" s="428">
        <v>0</v>
      </c>
      <c r="AN37" s="428"/>
      <c r="AO37" s="428"/>
      <c r="AP37" s="428">
        <v>0</v>
      </c>
      <c r="AQ37" s="428">
        <v>0</v>
      </c>
      <c r="AR37" s="438"/>
      <c r="AS37" s="129"/>
      <c r="AT37" s="437"/>
      <c r="AU37" s="134"/>
      <c r="AV37" s="134"/>
    </row>
    <row r="38" spans="1:48" x14ac:dyDescent="0.25">
      <c r="A38" s="426">
        <v>10</v>
      </c>
      <c r="B38" s="427" t="s">
        <v>560</v>
      </c>
      <c r="C38" s="426">
        <v>0</v>
      </c>
      <c r="D38" s="428">
        <v>0</v>
      </c>
      <c r="E38" s="428">
        <v>0</v>
      </c>
      <c r="F38" s="428">
        <v>0</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c r="X38" s="428">
        <v>0</v>
      </c>
      <c r="Y38" s="428">
        <v>0</v>
      </c>
      <c r="Z38" s="428">
        <v>0</v>
      </c>
      <c r="AA38" s="428">
        <v>0</v>
      </c>
      <c r="AB38" s="428">
        <v>0</v>
      </c>
      <c r="AC38" s="428">
        <v>0</v>
      </c>
      <c r="AD38" s="428">
        <v>0</v>
      </c>
      <c r="AE38" s="428">
        <v>0</v>
      </c>
      <c r="AF38" s="428">
        <v>0</v>
      </c>
      <c r="AG38" s="428">
        <v>0</v>
      </c>
      <c r="AH38" s="428">
        <v>0</v>
      </c>
      <c r="AI38" s="428">
        <v>0</v>
      </c>
      <c r="AJ38" s="428">
        <v>0</v>
      </c>
      <c r="AK38" s="428">
        <v>0</v>
      </c>
      <c r="AL38" s="428">
        <v>0</v>
      </c>
      <c r="AM38" s="428">
        <v>0</v>
      </c>
      <c r="AN38" s="428"/>
      <c r="AO38" s="428"/>
      <c r="AP38" s="428">
        <v>0</v>
      </c>
      <c r="AQ38" s="428">
        <v>0</v>
      </c>
      <c r="AR38" s="438"/>
      <c r="AS38" s="129"/>
      <c r="AT38" s="437"/>
      <c r="AU38" s="134"/>
      <c r="AV38" s="134"/>
    </row>
    <row r="39" spans="1:48" x14ac:dyDescent="0.25">
      <c r="A39" s="426">
        <v>11</v>
      </c>
      <c r="B39" s="427" t="s">
        <v>561</v>
      </c>
      <c r="C39" s="426">
        <v>0</v>
      </c>
      <c r="D39" s="428">
        <v>0</v>
      </c>
      <c r="E39" s="428">
        <v>0</v>
      </c>
      <c r="F39" s="428">
        <v>0</v>
      </c>
      <c r="G39" s="428">
        <v>0</v>
      </c>
      <c r="H39" s="428">
        <v>0</v>
      </c>
      <c r="I39" s="428">
        <v>0</v>
      </c>
      <c r="J39" s="428">
        <v>0</v>
      </c>
      <c r="K39" s="428">
        <v>0</v>
      </c>
      <c r="L39" s="428">
        <v>0</v>
      </c>
      <c r="M39" s="428">
        <v>0</v>
      </c>
      <c r="N39" s="428">
        <v>0</v>
      </c>
      <c r="O39" s="428">
        <v>0</v>
      </c>
      <c r="P39" s="428">
        <v>0</v>
      </c>
      <c r="Q39" s="428">
        <v>0</v>
      </c>
      <c r="R39" s="428">
        <v>0</v>
      </c>
      <c r="S39" s="428">
        <v>0</v>
      </c>
      <c r="T39" s="428">
        <v>0</v>
      </c>
      <c r="U39" s="428">
        <v>0</v>
      </c>
      <c r="V39" s="428">
        <v>0</v>
      </c>
      <c r="W39" s="428">
        <v>0</v>
      </c>
      <c r="X39" s="428">
        <v>0</v>
      </c>
      <c r="Y39" s="428">
        <v>0</v>
      </c>
      <c r="Z39" s="428">
        <v>0</v>
      </c>
      <c r="AA39" s="428">
        <v>0</v>
      </c>
      <c r="AB39" s="428">
        <v>0</v>
      </c>
      <c r="AC39" s="428">
        <v>0</v>
      </c>
      <c r="AD39" s="428">
        <v>0</v>
      </c>
      <c r="AE39" s="428">
        <v>0</v>
      </c>
      <c r="AF39" s="428">
        <v>0</v>
      </c>
      <c r="AG39" s="428">
        <v>0</v>
      </c>
      <c r="AH39" s="428">
        <v>0</v>
      </c>
      <c r="AI39" s="428">
        <v>0</v>
      </c>
      <c r="AJ39" s="428">
        <v>0</v>
      </c>
      <c r="AK39" s="428">
        <v>0</v>
      </c>
      <c r="AL39" s="428">
        <v>0</v>
      </c>
      <c r="AM39" s="428">
        <v>0</v>
      </c>
      <c r="AN39" s="428"/>
      <c r="AO39" s="428"/>
      <c r="AP39" s="428">
        <v>0</v>
      </c>
      <c r="AQ39" s="428">
        <v>0</v>
      </c>
      <c r="AR39" s="438"/>
      <c r="AS39" s="129"/>
      <c r="AT39" s="437"/>
      <c r="AU39" s="134"/>
      <c r="AV39" s="134"/>
    </row>
    <row r="40" spans="1:48" x14ac:dyDescent="0.25">
      <c r="A40" s="426">
        <v>2</v>
      </c>
      <c r="B40" s="427" t="s">
        <v>583</v>
      </c>
      <c r="C40" s="426">
        <v>1</v>
      </c>
      <c r="D40" s="428">
        <v>0</v>
      </c>
      <c r="E40" s="428">
        <v>0</v>
      </c>
      <c r="F40" s="428">
        <v>0</v>
      </c>
      <c r="G40" s="428">
        <v>0</v>
      </c>
      <c r="H40" s="428">
        <v>0</v>
      </c>
      <c r="I40" s="428">
        <v>0</v>
      </c>
      <c r="J40" s="428">
        <v>0</v>
      </c>
      <c r="K40" s="428">
        <v>0</v>
      </c>
      <c r="L40" s="428">
        <v>0</v>
      </c>
      <c r="M40" s="428">
        <v>0</v>
      </c>
      <c r="N40" s="428">
        <v>0</v>
      </c>
      <c r="O40" s="428">
        <v>0</v>
      </c>
      <c r="P40" s="428">
        <v>0</v>
      </c>
      <c r="Q40" s="428">
        <v>0</v>
      </c>
      <c r="R40" s="428">
        <v>0</v>
      </c>
      <c r="S40" s="428">
        <v>0</v>
      </c>
      <c r="T40" s="428">
        <v>0</v>
      </c>
      <c r="U40" s="428">
        <v>0</v>
      </c>
      <c r="V40" s="428">
        <v>0</v>
      </c>
      <c r="W40" s="428">
        <v>0</v>
      </c>
      <c r="X40" s="428">
        <v>0</v>
      </c>
      <c r="Y40" s="428">
        <v>0</v>
      </c>
      <c r="Z40" s="428">
        <v>0</v>
      </c>
      <c r="AA40" s="428">
        <v>0</v>
      </c>
      <c r="AB40" s="428">
        <v>0</v>
      </c>
      <c r="AC40" s="428">
        <v>0</v>
      </c>
      <c r="AD40" s="428">
        <v>0</v>
      </c>
      <c r="AE40" s="428">
        <v>0</v>
      </c>
      <c r="AF40" s="428">
        <v>0</v>
      </c>
      <c r="AG40" s="428">
        <v>0</v>
      </c>
      <c r="AH40" s="428">
        <v>0</v>
      </c>
      <c r="AI40" s="428">
        <v>0</v>
      </c>
      <c r="AJ40" s="428">
        <v>0</v>
      </c>
      <c r="AK40" s="428">
        <v>0</v>
      </c>
      <c r="AL40" s="428">
        <v>0</v>
      </c>
      <c r="AM40" s="428">
        <v>0</v>
      </c>
      <c r="AN40" s="428"/>
      <c r="AO40" s="428"/>
      <c r="AP40" s="428">
        <v>0</v>
      </c>
      <c r="AQ40" s="428">
        <v>0</v>
      </c>
      <c r="AR40" s="438"/>
      <c r="AS40" s="129"/>
      <c r="AT40" s="437"/>
      <c r="AU40" s="134"/>
      <c r="AV40" s="134"/>
    </row>
    <row r="41" spans="1:48" x14ac:dyDescent="0.25">
      <c r="A41" s="426" t="s">
        <v>50</v>
      </c>
      <c r="B41" s="427" t="s">
        <v>126</v>
      </c>
      <c r="C41" s="426">
        <v>1</v>
      </c>
      <c r="D41" s="428">
        <v>0</v>
      </c>
      <c r="E41" s="428">
        <v>0</v>
      </c>
      <c r="F41" s="428">
        <v>0</v>
      </c>
      <c r="G41" s="428">
        <v>0</v>
      </c>
      <c r="H41" s="428">
        <v>0</v>
      </c>
      <c r="I41" s="428">
        <v>0</v>
      </c>
      <c r="J41" s="428">
        <v>0</v>
      </c>
      <c r="K41" s="428">
        <v>0</v>
      </c>
      <c r="L41" s="428">
        <v>0</v>
      </c>
      <c r="M41" s="428">
        <v>0</v>
      </c>
      <c r="N41" s="428">
        <v>0</v>
      </c>
      <c r="O41" s="428">
        <v>0</v>
      </c>
      <c r="P41" s="428">
        <v>0</v>
      </c>
      <c r="Q41" s="428">
        <v>0</v>
      </c>
      <c r="R41" s="428">
        <v>0</v>
      </c>
      <c r="S41" s="428">
        <v>0</v>
      </c>
      <c r="T41" s="428">
        <v>0</v>
      </c>
      <c r="U41" s="428">
        <v>0</v>
      </c>
      <c r="V41" s="428">
        <v>0</v>
      </c>
      <c r="W41" s="428">
        <v>0</v>
      </c>
      <c r="X41" s="428">
        <v>0</v>
      </c>
      <c r="Y41" s="428">
        <v>0</v>
      </c>
      <c r="Z41" s="428">
        <v>0</v>
      </c>
      <c r="AA41" s="428">
        <v>0</v>
      </c>
      <c r="AB41" s="428">
        <v>0</v>
      </c>
      <c r="AC41" s="428">
        <v>0</v>
      </c>
      <c r="AD41" s="428">
        <v>0</v>
      </c>
      <c r="AE41" s="428">
        <v>0</v>
      </c>
      <c r="AF41" s="428">
        <v>0</v>
      </c>
      <c r="AG41" s="428">
        <v>0</v>
      </c>
      <c r="AH41" s="428">
        <v>0</v>
      </c>
      <c r="AI41" s="428">
        <v>0</v>
      </c>
      <c r="AJ41" s="428">
        <v>0</v>
      </c>
      <c r="AK41" s="428">
        <v>0</v>
      </c>
      <c r="AL41" s="428">
        <v>0</v>
      </c>
      <c r="AM41" s="428">
        <v>0</v>
      </c>
      <c r="AN41" s="428"/>
      <c r="AO41" s="428"/>
      <c r="AP41" s="428">
        <v>0</v>
      </c>
      <c r="AQ41" s="428">
        <v>0</v>
      </c>
      <c r="AR41" s="438"/>
      <c r="AS41" s="129"/>
      <c r="AT41" s="437"/>
      <c r="AU41" s="134"/>
      <c r="AV41" s="134"/>
    </row>
    <row r="42" spans="1:48" x14ac:dyDescent="0.25">
      <c r="A42" s="426">
        <v>1</v>
      </c>
      <c r="B42" s="427" t="s">
        <v>552</v>
      </c>
      <c r="C42" s="426">
        <v>0</v>
      </c>
      <c r="D42" s="428">
        <v>0</v>
      </c>
      <c r="E42" s="428">
        <v>0</v>
      </c>
      <c r="F42" s="428">
        <v>0</v>
      </c>
      <c r="G42" s="428">
        <v>0</v>
      </c>
      <c r="H42" s="428">
        <v>0</v>
      </c>
      <c r="I42" s="428">
        <v>0</v>
      </c>
      <c r="J42" s="428">
        <v>0</v>
      </c>
      <c r="K42" s="428">
        <v>0</v>
      </c>
      <c r="L42" s="428">
        <v>0</v>
      </c>
      <c r="M42" s="428">
        <v>0</v>
      </c>
      <c r="N42" s="428">
        <v>0</v>
      </c>
      <c r="O42" s="428">
        <v>0</v>
      </c>
      <c r="P42" s="428">
        <v>0</v>
      </c>
      <c r="Q42" s="428">
        <v>0</v>
      </c>
      <c r="R42" s="428">
        <v>0</v>
      </c>
      <c r="S42" s="428">
        <v>0</v>
      </c>
      <c r="T42" s="428">
        <v>0</v>
      </c>
      <c r="U42" s="428">
        <v>0</v>
      </c>
      <c r="V42" s="428">
        <v>0</v>
      </c>
      <c r="W42" s="428">
        <v>0</v>
      </c>
      <c r="X42" s="428">
        <v>0</v>
      </c>
      <c r="Y42" s="428">
        <v>0</v>
      </c>
      <c r="Z42" s="428">
        <v>0</v>
      </c>
      <c r="AA42" s="428">
        <v>0</v>
      </c>
      <c r="AB42" s="428">
        <v>0</v>
      </c>
      <c r="AC42" s="428">
        <v>0</v>
      </c>
      <c r="AD42" s="428">
        <v>0</v>
      </c>
      <c r="AE42" s="428">
        <v>0</v>
      </c>
      <c r="AF42" s="428">
        <v>0</v>
      </c>
      <c r="AG42" s="428">
        <v>0</v>
      </c>
      <c r="AH42" s="428">
        <v>0</v>
      </c>
      <c r="AI42" s="428">
        <v>0</v>
      </c>
      <c r="AJ42" s="428">
        <v>0</v>
      </c>
      <c r="AK42" s="428">
        <v>0</v>
      </c>
      <c r="AL42" s="428">
        <v>0</v>
      </c>
      <c r="AM42" s="428">
        <v>0</v>
      </c>
      <c r="AN42" s="428"/>
      <c r="AO42" s="428"/>
      <c r="AP42" s="428">
        <v>0</v>
      </c>
      <c r="AQ42" s="428">
        <v>0</v>
      </c>
      <c r="AR42" s="438"/>
      <c r="AS42" s="129"/>
      <c r="AT42" s="437"/>
      <c r="AU42" s="134"/>
      <c r="AV42" s="134"/>
    </row>
    <row r="43" spans="1:48" x14ac:dyDescent="0.25">
      <c r="A43" s="426">
        <v>2</v>
      </c>
      <c r="B43" s="427" t="s">
        <v>553</v>
      </c>
      <c r="C43" s="426">
        <v>0</v>
      </c>
      <c r="D43" s="428">
        <v>0</v>
      </c>
      <c r="E43" s="428">
        <v>0</v>
      </c>
      <c r="F43" s="428">
        <v>0</v>
      </c>
      <c r="G43" s="428">
        <v>0</v>
      </c>
      <c r="H43" s="428">
        <v>0</v>
      </c>
      <c r="I43" s="428">
        <v>0</v>
      </c>
      <c r="J43" s="428">
        <v>0</v>
      </c>
      <c r="K43" s="428">
        <v>0</v>
      </c>
      <c r="L43" s="428">
        <v>0</v>
      </c>
      <c r="M43" s="428">
        <v>0</v>
      </c>
      <c r="N43" s="428">
        <v>0</v>
      </c>
      <c r="O43" s="428">
        <v>0</v>
      </c>
      <c r="P43" s="428">
        <v>0</v>
      </c>
      <c r="Q43" s="428">
        <v>0</v>
      </c>
      <c r="R43" s="428">
        <v>0</v>
      </c>
      <c r="S43" s="428">
        <v>0</v>
      </c>
      <c r="T43" s="428">
        <v>0</v>
      </c>
      <c r="U43" s="428">
        <v>0</v>
      </c>
      <c r="V43" s="428">
        <v>0</v>
      </c>
      <c r="W43" s="428">
        <v>0</v>
      </c>
      <c r="X43" s="428">
        <v>0</v>
      </c>
      <c r="Y43" s="428">
        <v>0</v>
      </c>
      <c r="Z43" s="428">
        <v>0</v>
      </c>
      <c r="AA43" s="428">
        <v>0</v>
      </c>
      <c r="AB43" s="428">
        <v>0</v>
      </c>
      <c r="AC43" s="428">
        <v>0</v>
      </c>
      <c r="AD43" s="428">
        <v>0</v>
      </c>
      <c r="AE43" s="428">
        <v>0</v>
      </c>
      <c r="AF43" s="428">
        <v>0</v>
      </c>
      <c r="AG43" s="428">
        <v>0</v>
      </c>
      <c r="AH43" s="428">
        <v>0</v>
      </c>
      <c r="AI43" s="428">
        <v>0</v>
      </c>
      <c r="AJ43" s="428">
        <v>0</v>
      </c>
      <c r="AK43" s="428">
        <v>0</v>
      </c>
      <c r="AL43" s="428">
        <v>0</v>
      </c>
      <c r="AM43" s="428">
        <v>0</v>
      </c>
      <c r="AN43" s="428"/>
      <c r="AO43" s="428"/>
      <c r="AP43" s="428">
        <v>0</v>
      </c>
      <c r="AQ43" s="428">
        <v>0</v>
      </c>
      <c r="AR43" s="438"/>
      <c r="AS43" s="129"/>
      <c r="AT43" s="437"/>
      <c r="AU43" s="134"/>
      <c r="AV43" s="134"/>
    </row>
    <row r="44" spans="1:48" x14ac:dyDescent="0.25">
      <c r="A44" s="426">
        <v>3</v>
      </c>
      <c r="B44" s="427" t="s">
        <v>554</v>
      </c>
      <c r="C44" s="426">
        <v>0</v>
      </c>
      <c r="D44" s="428">
        <v>0</v>
      </c>
      <c r="E44" s="428">
        <v>0</v>
      </c>
      <c r="F44" s="428">
        <v>0</v>
      </c>
      <c r="G44" s="428">
        <v>0</v>
      </c>
      <c r="H44" s="428">
        <v>0</v>
      </c>
      <c r="I44" s="428">
        <v>0</v>
      </c>
      <c r="J44" s="428">
        <v>0</v>
      </c>
      <c r="K44" s="428">
        <v>0</v>
      </c>
      <c r="L44" s="428">
        <v>0</v>
      </c>
      <c r="M44" s="428">
        <v>0</v>
      </c>
      <c r="N44" s="428">
        <v>0</v>
      </c>
      <c r="O44" s="428">
        <v>0</v>
      </c>
      <c r="P44" s="428">
        <v>0</v>
      </c>
      <c r="Q44" s="428">
        <v>0</v>
      </c>
      <c r="R44" s="428">
        <v>0</v>
      </c>
      <c r="S44" s="428">
        <v>0</v>
      </c>
      <c r="T44" s="428">
        <v>0</v>
      </c>
      <c r="U44" s="428">
        <v>0</v>
      </c>
      <c r="V44" s="428">
        <v>0</v>
      </c>
      <c r="W44" s="428">
        <v>0</v>
      </c>
      <c r="X44" s="428">
        <v>0</v>
      </c>
      <c r="Y44" s="428">
        <v>0</v>
      </c>
      <c r="Z44" s="428">
        <v>0</v>
      </c>
      <c r="AA44" s="428">
        <v>0</v>
      </c>
      <c r="AB44" s="428">
        <v>0</v>
      </c>
      <c r="AC44" s="428">
        <v>0</v>
      </c>
      <c r="AD44" s="428">
        <v>0</v>
      </c>
      <c r="AE44" s="428">
        <v>0</v>
      </c>
      <c r="AF44" s="428">
        <v>0</v>
      </c>
      <c r="AG44" s="428">
        <v>0</v>
      </c>
      <c r="AH44" s="428">
        <v>0</v>
      </c>
      <c r="AI44" s="428">
        <v>0</v>
      </c>
      <c r="AJ44" s="428">
        <v>0</v>
      </c>
      <c r="AK44" s="428">
        <v>0</v>
      </c>
      <c r="AL44" s="428">
        <v>0</v>
      </c>
      <c r="AM44" s="428">
        <v>0</v>
      </c>
      <c r="AN44" s="428"/>
      <c r="AO44" s="428"/>
      <c r="AP44" s="428">
        <v>0</v>
      </c>
      <c r="AQ44" s="428">
        <v>0</v>
      </c>
      <c r="AR44" s="438"/>
      <c r="AS44" s="129"/>
      <c r="AT44" s="437"/>
      <c r="AU44" s="134"/>
      <c r="AV44" s="134"/>
    </row>
    <row r="45" spans="1:48" x14ac:dyDescent="0.25">
      <c r="A45" s="426">
        <v>4</v>
      </c>
      <c r="B45" s="427" t="s">
        <v>555</v>
      </c>
      <c r="C45" s="426">
        <v>0</v>
      </c>
      <c r="D45" s="428">
        <v>0</v>
      </c>
      <c r="E45" s="428">
        <v>0</v>
      </c>
      <c r="F45" s="428">
        <v>0</v>
      </c>
      <c r="G45" s="428">
        <v>0</v>
      </c>
      <c r="H45" s="428">
        <v>0</v>
      </c>
      <c r="I45" s="428">
        <v>0</v>
      </c>
      <c r="J45" s="428">
        <v>0</v>
      </c>
      <c r="K45" s="428">
        <v>0</v>
      </c>
      <c r="L45" s="428">
        <v>0</v>
      </c>
      <c r="M45" s="428">
        <v>0</v>
      </c>
      <c r="N45" s="428">
        <v>0</v>
      </c>
      <c r="O45" s="428">
        <v>0</v>
      </c>
      <c r="P45" s="428">
        <v>0</v>
      </c>
      <c r="Q45" s="428">
        <v>0</v>
      </c>
      <c r="R45" s="428">
        <v>0</v>
      </c>
      <c r="S45" s="428">
        <v>0</v>
      </c>
      <c r="T45" s="428">
        <v>0</v>
      </c>
      <c r="U45" s="428">
        <v>0</v>
      </c>
      <c r="V45" s="428">
        <v>0</v>
      </c>
      <c r="W45" s="428">
        <v>0</v>
      </c>
      <c r="X45" s="428">
        <v>0</v>
      </c>
      <c r="Y45" s="428">
        <v>0</v>
      </c>
      <c r="Z45" s="428">
        <v>0</v>
      </c>
      <c r="AA45" s="428">
        <v>0</v>
      </c>
      <c r="AB45" s="428">
        <v>0</v>
      </c>
      <c r="AC45" s="428">
        <v>0</v>
      </c>
      <c r="AD45" s="428">
        <v>0</v>
      </c>
      <c r="AE45" s="428">
        <v>0</v>
      </c>
      <c r="AF45" s="428">
        <v>0</v>
      </c>
      <c r="AG45" s="428">
        <v>0</v>
      </c>
      <c r="AH45" s="428">
        <v>0</v>
      </c>
      <c r="AI45" s="428">
        <v>0</v>
      </c>
      <c r="AJ45" s="428">
        <v>0</v>
      </c>
      <c r="AK45" s="428">
        <v>0</v>
      </c>
      <c r="AL45" s="428">
        <v>0</v>
      </c>
      <c r="AM45" s="428">
        <v>0</v>
      </c>
      <c r="AN45" s="428"/>
      <c r="AO45" s="428"/>
      <c r="AP45" s="428">
        <v>0</v>
      </c>
      <c r="AQ45" s="428">
        <v>0</v>
      </c>
      <c r="AR45" s="438"/>
      <c r="AS45" s="129"/>
      <c r="AT45" s="437"/>
      <c r="AU45" s="134"/>
      <c r="AV45" s="134"/>
    </row>
    <row r="46" spans="1:48" x14ac:dyDescent="0.25">
      <c r="A46" s="426">
        <v>5</v>
      </c>
      <c r="B46" s="427" t="s">
        <v>556</v>
      </c>
      <c r="C46" s="426">
        <v>0</v>
      </c>
      <c r="D46" s="428">
        <v>0</v>
      </c>
      <c r="E46" s="428">
        <v>0</v>
      </c>
      <c r="F46" s="428">
        <v>0</v>
      </c>
      <c r="G46" s="428">
        <v>0</v>
      </c>
      <c r="H46" s="428">
        <v>0</v>
      </c>
      <c r="I46" s="428">
        <v>0</v>
      </c>
      <c r="J46" s="428">
        <v>0</v>
      </c>
      <c r="K46" s="428">
        <v>0</v>
      </c>
      <c r="L46" s="428">
        <v>0</v>
      </c>
      <c r="M46" s="428">
        <v>0</v>
      </c>
      <c r="N46" s="428">
        <v>0</v>
      </c>
      <c r="O46" s="428">
        <v>0</v>
      </c>
      <c r="P46" s="428">
        <v>0</v>
      </c>
      <c r="Q46" s="428">
        <v>0</v>
      </c>
      <c r="R46" s="428">
        <v>0</v>
      </c>
      <c r="S46" s="428">
        <v>0</v>
      </c>
      <c r="T46" s="428">
        <v>0</v>
      </c>
      <c r="U46" s="428">
        <v>0</v>
      </c>
      <c r="V46" s="428">
        <v>0</v>
      </c>
      <c r="W46" s="428">
        <v>0</v>
      </c>
      <c r="X46" s="428">
        <v>0</v>
      </c>
      <c r="Y46" s="428">
        <v>0</v>
      </c>
      <c r="Z46" s="428">
        <v>0</v>
      </c>
      <c r="AA46" s="428">
        <v>0</v>
      </c>
      <c r="AB46" s="428">
        <v>0</v>
      </c>
      <c r="AC46" s="428">
        <v>0</v>
      </c>
      <c r="AD46" s="428">
        <v>0</v>
      </c>
      <c r="AE46" s="428">
        <v>0</v>
      </c>
      <c r="AF46" s="428">
        <v>0</v>
      </c>
      <c r="AG46" s="428">
        <v>0</v>
      </c>
      <c r="AH46" s="428">
        <v>0</v>
      </c>
      <c r="AI46" s="428">
        <v>0</v>
      </c>
      <c r="AJ46" s="428">
        <v>0</v>
      </c>
      <c r="AK46" s="428">
        <v>0</v>
      </c>
      <c r="AL46" s="428">
        <v>0</v>
      </c>
      <c r="AM46" s="428">
        <v>0</v>
      </c>
      <c r="AN46" s="428"/>
      <c r="AO46" s="428"/>
      <c r="AP46" s="428">
        <v>0</v>
      </c>
      <c r="AQ46" s="428">
        <v>0</v>
      </c>
      <c r="AR46" s="438"/>
      <c r="AS46" s="129"/>
      <c r="AT46" s="437"/>
      <c r="AU46" s="134"/>
      <c r="AV46" s="134"/>
    </row>
    <row r="47" spans="1:48" x14ac:dyDescent="0.25">
      <c r="A47" s="426">
        <v>6</v>
      </c>
      <c r="B47" s="427" t="s">
        <v>557</v>
      </c>
      <c r="C47" s="426">
        <v>0</v>
      </c>
      <c r="D47" s="428">
        <v>0</v>
      </c>
      <c r="E47" s="428">
        <v>0</v>
      </c>
      <c r="F47" s="428">
        <v>0</v>
      </c>
      <c r="G47" s="428">
        <v>0</v>
      </c>
      <c r="H47" s="428">
        <v>0</v>
      </c>
      <c r="I47" s="428">
        <v>0</v>
      </c>
      <c r="J47" s="428">
        <v>0</v>
      </c>
      <c r="K47" s="428">
        <v>0</v>
      </c>
      <c r="L47" s="428">
        <v>0</v>
      </c>
      <c r="M47" s="428">
        <v>0</v>
      </c>
      <c r="N47" s="428">
        <v>0</v>
      </c>
      <c r="O47" s="428">
        <v>0</v>
      </c>
      <c r="P47" s="428">
        <v>0</v>
      </c>
      <c r="Q47" s="428">
        <v>0</v>
      </c>
      <c r="R47" s="428">
        <v>0</v>
      </c>
      <c r="S47" s="428">
        <v>0</v>
      </c>
      <c r="T47" s="428">
        <v>0</v>
      </c>
      <c r="U47" s="428">
        <v>0</v>
      </c>
      <c r="V47" s="428">
        <v>0</v>
      </c>
      <c r="W47" s="428">
        <v>0</v>
      </c>
      <c r="X47" s="428">
        <v>0</v>
      </c>
      <c r="Y47" s="428">
        <v>0</v>
      </c>
      <c r="Z47" s="428">
        <v>0</v>
      </c>
      <c r="AA47" s="428">
        <v>0</v>
      </c>
      <c r="AB47" s="428">
        <v>0</v>
      </c>
      <c r="AC47" s="428">
        <v>0</v>
      </c>
      <c r="AD47" s="428">
        <v>0</v>
      </c>
      <c r="AE47" s="428">
        <v>0</v>
      </c>
      <c r="AF47" s="428">
        <v>0</v>
      </c>
      <c r="AG47" s="428">
        <v>0</v>
      </c>
      <c r="AH47" s="428">
        <v>0</v>
      </c>
      <c r="AI47" s="428">
        <v>0</v>
      </c>
      <c r="AJ47" s="428">
        <v>0</v>
      </c>
      <c r="AK47" s="428">
        <v>0</v>
      </c>
      <c r="AL47" s="428">
        <v>0</v>
      </c>
      <c r="AM47" s="428">
        <v>0</v>
      </c>
      <c r="AN47" s="428"/>
      <c r="AO47" s="428"/>
      <c r="AP47" s="428">
        <v>0</v>
      </c>
      <c r="AQ47" s="428">
        <v>0</v>
      </c>
      <c r="AR47" s="438"/>
      <c r="AS47" s="129"/>
      <c r="AT47" s="437"/>
      <c r="AU47" s="134"/>
      <c r="AV47" s="134"/>
    </row>
    <row r="48" spans="1:48" x14ac:dyDescent="0.25">
      <c r="A48" s="426">
        <v>7</v>
      </c>
      <c r="B48" s="427" t="s">
        <v>558</v>
      </c>
      <c r="C48" s="426">
        <v>0</v>
      </c>
      <c r="D48" s="428">
        <v>0</v>
      </c>
      <c r="E48" s="428">
        <v>0</v>
      </c>
      <c r="F48" s="428">
        <v>0</v>
      </c>
      <c r="G48" s="428">
        <v>0</v>
      </c>
      <c r="H48" s="428">
        <v>0</v>
      </c>
      <c r="I48" s="428">
        <v>0</v>
      </c>
      <c r="J48" s="428">
        <v>0</v>
      </c>
      <c r="K48" s="428">
        <v>0</v>
      </c>
      <c r="L48" s="428">
        <v>0</v>
      </c>
      <c r="M48" s="428">
        <v>0</v>
      </c>
      <c r="N48" s="428">
        <v>0</v>
      </c>
      <c r="O48" s="428">
        <v>0</v>
      </c>
      <c r="P48" s="428">
        <v>0</v>
      </c>
      <c r="Q48" s="428">
        <v>0</v>
      </c>
      <c r="R48" s="428">
        <v>0</v>
      </c>
      <c r="S48" s="428">
        <v>0</v>
      </c>
      <c r="T48" s="428">
        <v>0</v>
      </c>
      <c r="U48" s="428">
        <v>0</v>
      </c>
      <c r="V48" s="428">
        <v>0</v>
      </c>
      <c r="W48" s="428">
        <v>0</v>
      </c>
      <c r="X48" s="428">
        <v>0</v>
      </c>
      <c r="Y48" s="428">
        <v>0</v>
      </c>
      <c r="Z48" s="428">
        <v>0</v>
      </c>
      <c r="AA48" s="428">
        <v>0</v>
      </c>
      <c r="AB48" s="428">
        <v>0</v>
      </c>
      <c r="AC48" s="428">
        <v>0</v>
      </c>
      <c r="AD48" s="428">
        <v>0</v>
      </c>
      <c r="AE48" s="428">
        <v>0</v>
      </c>
      <c r="AF48" s="428">
        <v>0</v>
      </c>
      <c r="AG48" s="428">
        <v>0</v>
      </c>
      <c r="AH48" s="428">
        <v>0</v>
      </c>
      <c r="AI48" s="428">
        <v>0</v>
      </c>
      <c r="AJ48" s="428">
        <v>0</v>
      </c>
      <c r="AK48" s="428">
        <v>0</v>
      </c>
      <c r="AL48" s="428">
        <v>0</v>
      </c>
      <c r="AM48" s="428">
        <v>0</v>
      </c>
      <c r="AN48" s="428"/>
      <c r="AO48" s="428"/>
      <c r="AP48" s="428">
        <v>0</v>
      </c>
      <c r="AQ48" s="428">
        <v>0</v>
      </c>
      <c r="AR48" s="438"/>
      <c r="AS48" s="129"/>
      <c r="AT48" s="437"/>
      <c r="AU48" s="134"/>
      <c r="AV48" s="134"/>
    </row>
    <row r="49" spans="1:48" x14ac:dyDescent="0.25">
      <c r="A49" s="426">
        <v>8</v>
      </c>
      <c r="B49" s="427" t="s">
        <v>123</v>
      </c>
      <c r="C49" s="426">
        <v>0</v>
      </c>
      <c r="D49" s="428">
        <v>0</v>
      </c>
      <c r="E49" s="428">
        <v>0</v>
      </c>
      <c r="F49" s="428">
        <v>0</v>
      </c>
      <c r="G49" s="428">
        <v>0</v>
      </c>
      <c r="H49" s="428">
        <v>0</v>
      </c>
      <c r="I49" s="428">
        <v>0</v>
      </c>
      <c r="J49" s="428">
        <v>0</v>
      </c>
      <c r="K49" s="428">
        <v>0</v>
      </c>
      <c r="L49" s="428">
        <v>0</v>
      </c>
      <c r="M49" s="428">
        <v>0</v>
      </c>
      <c r="N49" s="428">
        <v>0</v>
      </c>
      <c r="O49" s="428">
        <v>0</v>
      </c>
      <c r="P49" s="428">
        <v>0</v>
      </c>
      <c r="Q49" s="428">
        <v>0</v>
      </c>
      <c r="R49" s="428">
        <v>0</v>
      </c>
      <c r="S49" s="428">
        <v>0</v>
      </c>
      <c r="T49" s="428">
        <v>0</v>
      </c>
      <c r="U49" s="428">
        <v>0</v>
      </c>
      <c r="V49" s="428">
        <v>0</v>
      </c>
      <c r="W49" s="428">
        <v>0</v>
      </c>
      <c r="X49" s="428">
        <v>0</v>
      </c>
      <c r="Y49" s="428">
        <v>0</v>
      </c>
      <c r="Z49" s="428">
        <v>0</v>
      </c>
      <c r="AA49" s="428">
        <v>0</v>
      </c>
      <c r="AB49" s="428">
        <v>0</v>
      </c>
      <c r="AC49" s="428">
        <v>0</v>
      </c>
      <c r="AD49" s="428">
        <v>0</v>
      </c>
      <c r="AE49" s="428">
        <v>0</v>
      </c>
      <c r="AF49" s="428">
        <v>0</v>
      </c>
      <c r="AG49" s="428">
        <v>0</v>
      </c>
      <c r="AH49" s="428">
        <v>0</v>
      </c>
      <c r="AI49" s="428">
        <v>0</v>
      </c>
      <c r="AJ49" s="428">
        <v>0</v>
      </c>
      <c r="AK49" s="428">
        <v>0</v>
      </c>
      <c r="AL49" s="428">
        <v>0</v>
      </c>
      <c r="AM49" s="428">
        <v>0</v>
      </c>
      <c r="AN49" s="428"/>
      <c r="AO49" s="428"/>
      <c r="AP49" s="428">
        <v>0</v>
      </c>
      <c r="AQ49" s="428">
        <v>0</v>
      </c>
      <c r="AR49" s="438"/>
      <c r="AS49" s="129"/>
      <c r="AT49" s="437"/>
      <c r="AU49" s="134"/>
      <c r="AV49" s="134"/>
    </row>
    <row r="50" spans="1:48" x14ac:dyDescent="0.25">
      <c r="A50" s="426">
        <v>9</v>
      </c>
      <c r="B50" s="427" t="s">
        <v>559</v>
      </c>
      <c r="C50" s="426">
        <v>0</v>
      </c>
      <c r="D50" s="428">
        <v>0</v>
      </c>
      <c r="E50" s="428">
        <v>0</v>
      </c>
      <c r="F50" s="428">
        <v>0</v>
      </c>
      <c r="G50" s="428">
        <v>0</v>
      </c>
      <c r="H50" s="428">
        <v>0</v>
      </c>
      <c r="I50" s="428">
        <v>0</v>
      </c>
      <c r="J50" s="428">
        <v>0</v>
      </c>
      <c r="K50" s="428">
        <v>0</v>
      </c>
      <c r="L50" s="428">
        <v>0</v>
      </c>
      <c r="M50" s="428">
        <v>0</v>
      </c>
      <c r="N50" s="428">
        <v>0</v>
      </c>
      <c r="O50" s="428">
        <v>0</v>
      </c>
      <c r="P50" s="428">
        <v>0</v>
      </c>
      <c r="Q50" s="428">
        <v>0</v>
      </c>
      <c r="R50" s="428">
        <v>0</v>
      </c>
      <c r="S50" s="428">
        <v>0</v>
      </c>
      <c r="T50" s="428">
        <v>0</v>
      </c>
      <c r="U50" s="428">
        <v>0</v>
      </c>
      <c r="V50" s="428">
        <v>0</v>
      </c>
      <c r="W50" s="428">
        <v>0</v>
      </c>
      <c r="X50" s="428">
        <v>0</v>
      </c>
      <c r="Y50" s="428">
        <v>0</v>
      </c>
      <c r="Z50" s="428">
        <v>0</v>
      </c>
      <c r="AA50" s="428">
        <v>0</v>
      </c>
      <c r="AB50" s="428">
        <v>0</v>
      </c>
      <c r="AC50" s="428">
        <v>0</v>
      </c>
      <c r="AD50" s="428">
        <v>0</v>
      </c>
      <c r="AE50" s="428">
        <v>0</v>
      </c>
      <c r="AF50" s="428">
        <v>0</v>
      </c>
      <c r="AG50" s="428">
        <v>0</v>
      </c>
      <c r="AH50" s="428">
        <v>0</v>
      </c>
      <c r="AI50" s="428">
        <v>0</v>
      </c>
      <c r="AJ50" s="428">
        <v>0</v>
      </c>
      <c r="AK50" s="428">
        <v>0</v>
      </c>
      <c r="AL50" s="428">
        <v>0</v>
      </c>
      <c r="AM50" s="428">
        <v>0</v>
      </c>
      <c r="AN50" s="428"/>
      <c r="AO50" s="428"/>
      <c r="AP50" s="428">
        <v>0</v>
      </c>
      <c r="AQ50" s="428">
        <v>0</v>
      </c>
      <c r="AR50" s="438"/>
      <c r="AS50" s="129"/>
      <c r="AT50" s="437"/>
      <c r="AU50" s="134"/>
      <c r="AV50" s="134"/>
    </row>
    <row r="51" spans="1:48" x14ac:dyDescent="0.25">
      <c r="A51" s="426">
        <v>10</v>
      </c>
      <c r="B51" s="427" t="s">
        <v>560</v>
      </c>
      <c r="C51" s="426">
        <v>0</v>
      </c>
      <c r="D51" s="428">
        <v>0</v>
      </c>
      <c r="E51" s="428">
        <v>0</v>
      </c>
      <c r="F51" s="428">
        <v>0</v>
      </c>
      <c r="G51" s="428">
        <v>0</v>
      </c>
      <c r="H51" s="428">
        <v>0</v>
      </c>
      <c r="I51" s="428">
        <v>0</v>
      </c>
      <c r="J51" s="428">
        <v>0</v>
      </c>
      <c r="K51" s="428">
        <v>0</v>
      </c>
      <c r="L51" s="428">
        <v>0</v>
      </c>
      <c r="M51" s="428">
        <v>0</v>
      </c>
      <c r="N51" s="428">
        <v>0</v>
      </c>
      <c r="O51" s="428">
        <v>0</v>
      </c>
      <c r="P51" s="428">
        <v>0</v>
      </c>
      <c r="Q51" s="428">
        <v>0</v>
      </c>
      <c r="R51" s="428">
        <v>0</v>
      </c>
      <c r="S51" s="428">
        <v>0</v>
      </c>
      <c r="T51" s="428">
        <v>0</v>
      </c>
      <c r="U51" s="428">
        <v>0</v>
      </c>
      <c r="V51" s="428">
        <v>0</v>
      </c>
      <c r="W51" s="428">
        <v>0</v>
      </c>
      <c r="X51" s="428">
        <v>0</v>
      </c>
      <c r="Y51" s="428">
        <v>0</v>
      </c>
      <c r="Z51" s="428">
        <v>0</v>
      </c>
      <c r="AA51" s="428">
        <v>0</v>
      </c>
      <c r="AB51" s="428">
        <v>0</v>
      </c>
      <c r="AC51" s="428">
        <v>0</v>
      </c>
      <c r="AD51" s="428">
        <v>0</v>
      </c>
      <c r="AE51" s="428">
        <v>0</v>
      </c>
      <c r="AF51" s="428">
        <v>0</v>
      </c>
      <c r="AG51" s="428">
        <v>0</v>
      </c>
      <c r="AH51" s="428">
        <v>0</v>
      </c>
      <c r="AI51" s="428">
        <v>0</v>
      </c>
      <c r="AJ51" s="428">
        <v>0</v>
      </c>
      <c r="AK51" s="428">
        <v>0</v>
      </c>
      <c r="AL51" s="428">
        <v>0</v>
      </c>
      <c r="AM51" s="428">
        <v>0</v>
      </c>
      <c r="AN51" s="428"/>
      <c r="AO51" s="428"/>
      <c r="AP51" s="428">
        <v>0</v>
      </c>
      <c r="AQ51" s="428">
        <v>0</v>
      </c>
      <c r="AR51" s="438"/>
      <c r="AS51" s="129"/>
      <c r="AT51" s="437"/>
      <c r="AU51" s="134"/>
      <c r="AV51" s="134"/>
    </row>
    <row r="52" spans="1:48" x14ac:dyDescent="0.25">
      <c r="A52" s="426">
        <v>11</v>
      </c>
      <c r="B52" s="427" t="s">
        <v>561</v>
      </c>
      <c r="C52" s="426">
        <v>0</v>
      </c>
      <c r="D52" s="428">
        <v>0</v>
      </c>
      <c r="E52" s="428">
        <v>0</v>
      </c>
      <c r="F52" s="428">
        <v>0</v>
      </c>
      <c r="G52" s="428">
        <v>0</v>
      </c>
      <c r="H52" s="428">
        <v>0</v>
      </c>
      <c r="I52" s="428">
        <v>0</v>
      </c>
      <c r="J52" s="428">
        <v>0</v>
      </c>
      <c r="K52" s="428">
        <v>0</v>
      </c>
      <c r="L52" s="428">
        <v>0</v>
      </c>
      <c r="M52" s="428">
        <v>0</v>
      </c>
      <c r="N52" s="428">
        <v>0</v>
      </c>
      <c r="O52" s="428">
        <v>0</v>
      </c>
      <c r="P52" s="428">
        <v>0</v>
      </c>
      <c r="Q52" s="428">
        <v>0</v>
      </c>
      <c r="R52" s="428">
        <v>0</v>
      </c>
      <c r="S52" s="428">
        <v>0</v>
      </c>
      <c r="T52" s="428">
        <v>0</v>
      </c>
      <c r="U52" s="428">
        <v>0</v>
      </c>
      <c r="V52" s="428">
        <v>0</v>
      </c>
      <c r="W52" s="428">
        <v>0</v>
      </c>
      <c r="X52" s="428">
        <v>0</v>
      </c>
      <c r="Y52" s="428">
        <v>0</v>
      </c>
      <c r="Z52" s="428">
        <v>0</v>
      </c>
      <c r="AA52" s="428">
        <v>0</v>
      </c>
      <c r="AB52" s="428">
        <v>0</v>
      </c>
      <c r="AC52" s="428">
        <v>0</v>
      </c>
      <c r="AD52" s="428">
        <v>0</v>
      </c>
      <c r="AE52" s="428">
        <v>0</v>
      </c>
      <c r="AF52" s="428">
        <v>0</v>
      </c>
      <c r="AG52" s="428">
        <v>0</v>
      </c>
      <c r="AH52" s="428">
        <v>0</v>
      </c>
      <c r="AI52" s="428">
        <v>0</v>
      </c>
      <c r="AJ52" s="428">
        <v>0</v>
      </c>
      <c r="AK52" s="428">
        <v>0</v>
      </c>
      <c r="AL52" s="428">
        <v>0</v>
      </c>
      <c r="AM52" s="428">
        <v>0</v>
      </c>
      <c r="AN52" s="428"/>
      <c r="AO52" s="428"/>
      <c r="AP52" s="428">
        <v>0</v>
      </c>
      <c r="AQ52" s="428">
        <v>0</v>
      </c>
      <c r="AR52" s="438"/>
      <c r="AS52" s="129"/>
      <c r="AT52" s="437"/>
      <c r="AU52" s="134"/>
      <c r="AV52" s="134"/>
    </row>
    <row r="53" spans="1:48" x14ac:dyDescent="0.25">
      <c r="A53" s="426">
        <v>12</v>
      </c>
      <c r="B53" s="427" t="s">
        <v>124</v>
      </c>
      <c r="C53" s="426">
        <v>0</v>
      </c>
      <c r="D53" s="428">
        <v>0</v>
      </c>
      <c r="E53" s="428">
        <v>0</v>
      </c>
      <c r="F53" s="428">
        <v>0</v>
      </c>
      <c r="G53" s="428">
        <v>0</v>
      </c>
      <c r="H53" s="428">
        <v>0</v>
      </c>
      <c r="I53" s="428">
        <v>0</v>
      </c>
      <c r="J53" s="428">
        <v>0</v>
      </c>
      <c r="K53" s="428">
        <v>0</v>
      </c>
      <c r="L53" s="428">
        <v>0</v>
      </c>
      <c r="M53" s="428">
        <v>0</v>
      </c>
      <c r="N53" s="428">
        <v>0</v>
      </c>
      <c r="O53" s="428">
        <v>0</v>
      </c>
      <c r="P53" s="428">
        <v>0</v>
      </c>
      <c r="Q53" s="428">
        <v>0</v>
      </c>
      <c r="R53" s="428">
        <v>0</v>
      </c>
      <c r="S53" s="428">
        <v>0</v>
      </c>
      <c r="T53" s="428">
        <v>0</v>
      </c>
      <c r="U53" s="428">
        <v>0</v>
      </c>
      <c r="V53" s="428">
        <v>0</v>
      </c>
      <c r="W53" s="428">
        <v>0</v>
      </c>
      <c r="X53" s="428">
        <v>0</v>
      </c>
      <c r="Y53" s="428">
        <v>0</v>
      </c>
      <c r="Z53" s="428">
        <v>0</v>
      </c>
      <c r="AA53" s="428">
        <v>0</v>
      </c>
      <c r="AB53" s="428">
        <v>0</v>
      </c>
      <c r="AC53" s="428">
        <v>0</v>
      </c>
      <c r="AD53" s="428">
        <v>0</v>
      </c>
      <c r="AE53" s="428">
        <v>0</v>
      </c>
      <c r="AF53" s="428">
        <v>0</v>
      </c>
      <c r="AG53" s="428">
        <v>0</v>
      </c>
      <c r="AH53" s="428">
        <v>0</v>
      </c>
      <c r="AI53" s="428">
        <v>0</v>
      </c>
      <c r="AJ53" s="428">
        <v>0</v>
      </c>
      <c r="AK53" s="428">
        <v>0</v>
      </c>
      <c r="AL53" s="428">
        <v>0</v>
      </c>
      <c r="AM53" s="428">
        <v>0</v>
      </c>
      <c r="AN53" s="428"/>
      <c r="AO53" s="428"/>
      <c r="AP53" s="428">
        <v>0</v>
      </c>
      <c r="AQ53" s="428">
        <v>0</v>
      </c>
      <c r="AR53" s="438"/>
      <c r="AS53" s="129"/>
      <c r="AT53" s="437"/>
      <c r="AU53" s="134"/>
      <c r="AV53" s="134"/>
    </row>
    <row r="54" spans="1:48" x14ac:dyDescent="0.25">
      <c r="A54" s="426" t="s">
        <v>122</v>
      </c>
      <c r="B54" s="427" t="s">
        <v>551</v>
      </c>
      <c r="C54" s="426">
        <v>1</v>
      </c>
      <c r="D54" s="428">
        <v>0</v>
      </c>
      <c r="E54" s="428">
        <v>0</v>
      </c>
      <c r="F54" s="428">
        <v>0</v>
      </c>
      <c r="G54" s="428">
        <v>0</v>
      </c>
      <c r="H54" s="428">
        <v>0</v>
      </c>
      <c r="I54" s="428">
        <v>0</v>
      </c>
      <c r="J54" s="428">
        <v>0</v>
      </c>
      <c r="K54" s="428">
        <v>0</v>
      </c>
      <c r="L54" s="428">
        <v>0</v>
      </c>
      <c r="M54" s="428">
        <v>0</v>
      </c>
      <c r="N54" s="428">
        <v>0</v>
      </c>
      <c r="O54" s="428">
        <v>0</v>
      </c>
      <c r="P54" s="428">
        <v>0</v>
      </c>
      <c r="Q54" s="428">
        <v>0</v>
      </c>
      <c r="R54" s="428">
        <v>0</v>
      </c>
      <c r="S54" s="428">
        <v>0</v>
      </c>
      <c r="T54" s="428">
        <v>0</v>
      </c>
      <c r="U54" s="428">
        <v>0</v>
      </c>
      <c r="V54" s="428">
        <v>0</v>
      </c>
      <c r="W54" s="428">
        <v>0</v>
      </c>
      <c r="X54" s="428">
        <v>0</v>
      </c>
      <c r="Y54" s="428">
        <v>0</v>
      </c>
      <c r="Z54" s="428">
        <v>0</v>
      </c>
      <c r="AA54" s="428">
        <v>0</v>
      </c>
      <c r="AB54" s="428">
        <v>0</v>
      </c>
      <c r="AC54" s="428">
        <v>0</v>
      </c>
      <c r="AD54" s="428">
        <v>0</v>
      </c>
      <c r="AE54" s="428">
        <v>0</v>
      </c>
      <c r="AF54" s="428">
        <v>0</v>
      </c>
      <c r="AG54" s="428">
        <v>0</v>
      </c>
      <c r="AH54" s="428">
        <v>0</v>
      </c>
      <c r="AI54" s="428">
        <v>0</v>
      </c>
      <c r="AJ54" s="428">
        <v>0</v>
      </c>
      <c r="AK54" s="428">
        <v>0</v>
      </c>
      <c r="AL54" s="428">
        <v>0</v>
      </c>
      <c r="AM54" s="428">
        <v>0</v>
      </c>
      <c r="AN54" s="428"/>
      <c r="AO54" s="428"/>
      <c r="AP54" s="428">
        <v>0</v>
      </c>
      <c r="AQ54" s="428">
        <v>0</v>
      </c>
      <c r="AR54" s="438"/>
      <c r="AS54" s="129"/>
      <c r="AT54" s="437"/>
      <c r="AU54" s="134"/>
      <c r="AV54" s="134"/>
    </row>
    <row r="55" spans="1:48" x14ac:dyDescent="0.25">
      <c r="A55" s="426">
        <v>1</v>
      </c>
      <c r="B55" s="427" t="s">
        <v>552</v>
      </c>
      <c r="C55" s="426">
        <v>0</v>
      </c>
      <c r="D55" s="428">
        <v>0</v>
      </c>
      <c r="E55" s="428">
        <v>0</v>
      </c>
      <c r="F55" s="428">
        <v>0</v>
      </c>
      <c r="G55" s="428">
        <v>0</v>
      </c>
      <c r="H55" s="428">
        <v>0</v>
      </c>
      <c r="I55" s="428">
        <v>0</v>
      </c>
      <c r="J55" s="428">
        <v>0</v>
      </c>
      <c r="K55" s="428">
        <v>0</v>
      </c>
      <c r="L55" s="428">
        <v>0</v>
      </c>
      <c r="M55" s="428">
        <v>0</v>
      </c>
      <c r="N55" s="428">
        <v>0</v>
      </c>
      <c r="O55" s="428">
        <v>0</v>
      </c>
      <c r="P55" s="428">
        <v>0</v>
      </c>
      <c r="Q55" s="428">
        <v>0</v>
      </c>
      <c r="R55" s="428">
        <v>0</v>
      </c>
      <c r="S55" s="428">
        <v>0</v>
      </c>
      <c r="T55" s="428">
        <v>0</v>
      </c>
      <c r="U55" s="428">
        <v>0</v>
      </c>
      <c r="V55" s="428">
        <v>0</v>
      </c>
      <c r="W55" s="428">
        <v>0</v>
      </c>
      <c r="X55" s="428">
        <v>0</v>
      </c>
      <c r="Y55" s="428">
        <v>0</v>
      </c>
      <c r="Z55" s="428">
        <v>0</v>
      </c>
      <c r="AA55" s="428">
        <v>0</v>
      </c>
      <c r="AB55" s="428">
        <v>0</v>
      </c>
      <c r="AC55" s="428">
        <v>0</v>
      </c>
      <c r="AD55" s="428">
        <v>0</v>
      </c>
      <c r="AE55" s="428">
        <v>0</v>
      </c>
      <c r="AF55" s="428">
        <v>0</v>
      </c>
      <c r="AG55" s="428">
        <v>0</v>
      </c>
      <c r="AH55" s="428">
        <v>0</v>
      </c>
      <c r="AI55" s="428">
        <v>0</v>
      </c>
      <c r="AJ55" s="428">
        <v>0</v>
      </c>
      <c r="AK55" s="428">
        <v>0</v>
      </c>
      <c r="AL55" s="428">
        <v>0</v>
      </c>
      <c r="AM55" s="428">
        <v>0</v>
      </c>
      <c r="AN55" s="428"/>
      <c r="AO55" s="428"/>
      <c r="AP55" s="428">
        <v>0</v>
      </c>
      <c r="AQ55" s="428">
        <v>0</v>
      </c>
      <c r="AR55" s="438"/>
      <c r="AS55" s="129"/>
      <c r="AT55" s="437"/>
      <c r="AU55" s="134"/>
      <c r="AV55" s="134"/>
    </row>
    <row r="56" spans="1:48" x14ac:dyDescent="0.25">
      <c r="A56" s="426">
        <v>2</v>
      </c>
      <c r="B56" s="427" t="s">
        <v>553</v>
      </c>
      <c r="C56" s="426">
        <v>0</v>
      </c>
      <c r="D56" s="428">
        <v>0</v>
      </c>
      <c r="E56" s="428">
        <v>0</v>
      </c>
      <c r="F56" s="428">
        <v>0</v>
      </c>
      <c r="G56" s="428">
        <v>0</v>
      </c>
      <c r="H56" s="428">
        <v>0</v>
      </c>
      <c r="I56" s="428">
        <v>0</v>
      </c>
      <c r="J56" s="428">
        <v>0</v>
      </c>
      <c r="K56" s="428">
        <v>0</v>
      </c>
      <c r="L56" s="428">
        <v>0</v>
      </c>
      <c r="M56" s="428">
        <v>0</v>
      </c>
      <c r="N56" s="428">
        <v>0</v>
      </c>
      <c r="O56" s="428">
        <v>0</v>
      </c>
      <c r="P56" s="428">
        <v>0</v>
      </c>
      <c r="Q56" s="428">
        <v>0</v>
      </c>
      <c r="R56" s="428">
        <v>0</v>
      </c>
      <c r="S56" s="428">
        <v>0</v>
      </c>
      <c r="T56" s="428">
        <v>0</v>
      </c>
      <c r="U56" s="428">
        <v>0</v>
      </c>
      <c r="V56" s="428">
        <v>0</v>
      </c>
      <c r="W56" s="428">
        <v>0</v>
      </c>
      <c r="X56" s="428">
        <v>0</v>
      </c>
      <c r="Y56" s="428">
        <v>0</v>
      </c>
      <c r="Z56" s="428">
        <v>0</v>
      </c>
      <c r="AA56" s="428">
        <v>0</v>
      </c>
      <c r="AB56" s="428">
        <v>0</v>
      </c>
      <c r="AC56" s="428">
        <v>0</v>
      </c>
      <c r="AD56" s="428">
        <v>0</v>
      </c>
      <c r="AE56" s="428">
        <v>0</v>
      </c>
      <c r="AF56" s="428">
        <v>0</v>
      </c>
      <c r="AG56" s="428">
        <v>0</v>
      </c>
      <c r="AH56" s="428">
        <v>0</v>
      </c>
      <c r="AI56" s="428">
        <v>0</v>
      </c>
      <c r="AJ56" s="428">
        <v>0</v>
      </c>
      <c r="AK56" s="428">
        <v>0</v>
      </c>
      <c r="AL56" s="428">
        <v>0</v>
      </c>
      <c r="AM56" s="428">
        <v>0</v>
      </c>
      <c r="AN56" s="428"/>
      <c r="AO56" s="428"/>
      <c r="AP56" s="428">
        <v>0</v>
      </c>
      <c r="AQ56" s="428">
        <v>0</v>
      </c>
      <c r="AR56" s="438"/>
      <c r="AS56" s="129"/>
      <c r="AT56" s="437"/>
      <c r="AU56" s="134"/>
      <c r="AV56" s="134"/>
    </row>
    <row r="57" spans="1:48" x14ac:dyDescent="0.25">
      <c r="A57" s="426">
        <v>3</v>
      </c>
      <c r="B57" s="427" t="s">
        <v>554</v>
      </c>
      <c r="C57" s="426">
        <v>0</v>
      </c>
      <c r="D57" s="428">
        <v>0</v>
      </c>
      <c r="E57" s="428">
        <v>0</v>
      </c>
      <c r="F57" s="428">
        <v>0</v>
      </c>
      <c r="G57" s="428">
        <v>0</v>
      </c>
      <c r="H57" s="428">
        <v>0</v>
      </c>
      <c r="I57" s="428">
        <v>0</v>
      </c>
      <c r="J57" s="428">
        <v>0</v>
      </c>
      <c r="K57" s="428">
        <v>0</v>
      </c>
      <c r="L57" s="428">
        <v>0</v>
      </c>
      <c r="M57" s="428">
        <v>0</v>
      </c>
      <c r="N57" s="428">
        <v>0</v>
      </c>
      <c r="O57" s="428">
        <v>0</v>
      </c>
      <c r="P57" s="428">
        <v>0</v>
      </c>
      <c r="Q57" s="428">
        <v>0</v>
      </c>
      <c r="R57" s="428">
        <v>0</v>
      </c>
      <c r="S57" s="428">
        <v>0</v>
      </c>
      <c r="T57" s="428">
        <v>0</v>
      </c>
      <c r="U57" s="428">
        <v>0</v>
      </c>
      <c r="V57" s="428">
        <v>0</v>
      </c>
      <c r="W57" s="428">
        <v>0</v>
      </c>
      <c r="X57" s="428">
        <v>0</v>
      </c>
      <c r="Y57" s="428">
        <v>0</v>
      </c>
      <c r="Z57" s="428">
        <v>0</v>
      </c>
      <c r="AA57" s="428">
        <v>0</v>
      </c>
      <c r="AB57" s="428">
        <v>0</v>
      </c>
      <c r="AC57" s="428">
        <v>0</v>
      </c>
      <c r="AD57" s="428">
        <v>0</v>
      </c>
      <c r="AE57" s="428">
        <v>0</v>
      </c>
      <c r="AF57" s="428">
        <v>0</v>
      </c>
      <c r="AG57" s="428">
        <v>0</v>
      </c>
      <c r="AH57" s="428">
        <v>0</v>
      </c>
      <c r="AI57" s="428">
        <v>0</v>
      </c>
      <c r="AJ57" s="428">
        <v>0</v>
      </c>
      <c r="AK57" s="428">
        <v>0</v>
      </c>
      <c r="AL57" s="428">
        <v>0</v>
      </c>
      <c r="AM57" s="428">
        <v>0</v>
      </c>
      <c r="AN57" s="428"/>
      <c r="AO57" s="428"/>
      <c r="AP57" s="428">
        <v>0</v>
      </c>
      <c r="AQ57" s="428">
        <v>0</v>
      </c>
      <c r="AR57" s="438"/>
      <c r="AS57" s="129"/>
      <c r="AT57" s="437"/>
      <c r="AU57" s="134"/>
      <c r="AV57" s="134"/>
    </row>
    <row r="58" spans="1:48" x14ac:dyDescent="0.25">
      <c r="A58" s="426">
        <v>4</v>
      </c>
      <c r="B58" s="427" t="s">
        <v>555</v>
      </c>
      <c r="C58" s="426">
        <v>0</v>
      </c>
      <c r="D58" s="428">
        <v>0</v>
      </c>
      <c r="E58" s="428">
        <v>0</v>
      </c>
      <c r="F58" s="428">
        <v>0</v>
      </c>
      <c r="G58" s="428">
        <v>0</v>
      </c>
      <c r="H58" s="428">
        <v>0</v>
      </c>
      <c r="I58" s="428">
        <v>0</v>
      </c>
      <c r="J58" s="428">
        <v>0</v>
      </c>
      <c r="K58" s="428">
        <v>0</v>
      </c>
      <c r="L58" s="428">
        <v>0</v>
      </c>
      <c r="M58" s="428">
        <v>0</v>
      </c>
      <c r="N58" s="428">
        <v>0</v>
      </c>
      <c r="O58" s="428">
        <v>0</v>
      </c>
      <c r="P58" s="428">
        <v>0</v>
      </c>
      <c r="Q58" s="428">
        <v>0</v>
      </c>
      <c r="R58" s="428">
        <v>0</v>
      </c>
      <c r="S58" s="428">
        <v>0</v>
      </c>
      <c r="T58" s="428">
        <v>0</v>
      </c>
      <c r="U58" s="428">
        <v>0</v>
      </c>
      <c r="V58" s="428">
        <v>0</v>
      </c>
      <c r="W58" s="428">
        <v>0</v>
      </c>
      <c r="X58" s="428">
        <v>0</v>
      </c>
      <c r="Y58" s="428">
        <v>0</v>
      </c>
      <c r="Z58" s="428">
        <v>0</v>
      </c>
      <c r="AA58" s="428">
        <v>0</v>
      </c>
      <c r="AB58" s="428">
        <v>0</v>
      </c>
      <c r="AC58" s="428">
        <v>0</v>
      </c>
      <c r="AD58" s="428">
        <v>0</v>
      </c>
      <c r="AE58" s="428">
        <v>0</v>
      </c>
      <c r="AF58" s="428">
        <v>0</v>
      </c>
      <c r="AG58" s="428">
        <v>0</v>
      </c>
      <c r="AH58" s="428">
        <v>0</v>
      </c>
      <c r="AI58" s="428">
        <v>0</v>
      </c>
      <c r="AJ58" s="428">
        <v>0</v>
      </c>
      <c r="AK58" s="428">
        <v>0</v>
      </c>
      <c r="AL58" s="428">
        <v>0</v>
      </c>
      <c r="AM58" s="428">
        <v>0</v>
      </c>
      <c r="AN58" s="428"/>
      <c r="AO58" s="428"/>
      <c r="AP58" s="428">
        <v>0</v>
      </c>
      <c r="AQ58" s="428">
        <v>0</v>
      </c>
      <c r="AR58" s="438"/>
      <c r="AS58" s="129"/>
      <c r="AT58" s="437"/>
      <c r="AU58" s="134"/>
      <c r="AV58" s="134"/>
    </row>
    <row r="59" spans="1:48" x14ac:dyDescent="0.25">
      <c r="A59" s="426">
        <v>5</v>
      </c>
      <c r="B59" s="427" t="s">
        <v>556</v>
      </c>
      <c r="C59" s="426">
        <v>0</v>
      </c>
      <c r="D59" s="428">
        <v>0</v>
      </c>
      <c r="E59" s="428">
        <v>0</v>
      </c>
      <c r="F59" s="428">
        <v>0</v>
      </c>
      <c r="G59" s="428">
        <v>0</v>
      </c>
      <c r="H59" s="428">
        <v>0</v>
      </c>
      <c r="I59" s="428">
        <v>0</v>
      </c>
      <c r="J59" s="428">
        <v>0</v>
      </c>
      <c r="K59" s="428">
        <v>0</v>
      </c>
      <c r="L59" s="428">
        <v>0</v>
      </c>
      <c r="M59" s="428">
        <v>0</v>
      </c>
      <c r="N59" s="428">
        <v>0</v>
      </c>
      <c r="O59" s="428">
        <v>0</v>
      </c>
      <c r="P59" s="428">
        <v>0</v>
      </c>
      <c r="Q59" s="428">
        <v>0</v>
      </c>
      <c r="R59" s="428">
        <v>0</v>
      </c>
      <c r="S59" s="428">
        <v>0</v>
      </c>
      <c r="T59" s="428">
        <v>0</v>
      </c>
      <c r="U59" s="428">
        <v>0</v>
      </c>
      <c r="V59" s="428">
        <v>0</v>
      </c>
      <c r="W59" s="428">
        <v>0</v>
      </c>
      <c r="X59" s="428">
        <v>0</v>
      </c>
      <c r="Y59" s="428">
        <v>0</v>
      </c>
      <c r="Z59" s="428">
        <v>0</v>
      </c>
      <c r="AA59" s="428">
        <v>0</v>
      </c>
      <c r="AB59" s="428">
        <v>0</v>
      </c>
      <c r="AC59" s="428">
        <v>0</v>
      </c>
      <c r="AD59" s="428">
        <v>0</v>
      </c>
      <c r="AE59" s="428">
        <v>0</v>
      </c>
      <c r="AF59" s="428">
        <v>0</v>
      </c>
      <c r="AG59" s="428">
        <v>0</v>
      </c>
      <c r="AH59" s="428">
        <v>0</v>
      </c>
      <c r="AI59" s="428">
        <v>0</v>
      </c>
      <c r="AJ59" s="428">
        <v>0</v>
      </c>
      <c r="AK59" s="428">
        <v>0</v>
      </c>
      <c r="AL59" s="428">
        <v>0</v>
      </c>
      <c r="AM59" s="428">
        <v>0</v>
      </c>
      <c r="AN59" s="428"/>
      <c r="AO59" s="428"/>
      <c r="AP59" s="428">
        <v>0</v>
      </c>
      <c r="AQ59" s="428">
        <v>0</v>
      </c>
      <c r="AR59" s="438"/>
      <c r="AS59" s="129"/>
      <c r="AT59" s="437"/>
      <c r="AU59" s="134"/>
      <c r="AV59" s="134"/>
    </row>
    <row r="60" spans="1:48" x14ac:dyDescent="0.25">
      <c r="A60" s="426">
        <v>6</v>
      </c>
      <c r="B60" s="427" t="s">
        <v>557</v>
      </c>
      <c r="C60" s="426">
        <v>0</v>
      </c>
      <c r="D60" s="428">
        <v>0</v>
      </c>
      <c r="E60" s="428">
        <v>0</v>
      </c>
      <c r="F60" s="428">
        <v>0</v>
      </c>
      <c r="G60" s="428">
        <v>0</v>
      </c>
      <c r="H60" s="428">
        <v>0</v>
      </c>
      <c r="I60" s="428">
        <v>0</v>
      </c>
      <c r="J60" s="428">
        <v>0</v>
      </c>
      <c r="K60" s="428">
        <v>0</v>
      </c>
      <c r="L60" s="428">
        <v>0</v>
      </c>
      <c r="M60" s="428">
        <v>0</v>
      </c>
      <c r="N60" s="428">
        <v>0</v>
      </c>
      <c r="O60" s="428">
        <v>0</v>
      </c>
      <c r="P60" s="428">
        <v>0</v>
      </c>
      <c r="Q60" s="428">
        <v>0</v>
      </c>
      <c r="R60" s="428">
        <v>0</v>
      </c>
      <c r="S60" s="428">
        <v>0</v>
      </c>
      <c r="T60" s="428">
        <v>0</v>
      </c>
      <c r="U60" s="428">
        <v>0</v>
      </c>
      <c r="V60" s="428">
        <v>0</v>
      </c>
      <c r="W60" s="428">
        <v>0</v>
      </c>
      <c r="X60" s="428">
        <v>0</v>
      </c>
      <c r="Y60" s="428">
        <v>0</v>
      </c>
      <c r="Z60" s="428">
        <v>0</v>
      </c>
      <c r="AA60" s="428">
        <v>0</v>
      </c>
      <c r="AB60" s="428">
        <v>0</v>
      </c>
      <c r="AC60" s="428">
        <v>0</v>
      </c>
      <c r="AD60" s="428">
        <v>0</v>
      </c>
      <c r="AE60" s="428">
        <v>0</v>
      </c>
      <c r="AF60" s="428">
        <v>0</v>
      </c>
      <c r="AG60" s="428">
        <v>0</v>
      </c>
      <c r="AH60" s="428">
        <v>0</v>
      </c>
      <c r="AI60" s="428">
        <v>0</v>
      </c>
      <c r="AJ60" s="428">
        <v>0</v>
      </c>
      <c r="AK60" s="428">
        <v>0</v>
      </c>
      <c r="AL60" s="428">
        <v>0</v>
      </c>
      <c r="AM60" s="428">
        <v>0</v>
      </c>
      <c r="AN60" s="428"/>
      <c r="AO60" s="428"/>
      <c r="AP60" s="428">
        <v>0</v>
      </c>
      <c r="AQ60" s="428">
        <v>0</v>
      </c>
      <c r="AR60" s="438"/>
      <c r="AS60" s="129"/>
      <c r="AT60" s="437"/>
      <c r="AU60" s="134"/>
      <c r="AV60" s="134"/>
    </row>
    <row r="61" spans="1:48" x14ac:dyDescent="0.25">
      <c r="A61" s="426">
        <v>7</v>
      </c>
      <c r="B61" s="427" t="s">
        <v>558</v>
      </c>
      <c r="C61" s="426">
        <v>0</v>
      </c>
      <c r="D61" s="428">
        <v>0</v>
      </c>
      <c r="E61" s="428">
        <v>0</v>
      </c>
      <c r="F61" s="428">
        <v>0</v>
      </c>
      <c r="G61" s="428">
        <v>0</v>
      </c>
      <c r="H61" s="428">
        <v>0</v>
      </c>
      <c r="I61" s="428">
        <v>0</v>
      </c>
      <c r="J61" s="428">
        <v>0</v>
      </c>
      <c r="K61" s="428">
        <v>0</v>
      </c>
      <c r="L61" s="428">
        <v>0</v>
      </c>
      <c r="M61" s="428">
        <v>0</v>
      </c>
      <c r="N61" s="428">
        <v>0</v>
      </c>
      <c r="O61" s="428">
        <v>0</v>
      </c>
      <c r="P61" s="428">
        <v>0</v>
      </c>
      <c r="Q61" s="428">
        <v>0</v>
      </c>
      <c r="R61" s="428">
        <v>0</v>
      </c>
      <c r="S61" s="428">
        <v>0</v>
      </c>
      <c r="T61" s="428">
        <v>0</v>
      </c>
      <c r="U61" s="428">
        <v>0</v>
      </c>
      <c r="V61" s="428">
        <v>0</v>
      </c>
      <c r="W61" s="428">
        <v>0</v>
      </c>
      <c r="X61" s="428">
        <v>0</v>
      </c>
      <c r="Y61" s="428">
        <v>0</v>
      </c>
      <c r="Z61" s="428">
        <v>0</v>
      </c>
      <c r="AA61" s="428">
        <v>0</v>
      </c>
      <c r="AB61" s="428">
        <v>0</v>
      </c>
      <c r="AC61" s="428">
        <v>0</v>
      </c>
      <c r="AD61" s="428">
        <v>0</v>
      </c>
      <c r="AE61" s="428">
        <v>0</v>
      </c>
      <c r="AF61" s="428">
        <v>0</v>
      </c>
      <c r="AG61" s="428">
        <v>0</v>
      </c>
      <c r="AH61" s="428">
        <v>0</v>
      </c>
      <c r="AI61" s="428">
        <v>0</v>
      </c>
      <c r="AJ61" s="428">
        <v>0</v>
      </c>
      <c r="AK61" s="428">
        <v>0</v>
      </c>
      <c r="AL61" s="428">
        <v>0</v>
      </c>
      <c r="AM61" s="428">
        <v>0</v>
      </c>
      <c r="AN61" s="428"/>
      <c r="AO61" s="428"/>
      <c r="AP61" s="428">
        <v>0</v>
      </c>
      <c r="AQ61" s="428">
        <v>0</v>
      </c>
      <c r="AR61" s="438"/>
      <c r="AS61" s="129"/>
      <c r="AT61" s="437"/>
      <c r="AU61" s="134"/>
      <c r="AV61" s="134"/>
    </row>
    <row r="62" spans="1:48" x14ac:dyDescent="0.25">
      <c r="A62" s="426">
        <v>8</v>
      </c>
      <c r="B62" s="427" t="s">
        <v>123</v>
      </c>
      <c r="C62" s="426">
        <v>0</v>
      </c>
      <c r="D62" s="428">
        <v>0</v>
      </c>
      <c r="E62" s="428">
        <v>0</v>
      </c>
      <c r="F62" s="428">
        <v>0</v>
      </c>
      <c r="G62" s="428">
        <v>0</v>
      </c>
      <c r="H62" s="428">
        <v>0</v>
      </c>
      <c r="I62" s="428">
        <v>0</v>
      </c>
      <c r="J62" s="428">
        <v>0</v>
      </c>
      <c r="K62" s="428">
        <v>0</v>
      </c>
      <c r="L62" s="428">
        <v>0</v>
      </c>
      <c r="M62" s="428">
        <v>0</v>
      </c>
      <c r="N62" s="428">
        <v>0</v>
      </c>
      <c r="O62" s="428">
        <v>0</v>
      </c>
      <c r="P62" s="428">
        <v>0</v>
      </c>
      <c r="Q62" s="428">
        <v>0</v>
      </c>
      <c r="R62" s="428">
        <v>0</v>
      </c>
      <c r="S62" s="428">
        <v>0</v>
      </c>
      <c r="T62" s="428">
        <v>0</v>
      </c>
      <c r="U62" s="428">
        <v>0</v>
      </c>
      <c r="V62" s="428">
        <v>0</v>
      </c>
      <c r="W62" s="428">
        <v>0</v>
      </c>
      <c r="X62" s="428">
        <v>0</v>
      </c>
      <c r="Y62" s="428">
        <v>0</v>
      </c>
      <c r="Z62" s="428">
        <v>0</v>
      </c>
      <c r="AA62" s="428">
        <v>0</v>
      </c>
      <c r="AB62" s="428">
        <v>0</v>
      </c>
      <c r="AC62" s="428">
        <v>0</v>
      </c>
      <c r="AD62" s="428">
        <v>0</v>
      </c>
      <c r="AE62" s="428">
        <v>0</v>
      </c>
      <c r="AF62" s="428">
        <v>0</v>
      </c>
      <c r="AG62" s="428">
        <v>0</v>
      </c>
      <c r="AH62" s="428">
        <v>0</v>
      </c>
      <c r="AI62" s="428">
        <v>0</v>
      </c>
      <c r="AJ62" s="428">
        <v>0</v>
      </c>
      <c r="AK62" s="428">
        <v>0</v>
      </c>
      <c r="AL62" s="428">
        <v>0</v>
      </c>
      <c r="AM62" s="428">
        <v>0</v>
      </c>
      <c r="AN62" s="428"/>
      <c r="AO62" s="428"/>
      <c r="AP62" s="428">
        <v>0</v>
      </c>
      <c r="AQ62" s="428">
        <v>0</v>
      </c>
      <c r="AR62" s="438"/>
      <c r="AS62" s="129"/>
      <c r="AT62" s="437"/>
      <c r="AU62" s="134"/>
      <c r="AV62" s="134"/>
    </row>
    <row r="63" spans="1:48" x14ac:dyDescent="0.25">
      <c r="A63" s="426">
        <v>9</v>
      </c>
      <c r="B63" s="427" t="s">
        <v>559</v>
      </c>
      <c r="C63" s="426">
        <v>0</v>
      </c>
      <c r="D63" s="428">
        <v>0</v>
      </c>
      <c r="E63" s="428">
        <v>0</v>
      </c>
      <c r="F63" s="428">
        <v>0</v>
      </c>
      <c r="G63" s="428">
        <v>0</v>
      </c>
      <c r="H63" s="428">
        <v>0</v>
      </c>
      <c r="I63" s="428">
        <v>0</v>
      </c>
      <c r="J63" s="428">
        <v>0</v>
      </c>
      <c r="K63" s="428">
        <v>0</v>
      </c>
      <c r="L63" s="428">
        <v>0</v>
      </c>
      <c r="M63" s="428">
        <v>0</v>
      </c>
      <c r="N63" s="428">
        <v>0</v>
      </c>
      <c r="O63" s="428">
        <v>0</v>
      </c>
      <c r="P63" s="428">
        <v>0</v>
      </c>
      <c r="Q63" s="428">
        <v>0</v>
      </c>
      <c r="R63" s="428">
        <v>0</v>
      </c>
      <c r="S63" s="428">
        <v>0</v>
      </c>
      <c r="T63" s="428">
        <v>0</v>
      </c>
      <c r="U63" s="428">
        <v>0</v>
      </c>
      <c r="V63" s="428">
        <v>0</v>
      </c>
      <c r="W63" s="428">
        <v>0</v>
      </c>
      <c r="X63" s="428">
        <v>0</v>
      </c>
      <c r="Y63" s="428">
        <v>0</v>
      </c>
      <c r="Z63" s="428">
        <v>0</v>
      </c>
      <c r="AA63" s="428">
        <v>0</v>
      </c>
      <c r="AB63" s="428">
        <v>0</v>
      </c>
      <c r="AC63" s="428">
        <v>0</v>
      </c>
      <c r="AD63" s="428">
        <v>0</v>
      </c>
      <c r="AE63" s="428">
        <v>0</v>
      </c>
      <c r="AF63" s="428">
        <v>0</v>
      </c>
      <c r="AG63" s="428">
        <v>0</v>
      </c>
      <c r="AH63" s="428">
        <v>0</v>
      </c>
      <c r="AI63" s="428">
        <v>0</v>
      </c>
      <c r="AJ63" s="428">
        <v>0</v>
      </c>
      <c r="AK63" s="428">
        <v>0</v>
      </c>
      <c r="AL63" s="428">
        <v>0</v>
      </c>
      <c r="AM63" s="428">
        <v>0</v>
      </c>
      <c r="AN63" s="428"/>
      <c r="AO63" s="428"/>
      <c r="AP63" s="428">
        <v>0</v>
      </c>
      <c r="AQ63" s="428">
        <v>0</v>
      </c>
      <c r="AR63" s="438"/>
      <c r="AS63" s="129"/>
      <c r="AT63" s="437"/>
      <c r="AU63" s="134"/>
      <c r="AV63" s="134"/>
    </row>
    <row r="64" spans="1:48" x14ac:dyDescent="0.25">
      <c r="A64" s="426">
        <v>10</v>
      </c>
      <c r="B64" s="427" t="s">
        <v>560</v>
      </c>
      <c r="C64" s="426">
        <v>0</v>
      </c>
      <c r="D64" s="428">
        <v>0</v>
      </c>
      <c r="E64" s="428">
        <v>0</v>
      </c>
      <c r="F64" s="428">
        <v>0</v>
      </c>
      <c r="G64" s="428">
        <v>0</v>
      </c>
      <c r="H64" s="428">
        <v>0</v>
      </c>
      <c r="I64" s="428">
        <v>0</v>
      </c>
      <c r="J64" s="428">
        <v>0</v>
      </c>
      <c r="K64" s="428">
        <v>0</v>
      </c>
      <c r="L64" s="428">
        <v>0</v>
      </c>
      <c r="M64" s="428">
        <v>0</v>
      </c>
      <c r="N64" s="428">
        <v>0</v>
      </c>
      <c r="O64" s="428">
        <v>0</v>
      </c>
      <c r="P64" s="428">
        <v>0</v>
      </c>
      <c r="Q64" s="428">
        <v>0</v>
      </c>
      <c r="R64" s="428">
        <v>0</v>
      </c>
      <c r="S64" s="428">
        <v>0</v>
      </c>
      <c r="T64" s="428">
        <v>0</v>
      </c>
      <c r="U64" s="428">
        <v>0</v>
      </c>
      <c r="V64" s="428">
        <v>0</v>
      </c>
      <c r="W64" s="428">
        <v>0</v>
      </c>
      <c r="X64" s="428">
        <v>0</v>
      </c>
      <c r="Y64" s="428">
        <v>0</v>
      </c>
      <c r="Z64" s="428">
        <v>0</v>
      </c>
      <c r="AA64" s="428">
        <v>0</v>
      </c>
      <c r="AB64" s="428">
        <v>0</v>
      </c>
      <c r="AC64" s="428">
        <v>0</v>
      </c>
      <c r="AD64" s="428">
        <v>0</v>
      </c>
      <c r="AE64" s="428">
        <v>0</v>
      </c>
      <c r="AF64" s="428">
        <v>0</v>
      </c>
      <c r="AG64" s="428">
        <v>0</v>
      </c>
      <c r="AH64" s="428">
        <v>0</v>
      </c>
      <c r="AI64" s="428">
        <v>0</v>
      </c>
      <c r="AJ64" s="428">
        <v>0</v>
      </c>
      <c r="AK64" s="428">
        <v>0</v>
      </c>
      <c r="AL64" s="428">
        <v>0</v>
      </c>
      <c r="AM64" s="428">
        <v>0</v>
      </c>
      <c r="AN64" s="428"/>
      <c r="AO64" s="428"/>
      <c r="AP64" s="428">
        <v>0</v>
      </c>
      <c r="AQ64" s="428">
        <v>0</v>
      </c>
      <c r="AR64" s="438"/>
      <c r="AS64" s="129"/>
      <c r="AT64" s="437"/>
      <c r="AU64" s="134"/>
      <c r="AV64" s="134"/>
    </row>
    <row r="65" spans="1:48" x14ac:dyDescent="0.25">
      <c r="A65" s="426">
        <v>11</v>
      </c>
      <c r="B65" s="427" t="s">
        <v>561</v>
      </c>
      <c r="C65" s="426">
        <v>0</v>
      </c>
      <c r="D65" s="428">
        <v>0</v>
      </c>
      <c r="E65" s="428">
        <v>0</v>
      </c>
      <c r="F65" s="428">
        <v>0</v>
      </c>
      <c r="G65" s="428">
        <v>0</v>
      </c>
      <c r="H65" s="428">
        <v>0</v>
      </c>
      <c r="I65" s="428">
        <v>0</v>
      </c>
      <c r="J65" s="428">
        <v>0</v>
      </c>
      <c r="K65" s="428">
        <v>0</v>
      </c>
      <c r="L65" s="428">
        <v>0</v>
      </c>
      <c r="M65" s="428">
        <v>0</v>
      </c>
      <c r="N65" s="428">
        <v>0</v>
      </c>
      <c r="O65" s="428">
        <v>0</v>
      </c>
      <c r="P65" s="428">
        <v>0</v>
      </c>
      <c r="Q65" s="428">
        <v>0</v>
      </c>
      <c r="R65" s="428">
        <v>0</v>
      </c>
      <c r="S65" s="428">
        <v>0</v>
      </c>
      <c r="T65" s="428">
        <v>0</v>
      </c>
      <c r="U65" s="428">
        <v>0</v>
      </c>
      <c r="V65" s="428">
        <v>0</v>
      </c>
      <c r="W65" s="428">
        <v>0</v>
      </c>
      <c r="X65" s="428">
        <v>0</v>
      </c>
      <c r="Y65" s="428">
        <v>0</v>
      </c>
      <c r="Z65" s="428">
        <v>0</v>
      </c>
      <c r="AA65" s="428">
        <v>0</v>
      </c>
      <c r="AB65" s="428">
        <v>0</v>
      </c>
      <c r="AC65" s="428">
        <v>0</v>
      </c>
      <c r="AD65" s="428">
        <v>0</v>
      </c>
      <c r="AE65" s="428">
        <v>0</v>
      </c>
      <c r="AF65" s="428">
        <v>0</v>
      </c>
      <c r="AG65" s="428">
        <v>0</v>
      </c>
      <c r="AH65" s="428">
        <v>0</v>
      </c>
      <c r="AI65" s="428">
        <v>0</v>
      </c>
      <c r="AJ65" s="428">
        <v>0</v>
      </c>
      <c r="AK65" s="428">
        <v>0</v>
      </c>
      <c r="AL65" s="428">
        <v>0</v>
      </c>
      <c r="AM65" s="428">
        <v>0</v>
      </c>
      <c r="AN65" s="428"/>
      <c r="AO65" s="428"/>
      <c r="AP65" s="428">
        <v>0</v>
      </c>
      <c r="AQ65" s="428">
        <v>0</v>
      </c>
      <c r="AR65" s="438"/>
      <c r="AS65" s="129"/>
      <c r="AT65" s="437"/>
      <c r="AU65" s="134"/>
      <c r="AV65" s="134"/>
    </row>
    <row r="66" spans="1:48" x14ac:dyDescent="0.25">
      <c r="A66" s="426">
        <v>12</v>
      </c>
      <c r="B66" s="427" t="s">
        <v>124</v>
      </c>
      <c r="C66" s="426">
        <v>0</v>
      </c>
      <c r="D66" s="428">
        <v>0</v>
      </c>
      <c r="E66" s="428">
        <v>0</v>
      </c>
      <c r="F66" s="428">
        <v>0</v>
      </c>
      <c r="G66" s="428">
        <v>0</v>
      </c>
      <c r="H66" s="428">
        <v>0</v>
      </c>
      <c r="I66" s="428">
        <v>0</v>
      </c>
      <c r="J66" s="428">
        <v>0</v>
      </c>
      <c r="K66" s="428">
        <v>0</v>
      </c>
      <c r="L66" s="428">
        <v>0</v>
      </c>
      <c r="M66" s="428">
        <v>0</v>
      </c>
      <c r="N66" s="428">
        <v>0</v>
      </c>
      <c r="O66" s="428">
        <v>0</v>
      </c>
      <c r="P66" s="428">
        <v>0</v>
      </c>
      <c r="Q66" s="428">
        <v>0</v>
      </c>
      <c r="R66" s="428">
        <v>0</v>
      </c>
      <c r="S66" s="428">
        <v>0</v>
      </c>
      <c r="T66" s="428">
        <v>0</v>
      </c>
      <c r="U66" s="428">
        <v>0</v>
      </c>
      <c r="V66" s="428">
        <v>0</v>
      </c>
      <c r="W66" s="428">
        <v>0</v>
      </c>
      <c r="X66" s="428">
        <v>0</v>
      </c>
      <c r="Y66" s="428">
        <v>0</v>
      </c>
      <c r="Z66" s="428">
        <v>0</v>
      </c>
      <c r="AA66" s="428">
        <v>0</v>
      </c>
      <c r="AB66" s="428">
        <v>0</v>
      </c>
      <c r="AC66" s="428">
        <v>0</v>
      </c>
      <c r="AD66" s="428">
        <v>0</v>
      </c>
      <c r="AE66" s="428">
        <v>0</v>
      </c>
      <c r="AF66" s="428">
        <v>0</v>
      </c>
      <c r="AG66" s="428">
        <v>0</v>
      </c>
      <c r="AH66" s="428">
        <v>0</v>
      </c>
      <c r="AI66" s="428">
        <v>0</v>
      </c>
      <c r="AJ66" s="428">
        <v>0</v>
      </c>
      <c r="AK66" s="428">
        <v>0</v>
      </c>
      <c r="AL66" s="428">
        <v>0</v>
      </c>
      <c r="AM66" s="428">
        <v>0</v>
      </c>
      <c r="AN66" s="428"/>
      <c r="AO66" s="428"/>
      <c r="AP66" s="428">
        <v>0</v>
      </c>
      <c r="AQ66" s="428">
        <v>0</v>
      </c>
      <c r="AR66" s="438"/>
      <c r="AS66" s="129"/>
      <c r="AT66" s="437"/>
      <c r="AU66" s="134"/>
      <c r="AV66" s="134"/>
    </row>
    <row r="67" spans="1:48" x14ac:dyDescent="0.25">
      <c r="A67" s="426">
        <v>3</v>
      </c>
      <c r="B67" s="427" t="s">
        <v>121</v>
      </c>
      <c r="C67" s="426">
        <v>1</v>
      </c>
      <c r="D67" s="428">
        <v>0</v>
      </c>
      <c r="E67" s="428">
        <v>0</v>
      </c>
      <c r="F67" s="428">
        <v>0</v>
      </c>
      <c r="G67" s="428">
        <v>0</v>
      </c>
      <c r="H67" s="428">
        <v>6.3</v>
      </c>
      <c r="I67" s="428">
        <v>0</v>
      </c>
      <c r="J67" s="428">
        <v>58.8</v>
      </c>
      <c r="K67" s="428">
        <v>18.86</v>
      </c>
      <c r="L67" s="428">
        <v>65.099999999999994</v>
      </c>
      <c r="M67" s="428">
        <v>18.86</v>
      </c>
      <c r="N67" s="428">
        <v>0</v>
      </c>
      <c r="O67" s="428">
        <v>0</v>
      </c>
      <c r="P67" s="428">
        <v>0</v>
      </c>
      <c r="Q67" s="428">
        <v>0</v>
      </c>
      <c r="R67" s="428">
        <v>6.3</v>
      </c>
      <c r="S67" s="428">
        <v>5.0890000000000004</v>
      </c>
      <c r="T67" s="428">
        <v>58.8</v>
      </c>
      <c r="U67" s="428">
        <v>23.314</v>
      </c>
      <c r="V67" s="428">
        <v>65.099999999999994</v>
      </c>
      <c r="W67" s="428">
        <v>28.402999999999999</v>
      </c>
      <c r="X67" s="428">
        <v>0</v>
      </c>
      <c r="Y67" s="428">
        <v>0</v>
      </c>
      <c r="Z67" s="428">
        <v>0</v>
      </c>
      <c r="AA67" s="428">
        <v>0</v>
      </c>
      <c r="AB67" s="428">
        <v>6.3</v>
      </c>
      <c r="AC67" s="428">
        <v>0</v>
      </c>
      <c r="AD67" s="428">
        <v>46.3</v>
      </c>
      <c r="AE67" s="428">
        <v>14.360000000000001</v>
      </c>
      <c r="AF67" s="428">
        <v>52.599999999999994</v>
      </c>
      <c r="AG67" s="428">
        <v>14.360000000000001</v>
      </c>
      <c r="AH67" s="428">
        <v>0</v>
      </c>
      <c r="AI67" s="428">
        <v>0</v>
      </c>
      <c r="AJ67" s="428">
        <v>0</v>
      </c>
      <c r="AK67" s="428">
        <v>0</v>
      </c>
      <c r="AL67" s="428">
        <v>6.3</v>
      </c>
      <c r="AM67" s="428">
        <v>5.0890000000000004</v>
      </c>
      <c r="AN67" s="428"/>
      <c r="AO67" s="428"/>
      <c r="AP67" s="428">
        <v>52.599999999999994</v>
      </c>
      <c r="AQ67" s="428">
        <v>5.0890000000000004</v>
      </c>
      <c r="AR67" s="438"/>
      <c r="AS67" s="129"/>
      <c r="AT67" s="437"/>
      <c r="AU67" s="134"/>
      <c r="AV67" s="134"/>
    </row>
    <row r="68" spans="1:48" x14ac:dyDescent="0.25">
      <c r="A68" s="426" t="s">
        <v>562</v>
      </c>
      <c r="B68" s="427" t="s">
        <v>563</v>
      </c>
      <c r="C68" s="426">
        <v>1</v>
      </c>
      <c r="D68" s="428">
        <v>0</v>
      </c>
      <c r="E68" s="428">
        <v>0</v>
      </c>
      <c r="F68" s="428">
        <v>0</v>
      </c>
      <c r="G68" s="428">
        <v>0</v>
      </c>
      <c r="H68" s="428">
        <v>6.3</v>
      </c>
      <c r="I68" s="428">
        <v>0</v>
      </c>
      <c r="J68" s="428">
        <v>58.8</v>
      </c>
      <c r="K68" s="428">
        <v>14.360000000000001</v>
      </c>
      <c r="L68" s="428">
        <v>65.099999999999994</v>
      </c>
      <c r="M68" s="428">
        <v>14.360000000000001</v>
      </c>
      <c r="N68" s="428">
        <v>0</v>
      </c>
      <c r="O68" s="428">
        <v>0</v>
      </c>
      <c r="P68" s="428">
        <v>0</v>
      </c>
      <c r="Q68" s="428">
        <v>0</v>
      </c>
      <c r="R68" s="428">
        <v>6.3</v>
      </c>
      <c r="S68" s="428">
        <v>5.0890000000000004</v>
      </c>
      <c r="T68" s="428">
        <v>58.8</v>
      </c>
      <c r="U68" s="428">
        <v>10.314000000000002</v>
      </c>
      <c r="V68" s="428">
        <v>65.099999999999994</v>
      </c>
      <c r="W68" s="428">
        <v>15.403000000000002</v>
      </c>
      <c r="X68" s="428">
        <v>0</v>
      </c>
      <c r="Y68" s="428">
        <v>0</v>
      </c>
      <c r="Z68" s="428">
        <v>0</v>
      </c>
      <c r="AA68" s="428">
        <v>0</v>
      </c>
      <c r="AB68" s="428">
        <v>6.3</v>
      </c>
      <c r="AC68" s="428">
        <v>0</v>
      </c>
      <c r="AD68" s="428">
        <v>46.3</v>
      </c>
      <c r="AE68" s="428">
        <v>14.360000000000001</v>
      </c>
      <c r="AF68" s="428">
        <v>52.599999999999994</v>
      </c>
      <c r="AG68" s="428">
        <v>14.360000000000001</v>
      </c>
      <c r="AH68" s="428">
        <v>0</v>
      </c>
      <c r="AI68" s="428">
        <v>0</v>
      </c>
      <c r="AJ68" s="428">
        <v>0</v>
      </c>
      <c r="AK68" s="428">
        <v>0</v>
      </c>
      <c r="AL68" s="428">
        <v>6.3</v>
      </c>
      <c r="AM68" s="428">
        <v>5.0890000000000004</v>
      </c>
      <c r="AN68" s="428"/>
      <c r="AO68" s="428"/>
      <c r="AP68" s="428">
        <v>52.599999999999994</v>
      </c>
      <c r="AQ68" s="428">
        <v>5.0890000000000004</v>
      </c>
      <c r="AR68" s="438"/>
      <c r="AS68" s="129"/>
      <c r="AT68" s="437"/>
      <c r="AU68" s="134"/>
      <c r="AV68" s="134"/>
    </row>
    <row r="69" spans="1:48" x14ac:dyDescent="0.25">
      <c r="A69" s="426">
        <v>1</v>
      </c>
      <c r="B69" s="427" t="s">
        <v>552</v>
      </c>
      <c r="C69" s="426">
        <v>0</v>
      </c>
      <c r="D69" s="428">
        <v>0</v>
      </c>
      <c r="E69" s="428">
        <v>0</v>
      </c>
      <c r="F69" s="428">
        <v>0</v>
      </c>
      <c r="G69" s="428">
        <v>0</v>
      </c>
      <c r="H69" s="428">
        <v>0</v>
      </c>
      <c r="I69" s="428">
        <v>0</v>
      </c>
      <c r="J69" s="428">
        <v>0</v>
      </c>
      <c r="K69" s="428">
        <v>0</v>
      </c>
      <c r="L69" s="428">
        <v>0</v>
      </c>
      <c r="M69" s="428">
        <v>0</v>
      </c>
      <c r="N69" s="428">
        <v>0</v>
      </c>
      <c r="O69" s="428">
        <v>0</v>
      </c>
      <c r="P69" s="428">
        <v>0</v>
      </c>
      <c r="Q69" s="428">
        <v>0</v>
      </c>
      <c r="R69" s="428">
        <v>0</v>
      </c>
      <c r="S69" s="428">
        <v>0</v>
      </c>
      <c r="T69" s="428">
        <v>0</v>
      </c>
      <c r="U69" s="428">
        <v>0</v>
      </c>
      <c r="V69" s="428">
        <v>0</v>
      </c>
      <c r="W69" s="428">
        <v>0</v>
      </c>
      <c r="X69" s="428">
        <v>0</v>
      </c>
      <c r="Y69" s="428">
        <v>0</v>
      </c>
      <c r="Z69" s="428">
        <v>0</v>
      </c>
      <c r="AA69" s="428">
        <v>0</v>
      </c>
      <c r="AB69" s="428">
        <v>0</v>
      </c>
      <c r="AC69" s="428">
        <v>0</v>
      </c>
      <c r="AD69" s="428">
        <v>0</v>
      </c>
      <c r="AE69" s="428">
        <v>0</v>
      </c>
      <c r="AF69" s="428">
        <v>0</v>
      </c>
      <c r="AG69" s="428">
        <v>0</v>
      </c>
      <c r="AH69" s="428">
        <v>0</v>
      </c>
      <c r="AI69" s="428">
        <v>0</v>
      </c>
      <c r="AJ69" s="428">
        <v>0</v>
      </c>
      <c r="AK69" s="428">
        <v>0</v>
      </c>
      <c r="AL69" s="428">
        <v>0</v>
      </c>
      <c r="AM69" s="428">
        <v>0</v>
      </c>
      <c r="AN69" s="428"/>
      <c r="AO69" s="428"/>
      <c r="AP69" s="428">
        <v>0</v>
      </c>
      <c r="AQ69" s="428">
        <v>0</v>
      </c>
      <c r="AR69" s="438"/>
      <c r="AS69" s="129"/>
      <c r="AT69" s="437"/>
      <c r="AU69" s="134"/>
      <c r="AV69" s="134"/>
    </row>
    <row r="70" spans="1:48" x14ac:dyDescent="0.25">
      <c r="A70" s="426">
        <v>2</v>
      </c>
      <c r="B70" s="427" t="s">
        <v>553</v>
      </c>
      <c r="C70" s="426">
        <v>0</v>
      </c>
      <c r="D70" s="428">
        <v>0</v>
      </c>
      <c r="E70" s="428">
        <v>0</v>
      </c>
      <c r="F70" s="428">
        <v>0</v>
      </c>
      <c r="G70" s="428">
        <v>0</v>
      </c>
      <c r="H70" s="428">
        <v>0</v>
      </c>
      <c r="I70" s="428">
        <v>0</v>
      </c>
      <c r="J70" s="428">
        <v>0</v>
      </c>
      <c r="K70" s="428">
        <v>0</v>
      </c>
      <c r="L70" s="428">
        <v>0</v>
      </c>
      <c r="M70" s="428">
        <v>0</v>
      </c>
      <c r="N70" s="428">
        <v>0</v>
      </c>
      <c r="O70" s="428">
        <v>0</v>
      </c>
      <c r="P70" s="428">
        <v>0</v>
      </c>
      <c r="Q70" s="428">
        <v>0</v>
      </c>
      <c r="R70" s="428">
        <v>0</v>
      </c>
      <c r="S70" s="428">
        <v>0</v>
      </c>
      <c r="T70" s="428">
        <v>0</v>
      </c>
      <c r="U70" s="428">
        <v>0</v>
      </c>
      <c r="V70" s="428">
        <v>0</v>
      </c>
      <c r="W70" s="428">
        <v>0</v>
      </c>
      <c r="X70" s="428">
        <v>0</v>
      </c>
      <c r="Y70" s="428">
        <v>0</v>
      </c>
      <c r="Z70" s="428">
        <v>0</v>
      </c>
      <c r="AA70" s="428">
        <v>0</v>
      </c>
      <c r="AB70" s="428">
        <v>0</v>
      </c>
      <c r="AC70" s="428">
        <v>0</v>
      </c>
      <c r="AD70" s="428">
        <v>0</v>
      </c>
      <c r="AE70" s="428">
        <v>0</v>
      </c>
      <c r="AF70" s="428">
        <v>0</v>
      </c>
      <c r="AG70" s="428">
        <v>0</v>
      </c>
      <c r="AH70" s="428">
        <v>0</v>
      </c>
      <c r="AI70" s="428">
        <v>0</v>
      </c>
      <c r="AJ70" s="428">
        <v>0</v>
      </c>
      <c r="AK70" s="428">
        <v>0</v>
      </c>
      <c r="AL70" s="428">
        <v>0</v>
      </c>
      <c r="AM70" s="428">
        <v>0</v>
      </c>
      <c r="AN70" s="428"/>
      <c r="AO70" s="428"/>
      <c r="AP70" s="428">
        <v>0</v>
      </c>
      <c r="AQ70" s="428">
        <v>0</v>
      </c>
      <c r="AR70" s="438"/>
      <c r="AS70" s="129"/>
      <c r="AT70" s="437"/>
      <c r="AU70" s="134"/>
      <c r="AV70" s="134"/>
    </row>
    <row r="71" spans="1:48" x14ac:dyDescent="0.25">
      <c r="A71" s="426">
        <v>3</v>
      </c>
      <c r="B71" s="427" t="s">
        <v>554</v>
      </c>
      <c r="C71" s="426">
        <v>0</v>
      </c>
      <c r="D71" s="428">
        <v>0</v>
      </c>
      <c r="E71" s="428">
        <v>0</v>
      </c>
      <c r="F71" s="428">
        <v>0</v>
      </c>
      <c r="G71" s="428">
        <v>0</v>
      </c>
      <c r="H71" s="428">
        <v>0</v>
      </c>
      <c r="I71" s="428">
        <v>0</v>
      </c>
      <c r="J71" s="428">
        <v>0</v>
      </c>
      <c r="K71" s="428">
        <v>14.360000000000001</v>
      </c>
      <c r="L71" s="428">
        <v>0</v>
      </c>
      <c r="M71" s="428">
        <v>14.360000000000001</v>
      </c>
      <c r="N71" s="428">
        <v>0</v>
      </c>
      <c r="O71" s="428">
        <v>0</v>
      </c>
      <c r="P71" s="428">
        <v>0</v>
      </c>
      <c r="Q71" s="428">
        <v>0</v>
      </c>
      <c r="R71" s="428">
        <v>0</v>
      </c>
      <c r="S71" s="428">
        <v>0</v>
      </c>
      <c r="T71" s="428">
        <v>0</v>
      </c>
      <c r="U71" s="428">
        <v>10.314000000000002</v>
      </c>
      <c r="V71" s="428">
        <v>0</v>
      </c>
      <c r="W71" s="428">
        <v>10.314000000000002</v>
      </c>
      <c r="X71" s="428">
        <v>0</v>
      </c>
      <c r="Y71" s="428">
        <v>0</v>
      </c>
      <c r="Z71" s="428">
        <v>0</v>
      </c>
      <c r="AA71" s="428">
        <v>0</v>
      </c>
      <c r="AB71" s="428">
        <v>0</v>
      </c>
      <c r="AC71" s="428">
        <v>0</v>
      </c>
      <c r="AD71" s="428">
        <v>0</v>
      </c>
      <c r="AE71" s="428">
        <v>14.360000000000001</v>
      </c>
      <c r="AF71" s="428">
        <v>0</v>
      </c>
      <c r="AG71" s="428">
        <v>14.360000000000001</v>
      </c>
      <c r="AH71" s="428">
        <v>0</v>
      </c>
      <c r="AI71" s="428">
        <v>0</v>
      </c>
      <c r="AJ71" s="428">
        <v>0</v>
      </c>
      <c r="AK71" s="428">
        <v>0</v>
      </c>
      <c r="AL71" s="428">
        <v>0</v>
      </c>
      <c r="AM71" s="428">
        <v>0</v>
      </c>
      <c r="AN71" s="428"/>
      <c r="AO71" s="428"/>
      <c r="AP71" s="428">
        <v>0</v>
      </c>
      <c r="AQ71" s="428">
        <v>0</v>
      </c>
      <c r="AR71" s="438"/>
      <c r="AS71" s="129"/>
      <c r="AT71" s="437"/>
      <c r="AU71" s="134"/>
      <c r="AV71" s="134"/>
    </row>
    <row r="72" spans="1:48" ht="47.25" x14ac:dyDescent="0.25">
      <c r="A72" s="426">
        <v>0</v>
      </c>
      <c r="B72" s="427" t="s">
        <v>688</v>
      </c>
      <c r="C72" s="426" t="s">
        <v>419</v>
      </c>
      <c r="D72" s="428">
        <v>0</v>
      </c>
      <c r="E72" s="428">
        <v>0</v>
      </c>
      <c r="F72" s="428">
        <v>0</v>
      </c>
      <c r="G72" s="428">
        <v>0</v>
      </c>
      <c r="H72" s="428">
        <v>0</v>
      </c>
      <c r="I72" s="428">
        <v>0</v>
      </c>
      <c r="J72" s="428">
        <v>0</v>
      </c>
      <c r="K72" s="428">
        <v>4.08</v>
      </c>
      <c r="L72" s="428">
        <v>0</v>
      </c>
      <c r="M72" s="428">
        <v>4.08</v>
      </c>
      <c r="N72" s="428">
        <v>0</v>
      </c>
      <c r="O72" s="428">
        <v>0</v>
      </c>
      <c r="P72" s="428">
        <v>0</v>
      </c>
      <c r="Q72" s="428">
        <v>0</v>
      </c>
      <c r="R72" s="428">
        <v>0</v>
      </c>
      <c r="S72" s="428">
        <v>0</v>
      </c>
      <c r="T72" s="428">
        <v>0</v>
      </c>
      <c r="U72" s="428">
        <v>1.81</v>
      </c>
      <c r="V72" s="428">
        <v>0</v>
      </c>
      <c r="W72" s="428">
        <v>1.81</v>
      </c>
      <c r="X72" s="428">
        <v>0</v>
      </c>
      <c r="Y72" s="428">
        <v>0</v>
      </c>
      <c r="Z72" s="428">
        <v>0</v>
      </c>
      <c r="AA72" s="428">
        <v>0</v>
      </c>
      <c r="AB72" s="428">
        <v>0</v>
      </c>
      <c r="AC72" s="428">
        <v>0</v>
      </c>
      <c r="AD72" s="428">
        <v>0</v>
      </c>
      <c r="AE72" s="428">
        <v>4.08</v>
      </c>
      <c r="AF72" s="428">
        <v>0</v>
      </c>
      <c r="AG72" s="428">
        <v>4.08</v>
      </c>
      <c r="AH72" s="428">
        <v>0</v>
      </c>
      <c r="AI72" s="428">
        <v>0</v>
      </c>
      <c r="AJ72" s="428">
        <v>0</v>
      </c>
      <c r="AK72" s="428">
        <v>0</v>
      </c>
      <c r="AL72" s="428">
        <v>0</v>
      </c>
      <c r="AM72" s="428">
        <v>0</v>
      </c>
      <c r="AN72" s="428"/>
      <c r="AO72" s="428"/>
      <c r="AP72" s="428">
        <v>0</v>
      </c>
      <c r="AQ72" s="428">
        <v>0</v>
      </c>
      <c r="AR72" s="438"/>
      <c r="AS72" s="129"/>
      <c r="AT72" s="437"/>
      <c r="AU72" s="134"/>
      <c r="AV72" s="134"/>
    </row>
    <row r="73" spans="1:48" x14ac:dyDescent="0.25">
      <c r="A73" s="426">
        <v>0</v>
      </c>
      <c r="B73" s="427" t="s">
        <v>693</v>
      </c>
      <c r="C73" s="426" t="s">
        <v>419</v>
      </c>
      <c r="D73" s="428">
        <v>0</v>
      </c>
      <c r="E73" s="428">
        <v>0</v>
      </c>
      <c r="F73" s="428">
        <v>0</v>
      </c>
      <c r="G73" s="428">
        <v>0</v>
      </c>
      <c r="H73" s="428">
        <v>0</v>
      </c>
      <c r="I73" s="428">
        <v>0</v>
      </c>
      <c r="J73" s="428">
        <v>0</v>
      </c>
      <c r="K73" s="428">
        <v>10.23</v>
      </c>
      <c r="L73" s="428">
        <v>0</v>
      </c>
      <c r="M73" s="428">
        <v>10.23</v>
      </c>
      <c r="N73" s="428">
        <v>0</v>
      </c>
      <c r="O73" s="428">
        <v>0</v>
      </c>
      <c r="P73" s="428">
        <v>0</v>
      </c>
      <c r="Q73" s="428">
        <v>0</v>
      </c>
      <c r="R73" s="428">
        <v>0</v>
      </c>
      <c r="S73" s="428">
        <v>0</v>
      </c>
      <c r="T73" s="428">
        <v>0</v>
      </c>
      <c r="U73" s="428">
        <v>8.4540000000000006</v>
      </c>
      <c r="V73" s="428">
        <v>0</v>
      </c>
      <c r="W73" s="428">
        <v>8.4540000000000006</v>
      </c>
      <c r="X73" s="428">
        <v>0</v>
      </c>
      <c r="Y73" s="428">
        <v>0</v>
      </c>
      <c r="Z73" s="428">
        <v>0</v>
      </c>
      <c r="AA73" s="428">
        <v>0</v>
      </c>
      <c r="AB73" s="428">
        <v>0</v>
      </c>
      <c r="AC73" s="428">
        <v>0</v>
      </c>
      <c r="AD73" s="428">
        <v>0</v>
      </c>
      <c r="AE73" s="428">
        <v>10.23</v>
      </c>
      <c r="AF73" s="428">
        <v>0</v>
      </c>
      <c r="AG73" s="428">
        <v>10.23</v>
      </c>
      <c r="AH73" s="428">
        <v>0</v>
      </c>
      <c r="AI73" s="428">
        <v>0</v>
      </c>
      <c r="AJ73" s="428">
        <v>0</v>
      </c>
      <c r="AK73" s="428">
        <v>0</v>
      </c>
      <c r="AL73" s="428">
        <v>0</v>
      </c>
      <c r="AM73" s="428">
        <v>0</v>
      </c>
      <c r="AN73" s="428"/>
      <c r="AO73" s="428"/>
      <c r="AP73" s="428">
        <v>0</v>
      </c>
      <c r="AQ73" s="428">
        <v>0</v>
      </c>
      <c r="AR73" s="438"/>
      <c r="AS73" s="129"/>
      <c r="AT73" s="437"/>
      <c r="AU73" s="134"/>
      <c r="AV73" s="134"/>
    </row>
    <row r="74" spans="1:48" ht="47.25" x14ac:dyDescent="0.25">
      <c r="A74" s="426">
        <v>0</v>
      </c>
      <c r="B74" s="427" t="s">
        <v>697</v>
      </c>
      <c r="C74" s="426" t="s">
        <v>419</v>
      </c>
      <c r="D74" s="428">
        <v>0</v>
      </c>
      <c r="E74" s="428">
        <v>0</v>
      </c>
      <c r="F74" s="428">
        <v>0</v>
      </c>
      <c r="G74" s="428">
        <v>0</v>
      </c>
      <c r="H74" s="428">
        <v>0</v>
      </c>
      <c r="I74" s="428">
        <v>0</v>
      </c>
      <c r="J74" s="428">
        <v>0</v>
      </c>
      <c r="K74" s="428">
        <v>0.05</v>
      </c>
      <c r="L74" s="428">
        <v>0</v>
      </c>
      <c r="M74" s="428">
        <v>0.05</v>
      </c>
      <c r="N74" s="428">
        <v>0</v>
      </c>
      <c r="O74" s="428">
        <v>0</v>
      </c>
      <c r="P74" s="428">
        <v>0</v>
      </c>
      <c r="Q74" s="428">
        <v>0</v>
      </c>
      <c r="R74" s="428">
        <v>0</v>
      </c>
      <c r="S74" s="428">
        <v>0</v>
      </c>
      <c r="T74" s="428">
        <v>0</v>
      </c>
      <c r="U74" s="428">
        <v>0.05</v>
      </c>
      <c r="V74" s="428">
        <v>0</v>
      </c>
      <c r="W74" s="428">
        <v>0.05</v>
      </c>
      <c r="X74" s="428">
        <v>0</v>
      </c>
      <c r="Y74" s="428">
        <v>0</v>
      </c>
      <c r="Z74" s="428">
        <v>0</v>
      </c>
      <c r="AA74" s="428">
        <v>0</v>
      </c>
      <c r="AB74" s="428">
        <v>0</v>
      </c>
      <c r="AC74" s="428">
        <v>0</v>
      </c>
      <c r="AD74" s="428">
        <v>0</v>
      </c>
      <c r="AE74" s="428">
        <v>0.05</v>
      </c>
      <c r="AF74" s="428">
        <v>0</v>
      </c>
      <c r="AG74" s="428">
        <v>0.05</v>
      </c>
      <c r="AH74" s="428">
        <v>0</v>
      </c>
      <c r="AI74" s="428">
        <v>0</v>
      </c>
      <c r="AJ74" s="428">
        <v>0</v>
      </c>
      <c r="AK74" s="428">
        <v>0</v>
      </c>
      <c r="AL74" s="428">
        <v>0</v>
      </c>
      <c r="AM74" s="428">
        <v>0</v>
      </c>
      <c r="AN74" s="428"/>
      <c r="AO74" s="428"/>
      <c r="AP74" s="428">
        <v>0</v>
      </c>
      <c r="AQ74" s="428">
        <v>0</v>
      </c>
      <c r="AR74" s="438"/>
      <c r="AS74" s="129"/>
      <c r="AT74" s="437"/>
      <c r="AU74" s="134"/>
      <c r="AV74" s="134"/>
    </row>
    <row r="75" spans="1:48" x14ac:dyDescent="0.25">
      <c r="A75" s="426">
        <v>4</v>
      </c>
      <c r="B75" s="427" t="s">
        <v>555</v>
      </c>
      <c r="C75" s="426">
        <v>0</v>
      </c>
      <c r="D75" s="428">
        <v>0</v>
      </c>
      <c r="E75" s="428">
        <v>0</v>
      </c>
      <c r="F75" s="428">
        <v>0</v>
      </c>
      <c r="G75" s="428">
        <v>0</v>
      </c>
      <c r="H75" s="428">
        <v>0</v>
      </c>
      <c r="I75" s="428">
        <v>0</v>
      </c>
      <c r="J75" s="428">
        <v>0</v>
      </c>
      <c r="K75" s="428">
        <v>0</v>
      </c>
      <c r="L75" s="428">
        <v>0</v>
      </c>
      <c r="M75" s="428">
        <v>0</v>
      </c>
      <c r="N75" s="428">
        <v>0</v>
      </c>
      <c r="O75" s="428">
        <v>0</v>
      </c>
      <c r="P75" s="428">
        <v>0</v>
      </c>
      <c r="Q75" s="428">
        <v>0</v>
      </c>
      <c r="R75" s="428">
        <v>0</v>
      </c>
      <c r="S75" s="428">
        <v>0</v>
      </c>
      <c r="T75" s="428">
        <v>0</v>
      </c>
      <c r="U75" s="428">
        <v>0</v>
      </c>
      <c r="V75" s="428">
        <v>0</v>
      </c>
      <c r="W75" s="428">
        <v>0</v>
      </c>
      <c r="X75" s="428">
        <v>0</v>
      </c>
      <c r="Y75" s="428">
        <v>0</v>
      </c>
      <c r="Z75" s="428">
        <v>0</v>
      </c>
      <c r="AA75" s="428">
        <v>0</v>
      </c>
      <c r="AB75" s="428">
        <v>0</v>
      </c>
      <c r="AC75" s="428">
        <v>0</v>
      </c>
      <c r="AD75" s="428">
        <v>0</v>
      </c>
      <c r="AE75" s="428">
        <v>0</v>
      </c>
      <c r="AF75" s="428">
        <v>0</v>
      </c>
      <c r="AG75" s="428">
        <v>0</v>
      </c>
      <c r="AH75" s="428">
        <v>0</v>
      </c>
      <c r="AI75" s="428">
        <v>0</v>
      </c>
      <c r="AJ75" s="428">
        <v>0</v>
      </c>
      <c r="AK75" s="428">
        <v>0</v>
      </c>
      <c r="AL75" s="428">
        <v>0</v>
      </c>
      <c r="AM75" s="428">
        <v>0</v>
      </c>
      <c r="AN75" s="428"/>
      <c r="AO75" s="428"/>
      <c r="AP75" s="428">
        <v>0</v>
      </c>
      <c r="AQ75" s="428">
        <v>0</v>
      </c>
      <c r="AR75" s="438"/>
      <c r="AS75" s="129"/>
      <c r="AT75" s="437"/>
      <c r="AU75" s="134"/>
      <c r="AV75" s="134"/>
    </row>
    <row r="76" spans="1:48" x14ac:dyDescent="0.25">
      <c r="A76" s="426">
        <v>5</v>
      </c>
      <c r="B76" s="427" t="s">
        <v>556</v>
      </c>
      <c r="C76" s="426">
        <v>0</v>
      </c>
      <c r="D76" s="428">
        <v>0</v>
      </c>
      <c r="E76" s="428">
        <v>0</v>
      </c>
      <c r="F76" s="428">
        <v>0</v>
      </c>
      <c r="G76" s="428">
        <v>0</v>
      </c>
      <c r="H76" s="428">
        <v>0</v>
      </c>
      <c r="I76" s="428">
        <v>0</v>
      </c>
      <c r="J76" s="428">
        <v>0</v>
      </c>
      <c r="K76" s="428">
        <v>0</v>
      </c>
      <c r="L76" s="428">
        <v>0</v>
      </c>
      <c r="M76" s="428">
        <v>0</v>
      </c>
      <c r="N76" s="428">
        <v>0</v>
      </c>
      <c r="O76" s="428">
        <v>0</v>
      </c>
      <c r="P76" s="428">
        <v>0</v>
      </c>
      <c r="Q76" s="428">
        <v>0</v>
      </c>
      <c r="R76" s="428">
        <v>0</v>
      </c>
      <c r="S76" s="428">
        <v>0</v>
      </c>
      <c r="T76" s="428">
        <v>0</v>
      </c>
      <c r="U76" s="428">
        <v>0</v>
      </c>
      <c r="V76" s="428">
        <v>0</v>
      </c>
      <c r="W76" s="428">
        <v>0</v>
      </c>
      <c r="X76" s="428">
        <v>0</v>
      </c>
      <c r="Y76" s="428">
        <v>0</v>
      </c>
      <c r="Z76" s="428">
        <v>0</v>
      </c>
      <c r="AA76" s="428">
        <v>0</v>
      </c>
      <c r="AB76" s="428">
        <v>0</v>
      </c>
      <c r="AC76" s="428">
        <v>0</v>
      </c>
      <c r="AD76" s="428">
        <v>0</v>
      </c>
      <c r="AE76" s="428">
        <v>0</v>
      </c>
      <c r="AF76" s="428">
        <v>0</v>
      </c>
      <c r="AG76" s="428">
        <v>0</v>
      </c>
      <c r="AH76" s="428">
        <v>0</v>
      </c>
      <c r="AI76" s="428">
        <v>0</v>
      </c>
      <c r="AJ76" s="428">
        <v>0</v>
      </c>
      <c r="AK76" s="428">
        <v>0</v>
      </c>
      <c r="AL76" s="428">
        <v>0</v>
      </c>
      <c r="AM76" s="428">
        <v>0</v>
      </c>
      <c r="AN76" s="428"/>
      <c r="AO76" s="428"/>
      <c r="AP76" s="428">
        <v>0</v>
      </c>
      <c r="AQ76" s="428">
        <v>0</v>
      </c>
      <c r="AR76" s="438"/>
      <c r="AS76" s="129"/>
      <c r="AT76" s="437"/>
      <c r="AU76" s="134"/>
      <c r="AV76" s="134"/>
    </row>
    <row r="77" spans="1:48" x14ac:dyDescent="0.25">
      <c r="A77" s="426">
        <v>6</v>
      </c>
      <c r="B77" s="427" t="s">
        <v>557</v>
      </c>
      <c r="C77" s="426">
        <v>0</v>
      </c>
      <c r="D77" s="428">
        <v>0</v>
      </c>
      <c r="E77" s="428">
        <v>0</v>
      </c>
      <c r="F77" s="428">
        <v>0</v>
      </c>
      <c r="G77" s="428">
        <v>0</v>
      </c>
      <c r="H77" s="428">
        <v>0</v>
      </c>
      <c r="I77" s="428">
        <v>0</v>
      </c>
      <c r="J77" s="428">
        <v>0</v>
      </c>
      <c r="K77" s="428">
        <v>0</v>
      </c>
      <c r="L77" s="428">
        <v>0</v>
      </c>
      <c r="M77" s="428">
        <v>0</v>
      </c>
      <c r="N77" s="428">
        <v>0</v>
      </c>
      <c r="O77" s="428">
        <v>0</v>
      </c>
      <c r="P77" s="428">
        <v>0</v>
      </c>
      <c r="Q77" s="428">
        <v>0</v>
      </c>
      <c r="R77" s="428">
        <v>0</v>
      </c>
      <c r="S77" s="428">
        <v>0</v>
      </c>
      <c r="T77" s="428">
        <v>0</v>
      </c>
      <c r="U77" s="428">
        <v>0</v>
      </c>
      <c r="V77" s="428">
        <v>0</v>
      </c>
      <c r="W77" s="428">
        <v>0</v>
      </c>
      <c r="X77" s="428">
        <v>0</v>
      </c>
      <c r="Y77" s="428">
        <v>0</v>
      </c>
      <c r="Z77" s="428">
        <v>0</v>
      </c>
      <c r="AA77" s="428">
        <v>0</v>
      </c>
      <c r="AB77" s="428">
        <v>0</v>
      </c>
      <c r="AC77" s="428">
        <v>0</v>
      </c>
      <c r="AD77" s="428">
        <v>0</v>
      </c>
      <c r="AE77" s="428">
        <v>0</v>
      </c>
      <c r="AF77" s="428">
        <v>0</v>
      </c>
      <c r="AG77" s="428">
        <v>0</v>
      </c>
      <c r="AH77" s="428">
        <v>0</v>
      </c>
      <c r="AI77" s="428">
        <v>0</v>
      </c>
      <c r="AJ77" s="428">
        <v>0</v>
      </c>
      <c r="AK77" s="428">
        <v>0</v>
      </c>
      <c r="AL77" s="428">
        <v>0</v>
      </c>
      <c r="AM77" s="428">
        <v>0</v>
      </c>
      <c r="AN77" s="428"/>
      <c r="AO77" s="428"/>
      <c r="AP77" s="428">
        <v>0</v>
      </c>
      <c r="AQ77" s="428">
        <v>0</v>
      </c>
      <c r="AR77" s="438"/>
      <c r="AS77" s="129"/>
      <c r="AT77" s="437"/>
      <c r="AU77" s="134"/>
      <c r="AV77" s="134"/>
    </row>
    <row r="78" spans="1:48" x14ac:dyDescent="0.25">
      <c r="A78" s="426">
        <v>7</v>
      </c>
      <c r="B78" s="427" t="s">
        <v>558</v>
      </c>
      <c r="C78" s="426">
        <v>0</v>
      </c>
      <c r="D78" s="428">
        <v>0</v>
      </c>
      <c r="E78" s="428">
        <v>0</v>
      </c>
      <c r="F78" s="428">
        <v>0</v>
      </c>
      <c r="G78" s="428">
        <v>0</v>
      </c>
      <c r="H78" s="428">
        <v>0</v>
      </c>
      <c r="I78" s="428">
        <v>0</v>
      </c>
      <c r="J78" s="428">
        <v>0</v>
      </c>
      <c r="K78" s="428">
        <v>0</v>
      </c>
      <c r="L78" s="428">
        <v>0</v>
      </c>
      <c r="M78" s="428">
        <v>0</v>
      </c>
      <c r="N78" s="428">
        <v>0</v>
      </c>
      <c r="O78" s="428">
        <v>0</v>
      </c>
      <c r="P78" s="428">
        <v>0</v>
      </c>
      <c r="Q78" s="428">
        <v>0</v>
      </c>
      <c r="R78" s="428">
        <v>0</v>
      </c>
      <c r="S78" s="428">
        <v>0</v>
      </c>
      <c r="T78" s="428">
        <v>0</v>
      </c>
      <c r="U78" s="428">
        <v>0</v>
      </c>
      <c r="V78" s="428">
        <v>0</v>
      </c>
      <c r="W78" s="428">
        <v>0</v>
      </c>
      <c r="X78" s="428">
        <v>0</v>
      </c>
      <c r="Y78" s="428">
        <v>0</v>
      </c>
      <c r="Z78" s="428">
        <v>0</v>
      </c>
      <c r="AA78" s="428">
        <v>0</v>
      </c>
      <c r="AB78" s="428">
        <v>0</v>
      </c>
      <c r="AC78" s="428">
        <v>0</v>
      </c>
      <c r="AD78" s="428">
        <v>0</v>
      </c>
      <c r="AE78" s="428">
        <v>0</v>
      </c>
      <c r="AF78" s="428">
        <v>0</v>
      </c>
      <c r="AG78" s="428">
        <v>0</v>
      </c>
      <c r="AH78" s="428">
        <v>0</v>
      </c>
      <c r="AI78" s="428">
        <v>0</v>
      </c>
      <c r="AJ78" s="428">
        <v>0</v>
      </c>
      <c r="AK78" s="428">
        <v>0</v>
      </c>
      <c r="AL78" s="428">
        <v>0</v>
      </c>
      <c r="AM78" s="428">
        <v>0</v>
      </c>
      <c r="AN78" s="428"/>
      <c r="AO78" s="428"/>
      <c r="AP78" s="428">
        <v>0</v>
      </c>
      <c r="AQ78" s="428">
        <v>0</v>
      </c>
      <c r="AR78" s="438"/>
      <c r="AS78" s="129"/>
      <c r="AT78" s="437"/>
      <c r="AU78" s="134"/>
      <c r="AV78" s="134"/>
    </row>
    <row r="79" spans="1:48" x14ac:dyDescent="0.25">
      <c r="A79" s="426">
        <v>8</v>
      </c>
      <c r="B79" s="427" t="s">
        <v>123</v>
      </c>
      <c r="C79" s="426">
        <v>0</v>
      </c>
      <c r="D79" s="428">
        <v>0</v>
      </c>
      <c r="E79" s="428">
        <v>0</v>
      </c>
      <c r="F79" s="428">
        <v>0</v>
      </c>
      <c r="G79" s="428">
        <v>0</v>
      </c>
      <c r="H79" s="428">
        <v>0</v>
      </c>
      <c r="I79" s="428">
        <v>0</v>
      </c>
      <c r="J79" s="428">
        <v>0</v>
      </c>
      <c r="K79" s="428">
        <v>0</v>
      </c>
      <c r="L79" s="428">
        <v>0</v>
      </c>
      <c r="M79" s="428">
        <v>0</v>
      </c>
      <c r="N79" s="428">
        <v>0</v>
      </c>
      <c r="O79" s="428">
        <v>0</v>
      </c>
      <c r="P79" s="428">
        <v>0</v>
      </c>
      <c r="Q79" s="428">
        <v>0</v>
      </c>
      <c r="R79" s="428">
        <v>0</v>
      </c>
      <c r="S79" s="428">
        <v>0</v>
      </c>
      <c r="T79" s="428">
        <v>0</v>
      </c>
      <c r="U79" s="428">
        <v>0</v>
      </c>
      <c r="V79" s="428">
        <v>0</v>
      </c>
      <c r="W79" s="428">
        <v>0</v>
      </c>
      <c r="X79" s="428">
        <v>0</v>
      </c>
      <c r="Y79" s="428">
        <v>0</v>
      </c>
      <c r="Z79" s="428">
        <v>0</v>
      </c>
      <c r="AA79" s="428">
        <v>0</v>
      </c>
      <c r="AB79" s="428">
        <v>0</v>
      </c>
      <c r="AC79" s="428">
        <v>0</v>
      </c>
      <c r="AD79" s="428">
        <v>0</v>
      </c>
      <c r="AE79" s="428">
        <v>0</v>
      </c>
      <c r="AF79" s="428">
        <v>0</v>
      </c>
      <c r="AG79" s="428">
        <v>0</v>
      </c>
      <c r="AH79" s="428">
        <v>0</v>
      </c>
      <c r="AI79" s="428">
        <v>0</v>
      </c>
      <c r="AJ79" s="428">
        <v>0</v>
      </c>
      <c r="AK79" s="428">
        <v>0</v>
      </c>
      <c r="AL79" s="428">
        <v>0</v>
      </c>
      <c r="AM79" s="428">
        <v>0</v>
      </c>
      <c r="AN79" s="428"/>
      <c r="AO79" s="428"/>
      <c r="AP79" s="428">
        <v>0</v>
      </c>
      <c r="AQ79" s="428">
        <v>0</v>
      </c>
      <c r="AR79" s="438"/>
      <c r="AS79" s="129"/>
      <c r="AT79" s="437"/>
      <c r="AU79" s="134"/>
      <c r="AV79" s="134"/>
    </row>
    <row r="80" spans="1:48" x14ac:dyDescent="0.25">
      <c r="A80" s="426">
        <v>9</v>
      </c>
      <c r="B80" s="427" t="s">
        <v>559</v>
      </c>
      <c r="C80" s="426">
        <v>0</v>
      </c>
      <c r="D80" s="428">
        <v>0</v>
      </c>
      <c r="E80" s="428">
        <v>0</v>
      </c>
      <c r="F80" s="428">
        <v>0</v>
      </c>
      <c r="G80" s="428">
        <v>0</v>
      </c>
      <c r="H80" s="428">
        <v>0</v>
      </c>
      <c r="I80" s="428">
        <v>0</v>
      </c>
      <c r="J80" s="428">
        <v>0</v>
      </c>
      <c r="K80" s="428">
        <v>0</v>
      </c>
      <c r="L80" s="428">
        <v>0</v>
      </c>
      <c r="M80" s="428">
        <v>0</v>
      </c>
      <c r="N80" s="428">
        <v>0</v>
      </c>
      <c r="O80" s="428">
        <v>0</v>
      </c>
      <c r="P80" s="428">
        <v>0</v>
      </c>
      <c r="Q80" s="428">
        <v>0</v>
      </c>
      <c r="R80" s="428">
        <v>0</v>
      </c>
      <c r="S80" s="428">
        <v>0</v>
      </c>
      <c r="T80" s="428">
        <v>0</v>
      </c>
      <c r="U80" s="428">
        <v>0</v>
      </c>
      <c r="V80" s="428">
        <v>0</v>
      </c>
      <c r="W80" s="428">
        <v>0</v>
      </c>
      <c r="X80" s="428">
        <v>0</v>
      </c>
      <c r="Y80" s="428">
        <v>0</v>
      </c>
      <c r="Z80" s="428">
        <v>0</v>
      </c>
      <c r="AA80" s="428">
        <v>0</v>
      </c>
      <c r="AB80" s="428">
        <v>0</v>
      </c>
      <c r="AC80" s="428">
        <v>0</v>
      </c>
      <c r="AD80" s="428">
        <v>0</v>
      </c>
      <c r="AE80" s="428">
        <v>0</v>
      </c>
      <c r="AF80" s="428">
        <v>0</v>
      </c>
      <c r="AG80" s="428">
        <v>0</v>
      </c>
      <c r="AH80" s="428">
        <v>0</v>
      </c>
      <c r="AI80" s="428">
        <v>0</v>
      </c>
      <c r="AJ80" s="428">
        <v>0</v>
      </c>
      <c r="AK80" s="428">
        <v>0</v>
      </c>
      <c r="AL80" s="428">
        <v>0</v>
      </c>
      <c r="AM80" s="428">
        <v>0</v>
      </c>
      <c r="AN80" s="428"/>
      <c r="AO80" s="428"/>
      <c r="AP80" s="428">
        <v>0</v>
      </c>
      <c r="AQ80" s="428">
        <v>0</v>
      </c>
      <c r="AR80" s="438"/>
      <c r="AS80" s="129"/>
      <c r="AT80" s="437"/>
      <c r="AU80" s="134"/>
      <c r="AV80" s="134"/>
    </row>
    <row r="81" spans="1:48" x14ac:dyDescent="0.25">
      <c r="A81" s="426">
        <v>10</v>
      </c>
      <c r="B81" s="427" t="s">
        <v>560</v>
      </c>
      <c r="C81" s="426">
        <v>0</v>
      </c>
      <c r="D81" s="428">
        <v>0</v>
      </c>
      <c r="E81" s="428">
        <v>0</v>
      </c>
      <c r="F81" s="428">
        <v>0</v>
      </c>
      <c r="G81" s="428">
        <v>0</v>
      </c>
      <c r="H81" s="428">
        <v>0</v>
      </c>
      <c r="I81" s="428">
        <v>0</v>
      </c>
      <c r="J81" s="428">
        <v>0</v>
      </c>
      <c r="K81" s="428">
        <v>0</v>
      </c>
      <c r="L81" s="428">
        <v>0</v>
      </c>
      <c r="M81" s="428">
        <v>0</v>
      </c>
      <c r="N81" s="428">
        <v>0</v>
      </c>
      <c r="O81" s="428">
        <v>0</v>
      </c>
      <c r="P81" s="428">
        <v>0</v>
      </c>
      <c r="Q81" s="428">
        <v>0</v>
      </c>
      <c r="R81" s="428">
        <v>0</v>
      </c>
      <c r="S81" s="428">
        <v>0</v>
      </c>
      <c r="T81" s="428">
        <v>0</v>
      </c>
      <c r="U81" s="428">
        <v>0</v>
      </c>
      <c r="V81" s="428">
        <v>0</v>
      </c>
      <c r="W81" s="428">
        <v>0</v>
      </c>
      <c r="X81" s="428">
        <v>0</v>
      </c>
      <c r="Y81" s="428">
        <v>0</v>
      </c>
      <c r="Z81" s="428">
        <v>0</v>
      </c>
      <c r="AA81" s="428">
        <v>0</v>
      </c>
      <c r="AB81" s="428">
        <v>0</v>
      </c>
      <c r="AC81" s="428">
        <v>0</v>
      </c>
      <c r="AD81" s="428">
        <v>0</v>
      </c>
      <c r="AE81" s="428">
        <v>0</v>
      </c>
      <c r="AF81" s="428">
        <v>0</v>
      </c>
      <c r="AG81" s="428">
        <v>0</v>
      </c>
      <c r="AH81" s="428">
        <v>0</v>
      </c>
      <c r="AI81" s="428">
        <v>0</v>
      </c>
      <c r="AJ81" s="428">
        <v>0</v>
      </c>
      <c r="AK81" s="428">
        <v>0</v>
      </c>
      <c r="AL81" s="428">
        <v>0</v>
      </c>
      <c r="AM81" s="428">
        <v>0</v>
      </c>
      <c r="AN81" s="428"/>
      <c r="AO81" s="428"/>
      <c r="AP81" s="428">
        <v>0</v>
      </c>
      <c r="AQ81" s="428">
        <v>0</v>
      </c>
      <c r="AR81" s="438"/>
      <c r="AS81" s="129"/>
      <c r="AT81" s="437"/>
      <c r="AU81" s="134"/>
      <c r="AV81" s="134"/>
    </row>
    <row r="82" spans="1:48" x14ac:dyDescent="0.25">
      <c r="A82" s="426">
        <v>11</v>
      </c>
      <c r="B82" s="427" t="s">
        <v>561</v>
      </c>
      <c r="C82" s="426">
        <v>0</v>
      </c>
      <c r="D82" s="428">
        <v>0</v>
      </c>
      <c r="E82" s="428">
        <v>0</v>
      </c>
      <c r="F82" s="428">
        <v>0</v>
      </c>
      <c r="G82" s="428">
        <v>0</v>
      </c>
      <c r="H82" s="428">
        <v>6.3</v>
      </c>
      <c r="I82" s="428">
        <v>0</v>
      </c>
      <c r="J82" s="428">
        <v>50</v>
      </c>
      <c r="K82" s="428">
        <v>0</v>
      </c>
      <c r="L82" s="428">
        <v>56.3</v>
      </c>
      <c r="M82" s="428">
        <v>0</v>
      </c>
      <c r="N82" s="428">
        <v>0</v>
      </c>
      <c r="O82" s="428">
        <v>0</v>
      </c>
      <c r="P82" s="428">
        <v>0</v>
      </c>
      <c r="Q82" s="428">
        <v>0</v>
      </c>
      <c r="R82" s="428">
        <v>6.3</v>
      </c>
      <c r="S82" s="428">
        <v>5.0890000000000004</v>
      </c>
      <c r="T82" s="428">
        <v>50</v>
      </c>
      <c r="U82" s="428">
        <v>0</v>
      </c>
      <c r="V82" s="428">
        <v>56.3</v>
      </c>
      <c r="W82" s="428">
        <v>5.0890000000000004</v>
      </c>
      <c r="X82" s="428">
        <v>0</v>
      </c>
      <c r="Y82" s="428">
        <v>0</v>
      </c>
      <c r="Z82" s="428">
        <v>0</v>
      </c>
      <c r="AA82" s="428">
        <v>0</v>
      </c>
      <c r="AB82" s="428">
        <v>6.3</v>
      </c>
      <c r="AC82" s="428">
        <v>0</v>
      </c>
      <c r="AD82" s="428">
        <v>40</v>
      </c>
      <c r="AE82" s="428">
        <v>0</v>
      </c>
      <c r="AF82" s="428">
        <v>46.3</v>
      </c>
      <c r="AG82" s="428">
        <v>0</v>
      </c>
      <c r="AH82" s="428">
        <v>0</v>
      </c>
      <c r="AI82" s="428">
        <v>0</v>
      </c>
      <c r="AJ82" s="428">
        <v>0</v>
      </c>
      <c r="AK82" s="428">
        <v>0</v>
      </c>
      <c r="AL82" s="428">
        <v>6.3</v>
      </c>
      <c r="AM82" s="428">
        <v>5.0890000000000004</v>
      </c>
      <c r="AN82" s="428"/>
      <c r="AO82" s="428"/>
      <c r="AP82" s="428">
        <v>46.3</v>
      </c>
      <c r="AQ82" s="428">
        <v>5.0890000000000004</v>
      </c>
      <c r="AR82" s="438"/>
      <c r="AS82" s="129"/>
      <c r="AT82" s="437"/>
      <c r="AU82" s="134"/>
      <c r="AV82" s="134"/>
    </row>
    <row r="83" spans="1:48" x14ac:dyDescent="0.25">
      <c r="A83" s="426">
        <v>0</v>
      </c>
      <c r="B83" s="427" t="s">
        <v>773</v>
      </c>
      <c r="C83" s="426" t="s">
        <v>418</v>
      </c>
      <c r="D83" s="428">
        <v>0</v>
      </c>
      <c r="E83" s="428">
        <v>0</v>
      </c>
      <c r="F83" s="428">
        <v>0</v>
      </c>
      <c r="G83" s="428">
        <v>0</v>
      </c>
      <c r="H83" s="428">
        <v>0</v>
      </c>
      <c r="I83" s="428">
        <v>0</v>
      </c>
      <c r="J83" s="428">
        <v>25</v>
      </c>
      <c r="K83" s="428">
        <v>0</v>
      </c>
      <c r="L83" s="428">
        <v>25</v>
      </c>
      <c r="M83" s="428">
        <v>0</v>
      </c>
      <c r="N83" s="428">
        <v>0</v>
      </c>
      <c r="O83" s="428">
        <v>0</v>
      </c>
      <c r="P83" s="428">
        <v>0</v>
      </c>
      <c r="Q83" s="428">
        <v>0</v>
      </c>
      <c r="R83" s="428">
        <v>0</v>
      </c>
      <c r="S83" s="428">
        <v>0</v>
      </c>
      <c r="T83" s="428">
        <v>25</v>
      </c>
      <c r="U83" s="428">
        <v>0</v>
      </c>
      <c r="V83" s="428">
        <v>25</v>
      </c>
      <c r="W83" s="428">
        <v>0</v>
      </c>
      <c r="X83" s="428">
        <v>0</v>
      </c>
      <c r="Y83" s="428">
        <v>0</v>
      </c>
      <c r="Z83" s="428">
        <v>0</v>
      </c>
      <c r="AA83" s="428">
        <v>0</v>
      </c>
      <c r="AB83" s="428">
        <v>0</v>
      </c>
      <c r="AC83" s="428">
        <v>0</v>
      </c>
      <c r="AD83" s="428">
        <v>15</v>
      </c>
      <c r="AE83" s="428">
        <v>0</v>
      </c>
      <c r="AF83" s="428">
        <v>15</v>
      </c>
      <c r="AG83" s="428">
        <v>0</v>
      </c>
      <c r="AH83" s="428">
        <v>0</v>
      </c>
      <c r="AI83" s="428">
        <v>0</v>
      </c>
      <c r="AJ83" s="428">
        <v>0</v>
      </c>
      <c r="AK83" s="428">
        <v>0</v>
      </c>
      <c r="AL83" s="428">
        <v>0</v>
      </c>
      <c r="AM83" s="428">
        <v>0</v>
      </c>
      <c r="AN83" s="428"/>
      <c r="AO83" s="428"/>
      <c r="AP83" s="428">
        <v>15</v>
      </c>
      <c r="AQ83" s="428">
        <v>0</v>
      </c>
      <c r="AR83" s="438"/>
      <c r="AS83" s="129"/>
      <c r="AT83" s="437"/>
      <c r="AU83" s="134"/>
      <c r="AV83" s="134"/>
    </row>
    <row r="84" spans="1:48" x14ac:dyDescent="0.25">
      <c r="A84" s="426">
        <v>0</v>
      </c>
      <c r="B84" s="427" t="s">
        <v>474</v>
      </c>
      <c r="C84" s="426" t="s">
        <v>415</v>
      </c>
      <c r="D84" s="428">
        <v>0</v>
      </c>
      <c r="E84" s="428">
        <v>0</v>
      </c>
      <c r="F84" s="428">
        <v>0</v>
      </c>
      <c r="G84" s="428">
        <v>0</v>
      </c>
      <c r="H84" s="428">
        <v>6.3</v>
      </c>
      <c r="I84" s="428">
        <v>0</v>
      </c>
      <c r="J84" s="428">
        <v>0</v>
      </c>
      <c r="K84" s="428">
        <v>0</v>
      </c>
      <c r="L84" s="428">
        <v>6.3</v>
      </c>
      <c r="M84" s="428">
        <v>0</v>
      </c>
      <c r="N84" s="428">
        <v>0</v>
      </c>
      <c r="O84" s="428">
        <v>0</v>
      </c>
      <c r="P84" s="428">
        <v>0</v>
      </c>
      <c r="Q84" s="428">
        <v>0</v>
      </c>
      <c r="R84" s="428">
        <v>6.3</v>
      </c>
      <c r="S84" s="428">
        <v>0</v>
      </c>
      <c r="T84" s="428">
        <v>0</v>
      </c>
      <c r="U84" s="428">
        <v>0</v>
      </c>
      <c r="V84" s="428">
        <v>6.3</v>
      </c>
      <c r="W84" s="428">
        <v>0</v>
      </c>
      <c r="X84" s="428">
        <v>0</v>
      </c>
      <c r="Y84" s="428">
        <v>0</v>
      </c>
      <c r="Z84" s="428">
        <v>0</v>
      </c>
      <c r="AA84" s="428">
        <v>0</v>
      </c>
      <c r="AB84" s="428">
        <v>6.3</v>
      </c>
      <c r="AC84" s="428">
        <v>0</v>
      </c>
      <c r="AD84" s="428">
        <v>0</v>
      </c>
      <c r="AE84" s="428">
        <v>0</v>
      </c>
      <c r="AF84" s="428">
        <v>6.3</v>
      </c>
      <c r="AG84" s="428">
        <v>0</v>
      </c>
      <c r="AH84" s="428">
        <v>0</v>
      </c>
      <c r="AI84" s="428">
        <v>0</v>
      </c>
      <c r="AJ84" s="428">
        <v>0</v>
      </c>
      <c r="AK84" s="428">
        <v>0</v>
      </c>
      <c r="AL84" s="428">
        <v>6.3</v>
      </c>
      <c r="AM84" s="428">
        <v>0</v>
      </c>
      <c r="AN84" s="428"/>
      <c r="AO84" s="428"/>
      <c r="AP84" s="428">
        <v>6.3</v>
      </c>
      <c r="AQ84" s="428">
        <v>0</v>
      </c>
      <c r="AR84" s="438"/>
      <c r="AS84" s="129"/>
      <c r="AT84" s="437"/>
      <c r="AU84" s="134"/>
      <c r="AV84" s="134"/>
    </row>
    <row r="85" spans="1:48" ht="31.5" x14ac:dyDescent="0.25">
      <c r="A85" s="426">
        <v>0</v>
      </c>
      <c r="B85" s="427" t="s">
        <v>743</v>
      </c>
      <c r="C85" s="426" t="s">
        <v>415</v>
      </c>
      <c r="D85" s="428">
        <v>0</v>
      </c>
      <c r="E85" s="428">
        <v>0</v>
      </c>
      <c r="F85" s="428">
        <v>0</v>
      </c>
      <c r="G85" s="428">
        <v>0</v>
      </c>
      <c r="H85" s="428">
        <v>0</v>
      </c>
      <c r="I85" s="428">
        <v>0</v>
      </c>
      <c r="J85" s="428">
        <v>0</v>
      </c>
      <c r="K85" s="428">
        <v>0</v>
      </c>
      <c r="L85" s="428">
        <v>0</v>
      </c>
      <c r="M85" s="428">
        <v>0</v>
      </c>
      <c r="N85" s="428">
        <v>0</v>
      </c>
      <c r="O85" s="428">
        <v>0</v>
      </c>
      <c r="P85" s="428">
        <v>0</v>
      </c>
      <c r="Q85" s="428">
        <v>0</v>
      </c>
      <c r="R85" s="428">
        <v>0</v>
      </c>
      <c r="S85" s="428">
        <v>5.0890000000000004</v>
      </c>
      <c r="T85" s="428">
        <v>0</v>
      </c>
      <c r="U85" s="428">
        <v>0</v>
      </c>
      <c r="V85" s="428">
        <v>0</v>
      </c>
      <c r="W85" s="428">
        <v>5.0890000000000004</v>
      </c>
      <c r="X85" s="428">
        <v>0</v>
      </c>
      <c r="Y85" s="428">
        <v>0</v>
      </c>
      <c r="Z85" s="428">
        <v>0</v>
      </c>
      <c r="AA85" s="428">
        <v>0</v>
      </c>
      <c r="AB85" s="428">
        <v>0</v>
      </c>
      <c r="AC85" s="428">
        <v>0</v>
      </c>
      <c r="AD85" s="428">
        <v>0</v>
      </c>
      <c r="AE85" s="428">
        <v>0</v>
      </c>
      <c r="AF85" s="428">
        <v>0</v>
      </c>
      <c r="AG85" s="428">
        <v>0</v>
      </c>
      <c r="AH85" s="428">
        <v>0</v>
      </c>
      <c r="AI85" s="428">
        <v>0</v>
      </c>
      <c r="AJ85" s="428">
        <v>0</v>
      </c>
      <c r="AK85" s="428">
        <v>0</v>
      </c>
      <c r="AL85" s="428">
        <v>0</v>
      </c>
      <c r="AM85" s="428">
        <v>5.0890000000000004</v>
      </c>
      <c r="AN85" s="428"/>
      <c r="AO85" s="428"/>
      <c r="AP85" s="428">
        <v>0</v>
      </c>
      <c r="AQ85" s="428">
        <v>5.0890000000000004</v>
      </c>
      <c r="AR85" s="438"/>
      <c r="AS85" s="129"/>
      <c r="AT85" s="437"/>
      <c r="AU85" s="134"/>
      <c r="AV85" s="134"/>
    </row>
    <row r="86" spans="1:48" ht="31.5" x14ac:dyDescent="0.25">
      <c r="A86" s="426">
        <v>0</v>
      </c>
      <c r="B86" s="427" t="s">
        <v>472</v>
      </c>
      <c r="C86" s="426" t="s">
        <v>415</v>
      </c>
      <c r="D86" s="428">
        <v>0</v>
      </c>
      <c r="E86" s="428">
        <v>0</v>
      </c>
      <c r="F86" s="428">
        <v>0</v>
      </c>
      <c r="G86" s="428">
        <v>0</v>
      </c>
      <c r="H86" s="428">
        <v>0</v>
      </c>
      <c r="I86" s="428">
        <v>0</v>
      </c>
      <c r="J86" s="428">
        <v>25</v>
      </c>
      <c r="K86" s="428">
        <v>0</v>
      </c>
      <c r="L86" s="428">
        <v>25</v>
      </c>
      <c r="M86" s="428">
        <v>0</v>
      </c>
      <c r="N86" s="428">
        <v>0</v>
      </c>
      <c r="O86" s="428">
        <v>0</v>
      </c>
      <c r="P86" s="428">
        <v>0</v>
      </c>
      <c r="Q86" s="428">
        <v>0</v>
      </c>
      <c r="R86" s="428">
        <v>0</v>
      </c>
      <c r="S86" s="428">
        <v>0</v>
      </c>
      <c r="T86" s="428">
        <v>25</v>
      </c>
      <c r="U86" s="428">
        <v>0</v>
      </c>
      <c r="V86" s="428">
        <v>25</v>
      </c>
      <c r="W86" s="428">
        <v>0</v>
      </c>
      <c r="X86" s="428">
        <v>0</v>
      </c>
      <c r="Y86" s="428">
        <v>0</v>
      </c>
      <c r="Z86" s="428">
        <v>0</v>
      </c>
      <c r="AA86" s="428">
        <v>0</v>
      </c>
      <c r="AB86" s="428">
        <v>0</v>
      </c>
      <c r="AC86" s="428">
        <v>0</v>
      </c>
      <c r="AD86" s="428">
        <v>25</v>
      </c>
      <c r="AE86" s="428">
        <v>0</v>
      </c>
      <c r="AF86" s="428">
        <v>25</v>
      </c>
      <c r="AG86" s="428">
        <v>0</v>
      </c>
      <c r="AH86" s="428">
        <v>0</v>
      </c>
      <c r="AI86" s="428">
        <v>0</v>
      </c>
      <c r="AJ86" s="428">
        <v>0</v>
      </c>
      <c r="AK86" s="428">
        <v>0</v>
      </c>
      <c r="AL86" s="428">
        <v>0</v>
      </c>
      <c r="AM86" s="428">
        <v>0</v>
      </c>
      <c r="AN86" s="428"/>
      <c r="AO86" s="428"/>
      <c r="AP86" s="428">
        <v>25</v>
      </c>
      <c r="AQ86" s="428">
        <v>0</v>
      </c>
      <c r="AR86" s="438"/>
      <c r="AS86" s="129"/>
      <c r="AT86" s="437"/>
      <c r="AU86" s="134"/>
      <c r="AV86" s="134"/>
    </row>
    <row r="87" spans="1:48" x14ac:dyDescent="0.25">
      <c r="A87" s="426">
        <v>12</v>
      </c>
      <c r="B87" s="427" t="s">
        <v>124</v>
      </c>
      <c r="C87" s="426">
        <v>0</v>
      </c>
      <c r="D87" s="428">
        <v>0</v>
      </c>
      <c r="E87" s="428">
        <v>0</v>
      </c>
      <c r="F87" s="428">
        <v>0</v>
      </c>
      <c r="G87" s="428">
        <v>0</v>
      </c>
      <c r="H87" s="428">
        <v>0</v>
      </c>
      <c r="I87" s="428">
        <v>0</v>
      </c>
      <c r="J87" s="428">
        <v>8.8000000000000007</v>
      </c>
      <c r="K87" s="428">
        <v>0</v>
      </c>
      <c r="L87" s="428">
        <v>8.8000000000000007</v>
      </c>
      <c r="M87" s="428">
        <v>0</v>
      </c>
      <c r="N87" s="428">
        <v>0</v>
      </c>
      <c r="O87" s="428">
        <v>0</v>
      </c>
      <c r="P87" s="428">
        <v>0</v>
      </c>
      <c r="Q87" s="428">
        <v>0</v>
      </c>
      <c r="R87" s="428">
        <v>0</v>
      </c>
      <c r="S87" s="428">
        <v>0</v>
      </c>
      <c r="T87" s="428">
        <v>8.8000000000000007</v>
      </c>
      <c r="U87" s="428">
        <v>0</v>
      </c>
      <c r="V87" s="428">
        <v>8.8000000000000007</v>
      </c>
      <c r="W87" s="428">
        <v>0</v>
      </c>
      <c r="X87" s="428">
        <v>0</v>
      </c>
      <c r="Y87" s="428">
        <v>0</v>
      </c>
      <c r="Z87" s="428">
        <v>0</v>
      </c>
      <c r="AA87" s="428">
        <v>0</v>
      </c>
      <c r="AB87" s="428">
        <v>0</v>
      </c>
      <c r="AC87" s="428">
        <v>0</v>
      </c>
      <c r="AD87" s="428">
        <v>6.3</v>
      </c>
      <c r="AE87" s="428">
        <v>0</v>
      </c>
      <c r="AF87" s="428">
        <v>6.3</v>
      </c>
      <c r="AG87" s="428">
        <v>0</v>
      </c>
      <c r="AH87" s="428">
        <v>0</v>
      </c>
      <c r="AI87" s="428">
        <v>0</v>
      </c>
      <c r="AJ87" s="428">
        <v>0</v>
      </c>
      <c r="AK87" s="428">
        <v>0</v>
      </c>
      <c r="AL87" s="428">
        <v>0</v>
      </c>
      <c r="AM87" s="428">
        <v>0</v>
      </c>
      <c r="AN87" s="428"/>
      <c r="AO87" s="428"/>
      <c r="AP87" s="428">
        <v>6.3</v>
      </c>
      <c r="AQ87" s="428">
        <v>0</v>
      </c>
      <c r="AR87" s="438"/>
      <c r="AS87" s="129"/>
      <c r="AT87" s="437"/>
      <c r="AU87" s="134"/>
      <c r="AV87" s="134"/>
    </row>
    <row r="88" spans="1:48" ht="31.5" x14ac:dyDescent="0.25">
      <c r="A88" s="426">
        <v>0</v>
      </c>
      <c r="B88" s="427" t="s">
        <v>781</v>
      </c>
      <c r="C88" s="426" t="s">
        <v>418</v>
      </c>
      <c r="D88" s="428">
        <v>0</v>
      </c>
      <c r="E88" s="428">
        <v>0</v>
      </c>
      <c r="F88" s="428">
        <v>0</v>
      </c>
      <c r="G88" s="428">
        <v>0</v>
      </c>
      <c r="H88" s="428">
        <v>0</v>
      </c>
      <c r="I88" s="428">
        <v>0</v>
      </c>
      <c r="J88" s="428">
        <v>8.8000000000000007</v>
      </c>
      <c r="K88" s="428">
        <v>0</v>
      </c>
      <c r="L88" s="428">
        <v>8.8000000000000007</v>
      </c>
      <c r="M88" s="428">
        <v>0</v>
      </c>
      <c r="N88" s="428">
        <v>0</v>
      </c>
      <c r="O88" s="428">
        <v>0</v>
      </c>
      <c r="P88" s="428">
        <v>0</v>
      </c>
      <c r="Q88" s="428">
        <v>0</v>
      </c>
      <c r="R88" s="428">
        <v>0</v>
      </c>
      <c r="S88" s="428">
        <v>0</v>
      </c>
      <c r="T88" s="428">
        <v>8.8000000000000007</v>
      </c>
      <c r="U88" s="428">
        <v>0</v>
      </c>
      <c r="V88" s="428">
        <v>8.8000000000000007</v>
      </c>
      <c r="W88" s="428">
        <v>0</v>
      </c>
      <c r="X88" s="428">
        <v>0</v>
      </c>
      <c r="Y88" s="428">
        <v>0</v>
      </c>
      <c r="Z88" s="428">
        <v>0</v>
      </c>
      <c r="AA88" s="428">
        <v>0</v>
      </c>
      <c r="AB88" s="428">
        <v>0</v>
      </c>
      <c r="AC88" s="428">
        <v>0</v>
      </c>
      <c r="AD88" s="428">
        <v>6.3</v>
      </c>
      <c r="AE88" s="428">
        <v>0</v>
      </c>
      <c r="AF88" s="428">
        <v>6.3</v>
      </c>
      <c r="AG88" s="428">
        <v>0</v>
      </c>
      <c r="AH88" s="428">
        <v>0</v>
      </c>
      <c r="AI88" s="428">
        <v>0</v>
      </c>
      <c r="AJ88" s="428">
        <v>0</v>
      </c>
      <c r="AK88" s="428">
        <v>0</v>
      </c>
      <c r="AL88" s="428">
        <v>0</v>
      </c>
      <c r="AM88" s="428">
        <v>0</v>
      </c>
      <c r="AN88" s="428"/>
      <c r="AO88" s="428"/>
      <c r="AP88" s="428">
        <v>6.3</v>
      </c>
      <c r="AQ88" s="428">
        <v>0</v>
      </c>
      <c r="AR88" s="438"/>
      <c r="AS88" s="129"/>
      <c r="AT88" s="437"/>
      <c r="AU88" s="134"/>
      <c r="AV88" s="134"/>
    </row>
    <row r="89" spans="1:48" x14ac:dyDescent="0.25">
      <c r="A89" s="426" t="s">
        <v>564</v>
      </c>
      <c r="B89" s="427" t="s">
        <v>565</v>
      </c>
      <c r="C89" s="426">
        <v>1</v>
      </c>
      <c r="D89" s="428">
        <v>0</v>
      </c>
      <c r="E89" s="428">
        <v>0</v>
      </c>
      <c r="F89" s="428">
        <v>0</v>
      </c>
      <c r="G89" s="428">
        <v>0</v>
      </c>
      <c r="H89" s="428">
        <v>0</v>
      </c>
      <c r="I89" s="428">
        <v>0</v>
      </c>
      <c r="J89" s="428">
        <v>0</v>
      </c>
      <c r="K89" s="428">
        <v>4.5</v>
      </c>
      <c r="L89" s="428">
        <v>0</v>
      </c>
      <c r="M89" s="428">
        <v>4.5</v>
      </c>
      <c r="N89" s="428">
        <v>0</v>
      </c>
      <c r="O89" s="428">
        <v>0</v>
      </c>
      <c r="P89" s="428">
        <v>0</v>
      </c>
      <c r="Q89" s="428">
        <v>0</v>
      </c>
      <c r="R89" s="428">
        <v>0</v>
      </c>
      <c r="S89" s="428">
        <v>0</v>
      </c>
      <c r="T89" s="428">
        <v>0</v>
      </c>
      <c r="U89" s="428">
        <v>13</v>
      </c>
      <c r="V89" s="428">
        <v>0</v>
      </c>
      <c r="W89" s="428">
        <v>13</v>
      </c>
      <c r="X89" s="428">
        <v>0</v>
      </c>
      <c r="Y89" s="428">
        <v>0</v>
      </c>
      <c r="Z89" s="428">
        <v>0</v>
      </c>
      <c r="AA89" s="428">
        <v>0</v>
      </c>
      <c r="AB89" s="428">
        <v>0</v>
      </c>
      <c r="AC89" s="428">
        <v>0</v>
      </c>
      <c r="AD89" s="428">
        <v>0</v>
      </c>
      <c r="AE89" s="428">
        <v>0</v>
      </c>
      <c r="AF89" s="428">
        <v>0</v>
      </c>
      <c r="AG89" s="428">
        <v>0</v>
      </c>
      <c r="AH89" s="428">
        <v>0</v>
      </c>
      <c r="AI89" s="428">
        <v>0</v>
      </c>
      <c r="AJ89" s="428">
        <v>0</v>
      </c>
      <c r="AK89" s="428">
        <v>0</v>
      </c>
      <c r="AL89" s="428">
        <v>0</v>
      </c>
      <c r="AM89" s="428">
        <v>0</v>
      </c>
      <c r="AN89" s="428"/>
      <c r="AO89" s="428"/>
      <c r="AP89" s="428">
        <v>0</v>
      </c>
      <c r="AQ89" s="428">
        <v>0</v>
      </c>
      <c r="AR89" s="438"/>
      <c r="AS89" s="129"/>
      <c r="AT89" s="437"/>
      <c r="AU89" s="134"/>
      <c r="AV89" s="134"/>
    </row>
    <row r="90" spans="1:48" x14ac:dyDescent="0.25">
      <c r="A90" s="426">
        <v>1</v>
      </c>
      <c r="B90" s="427" t="s">
        <v>552</v>
      </c>
      <c r="C90" s="426">
        <v>0</v>
      </c>
      <c r="D90" s="428">
        <v>0</v>
      </c>
      <c r="E90" s="428">
        <v>0</v>
      </c>
      <c r="F90" s="428">
        <v>0</v>
      </c>
      <c r="G90" s="428">
        <v>0</v>
      </c>
      <c r="H90" s="428">
        <v>0</v>
      </c>
      <c r="I90" s="428">
        <v>0</v>
      </c>
      <c r="J90" s="428">
        <v>0</v>
      </c>
      <c r="K90" s="428">
        <v>0</v>
      </c>
      <c r="L90" s="428">
        <v>0</v>
      </c>
      <c r="M90" s="428">
        <v>0</v>
      </c>
      <c r="N90" s="428">
        <v>0</v>
      </c>
      <c r="O90" s="428">
        <v>0</v>
      </c>
      <c r="P90" s="428">
        <v>0</v>
      </c>
      <c r="Q90" s="428">
        <v>0</v>
      </c>
      <c r="R90" s="428">
        <v>0</v>
      </c>
      <c r="S90" s="428">
        <v>0</v>
      </c>
      <c r="T90" s="428">
        <v>0</v>
      </c>
      <c r="U90" s="428">
        <v>0</v>
      </c>
      <c r="V90" s="428">
        <v>0</v>
      </c>
      <c r="W90" s="428">
        <v>0</v>
      </c>
      <c r="X90" s="428">
        <v>0</v>
      </c>
      <c r="Y90" s="428">
        <v>0</v>
      </c>
      <c r="Z90" s="428">
        <v>0</v>
      </c>
      <c r="AA90" s="428">
        <v>0</v>
      </c>
      <c r="AB90" s="428">
        <v>0</v>
      </c>
      <c r="AC90" s="428">
        <v>0</v>
      </c>
      <c r="AD90" s="428">
        <v>0</v>
      </c>
      <c r="AE90" s="428">
        <v>0</v>
      </c>
      <c r="AF90" s="428">
        <v>0</v>
      </c>
      <c r="AG90" s="428">
        <v>0</v>
      </c>
      <c r="AH90" s="428">
        <v>0</v>
      </c>
      <c r="AI90" s="428">
        <v>0</v>
      </c>
      <c r="AJ90" s="428">
        <v>0</v>
      </c>
      <c r="AK90" s="428">
        <v>0</v>
      </c>
      <c r="AL90" s="428">
        <v>0</v>
      </c>
      <c r="AM90" s="428">
        <v>0</v>
      </c>
      <c r="AN90" s="428"/>
      <c r="AO90" s="428"/>
      <c r="AP90" s="428">
        <v>0</v>
      </c>
      <c r="AQ90" s="428">
        <v>0</v>
      </c>
      <c r="AR90" s="438"/>
      <c r="AS90" s="129"/>
      <c r="AT90" s="437"/>
      <c r="AU90" s="134"/>
      <c r="AV90" s="134"/>
    </row>
    <row r="91" spans="1:48" x14ac:dyDescent="0.25">
      <c r="A91" s="426">
        <v>2</v>
      </c>
      <c r="B91" s="427" t="s">
        <v>553</v>
      </c>
      <c r="C91" s="426">
        <v>0</v>
      </c>
      <c r="D91" s="428">
        <v>0</v>
      </c>
      <c r="E91" s="428">
        <v>0</v>
      </c>
      <c r="F91" s="428">
        <v>0</v>
      </c>
      <c r="G91" s="428">
        <v>0</v>
      </c>
      <c r="H91" s="428">
        <v>0</v>
      </c>
      <c r="I91" s="428">
        <v>0</v>
      </c>
      <c r="J91" s="428">
        <v>0</v>
      </c>
      <c r="K91" s="428">
        <v>0</v>
      </c>
      <c r="L91" s="428">
        <v>0</v>
      </c>
      <c r="M91" s="428">
        <v>0</v>
      </c>
      <c r="N91" s="428">
        <v>0</v>
      </c>
      <c r="O91" s="428">
        <v>0</v>
      </c>
      <c r="P91" s="428">
        <v>0</v>
      </c>
      <c r="Q91" s="428">
        <v>0</v>
      </c>
      <c r="R91" s="428">
        <v>0</v>
      </c>
      <c r="S91" s="428">
        <v>0</v>
      </c>
      <c r="T91" s="428">
        <v>0</v>
      </c>
      <c r="U91" s="428">
        <v>0</v>
      </c>
      <c r="V91" s="428">
        <v>0</v>
      </c>
      <c r="W91" s="428">
        <v>0</v>
      </c>
      <c r="X91" s="428">
        <v>0</v>
      </c>
      <c r="Y91" s="428">
        <v>0</v>
      </c>
      <c r="Z91" s="428">
        <v>0</v>
      </c>
      <c r="AA91" s="428">
        <v>0</v>
      </c>
      <c r="AB91" s="428">
        <v>0</v>
      </c>
      <c r="AC91" s="428">
        <v>0</v>
      </c>
      <c r="AD91" s="428">
        <v>0</v>
      </c>
      <c r="AE91" s="428">
        <v>0</v>
      </c>
      <c r="AF91" s="428">
        <v>0</v>
      </c>
      <c r="AG91" s="428">
        <v>0</v>
      </c>
      <c r="AH91" s="428">
        <v>0</v>
      </c>
      <c r="AI91" s="428">
        <v>0</v>
      </c>
      <c r="AJ91" s="428">
        <v>0</v>
      </c>
      <c r="AK91" s="428">
        <v>0</v>
      </c>
      <c r="AL91" s="428">
        <v>0</v>
      </c>
      <c r="AM91" s="428">
        <v>0</v>
      </c>
      <c r="AN91" s="428"/>
      <c r="AO91" s="428"/>
      <c r="AP91" s="428">
        <v>0</v>
      </c>
      <c r="AQ91" s="428">
        <v>0</v>
      </c>
      <c r="AR91" s="438"/>
      <c r="AS91" s="129"/>
      <c r="AT91" s="437"/>
      <c r="AU91" s="134"/>
      <c r="AV91" s="134"/>
    </row>
    <row r="92" spans="1:48" x14ac:dyDescent="0.25">
      <c r="A92" s="426">
        <v>3</v>
      </c>
      <c r="B92" s="427" t="s">
        <v>554</v>
      </c>
      <c r="C92" s="426">
        <v>0</v>
      </c>
      <c r="D92" s="428">
        <v>0</v>
      </c>
      <c r="E92" s="428">
        <v>0</v>
      </c>
      <c r="F92" s="428">
        <v>0</v>
      </c>
      <c r="G92" s="428">
        <v>0</v>
      </c>
      <c r="H92" s="428">
        <v>0</v>
      </c>
      <c r="I92" s="428">
        <v>0</v>
      </c>
      <c r="J92" s="428">
        <v>0</v>
      </c>
      <c r="K92" s="428">
        <v>0</v>
      </c>
      <c r="L92" s="428">
        <v>0</v>
      </c>
      <c r="M92" s="428">
        <v>0</v>
      </c>
      <c r="N92" s="428">
        <v>0</v>
      </c>
      <c r="O92" s="428">
        <v>0</v>
      </c>
      <c r="P92" s="428">
        <v>0</v>
      </c>
      <c r="Q92" s="428">
        <v>0</v>
      </c>
      <c r="R92" s="428">
        <v>0</v>
      </c>
      <c r="S92" s="428">
        <v>0</v>
      </c>
      <c r="T92" s="428">
        <v>0</v>
      </c>
      <c r="U92" s="428">
        <v>0</v>
      </c>
      <c r="V92" s="428">
        <v>0</v>
      </c>
      <c r="W92" s="428">
        <v>0</v>
      </c>
      <c r="X92" s="428">
        <v>0</v>
      </c>
      <c r="Y92" s="428">
        <v>0</v>
      </c>
      <c r="Z92" s="428">
        <v>0</v>
      </c>
      <c r="AA92" s="428">
        <v>0</v>
      </c>
      <c r="AB92" s="428">
        <v>0</v>
      </c>
      <c r="AC92" s="428">
        <v>0</v>
      </c>
      <c r="AD92" s="428">
        <v>0</v>
      </c>
      <c r="AE92" s="428">
        <v>0</v>
      </c>
      <c r="AF92" s="428">
        <v>0</v>
      </c>
      <c r="AG92" s="428">
        <v>0</v>
      </c>
      <c r="AH92" s="428">
        <v>0</v>
      </c>
      <c r="AI92" s="428">
        <v>0</v>
      </c>
      <c r="AJ92" s="428">
        <v>0</v>
      </c>
      <c r="AK92" s="428">
        <v>0</v>
      </c>
      <c r="AL92" s="428">
        <v>0</v>
      </c>
      <c r="AM92" s="428">
        <v>0</v>
      </c>
      <c r="AN92" s="428"/>
      <c r="AO92" s="428"/>
      <c r="AP92" s="428">
        <v>0</v>
      </c>
      <c r="AQ92" s="428">
        <v>0</v>
      </c>
      <c r="AR92" s="438"/>
      <c r="AS92" s="129"/>
      <c r="AT92" s="437"/>
      <c r="AU92" s="134"/>
      <c r="AV92" s="134"/>
    </row>
    <row r="93" spans="1:48" x14ac:dyDescent="0.25">
      <c r="A93" s="426">
        <v>4</v>
      </c>
      <c r="B93" s="427" t="s">
        <v>555</v>
      </c>
      <c r="C93" s="426">
        <v>0</v>
      </c>
      <c r="D93" s="428">
        <v>0</v>
      </c>
      <c r="E93" s="428">
        <v>0</v>
      </c>
      <c r="F93" s="428">
        <v>0</v>
      </c>
      <c r="G93" s="428">
        <v>0</v>
      </c>
      <c r="H93" s="428">
        <v>0</v>
      </c>
      <c r="I93" s="428">
        <v>0</v>
      </c>
      <c r="J93" s="428">
        <v>0</v>
      </c>
      <c r="K93" s="428">
        <v>4.5</v>
      </c>
      <c r="L93" s="428">
        <v>0</v>
      </c>
      <c r="M93" s="428">
        <v>4.5</v>
      </c>
      <c r="N93" s="428">
        <v>0</v>
      </c>
      <c r="O93" s="428">
        <v>0</v>
      </c>
      <c r="P93" s="428">
        <v>0</v>
      </c>
      <c r="Q93" s="428">
        <v>0</v>
      </c>
      <c r="R93" s="428">
        <v>0</v>
      </c>
      <c r="S93" s="428">
        <v>0</v>
      </c>
      <c r="T93" s="428">
        <v>0</v>
      </c>
      <c r="U93" s="428">
        <v>13</v>
      </c>
      <c r="V93" s="428">
        <v>0</v>
      </c>
      <c r="W93" s="428">
        <v>13</v>
      </c>
      <c r="X93" s="428">
        <v>0</v>
      </c>
      <c r="Y93" s="428">
        <v>0</v>
      </c>
      <c r="Z93" s="428">
        <v>0</v>
      </c>
      <c r="AA93" s="428">
        <v>0</v>
      </c>
      <c r="AB93" s="428">
        <v>0</v>
      </c>
      <c r="AC93" s="428">
        <v>0</v>
      </c>
      <c r="AD93" s="428">
        <v>0</v>
      </c>
      <c r="AE93" s="428">
        <v>0</v>
      </c>
      <c r="AF93" s="428">
        <v>0</v>
      </c>
      <c r="AG93" s="428">
        <v>0</v>
      </c>
      <c r="AH93" s="428">
        <v>0</v>
      </c>
      <c r="AI93" s="428">
        <v>0</v>
      </c>
      <c r="AJ93" s="428">
        <v>0</v>
      </c>
      <c r="AK93" s="428">
        <v>0</v>
      </c>
      <c r="AL93" s="428">
        <v>0</v>
      </c>
      <c r="AM93" s="428">
        <v>0</v>
      </c>
      <c r="AN93" s="428"/>
      <c r="AO93" s="428"/>
      <c r="AP93" s="428">
        <v>0</v>
      </c>
      <c r="AQ93" s="428">
        <v>0</v>
      </c>
      <c r="AR93" s="438"/>
      <c r="AS93" s="129"/>
      <c r="AT93" s="437"/>
      <c r="AU93" s="134"/>
      <c r="AV93" s="134"/>
    </row>
    <row r="94" spans="1:48" ht="31.5" x14ac:dyDescent="0.25">
      <c r="A94" s="426">
        <v>0</v>
      </c>
      <c r="B94" s="427" t="s">
        <v>1493</v>
      </c>
      <c r="C94" s="426" t="s">
        <v>415</v>
      </c>
      <c r="D94" s="428">
        <v>0</v>
      </c>
      <c r="E94" s="428">
        <v>0</v>
      </c>
      <c r="F94" s="428">
        <v>0</v>
      </c>
      <c r="G94" s="428">
        <v>0</v>
      </c>
      <c r="H94" s="428">
        <v>0</v>
      </c>
      <c r="I94" s="428">
        <v>0</v>
      </c>
      <c r="J94" s="428">
        <v>0</v>
      </c>
      <c r="K94" s="428">
        <v>4.5</v>
      </c>
      <c r="L94" s="428">
        <v>0</v>
      </c>
      <c r="M94" s="428">
        <v>4.5</v>
      </c>
      <c r="N94" s="428">
        <v>0</v>
      </c>
      <c r="O94" s="428">
        <v>0</v>
      </c>
      <c r="P94" s="428">
        <v>0</v>
      </c>
      <c r="Q94" s="428">
        <v>0</v>
      </c>
      <c r="R94" s="428">
        <v>0</v>
      </c>
      <c r="S94" s="428">
        <v>0</v>
      </c>
      <c r="T94" s="428">
        <v>0</v>
      </c>
      <c r="U94" s="428">
        <v>13</v>
      </c>
      <c r="V94" s="428">
        <v>0</v>
      </c>
      <c r="W94" s="428">
        <v>13</v>
      </c>
      <c r="X94" s="428">
        <v>0</v>
      </c>
      <c r="Y94" s="428">
        <v>0</v>
      </c>
      <c r="Z94" s="428">
        <v>0</v>
      </c>
      <c r="AA94" s="428">
        <v>0</v>
      </c>
      <c r="AB94" s="428">
        <v>0</v>
      </c>
      <c r="AC94" s="428">
        <v>0</v>
      </c>
      <c r="AD94" s="428">
        <v>0</v>
      </c>
      <c r="AE94" s="428">
        <v>0</v>
      </c>
      <c r="AF94" s="428">
        <v>0</v>
      </c>
      <c r="AG94" s="428">
        <v>0</v>
      </c>
      <c r="AH94" s="428">
        <v>0</v>
      </c>
      <c r="AI94" s="428">
        <v>0</v>
      </c>
      <c r="AJ94" s="428">
        <v>0</v>
      </c>
      <c r="AK94" s="428">
        <v>0</v>
      </c>
      <c r="AL94" s="428">
        <v>0</v>
      </c>
      <c r="AM94" s="428">
        <v>0</v>
      </c>
      <c r="AN94" s="428"/>
      <c r="AO94" s="428"/>
      <c r="AP94" s="428">
        <v>0</v>
      </c>
      <c r="AQ94" s="428">
        <v>0</v>
      </c>
      <c r="AR94" s="438"/>
      <c r="AS94" s="129"/>
      <c r="AT94" s="437"/>
      <c r="AU94" s="134"/>
      <c r="AV94" s="134"/>
    </row>
    <row r="95" spans="1:48" x14ac:dyDescent="0.25">
      <c r="A95" s="426">
        <v>5</v>
      </c>
      <c r="B95" s="427" t="s">
        <v>556</v>
      </c>
      <c r="C95" s="426">
        <v>0</v>
      </c>
      <c r="D95" s="428">
        <v>0</v>
      </c>
      <c r="E95" s="428">
        <v>0</v>
      </c>
      <c r="F95" s="428">
        <v>0</v>
      </c>
      <c r="G95" s="428">
        <v>0</v>
      </c>
      <c r="H95" s="428">
        <v>0</v>
      </c>
      <c r="I95" s="428">
        <v>0</v>
      </c>
      <c r="J95" s="428">
        <v>0</v>
      </c>
      <c r="K95" s="428">
        <v>0</v>
      </c>
      <c r="L95" s="428">
        <v>0</v>
      </c>
      <c r="M95" s="428">
        <v>0</v>
      </c>
      <c r="N95" s="428">
        <v>0</v>
      </c>
      <c r="O95" s="428">
        <v>0</v>
      </c>
      <c r="P95" s="428">
        <v>0</v>
      </c>
      <c r="Q95" s="428">
        <v>0</v>
      </c>
      <c r="R95" s="428">
        <v>0</v>
      </c>
      <c r="S95" s="428">
        <v>0</v>
      </c>
      <c r="T95" s="428">
        <v>0</v>
      </c>
      <c r="U95" s="428">
        <v>0</v>
      </c>
      <c r="V95" s="428">
        <v>0</v>
      </c>
      <c r="W95" s="428">
        <v>0</v>
      </c>
      <c r="X95" s="428">
        <v>0</v>
      </c>
      <c r="Y95" s="428">
        <v>0</v>
      </c>
      <c r="Z95" s="428">
        <v>0</v>
      </c>
      <c r="AA95" s="428">
        <v>0</v>
      </c>
      <c r="AB95" s="428">
        <v>0</v>
      </c>
      <c r="AC95" s="428">
        <v>0</v>
      </c>
      <c r="AD95" s="428">
        <v>0</v>
      </c>
      <c r="AE95" s="428">
        <v>0</v>
      </c>
      <c r="AF95" s="428">
        <v>0</v>
      </c>
      <c r="AG95" s="428">
        <v>0</v>
      </c>
      <c r="AH95" s="428">
        <v>0</v>
      </c>
      <c r="AI95" s="428">
        <v>0</v>
      </c>
      <c r="AJ95" s="428">
        <v>0</v>
      </c>
      <c r="AK95" s="428">
        <v>0</v>
      </c>
      <c r="AL95" s="428">
        <v>0</v>
      </c>
      <c r="AM95" s="428">
        <v>0</v>
      </c>
      <c r="AN95" s="428"/>
      <c r="AO95" s="428"/>
      <c r="AP95" s="428">
        <v>0</v>
      </c>
      <c r="AQ95" s="428">
        <v>0</v>
      </c>
      <c r="AR95" s="438"/>
      <c r="AS95" s="129"/>
      <c r="AT95" s="437"/>
      <c r="AU95" s="134"/>
      <c r="AV95" s="134"/>
    </row>
    <row r="96" spans="1:48" x14ac:dyDescent="0.25">
      <c r="A96" s="426">
        <v>6</v>
      </c>
      <c r="B96" s="427" t="s">
        <v>557</v>
      </c>
      <c r="C96" s="426">
        <v>0</v>
      </c>
      <c r="D96" s="428">
        <v>0</v>
      </c>
      <c r="E96" s="428">
        <v>0</v>
      </c>
      <c r="F96" s="428">
        <v>0</v>
      </c>
      <c r="G96" s="428">
        <v>0</v>
      </c>
      <c r="H96" s="428">
        <v>0</v>
      </c>
      <c r="I96" s="428">
        <v>0</v>
      </c>
      <c r="J96" s="428">
        <v>0</v>
      </c>
      <c r="K96" s="428">
        <v>0</v>
      </c>
      <c r="L96" s="428">
        <v>0</v>
      </c>
      <c r="M96" s="428">
        <v>0</v>
      </c>
      <c r="N96" s="428">
        <v>0</v>
      </c>
      <c r="O96" s="428">
        <v>0</v>
      </c>
      <c r="P96" s="428">
        <v>0</v>
      </c>
      <c r="Q96" s="428">
        <v>0</v>
      </c>
      <c r="R96" s="428">
        <v>0</v>
      </c>
      <c r="S96" s="428">
        <v>0</v>
      </c>
      <c r="T96" s="428">
        <v>0</v>
      </c>
      <c r="U96" s="428">
        <v>0</v>
      </c>
      <c r="V96" s="428">
        <v>0</v>
      </c>
      <c r="W96" s="428">
        <v>0</v>
      </c>
      <c r="X96" s="428">
        <v>0</v>
      </c>
      <c r="Y96" s="428">
        <v>0</v>
      </c>
      <c r="Z96" s="428">
        <v>0</v>
      </c>
      <c r="AA96" s="428">
        <v>0</v>
      </c>
      <c r="AB96" s="428">
        <v>0</v>
      </c>
      <c r="AC96" s="428">
        <v>0</v>
      </c>
      <c r="AD96" s="428">
        <v>0</v>
      </c>
      <c r="AE96" s="428">
        <v>0</v>
      </c>
      <c r="AF96" s="428">
        <v>0</v>
      </c>
      <c r="AG96" s="428">
        <v>0</v>
      </c>
      <c r="AH96" s="428">
        <v>0</v>
      </c>
      <c r="AI96" s="428">
        <v>0</v>
      </c>
      <c r="AJ96" s="428">
        <v>0</v>
      </c>
      <c r="AK96" s="428">
        <v>0</v>
      </c>
      <c r="AL96" s="428">
        <v>0</v>
      </c>
      <c r="AM96" s="428">
        <v>0</v>
      </c>
      <c r="AN96" s="428"/>
      <c r="AO96" s="428"/>
      <c r="AP96" s="428">
        <v>0</v>
      </c>
      <c r="AQ96" s="428">
        <v>0</v>
      </c>
      <c r="AR96" s="438"/>
      <c r="AS96" s="129"/>
      <c r="AT96" s="437"/>
      <c r="AU96" s="134"/>
      <c r="AV96" s="134"/>
    </row>
    <row r="97" spans="1:48" x14ac:dyDescent="0.25">
      <c r="A97" s="426">
        <v>7</v>
      </c>
      <c r="B97" s="427" t="s">
        <v>558</v>
      </c>
      <c r="C97" s="426">
        <v>0</v>
      </c>
      <c r="D97" s="428">
        <v>0</v>
      </c>
      <c r="E97" s="428">
        <v>0</v>
      </c>
      <c r="F97" s="428">
        <v>0</v>
      </c>
      <c r="G97" s="428">
        <v>0</v>
      </c>
      <c r="H97" s="428">
        <v>0</v>
      </c>
      <c r="I97" s="428">
        <v>0</v>
      </c>
      <c r="J97" s="428">
        <v>0</v>
      </c>
      <c r="K97" s="428">
        <v>0</v>
      </c>
      <c r="L97" s="428">
        <v>0</v>
      </c>
      <c r="M97" s="428">
        <v>0</v>
      </c>
      <c r="N97" s="428">
        <v>0</v>
      </c>
      <c r="O97" s="428">
        <v>0</v>
      </c>
      <c r="P97" s="428">
        <v>0</v>
      </c>
      <c r="Q97" s="428">
        <v>0</v>
      </c>
      <c r="R97" s="428">
        <v>0</v>
      </c>
      <c r="S97" s="428">
        <v>0</v>
      </c>
      <c r="T97" s="428">
        <v>0</v>
      </c>
      <c r="U97" s="428">
        <v>0</v>
      </c>
      <c r="V97" s="428">
        <v>0</v>
      </c>
      <c r="W97" s="428">
        <v>0</v>
      </c>
      <c r="X97" s="428">
        <v>0</v>
      </c>
      <c r="Y97" s="428">
        <v>0</v>
      </c>
      <c r="Z97" s="428">
        <v>0</v>
      </c>
      <c r="AA97" s="428">
        <v>0</v>
      </c>
      <c r="AB97" s="428">
        <v>0</v>
      </c>
      <c r="AC97" s="428">
        <v>0</v>
      </c>
      <c r="AD97" s="428">
        <v>0</v>
      </c>
      <c r="AE97" s="428">
        <v>0</v>
      </c>
      <c r="AF97" s="428">
        <v>0</v>
      </c>
      <c r="AG97" s="428">
        <v>0</v>
      </c>
      <c r="AH97" s="428">
        <v>0</v>
      </c>
      <c r="AI97" s="428">
        <v>0</v>
      </c>
      <c r="AJ97" s="428">
        <v>0</v>
      </c>
      <c r="AK97" s="428">
        <v>0</v>
      </c>
      <c r="AL97" s="428">
        <v>0</v>
      </c>
      <c r="AM97" s="428">
        <v>0</v>
      </c>
      <c r="AN97" s="428"/>
      <c r="AO97" s="428"/>
      <c r="AP97" s="428">
        <v>0</v>
      </c>
      <c r="AQ97" s="428">
        <v>0</v>
      </c>
      <c r="AR97" s="438"/>
      <c r="AS97" s="129"/>
      <c r="AT97" s="437"/>
      <c r="AU97" s="134"/>
      <c r="AV97" s="134"/>
    </row>
    <row r="98" spans="1:48" x14ac:dyDescent="0.25">
      <c r="A98" s="426">
        <v>8</v>
      </c>
      <c r="B98" s="427" t="s">
        <v>123</v>
      </c>
      <c r="C98" s="426">
        <v>0</v>
      </c>
      <c r="D98" s="428">
        <v>0</v>
      </c>
      <c r="E98" s="428">
        <v>0</v>
      </c>
      <c r="F98" s="428">
        <v>0</v>
      </c>
      <c r="G98" s="428">
        <v>0</v>
      </c>
      <c r="H98" s="428">
        <v>0</v>
      </c>
      <c r="I98" s="428">
        <v>0</v>
      </c>
      <c r="J98" s="428">
        <v>0</v>
      </c>
      <c r="K98" s="428">
        <v>0</v>
      </c>
      <c r="L98" s="428">
        <v>0</v>
      </c>
      <c r="M98" s="428">
        <v>0</v>
      </c>
      <c r="N98" s="428">
        <v>0</v>
      </c>
      <c r="O98" s="428">
        <v>0</v>
      </c>
      <c r="P98" s="428">
        <v>0</v>
      </c>
      <c r="Q98" s="428">
        <v>0</v>
      </c>
      <c r="R98" s="428">
        <v>0</v>
      </c>
      <c r="S98" s="428">
        <v>0</v>
      </c>
      <c r="T98" s="428">
        <v>0</v>
      </c>
      <c r="U98" s="428">
        <v>0</v>
      </c>
      <c r="V98" s="428">
        <v>0</v>
      </c>
      <c r="W98" s="428">
        <v>0</v>
      </c>
      <c r="X98" s="428">
        <v>0</v>
      </c>
      <c r="Y98" s="428">
        <v>0</v>
      </c>
      <c r="Z98" s="428">
        <v>0</v>
      </c>
      <c r="AA98" s="428">
        <v>0</v>
      </c>
      <c r="AB98" s="428">
        <v>0</v>
      </c>
      <c r="AC98" s="428">
        <v>0</v>
      </c>
      <c r="AD98" s="428">
        <v>0</v>
      </c>
      <c r="AE98" s="428">
        <v>0</v>
      </c>
      <c r="AF98" s="428">
        <v>0</v>
      </c>
      <c r="AG98" s="428">
        <v>0</v>
      </c>
      <c r="AH98" s="428">
        <v>0</v>
      </c>
      <c r="AI98" s="428">
        <v>0</v>
      </c>
      <c r="AJ98" s="428">
        <v>0</v>
      </c>
      <c r="AK98" s="428">
        <v>0</v>
      </c>
      <c r="AL98" s="428">
        <v>0</v>
      </c>
      <c r="AM98" s="428">
        <v>0</v>
      </c>
      <c r="AN98" s="428"/>
      <c r="AO98" s="428"/>
      <c r="AP98" s="428">
        <v>0</v>
      </c>
      <c r="AQ98" s="428">
        <v>0</v>
      </c>
      <c r="AR98" s="438"/>
      <c r="AS98" s="129"/>
      <c r="AT98" s="437"/>
      <c r="AU98" s="134"/>
      <c r="AV98" s="134"/>
    </row>
    <row r="99" spans="1:48" x14ac:dyDescent="0.25">
      <c r="A99" s="426">
        <v>9</v>
      </c>
      <c r="B99" s="427" t="s">
        <v>559</v>
      </c>
      <c r="C99" s="426">
        <v>0</v>
      </c>
      <c r="D99" s="428">
        <v>0</v>
      </c>
      <c r="E99" s="428">
        <v>0</v>
      </c>
      <c r="F99" s="428">
        <v>0</v>
      </c>
      <c r="G99" s="428">
        <v>0</v>
      </c>
      <c r="H99" s="428">
        <v>0</v>
      </c>
      <c r="I99" s="428">
        <v>0</v>
      </c>
      <c r="J99" s="428">
        <v>0</v>
      </c>
      <c r="K99" s="428">
        <v>0</v>
      </c>
      <c r="L99" s="428">
        <v>0</v>
      </c>
      <c r="M99" s="428">
        <v>0</v>
      </c>
      <c r="N99" s="428">
        <v>0</v>
      </c>
      <c r="O99" s="428">
        <v>0</v>
      </c>
      <c r="P99" s="428">
        <v>0</v>
      </c>
      <c r="Q99" s="428">
        <v>0</v>
      </c>
      <c r="R99" s="428">
        <v>0</v>
      </c>
      <c r="S99" s="428">
        <v>0</v>
      </c>
      <c r="T99" s="428">
        <v>0</v>
      </c>
      <c r="U99" s="428">
        <v>0</v>
      </c>
      <c r="V99" s="428">
        <v>0</v>
      </c>
      <c r="W99" s="428">
        <v>0</v>
      </c>
      <c r="X99" s="428">
        <v>0</v>
      </c>
      <c r="Y99" s="428">
        <v>0</v>
      </c>
      <c r="Z99" s="428">
        <v>0</v>
      </c>
      <c r="AA99" s="428">
        <v>0</v>
      </c>
      <c r="AB99" s="428">
        <v>0</v>
      </c>
      <c r="AC99" s="428">
        <v>0</v>
      </c>
      <c r="AD99" s="428">
        <v>0</v>
      </c>
      <c r="AE99" s="428">
        <v>0</v>
      </c>
      <c r="AF99" s="428">
        <v>0</v>
      </c>
      <c r="AG99" s="428">
        <v>0</v>
      </c>
      <c r="AH99" s="428">
        <v>0</v>
      </c>
      <c r="AI99" s="428">
        <v>0</v>
      </c>
      <c r="AJ99" s="428">
        <v>0</v>
      </c>
      <c r="AK99" s="428">
        <v>0</v>
      </c>
      <c r="AL99" s="428">
        <v>0</v>
      </c>
      <c r="AM99" s="428">
        <v>0</v>
      </c>
      <c r="AN99" s="428"/>
      <c r="AO99" s="428"/>
      <c r="AP99" s="428">
        <v>0</v>
      </c>
      <c r="AQ99" s="428">
        <v>0</v>
      </c>
      <c r="AR99" s="438"/>
      <c r="AS99" s="129"/>
      <c r="AT99" s="437"/>
      <c r="AU99" s="134"/>
      <c r="AV99" s="134"/>
    </row>
    <row r="100" spans="1:48" x14ac:dyDescent="0.25">
      <c r="A100" s="426">
        <v>10</v>
      </c>
      <c r="B100" s="427" t="s">
        <v>560</v>
      </c>
      <c r="C100" s="426">
        <v>0</v>
      </c>
      <c r="D100" s="428">
        <v>0</v>
      </c>
      <c r="E100" s="428">
        <v>0</v>
      </c>
      <c r="F100" s="428">
        <v>0</v>
      </c>
      <c r="G100" s="428">
        <v>0</v>
      </c>
      <c r="H100" s="428">
        <v>0</v>
      </c>
      <c r="I100" s="428">
        <v>0</v>
      </c>
      <c r="J100" s="428">
        <v>0</v>
      </c>
      <c r="K100" s="428">
        <v>0</v>
      </c>
      <c r="L100" s="428">
        <v>0</v>
      </c>
      <c r="M100" s="428">
        <v>0</v>
      </c>
      <c r="N100" s="428">
        <v>0</v>
      </c>
      <c r="O100" s="428">
        <v>0</v>
      </c>
      <c r="P100" s="428">
        <v>0</v>
      </c>
      <c r="Q100" s="428">
        <v>0</v>
      </c>
      <c r="R100" s="428">
        <v>0</v>
      </c>
      <c r="S100" s="428">
        <v>0</v>
      </c>
      <c r="T100" s="428">
        <v>0</v>
      </c>
      <c r="U100" s="428">
        <v>0</v>
      </c>
      <c r="V100" s="428">
        <v>0</v>
      </c>
      <c r="W100" s="428">
        <v>0</v>
      </c>
      <c r="X100" s="428">
        <v>0</v>
      </c>
      <c r="Y100" s="428">
        <v>0</v>
      </c>
      <c r="Z100" s="428">
        <v>0</v>
      </c>
      <c r="AA100" s="428">
        <v>0</v>
      </c>
      <c r="AB100" s="428">
        <v>0</v>
      </c>
      <c r="AC100" s="428">
        <v>0</v>
      </c>
      <c r="AD100" s="428">
        <v>0</v>
      </c>
      <c r="AE100" s="428">
        <v>0</v>
      </c>
      <c r="AF100" s="428">
        <v>0</v>
      </c>
      <c r="AG100" s="428">
        <v>0</v>
      </c>
      <c r="AH100" s="428">
        <v>0</v>
      </c>
      <c r="AI100" s="428">
        <v>0</v>
      </c>
      <c r="AJ100" s="428">
        <v>0</v>
      </c>
      <c r="AK100" s="428">
        <v>0</v>
      </c>
      <c r="AL100" s="428">
        <v>0</v>
      </c>
      <c r="AM100" s="428">
        <v>0</v>
      </c>
      <c r="AN100" s="428"/>
      <c r="AO100" s="428"/>
      <c r="AP100" s="428">
        <v>0</v>
      </c>
      <c r="AQ100" s="428">
        <v>0</v>
      </c>
      <c r="AR100" s="438"/>
      <c r="AS100" s="129"/>
      <c r="AT100" s="437"/>
      <c r="AU100" s="134"/>
      <c r="AV100" s="134"/>
    </row>
    <row r="101" spans="1:48" x14ac:dyDescent="0.25">
      <c r="A101" s="426">
        <v>11</v>
      </c>
      <c r="B101" s="427" t="s">
        <v>561</v>
      </c>
      <c r="C101" s="426">
        <v>0</v>
      </c>
      <c r="D101" s="428">
        <v>0</v>
      </c>
      <c r="E101" s="428">
        <v>0</v>
      </c>
      <c r="F101" s="428">
        <v>0</v>
      </c>
      <c r="G101" s="428">
        <v>0</v>
      </c>
      <c r="H101" s="428">
        <v>0</v>
      </c>
      <c r="I101" s="428">
        <v>0</v>
      </c>
      <c r="J101" s="428">
        <v>0</v>
      </c>
      <c r="K101" s="428">
        <v>0</v>
      </c>
      <c r="L101" s="428">
        <v>0</v>
      </c>
      <c r="M101" s="428">
        <v>0</v>
      </c>
      <c r="N101" s="428">
        <v>0</v>
      </c>
      <c r="O101" s="428">
        <v>0</v>
      </c>
      <c r="P101" s="428">
        <v>0</v>
      </c>
      <c r="Q101" s="428">
        <v>0</v>
      </c>
      <c r="R101" s="428">
        <v>0</v>
      </c>
      <c r="S101" s="428">
        <v>0</v>
      </c>
      <c r="T101" s="428">
        <v>0</v>
      </c>
      <c r="U101" s="428">
        <v>0</v>
      </c>
      <c r="V101" s="428">
        <v>0</v>
      </c>
      <c r="W101" s="428">
        <v>0</v>
      </c>
      <c r="X101" s="428">
        <v>0</v>
      </c>
      <c r="Y101" s="428">
        <v>0</v>
      </c>
      <c r="Z101" s="428">
        <v>0</v>
      </c>
      <c r="AA101" s="428">
        <v>0</v>
      </c>
      <c r="AB101" s="428">
        <v>0</v>
      </c>
      <c r="AC101" s="428">
        <v>0</v>
      </c>
      <c r="AD101" s="428">
        <v>0</v>
      </c>
      <c r="AE101" s="428">
        <v>0</v>
      </c>
      <c r="AF101" s="428">
        <v>0</v>
      </c>
      <c r="AG101" s="428">
        <v>0</v>
      </c>
      <c r="AH101" s="428">
        <v>0</v>
      </c>
      <c r="AI101" s="428">
        <v>0</v>
      </c>
      <c r="AJ101" s="428">
        <v>0</v>
      </c>
      <c r="AK101" s="428">
        <v>0</v>
      </c>
      <c r="AL101" s="428">
        <v>0</v>
      </c>
      <c r="AM101" s="428">
        <v>0</v>
      </c>
      <c r="AN101" s="428"/>
      <c r="AO101" s="428"/>
      <c r="AP101" s="428">
        <v>0</v>
      </c>
      <c r="AQ101" s="428">
        <v>0</v>
      </c>
      <c r="AR101" s="438"/>
      <c r="AS101" s="129"/>
      <c r="AT101" s="437"/>
      <c r="AU101" s="134"/>
      <c r="AV101" s="134"/>
    </row>
    <row r="102" spans="1:48" x14ac:dyDescent="0.25">
      <c r="A102" s="426">
        <v>12</v>
      </c>
      <c r="B102" s="427" t="s">
        <v>124</v>
      </c>
      <c r="C102" s="426">
        <v>0</v>
      </c>
      <c r="D102" s="428">
        <v>0</v>
      </c>
      <c r="E102" s="428">
        <v>0</v>
      </c>
      <c r="F102" s="428">
        <v>0</v>
      </c>
      <c r="G102" s="428">
        <v>0</v>
      </c>
      <c r="H102" s="428">
        <v>0</v>
      </c>
      <c r="I102" s="428">
        <v>0</v>
      </c>
      <c r="J102" s="428">
        <v>0</v>
      </c>
      <c r="K102" s="428">
        <v>0</v>
      </c>
      <c r="L102" s="428">
        <v>0</v>
      </c>
      <c r="M102" s="428">
        <v>0</v>
      </c>
      <c r="N102" s="428">
        <v>0</v>
      </c>
      <c r="O102" s="428">
        <v>0</v>
      </c>
      <c r="P102" s="428">
        <v>0</v>
      </c>
      <c r="Q102" s="428">
        <v>0</v>
      </c>
      <c r="R102" s="428">
        <v>0</v>
      </c>
      <c r="S102" s="428">
        <v>0</v>
      </c>
      <c r="T102" s="428">
        <v>0</v>
      </c>
      <c r="U102" s="428">
        <v>0</v>
      </c>
      <c r="V102" s="428">
        <v>0</v>
      </c>
      <c r="W102" s="428">
        <v>0</v>
      </c>
      <c r="X102" s="428">
        <v>0</v>
      </c>
      <c r="Y102" s="428">
        <v>0</v>
      </c>
      <c r="Z102" s="428">
        <v>0</v>
      </c>
      <c r="AA102" s="428">
        <v>0</v>
      </c>
      <c r="AB102" s="428">
        <v>0</v>
      </c>
      <c r="AC102" s="428">
        <v>0</v>
      </c>
      <c r="AD102" s="428">
        <v>0</v>
      </c>
      <c r="AE102" s="428">
        <v>0</v>
      </c>
      <c r="AF102" s="428">
        <v>0</v>
      </c>
      <c r="AG102" s="428">
        <v>0</v>
      </c>
      <c r="AH102" s="428">
        <v>0</v>
      </c>
      <c r="AI102" s="428">
        <v>0</v>
      </c>
      <c r="AJ102" s="428">
        <v>0</v>
      </c>
      <c r="AK102" s="428">
        <v>0</v>
      </c>
      <c r="AL102" s="428">
        <v>0</v>
      </c>
      <c r="AM102" s="428">
        <v>0</v>
      </c>
      <c r="AN102" s="428"/>
      <c r="AO102" s="428"/>
      <c r="AP102" s="428">
        <v>0</v>
      </c>
      <c r="AQ102" s="428">
        <v>0</v>
      </c>
      <c r="AR102" s="438"/>
      <c r="AS102" s="129"/>
      <c r="AT102" s="437"/>
      <c r="AU102" s="134"/>
      <c r="AV102" s="134"/>
    </row>
    <row r="103" spans="1:48" x14ac:dyDescent="0.25">
      <c r="A103" s="426">
        <v>4</v>
      </c>
      <c r="B103" s="427" t="s">
        <v>128</v>
      </c>
      <c r="C103" s="426">
        <v>1</v>
      </c>
      <c r="D103" s="428">
        <v>3.3238000000000003</v>
      </c>
      <c r="E103" s="428">
        <v>29.356199999999998</v>
      </c>
      <c r="F103" s="428">
        <v>1.597</v>
      </c>
      <c r="G103" s="428">
        <v>25.857999999999997</v>
      </c>
      <c r="H103" s="428">
        <v>3.1079999999999997</v>
      </c>
      <c r="I103" s="428">
        <v>8.891</v>
      </c>
      <c r="J103" s="428">
        <v>2.0112000000000001</v>
      </c>
      <c r="K103" s="428">
        <v>15.765000000000001</v>
      </c>
      <c r="L103" s="428">
        <v>10.040000000000001</v>
      </c>
      <c r="M103" s="428">
        <v>79.870199999999997</v>
      </c>
      <c r="N103" s="428">
        <v>10.138</v>
      </c>
      <c r="O103" s="428">
        <v>34.592000000000013</v>
      </c>
      <c r="P103" s="428">
        <v>5.5699999999999994</v>
      </c>
      <c r="Q103" s="428">
        <v>38.359999999999992</v>
      </c>
      <c r="R103" s="428">
        <v>8.798</v>
      </c>
      <c r="S103" s="428">
        <v>46.676999999999992</v>
      </c>
      <c r="T103" s="428">
        <v>10.909000000000001</v>
      </c>
      <c r="U103" s="428">
        <v>105.70400000000002</v>
      </c>
      <c r="V103" s="428">
        <v>35.414999999999999</v>
      </c>
      <c r="W103" s="428">
        <v>225.33300000000003</v>
      </c>
      <c r="X103" s="428">
        <v>0.113</v>
      </c>
      <c r="Y103" s="428">
        <v>0</v>
      </c>
      <c r="Z103" s="428">
        <v>0</v>
      </c>
      <c r="AA103" s="428">
        <v>0</v>
      </c>
      <c r="AB103" s="428">
        <v>0</v>
      </c>
      <c r="AC103" s="428">
        <v>0</v>
      </c>
      <c r="AD103" s="428">
        <v>0</v>
      </c>
      <c r="AE103" s="428">
        <v>0</v>
      </c>
      <c r="AF103" s="428">
        <v>0.113</v>
      </c>
      <c r="AG103" s="428">
        <v>0</v>
      </c>
      <c r="AH103" s="428">
        <v>4</v>
      </c>
      <c r="AI103" s="428">
        <v>0</v>
      </c>
      <c r="AJ103" s="428">
        <v>0</v>
      </c>
      <c r="AK103" s="428">
        <v>0</v>
      </c>
      <c r="AL103" s="428">
        <v>0</v>
      </c>
      <c r="AM103" s="428">
        <v>0</v>
      </c>
      <c r="AN103" s="428"/>
      <c r="AO103" s="428"/>
      <c r="AP103" s="428">
        <v>4</v>
      </c>
      <c r="AQ103" s="428">
        <v>0</v>
      </c>
      <c r="AR103" s="438"/>
      <c r="AS103" s="129"/>
      <c r="AT103" s="437"/>
      <c r="AU103" s="134"/>
      <c r="AV103" s="134"/>
    </row>
    <row r="104" spans="1:48" ht="31.5" x14ac:dyDescent="0.25">
      <c r="A104" s="426" t="s">
        <v>352</v>
      </c>
      <c r="B104" s="427" t="s">
        <v>129</v>
      </c>
      <c r="C104" s="426">
        <v>1</v>
      </c>
      <c r="D104" s="428">
        <v>0</v>
      </c>
      <c r="E104" s="428">
        <v>0</v>
      </c>
      <c r="F104" s="428">
        <v>0</v>
      </c>
      <c r="G104" s="428">
        <v>0</v>
      </c>
      <c r="H104" s="428">
        <v>0</v>
      </c>
      <c r="I104" s="428">
        <v>0</v>
      </c>
      <c r="J104" s="428">
        <v>0</v>
      </c>
      <c r="K104" s="428">
        <v>0</v>
      </c>
      <c r="L104" s="428">
        <v>0</v>
      </c>
      <c r="M104" s="428">
        <v>0</v>
      </c>
      <c r="N104" s="428">
        <v>6.3</v>
      </c>
      <c r="O104" s="428">
        <v>0</v>
      </c>
      <c r="P104" s="428">
        <v>0</v>
      </c>
      <c r="Q104" s="428">
        <v>0</v>
      </c>
      <c r="R104" s="428">
        <v>0</v>
      </c>
      <c r="S104" s="428">
        <v>0</v>
      </c>
      <c r="T104" s="428">
        <v>0</v>
      </c>
      <c r="U104" s="428">
        <v>0.52800000000000002</v>
      </c>
      <c r="V104" s="428">
        <v>6.3</v>
      </c>
      <c r="W104" s="428">
        <v>0.52800000000000002</v>
      </c>
      <c r="X104" s="428">
        <v>0</v>
      </c>
      <c r="Y104" s="428">
        <v>0</v>
      </c>
      <c r="Z104" s="428">
        <v>0</v>
      </c>
      <c r="AA104" s="428">
        <v>0</v>
      </c>
      <c r="AB104" s="428">
        <v>0</v>
      </c>
      <c r="AC104" s="428">
        <v>0</v>
      </c>
      <c r="AD104" s="428">
        <v>0</v>
      </c>
      <c r="AE104" s="428">
        <v>0</v>
      </c>
      <c r="AF104" s="428">
        <v>0</v>
      </c>
      <c r="AG104" s="428">
        <v>0</v>
      </c>
      <c r="AH104" s="428">
        <v>4</v>
      </c>
      <c r="AI104" s="428">
        <v>0</v>
      </c>
      <c r="AJ104" s="428">
        <v>0</v>
      </c>
      <c r="AK104" s="428">
        <v>0</v>
      </c>
      <c r="AL104" s="428">
        <v>0</v>
      </c>
      <c r="AM104" s="428">
        <v>0</v>
      </c>
      <c r="AN104" s="428"/>
      <c r="AO104" s="428"/>
      <c r="AP104" s="428">
        <v>4</v>
      </c>
      <c r="AQ104" s="428">
        <v>0</v>
      </c>
      <c r="AR104" s="438"/>
      <c r="AS104" s="129"/>
      <c r="AT104" s="437"/>
      <c r="AU104" s="134"/>
      <c r="AV104" s="134"/>
    </row>
    <row r="105" spans="1:48" x14ac:dyDescent="0.25">
      <c r="A105" s="426" t="s">
        <v>566</v>
      </c>
      <c r="B105" s="427" t="s">
        <v>563</v>
      </c>
      <c r="C105" s="426">
        <v>0</v>
      </c>
      <c r="D105" s="428">
        <v>0</v>
      </c>
      <c r="E105" s="428">
        <v>0</v>
      </c>
      <c r="F105" s="428">
        <v>0</v>
      </c>
      <c r="G105" s="428">
        <v>0</v>
      </c>
      <c r="H105" s="428">
        <v>0</v>
      </c>
      <c r="I105" s="428">
        <v>0</v>
      </c>
      <c r="J105" s="428">
        <v>0</v>
      </c>
      <c r="K105" s="428">
        <v>0</v>
      </c>
      <c r="L105" s="428">
        <v>0</v>
      </c>
      <c r="M105" s="428">
        <v>0</v>
      </c>
      <c r="N105" s="428">
        <v>6.3</v>
      </c>
      <c r="O105" s="428">
        <v>0</v>
      </c>
      <c r="P105" s="428">
        <v>0</v>
      </c>
      <c r="Q105" s="428">
        <v>0</v>
      </c>
      <c r="R105" s="428">
        <v>0</v>
      </c>
      <c r="S105" s="428">
        <v>0</v>
      </c>
      <c r="T105" s="428">
        <v>0</v>
      </c>
      <c r="U105" s="428">
        <v>0</v>
      </c>
      <c r="V105" s="428">
        <v>6.3</v>
      </c>
      <c r="W105" s="428">
        <v>0</v>
      </c>
      <c r="X105" s="428">
        <v>0</v>
      </c>
      <c r="Y105" s="428">
        <v>0</v>
      </c>
      <c r="Z105" s="428">
        <v>0</v>
      </c>
      <c r="AA105" s="428">
        <v>0</v>
      </c>
      <c r="AB105" s="428">
        <v>0</v>
      </c>
      <c r="AC105" s="428">
        <v>0</v>
      </c>
      <c r="AD105" s="428">
        <v>0</v>
      </c>
      <c r="AE105" s="428">
        <v>0</v>
      </c>
      <c r="AF105" s="428">
        <v>0</v>
      </c>
      <c r="AG105" s="428">
        <v>0</v>
      </c>
      <c r="AH105" s="428">
        <v>4</v>
      </c>
      <c r="AI105" s="428">
        <v>0</v>
      </c>
      <c r="AJ105" s="428">
        <v>0</v>
      </c>
      <c r="AK105" s="428">
        <v>0</v>
      </c>
      <c r="AL105" s="428">
        <v>0</v>
      </c>
      <c r="AM105" s="428">
        <v>0</v>
      </c>
      <c r="AN105" s="428"/>
      <c r="AO105" s="428"/>
      <c r="AP105" s="428">
        <v>4</v>
      </c>
      <c r="AQ105" s="428">
        <v>0</v>
      </c>
      <c r="AR105" s="438"/>
      <c r="AS105" s="129"/>
      <c r="AT105" s="437"/>
      <c r="AU105" s="134"/>
      <c r="AV105" s="134"/>
    </row>
    <row r="106" spans="1:48" x14ac:dyDescent="0.25">
      <c r="A106" s="426">
        <v>1</v>
      </c>
      <c r="B106" s="427" t="s">
        <v>552</v>
      </c>
      <c r="C106" s="426">
        <v>0</v>
      </c>
      <c r="D106" s="428">
        <v>0</v>
      </c>
      <c r="E106" s="428">
        <v>0</v>
      </c>
      <c r="F106" s="428">
        <v>0</v>
      </c>
      <c r="G106" s="428">
        <v>0</v>
      </c>
      <c r="H106" s="428">
        <v>0</v>
      </c>
      <c r="I106" s="428">
        <v>0</v>
      </c>
      <c r="J106" s="428">
        <v>0</v>
      </c>
      <c r="K106" s="428">
        <v>0</v>
      </c>
      <c r="L106" s="428">
        <v>0</v>
      </c>
      <c r="M106" s="428">
        <v>0</v>
      </c>
      <c r="N106" s="428">
        <v>0</v>
      </c>
      <c r="O106" s="428">
        <v>0</v>
      </c>
      <c r="P106" s="428">
        <v>0</v>
      </c>
      <c r="Q106" s="428">
        <v>0</v>
      </c>
      <c r="R106" s="428">
        <v>0</v>
      </c>
      <c r="S106" s="428">
        <v>0</v>
      </c>
      <c r="T106" s="428">
        <v>0</v>
      </c>
      <c r="U106" s="428">
        <v>0</v>
      </c>
      <c r="V106" s="428">
        <v>0</v>
      </c>
      <c r="W106" s="428">
        <v>0</v>
      </c>
      <c r="X106" s="428">
        <v>0</v>
      </c>
      <c r="Y106" s="428">
        <v>0</v>
      </c>
      <c r="Z106" s="428">
        <v>0</v>
      </c>
      <c r="AA106" s="428">
        <v>0</v>
      </c>
      <c r="AB106" s="428">
        <v>0</v>
      </c>
      <c r="AC106" s="428">
        <v>0</v>
      </c>
      <c r="AD106" s="428">
        <v>0</v>
      </c>
      <c r="AE106" s="428">
        <v>0</v>
      </c>
      <c r="AF106" s="428">
        <v>0</v>
      </c>
      <c r="AG106" s="428">
        <v>0</v>
      </c>
      <c r="AH106" s="428">
        <v>0</v>
      </c>
      <c r="AI106" s="428">
        <v>0</v>
      </c>
      <c r="AJ106" s="428">
        <v>0</v>
      </c>
      <c r="AK106" s="428">
        <v>0</v>
      </c>
      <c r="AL106" s="428">
        <v>0</v>
      </c>
      <c r="AM106" s="428">
        <v>0</v>
      </c>
      <c r="AN106" s="428"/>
      <c r="AO106" s="428"/>
      <c r="AP106" s="428">
        <v>0</v>
      </c>
      <c r="AQ106" s="428">
        <v>0</v>
      </c>
      <c r="AR106" s="438"/>
      <c r="AS106" s="129"/>
      <c r="AT106" s="437"/>
      <c r="AU106" s="134"/>
      <c r="AV106" s="134"/>
    </row>
    <row r="107" spans="1:48" x14ac:dyDescent="0.25">
      <c r="A107" s="426">
        <v>2</v>
      </c>
      <c r="B107" s="427" t="s">
        <v>553</v>
      </c>
      <c r="C107" s="426">
        <v>0</v>
      </c>
      <c r="D107" s="428">
        <v>0</v>
      </c>
      <c r="E107" s="428">
        <v>0</v>
      </c>
      <c r="F107" s="428">
        <v>0</v>
      </c>
      <c r="G107" s="428">
        <v>0</v>
      </c>
      <c r="H107" s="428">
        <v>0</v>
      </c>
      <c r="I107" s="428">
        <v>0</v>
      </c>
      <c r="J107" s="428">
        <v>0</v>
      </c>
      <c r="K107" s="428">
        <v>0</v>
      </c>
      <c r="L107" s="428">
        <v>0</v>
      </c>
      <c r="M107" s="428">
        <v>0</v>
      </c>
      <c r="N107" s="428">
        <v>0</v>
      </c>
      <c r="O107" s="428">
        <v>0</v>
      </c>
      <c r="P107" s="428">
        <v>0</v>
      </c>
      <c r="Q107" s="428">
        <v>0</v>
      </c>
      <c r="R107" s="428">
        <v>0</v>
      </c>
      <c r="S107" s="428">
        <v>0</v>
      </c>
      <c r="T107" s="428">
        <v>0</v>
      </c>
      <c r="U107" s="428">
        <v>0</v>
      </c>
      <c r="V107" s="428">
        <v>0</v>
      </c>
      <c r="W107" s="428">
        <v>0</v>
      </c>
      <c r="X107" s="428">
        <v>0</v>
      </c>
      <c r="Y107" s="428">
        <v>0</v>
      </c>
      <c r="Z107" s="428">
        <v>0</v>
      </c>
      <c r="AA107" s="428">
        <v>0</v>
      </c>
      <c r="AB107" s="428">
        <v>0</v>
      </c>
      <c r="AC107" s="428">
        <v>0</v>
      </c>
      <c r="AD107" s="428">
        <v>0</v>
      </c>
      <c r="AE107" s="428">
        <v>0</v>
      </c>
      <c r="AF107" s="428">
        <v>0</v>
      </c>
      <c r="AG107" s="428">
        <v>0</v>
      </c>
      <c r="AH107" s="428">
        <v>0</v>
      </c>
      <c r="AI107" s="428">
        <v>0</v>
      </c>
      <c r="AJ107" s="428">
        <v>0</v>
      </c>
      <c r="AK107" s="428">
        <v>0</v>
      </c>
      <c r="AL107" s="428">
        <v>0</v>
      </c>
      <c r="AM107" s="428">
        <v>0</v>
      </c>
      <c r="AN107" s="428"/>
      <c r="AO107" s="428"/>
      <c r="AP107" s="428">
        <v>0</v>
      </c>
      <c r="AQ107" s="428">
        <v>0</v>
      </c>
      <c r="AR107" s="438"/>
      <c r="AS107" s="129"/>
      <c r="AT107" s="437"/>
      <c r="AU107" s="134"/>
      <c r="AV107" s="134"/>
    </row>
    <row r="108" spans="1:48" x14ac:dyDescent="0.25">
      <c r="A108" s="426">
        <v>3</v>
      </c>
      <c r="B108" s="427" t="s">
        <v>554</v>
      </c>
      <c r="C108" s="426">
        <v>0</v>
      </c>
      <c r="D108" s="428">
        <v>0</v>
      </c>
      <c r="E108" s="428">
        <v>0</v>
      </c>
      <c r="F108" s="428">
        <v>0</v>
      </c>
      <c r="G108" s="428">
        <v>0</v>
      </c>
      <c r="H108" s="428">
        <v>0</v>
      </c>
      <c r="I108" s="428">
        <v>0</v>
      </c>
      <c r="J108" s="428">
        <v>0</v>
      </c>
      <c r="K108" s="428">
        <v>0</v>
      </c>
      <c r="L108" s="428">
        <v>0</v>
      </c>
      <c r="M108" s="428">
        <v>0</v>
      </c>
      <c r="N108" s="428">
        <v>0</v>
      </c>
      <c r="O108" s="428">
        <v>0</v>
      </c>
      <c r="P108" s="428">
        <v>0</v>
      </c>
      <c r="Q108" s="428">
        <v>0</v>
      </c>
      <c r="R108" s="428">
        <v>0</v>
      </c>
      <c r="S108" s="428">
        <v>0</v>
      </c>
      <c r="T108" s="428">
        <v>0</v>
      </c>
      <c r="U108" s="428">
        <v>0</v>
      </c>
      <c r="V108" s="428">
        <v>0</v>
      </c>
      <c r="W108" s="428">
        <v>0</v>
      </c>
      <c r="X108" s="428">
        <v>0</v>
      </c>
      <c r="Y108" s="428">
        <v>0</v>
      </c>
      <c r="Z108" s="428">
        <v>0</v>
      </c>
      <c r="AA108" s="428">
        <v>0</v>
      </c>
      <c r="AB108" s="428">
        <v>0</v>
      </c>
      <c r="AC108" s="428">
        <v>0</v>
      </c>
      <c r="AD108" s="428">
        <v>0</v>
      </c>
      <c r="AE108" s="428">
        <v>0</v>
      </c>
      <c r="AF108" s="428">
        <v>0</v>
      </c>
      <c r="AG108" s="428">
        <v>0</v>
      </c>
      <c r="AH108" s="428">
        <v>0</v>
      </c>
      <c r="AI108" s="428">
        <v>0</v>
      </c>
      <c r="AJ108" s="428">
        <v>0</v>
      </c>
      <c r="AK108" s="428">
        <v>0</v>
      </c>
      <c r="AL108" s="428">
        <v>0</v>
      </c>
      <c r="AM108" s="428">
        <v>0</v>
      </c>
      <c r="AN108" s="428"/>
      <c r="AO108" s="428"/>
      <c r="AP108" s="428">
        <v>0</v>
      </c>
      <c r="AQ108" s="428">
        <v>0</v>
      </c>
      <c r="AR108" s="438"/>
      <c r="AS108" s="129"/>
      <c r="AT108" s="437"/>
      <c r="AU108" s="134"/>
      <c r="AV108" s="134"/>
    </row>
    <row r="109" spans="1:48" x14ac:dyDescent="0.25">
      <c r="A109" s="426">
        <v>4</v>
      </c>
      <c r="B109" s="427" t="s">
        <v>555</v>
      </c>
      <c r="C109" s="426">
        <v>0</v>
      </c>
      <c r="D109" s="428">
        <v>0</v>
      </c>
      <c r="E109" s="428">
        <v>0</v>
      </c>
      <c r="F109" s="428">
        <v>0</v>
      </c>
      <c r="G109" s="428">
        <v>0</v>
      </c>
      <c r="H109" s="428">
        <v>0</v>
      </c>
      <c r="I109" s="428">
        <v>0</v>
      </c>
      <c r="J109" s="428">
        <v>0</v>
      </c>
      <c r="K109" s="428">
        <v>0</v>
      </c>
      <c r="L109" s="428">
        <v>0</v>
      </c>
      <c r="M109" s="428">
        <v>0</v>
      </c>
      <c r="N109" s="428">
        <v>0</v>
      </c>
      <c r="O109" s="428">
        <v>0</v>
      </c>
      <c r="P109" s="428">
        <v>0</v>
      </c>
      <c r="Q109" s="428">
        <v>0</v>
      </c>
      <c r="R109" s="428">
        <v>0</v>
      </c>
      <c r="S109" s="428">
        <v>0</v>
      </c>
      <c r="T109" s="428">
        <v>0</v>
      </c>
      <c r="U109" s="428">
        <v>0</v>
      </c>
      <c r="V109" s="428">
        <v>0</v>
      </c>
      <c r="W109" s="428">
        <v>0</v>
      </c>
      <c r="X109" s="428">
        <v>0</v>
      </c>
      <c r="Y109" s="428">
        <v>0</v>
      </c>
      <c r="Z109" s="428">
        <v>0</v>
      </c>
      <c r="AA109" s="428">
        <v>0</v>
      </c>
      <c r="AB109" s="428">
        <v>0</v>
      </c>
      <c r="AC109" s="428">
        <v>0</v>
      </c>
      <c r="AD109" s="428">
        <v>0</v>
      </c>
      <c r="AE109" s="428">
        <v>0</v>
      </c>
      <c r="AF109" s="428">
        <v>0</v>
      </c>
      <c r="AG109" s="428">
        <v>0</v>
      </c>
      <c r="AH109" s="428">
        <v>0</v>
      </c>
      <c r="AI109" s="428">
        <v>0</v>
      </c>
      <c r="AJ109" s="428">
        <v>0</v>
      </c>
      <c r="AK109" s="428">
        <v>0</v>
      </c>
      <c r="AL109" s="428">
        <v>0</v>
      </c>
      <c r="AM109" s="428">
        <v>0</v>
      </c>
      <c r="AN109" s="428"/>
      <c r="AO109" s="428"/>
      <c r="AP109" s="428">
        <v>0</v>
      </c>
      <c r="AQ109" s="428">
        <v>0</v>
      </c>
      <c r="AR109" s="438"/>
      <c r="AS109" s="129"/>
      <c r="AT109" s="437"/>
      <c r="AU109" s="134"/>
      <c r="AV109" s="134"/>
    </row>
    <row r="110" spans="1:48" x14ac:dyDescent="0.25">
      <c r="A110" s="426">
        <v>5</v>
      </c>
      <c r="B110" s="427" t="s">
        <v>426</v>
      </c>
      <c r="C110" s="426">
        <v>0</v>
      </c>
      <c r="D110" s="428">
        <v>0</v>
      </c>
      <c r="E110" s="428">
        <v>0</v>
      </c>
      <c r="F110" s="428">
        <v>0</v>
      </c>
      <c r="G110" s="428">
        <v>0</v>
      </c>
      <c r="H110" s="428">
        <v>0</v>
      </c>
      <c r="I110" s="428">
        <v>0</v>
      </c>
      <c r="J110" s="428">
        <v>0</v>
      </c>
      <c r="K110" s="428">
        <v>0</v>
      </c>
      <c r="L110" s="428">
        <v>0</v>
      </c>
      <c r="M110" s="428">
        <v>0</v>
      </c>
      <c r="N110" s="428">
        <v>0</v>
      </c>
      <c r="O110" s="428">
        <v>0</v>
      </c>
      <c r="P110" s="428">
        <v>0</v>
      </c>
      <c r="Q110" s="428">
        <v>0</v>
      </c>
      <c r="R110" s="428">
        <v>0</v>
      </c>
      <c r="S110" s="428">
        <v>0</v>
      </c>
      <c r="T110" s="428">
        <v>0</v>
      </c>
      <c r="U110" s="428">
        <v>0</v>
      </c>
      <c r="V110" s="428">
        <v>0</v>
      </c>
      <c r="W110" s="428">
        <v>0</v>
      </c>
      <c r="X110" s="428">
        <v>0</v>
      </c>
      <c r="Y110" s="428">
        <v>0</v>
      </c>
      <c r="Z110" s="428">
        <v>0</v>
      </c>
      <c r="AA110" s="428">
        <v>0</v>
      </c>
      <c r="AB110" s="428">
        <v>0</v>
      </c>
      <c r="AC110" s="428">
        <v>0</v>
      </c>
      <c r="AD110" s="428">
        <v>0</v>
      </c>
      <c r="AE110" s="428">
        <v>0</v>
      </c>
      <c r="AF110" s="428">
        <v>0</v>
      </c>
      <c r="AG110" s="428">
        <v>0</v>
      </c>
      <c r="AH110" s="428">
        <v>0</v>
      </c>
      <c r="AI110" s="428">
        <v>0</v>
      </c>
      <c r="AJ110" s="428">
        <v>0</v>
      </c>
      <c r="AK110" s="428">
        <v>0</v>
      </c>
      <c r="AL110" s="428">
        <v>0</v>
      </c>
      <c r="AM110" s="428">
        <v>0</v>
      </c>
      <c r="AN110" s="428"/>
      <c r="AO110" s="428"/>
      <c r="AP110" s="428">
        <v>0</v>
      </c>
      <c r="AQ110" s="428">
        <v>0</v>
      </c>
      <c r="AR110" s="438"/>
      <c r="AS110" s="129"/>
      <c r="AT110" s="437"/>
      <c r="AU110" s="134"/>
      <c r="AV110" s="134"/>
    </row>
    <row r="111" spans="1:48" x14ac:dyDescent="0.25">
      <c r="A111" s="426">
        <v>6</v>
      </c>
      <c r="B111" s="427" t="s">
        <v>427</v>
      </c>
      <c r="C111" s="426">
        <v>0</v>
      </c>
      <c r="D111" s="428">
        <v>0</v>
      </c>
      <c r="E111" s="428">
        <v>0</v>
      </c>
      <c r="F111" s="428">
        <v>0</v>
      </c>
      <c r="G111" s="428">
        <v>0</v>
      </c>
      <c r="H111" s="428">
        <v>0</v>
      </c>
      <c r="I111" s="428">
        <v>0</v>
      </c>
      <c r="J111" s="428">
        <v>0</v>
      </c>
      <c r="K111" s="428">
        <v>0</v>
      </c>
      <c r="L111" s="428">
        <v>0</v>
      </c>
      <c r="M111" s="428">
        <v>0</v>
      </c>
      <c r="N111" s="428">
        <v>0</v>
      </c>
      <c r="O111" s="428">
        <v>0</v>
      </c>
      <c r="P111" s="428">
        <v>0</v>
      </c>
      <c r="Q111" s="428">
        <v>0</v>
      </c>
      <c r="R111" s="428">
        <v>0</v>
      </c>
      <c r="S111" s="428">
        <v>0</v>
      </c>
      <c r="T111" s="428">
        <v>0</v>
      </c>
      <c r="U111" s="428">
        <v>0</v>
      </c>
      <c r="V111" s="428">
        <v>0</v>
      </c>
      <c r="W111" s="428">
        <v>0</v>
      </c>
      <c r="X111" s="428">
        <v>0</v>
      </c>
      <c r="Y111" s="428">
        <v>0</v>
      </c>
      <c r="Z111" s="428">
        <v>0</v>
      </c>
      <c r="AA111" s="428">
        <v>0</v>
      </c>
      <c r="AB111" s="428">
        <v>0</v>
      </c>
      <c r="AC111" s="428">
        <v>0</v>
      </c>
      <c r="AD111" s="428">
        <v>0</v>
      </c>
      <c r="AE111" s="428">
        <v>0</v>
      </c>
      <c r="AF111" s="428">
        <v>0</v>
      </c>
      <c r="AG111" s="428">
        <v>0</v>
      </c>
      <c r="AH111" s="428">
        <v>0</v>
      </c>
      <c r="AI111" s="428">
        <v>0</v>
      </c>
      <c r="AJ111" s="428">
        <v>0</v>
      </c>
      <c r="AK111" s="428">
        <v>0</v>
      </c>
      <c r="AL111" s="428">
        <v>0</v>
      </c>
      <c r="AM111" s="428">
        <v>0</v>
      </c>
      <c r="AN111" s="428"/>
      <c r="AO111" s="428"/>
      <c r="AP111" s="428">
        <v>0</v>
      </c>
      <c r="AQ111" s="428">
        <v>0</v>
      </c>
      <c r="AR111" s="438"/>
      <c r="AS111" s="129"/>
      <c r="AT111" s="437"/>
      <c r="AU111" s="134"/>
      <c r="AV111" s="134"/>
    </row>
    <row r="112" spans="1:48" x14ac:dyDescent="0.25">
      <c r="A112" s="426">
        <v>7</v>
      </c>
      <c r="B112" s="427" t="s">
        <v>556</v>
      </c>
      <c r="C112" s="426">
        <v>0</v>
      </c>
      <c r="D112" s="428">
        <v>0</v>
      </c>
      <c r="E112" s="428">
        <v>0</v>
      </c>
      <c r="F112" s="428">
        <v>0</v>
      </c>
      <c r="G112" s="428">
        <v>0</v>
      </c>
      <c r="H112" s="428">
        <v>0</v>
      </c>
      <c r="I112" s="428">
        <v>0</v>
      </c>
      <c r="J112" s="428">
        <v>0</v>
      </c>
      <c r="K112" s="428">
        <v>0</v>
      </c>
      <c r="L112" s="428">
        <v>0</v>
      </c>
      <c r="M112" s="428">
        <v>0</v>
      </c>
      <c r="N112" s="428">
        <v>0</v>
      </c>
      <c r="O112" s="428">
        <v>0</v>
      </c>
      <c r="P112" s="428">
        <v>0</v>
      </c>
      <c r="Q112" s="428">
        <v>0</v>
      </c>
      <c r="R112" s="428">
        <v>0</v>
      </c>
      <c r="S112" s="428">
        <v>0</v>
      </c>
      <c r="T112" s="428">
        <v>0</v>
      </c>
      <c r="U112" s="428">
        <v>0</v>
      </c>
      <c r="V112" s="428">
        <v>0</v>
      </c>
      <c r="W112" s="428">
        <v>0</v>
      </c>
      <c r="X112" s="428">
        <v>0</v>
      </c>
      <c r="Y112" s="428">
        <v>0</v>
      </c>
      <c r="Z112" s="428">
        <v>0</v>
      </c>
      <c r="AA112" s="428">
        <v>0</v>
      </c>
      <c r="AB112" s="428">
        <v>0</v>
      </c>
      <c r="AC112" s="428">
        <v>0</v>
      </c>
      <c r="AD112" s="428">
        <v>0</v>
      </c>
      <c r="AE112" s="428">
        <v>0</v>
      </c>
      <c r="AF112" s="428">
        <v>0</v>
      </c>
      <c r="AG112" s="428">
        <v>0</v>
      </c>
      <c r="AH112" s="428">
        <v>0</v>
      </c>
      <c r="AI112" s="428">
        <v>0</v>
      </c>
      <c r="AJ112" s="428">
        <v>0</v>
      </c>
      <c r="AK112" s="428">
        <v>0</v>
      </c>
      <c r="AL112" s="428">
        <v>0</v>
      </c>
      <c r="AM112" s="428">
        <v>0</v>
      </c>
      <c r="AN112" s="428"/>
      <c r="AO112" s="428"/>
      <c r="AP112" s="428">
        <v>0</v>
      </c>
      <c r="AQ112" s="428">
        <v>0</v>
      </c>
      <c r="AR112" s="438"/>
      <c r="AS112" s="129"/>
      <c r="AT112" s="437"/>
      <c r="AU112" s="134"/>
      <c r="AV112" s="134"/>
    </row>
    <row r="113" spans="1:48" x14ac:dyDescent="0.25">
      <c r="A113" s="426">
        <v>8</v>
      </c>
      <c r="B113" s="427" t="s">
        <v>557</v>
      </c>
      <c r="C113" s="426">
        <v>0</v>
      </c>
      <c r="D113" s="428">
        <v>0</v>
      </c>
      <c r="E113" s="428">
        <v>0</v>
      </c>
      <c r="F113" s="428">
        <v>0</v>
      </c>
      <c r="G113" s="428">
        <v>0</v>
      </c>
      <c r="H113" s="428">
        <v>0</v>
      </c>
      <c r="I113" s="428">
        <v>0</v>
      </c>
      <c r="J113" s="428">
        <v>0</v>
      </c>
      <c r="K113" s="428">
        <v>0</v>
      </c>
      <c r="L113" s="428">
        <v>0</v>
      </c>
      <c r="M113" s="428">
        <v>0</v>
      </c>
      <c r="N113" s="428">
        <v>0</v>
      </c>
      <c r="O113" s="428">
        <v>0</v>
      </c>
      <c r="P113" s="428">
        <v>0</v>
      </c>
      <c r="Q113" s="428">
        <v>0</v>
      </c>
      <c r="R113" s="428">
        <v>0</v>
      </c>
      <c r="S113" s="428">
        <v>0</v>
      </c>
      <c r="T113" s="428">
        <v>0</v>
      </c>
      <c r="U113" s="428">
        <v>0</v>
      </c>
      <c r="V113" s="428">
        <v>0</v>
      </c>
      <c r="W113" s="428">
        <v>0</v>
      </c>
      <c r="X113" s="428">
        <v>0</v>
      </c>
      <c r="Y113" s="428">
        <v>0</v>
      </c>
      <c r="Z113" s="428">
        <v>0</v>
      </c>
      <c r="AA113" s="428">
        <v>0</v>
      </c>
      <c r="AB113" s="428">
        <v>0</v>
      </c>
      <c r="AC113" s="428">
        <v>0</v>
      </c>
      <c r="AD113" s="428">
        <v>0</v>
      </c>
      <c r="AE113" s="428">
        <v>0</v>
      </c>
      <c r="AF113" s="428">
        <v>0</v>
      </c>
      <c r="AG113" s="428">
        <v>0</v>
      </c>
      <c r="AH113" s="428">
        <v>0</v>
      </c>
      <c r="AI113" s="428">
        <v>0</v>
      </c>
      <c r="AJ113" s="428">
        <v>0</v>
      </c>
      <c r="AK113" s="428">
        <v>0</v>
      </c>
      <c r="AL113" s="428">
        <v>0</v>
      </c>
      <c r="AM113" s="428">
        <v>0</v>
      </c>
      <c r="AN113" s="428"/>
      <c r="AO113" s="428"/>
      <c r="AP113" s="428">
        <v>0</v>
      </c>
      <c r="AQ113" s="428">
        <v>0</v>
      </c>
      <c r="AR113" s="438"/>
      <c r="AS113" s="129"/>
      <c r="AT113" s="437"/>
      <c r="AU113" s="134"/>
      <c r="AV113" s="134"/>
    </row>
    <row r="114" spans="1:48" x14ac:dyDescent="0.25">
      <c r="A114" s="426">
        <v>9</v>
      </c>
      <c r="B114" s="427" t="s">
        <v>558</v>
      </c>
      <c r="C114" s="426">
        <v>0</v>
      </c>
      <c r="D114" s="428">
        <v>0</v>
      </c>
      <c r="E114" s="428">
        <v>0</v>
      </c>
      <c r="F114" s="428">
        <v>0</v>
      </c>
      <c r="G114" s="428">
        <v>0</v>
      </c>
      <c r="H114" s="428">
        <v>0</v>
      </c>
      <c r="I114" s="428">
        <v>0</v>
      </c>
      <c r="J114" s="428">
        <v>0</v>
      </c>
      <c r="K114" s="428">
        <v>0</v>
      </c>
      <c r="L114" s="428">
        <v>0</v>
      </c>
      <c r="M114" s="428">
        <v>0</v>
      </c>
      <c r="N114" s="428">
        <v>0</v>
      </c>
      <c r="O114" s="428">
        <v>0</v>
      </c>
      <c r="P114" s="428">
        <v>0</v>
      </c>
      <c r="Q114" s="428">
        <v>0</v>
      </c>
      <c r="R114" s="428">
        <v>0</v>
      </c>
      <c r="S114" s="428">
        <v>0</v>
      </c>
      <c r="T114" s="428">
        <v>0</v>
      </c>
      <c r="U114" s="428">
        <v>0</v>
      </c>
      <c r="V114" s="428">
        <v>0</v>
      </c>
      <c r="W114" s="428">
        <v>0</v>
      </c>
      <c r="X114" s="428">
        <v>0</v>
      </c>
      <c r="Y114" s="428">
        <v>0</v>
      </c>
      <c r="Z114" s="428">
        <v>0</v>
      </c>
      <c r="AA114" s="428">
        <v>0</v>
      </c>
      <c r="AB114" s="428">
        <v>0</v>
      </c>
      <c r="AC114" s="428">
        <v>0</v>
      </c>
      <c r="AD114" s="428">
        <v>0</v>
      </c>
      <c r="AE114" s="428">
        <v>0</v>
      </c>
      <c r="AF114" s="428">
        <v>0</v>
      </c>
      <c r="AG114" s="428">
        <v>0</v>
      </c>
      <c r="AH114" s="428">
        <v>0</v>
      </c>
      <c r="AI114" s="428">
        <v>0</v>
      </c>
      <c r="AJ114" s="428">
        <v>0</v>
      </c>
      <c r="AK114" s="428">
        <v>0</v>
      </c>
      <c r="AL114" s="428">
        <v>0</v>
      </c>
      <c r="AM114" s="428">
        <v>0</v>
      </c>
      <c r="AN114" s="428"/>
      <c r="AO114" s="428"/>
      <c r="AP114" s="428">
        <v>0</v>
      </c>
      <c r="AQ114" s="428">
        <v>0</v>
      </c>
      <c r="AR114" s="438"/>
      <c r="AS114" s="129"/>
      <c r="AT114" s="437"/>
      <c r="AU114" s="134"/>
      <c r="AV114" s="134"/>
    </row>
    <row r="115" spans="1:48" x14ac:dyDescent="0.25">
      <c r="A115" s="426">
        <v>10</v>
      </c>
      <c r="B115" s="427" t="s">
        <v>123</v>
      </c>
      <c r="C115" s="426">
        <v>0</v>
      </c>
      <c r="D115" s="428">
        <v>0</v>
      </c>
      <c r="E115" s="428">
        <v>0</v>
      </c>
      <c r="F115" s="428">
        <v>0</v>
      </c>
      <c r="G115" s="428">
        <v>0</v>
      </c>
      <c r="H115" s="428">
        <v>0</v>
      </c>
      <c r="I115" s="428">
        <v>0</v>
      </c>
      <c r="J115" s="428">
        <v>0</v>
      </c>
      <c r="K115" s="428">
        <v>0</v>
      </c>
      <c r="L115" s="428">
        <v>0</v>
      </c>
      <c r="M115" s="428">
        <v>0</v>
      </c>
      <c r="N115" s="428">
        <v>0</v>
      </c>
      <c r="O115" s="428">
        <v>0</v>
      </c>
      <c r="P115" s="428">
        <v>0</v>
      </c>
      <c r="Q115" s="428">
        <v>0</v>
      </c>
      <c r="R115" s="428">
        <v>0</v>
      </c>
      <c r="S115" s="428">
        <v>0</v>
      </c>
      <c r="T115" s="428">
        <v>0</v>
      </c>
      <c r="U115" s="428">
        <v>0</v>
      </c>
      <c r="V115" s="428">
        <v>0</v>
      </c>
      <c r="W115" s="428">
        <v>0</v>
      </c>
      <c r="X115" s="428">
        <v>0</v>
      </c>
      <c r="Y115" s="428">
        <v>0</v>
      </c>
      <c r="Z115" s="428">
        <v>0</v>
      </c>
      <c r="AA115" s="428">
        <v>0</v>
      </c>
      <c r="AB115" s="428">
        <v>0</v>
      </c>
      <c r="AC115" s="428">
        <v>0</v>
      </c>
      <c r="AD115" s="428">
        <v>0</v>
      </c>
      <c r="AE115" s="428">
        <v>0</v>
      </c>
      <c r="AF115" s="428">
        <v>0</v>
      </c>
      <c r="AG115" s="428">
        <v>0</v>
      </c>
      <c r="AH115" s="428">
        <v>0</v>
      </c>
      <c r="AI115" s="428">
        <v>0</v>
      </c>
      <c r="AJ115" s="428">
        <v>0</v>
      </c>
      <c r="AK115" s="428">
        <v>0</v>
      </c>
      <c r="AL115" s="428">
        <v>0</v>
      </c>
      <c r="AM115" s="428">
        <v>0</v>
      </c>
      <c r="AN115" s="428"/>
      <c r="AO115" s="428"/>
      <c r="AP115" s="428">
        <v>0</v>
      </c>
      <c r="AQ115" s="428">
        <v>0</v>
      </c>
      <c r="AR115" s="438"/>
      <c r="AS115" s="129"/>
      <c r="AT115" s="437"/>
      <c r="AU115" s="134"/>
      <c r="AV115" s="134"/>
    </row>
    <row r="116" spans="1:48" x14ac:dyDescent="0.25">
      <c r="A116" s="426">
        <v>11</v>
      </c>
      <c r="B116" s="427" t="s">
        <v>567</v>
      </c>
      <c r="C116" s="426">
        <v>0</v>
      </c>
      <c r="D116" s="428">
        <v>0</v>
      </c>
      <c r="E116" s="428">
        <v>0</v>
      </c>
      <c r="F116" s="428">
        <v>0</v>
      </c>
      <c r="G116" s="428">
        <v>0</v>
      </c>
      <c r="H116" s="428">
        <v>0</v>
      </c>
      <c r="I116" s="428">
        <v>0</v>
      </c>
      <c r="J116" s="428">
        <v>0</v>
      </c>
      <c r="K116" s="428">
        <v>0</v>
      </c>
      <c r="L116" s="428">
        <v>0</v>
      </c>
      <c r="M116" s="428">
        <v>0</v>
      </c>
      <c r="N116" s="428">
        <v>0</v>
      </c>
      <c r="O116" s="428">
        <v>0</v>
      </c>
      <c r="P116" s="428">
        <v>0</v>
      </c>
      <c r="Q116" s="428">
        <v>0</v>
      </c>
      <c r="R116" s="428">
        <v>0</v>
      </c>
      <c r="S116" s="428">
        <v>0</v>
      </c>
      <c r="T116" s="428">
        <v>0</v>
      </c>
      <c r="U116" s="428">
        <v>0</v>
      </c>
      <c r="V116" s="428">
        <v>0</v>
      </c>
      <c r="W116" s="428">
        <v>0</v>
      </c>
      <c r="X116" s="428">
        <v>0</v>
      </c>
      <c r="Y116" s="428">
        <v>0</v>
      </c>
      <c r="Z116" s="428">
        <v>0</v>
      </c>
      <c r="AA116" s="428">
        <v>0</v>
      </c>
      <c r="AB116" s="428">
        <v>0</v>
      </c>
      <c r="AC116" s="428">
        <v>0</v>
      </c>
      <c r="AD116" s="428">
        <v>0</v>
      </c>
      <c r="AE116" s="428">
        <v>0</v>
      </c>
      <c r="AF116" s="428">
        <v>0</v>
      </c>
      <c r="AG116" s="428">
        <v>0</v>
      </c>
      <c r="AH116" s="428">
        <v>0</v>
      </c>
      <c r="AI116" s="428">
        <v>0</v>
      </c>
      <c r="AJ116" s="428">
        <v>0</v>
      </c>
      <c r="AK116" s="428">
        <v>0</v>
      </c>
      <c r="AL116" s="428">
        <v>0</v>
      </c>
      <c r="AM116" s="428">
        <v>0</v>
      </c>
      <c r="AN116" s="428"/>
      <c r="AO116" s="428"/>
      <c r="AP116" s="428">
        <v>0</v>
      </c>
      <c r="AQ116" s="428">
        <v>0</v>
      </c>
      <c r="AR116" s="438"/>
      <c r="AS116" s="129"/>
      <c r="AT116" s="437"/>
      <c r="AU116" s="134"/>
      <c r="AV116" s="134"/>
    </row>
    <row r="117" spans="1:48" x14ac:dyDescent="0.25">
      <c r="A117" s="426">
        <v>12</v>
      </c>
      <c r="B117" s="427" t="s">
        <v>568</v>
      </c>
      <c r="C117" s="426">
        <v>0</v>
      </c>
      <c r="D117" s="428">
        <v>0</v>
      </c>
      <c r="E117" s="428">
        <v>0</v>
      </c>
      <c r="F117" s="428">
        <v>0</v>
      </c>
      <c r="G117" s="428">
        <v>0</v>
      </c>
      <c r="H117" s="428">
        <v>0</v>
      </c>
      <c r="I117" s="428">
        <v>0</v>
      </c>
      <c r="J117" s="428">
        <v>0</v>
      </c>
      <c r="K117" s="428">
        <v>0</v>
      </c>
      <c r="L117" s="428">
        <v>0</v>
      </c>
      <c r="M117" s="428">
        <v>0</v>
      </c>
      <c r="N117" s="428">
        <v>0</v>
      </c>
      <c r="O117" s="428">
        <v>0</v>
      </c>
      <c r="P117" s="428">
        <v>0</v>
      </c>
      <c r="Q117" s="428">
        <v>0</v>
      </c>
      <c r="R117" s="428">
        <v>0</v>
      </c>
      <c r="S117" s="428">
        <v>0</v>
      </c>
      <c r="T117" s="428">
        <v>0</v>
      </c>
      <c r="U117" s="428">
        <v>0</v>
      </c>
      <c r="V117" s="428">
        <v>0</v>
      </c>
      <c r="W117" s="428">
        <v>0</v>
      </c>
      <c r="X117" s="428">
        <v>0</v>
      </c>
      <c r="Y117" s="428">
        <v>0</v>
      </c>
      <c r="Z117" s="428">
        <v>0</v>
      </c>
      <c r="AA117" s="428">
        <v>0</v>
      </c>
      <c r="AB117" s="428">
        <v>0</v>
      </c>
      <c r="AC117" s="428">
        <v>0</v>
      </c>
      <c r="AD117" s="428">
        <v>0</v>
      </c>
      <c r="AE117" s="428">
        <v>0</v>
      </c>
      <c r="AF117" s="428">
        <v>0</v>
      </c>
      <c r="AG117" s="428">
        <v>0</v>
      </c>
      <c r="AH117" s="428">
        <v>0</v>
      </c>
      <c r="AI117" s="428">
        <v>0</v>
      </c>
      <c r="AJ117" s="428">
        <v>0</v>
      </c>
      <c r="AK117" s="428">
        <v>0</v>
      </c>
      <c r="AL117" s="428">
        <v>0</v>
      </c>
      <c r="AM117" s="428">
        <v>0</v>
      </c>
      <c r="AN117" s="428"/>
      <c r="AO117" s="428"/>
      <c r="AP117" s="428">
        <v>0</v>
      </c>
      <c r="AQ117" s="428">
        <v>0</v>
      </c>
      <c r="AR117" s="438"/>
      <c r="AS117" s="129"/>
      <c r="AT117" s="437"/>
      <c r="AU117" s="134"/>
      <c r="AV117" s="134"/>
    </row>
    <row r="118" spans="1:48" x14ac:dyDescent="0.25">
      <c r="A118" s="426">
        <v>13</v>
      </c>
      <c r="B118" s="427" t="s">
        <v>569</v>
      </c>
      <c r="C118" s="426">
        <v>0</v>
      </c>
      <c r="D118" s="428">
        <v>0</v>
      </c>
      <c r="E118" s="428">
        <v>0</v>
      </c>
      <c r="F118" s="428">
        <v>0</v>
      </c>
      <c r="G118" s="428">
        <v>0</v>
      </c>
      <c r="H118" s="428">
        <v>0</v>
      </c>
      <c r="I118" s="428">
        <v>0</v>
      </c>
      <c r="J118" s="428">
        <v>0</v>
      </c>
      <c r="K118" s="428">
        <v>0</v>
      </c>
      <c r="L118" s="428">
        <v>0</v>
      </c>
      <c r="M118" s="428">
        <v>0</v>
      </c>
      <c r="N118" s="428">
        <v>0</v>
      </c>
      <c r="O118" s="428">
        <v>0</v>
      </c>
      <c r="P118" s="428">
        <v>0</v>
      </c>
      <c r="Q118" s="428">
        <v>0</v>
      </c>
      <c r="R118" s="428">
        <v>0</v>
      </c>
      <c r="S118" s="428">
        <v>0</v>
      </c>
      <c r="T118" s="428">
        <v>0</v>
      </c>
      <c r="U118" s="428">
        <v>0</v>
      </c>
      <c r="V118" s="428">
        <v>0</v>
      </c>
      <c r="W118" s="428">
        <v>0</v>
      </c>
      <c r="X118" s="428">
        <v>0</v>
      </c>
      <c r="Y118" s="428">
        <v>0</v>
      </c>
      <c r="Z118" s="428">
        <v>0</v>
      </c>
      <c r="AA118" s="428">
        <v>0</v>
      </c>
      <c r="AB118" s="428">
        <v>0</v>
      </c>
      <c r="AC118" s="428">
        <v>0</v>
      </c>
      <c r="AD118" s="428">
        <v>0</v>
      </c>
      <c r="AE118" s="428">
        <v>0</v>
      </c>
      <c r="AF118" s="428">
        <v>0</v>
      </c>
      <c r="AG118" s="428">
        <v>0</v>
      </c>
      <c r="AH118" s="428">
        <v>0</v>
      </c>
      <c r="AI118" s="428">
        <v>0</v>
      </c>
      <c r="AJ118" s="428">
        <v>0</v>
      </c>
      <c r="AK118" s="428">
        <v>0</v>
      </c>
      <c r="AL118" s="428">
        <v>0</v>
      </c>
      <c r="AM118" s="428">
        <v>0</v>
      </c>
      <c r="AN118" s="428"/>
      <c r="AO118" s="428"/>
      <c r="AP118" s="428">
        <v>0</v>
      </c>
      <c r="AQ118" s="428">
        <v>0</v>
      </c>
      <c r="AR118" s="438"/>
      <c r="AS118" s="129"/>
      <c r="AT118" s="437"/>
      <c r="AU118" s="134"/>
      <c r="AV118" s="134"/>
    </row>
    <row r="119" spans="1:48" x14ac:dyDescent="0.25">
      <c r="A119" s="426">
        <v>14</v>
      </c>
      <c r="B119" s="427" t="s">
        <v>559</v>
      </c>
      <c r="C119" s="426">
        <v>0</v>
      </c>
      <c r="D119" s="428">
        <v>0</v>
      </c>
      <c r="E119" s="428">
        <v>0</v>
      </c>
      <c r="F119" s="428">
        <v>0</v>
      </c>
      <c r="G119" s="428">
        <v>0</v>
      </c>
      <c r="H119" s="428">
        <v>0</v>
      </c>
      <c r="I119" s="428">
        <v>0</v>
      </c>
      <c r="J119" s="428">
        <v>0</v>
      </c>
      <c r="K119" s="428">
        <v>0</v>
      </c>
      <c r="L119" s="428">
        <v>0</v>
      </c>
      <c r="M119" s="428">
        <v>0</v>
      </c>
      <c r="N119" s="428">
        <v>0</v>
      </c>
      <c r="O119" s="428">
        <v>0</v>
      </c>
      <c r="P119" s="428">
        <v>0</v>
      </c>
      <c r="Q119" s="428">
        <v>0</v>
      </c>
      <c r="R119" s="428">
        <v>0</v>
      </c>
      <c r="S119" s="428">
        <v>0</v>
      </c>
      <c r="T119" s="428">
        <v>0</v>
      </c>
      <c r="U119" s="428">
        <v>0</v>
      </c>
      <c r="V119" s="428">
        <v>0</v>
      </c>
      <c r="W119" s="428">
        <v>0</v>
      </c>
      <c r="X119" s="428">
        <v>0</v>
      </c>
      <c r="Y119" s="428">
        <v>0</v>
      </c>
      <c r="Z119" s="428">
        <v>0</v>
      </c>
      <c r="AA119" s="428">
        <v>0</v>
      </c>
      <c r="AB119" s="428">
        <v>0</v>
      </c>
      <c r="AC119" s="428">
        <v>0</v>
      </c>
      <c r="AD119" s="428">
        <v>0</v>
      </c>
      <c r="AE119" s="428">
        <v>0</v>
      </c>
      <c r="AF119" s="428">
        <v>0</v>
      </c>
      <c r="AG119" s="428">
        <v>0</v>
      </c>
      <c r="AH119" s="428">
        <v>0</v>
      </c>
      <c r="AI119" s="428">
        <v>0</v>
      </c>
      <c r="AJ119" s="428">
        <v>0</v>
      </c>
      <c r="AK119" s="428">
        <v>0</v>
      </c>
      <c r="AL119" s="428">
        <v>0</v>
      </c>
      <c r="AM119" s="428">
        <v>0</v>
      </c>
      <c r="AN119" s="428"/>
      <c r="AO119" s="428"/>
      <c r="AP119" s="428">
        <v>0</v>
      </c>
      <c r="AQ119" s="428">
        <v>0</v>
      </c>
      <c r="AR119" s="438"/>
      <c r="AS119" s="129"/>
      <c r="AT119" s="437"/>
      <c r="AU119" s="134"/>
      <c r="AV119" s="134"/>
    </row>
    <row r="120" spans="1:48" x14ac:dyDescent="0.25">
      <c r="A120" s="426">
        <v>15</v>
      </c>
      <c r="B120" s="427" t="s">
        <v>560</v>
      </c>
      <c r="C120" s="426">
        <v>0</v>
      </c>
      <c r="D120" s="428">
        <v>0</v>
      </c>
      <c r="E120" s="428">
        <v>0</v>
      </c>
      <c r="F120" s="428">
        <v>0</v>
      </c>
      <c r="G120" s="428">
        <v>0</v>
      </c>
      <c r="H120" s="428">
        <v>0</v>
      </c>
      <c r="I120" s="428">
        <v>0</v>
      </c>
      <c r="J120" s="428">
        <v>0</v>
      </c>
      <c r="K120" s="428">
        <v>0</v>
      </c>
      <c r="L120" s="428">
        <v>0</v>
      </c>
      <c r="M120" s="428">
        <v>0</v>
      </c>
      <c r="N120" s="428">
        <v>0</v>
      </c>
      <c r="O120" s="428">
        <v>0</v>
      </c>
      <c r="P120" s="428">
        <v>0</v>
      </c>
      <c r="Q120" s="428">
        <v>0</v>
      </c>
      <c r="R120" s="428">
        <v>0</v>
      </c>
      <c r="S120" s="428">
        <v>0</v>
      </c>
      <c r="T120" s="428">
        <v>0</v>
      </c>
      <c r="U120" s="428">
        <v>0</v>
      </c>
      <c r="V120" s="428">
        <v>0</v>
      </c>
      <c r="W120" s="428">
        <v>0</v>
      </c>
      <c r="X120" s="428">
        <v>0</v>
      </c>
      <c r="Y120" s="428">
        <v>0</v>
      </c>
      <c r="Z120" s="428">
        <v>0</v>
      </c>
      <c r="AA120" s="428">
        <v>0</v>
      </c>
      <c r="AB120" s="428">
        <v>0</v>
      </c>
      <c r="AC120" s="428">
        <v>0</v>
      </c>
      <c r="AD120" s="428">
        <v>0</v>
      </c>
      <c r="AE120" s="428">
        <v>0</v>
      </c>
      <c r="AF120" s="428">
        <v>0</v>
      </c>
      <c r="AG120" s="428">
        <v>0</v>
      </c>
      <c r="AH120" s="428">
        <v>0</v>
      </c>
      <c r="AI120" s="428">
        <v>0</v>
      </c>
      <c r="AJ120" s="428">
        <v>0</v>
      </c>
      <c r="AK120" s="428">
        <v>0</v>
      </c>
      <c r="AL120" s="428">
        <v>0</v>
      </c>
      <c r="AM120" s="428">
        <v>0</v>
      </c>
      <c r="AN120" s="428"/>
      <c r="AO120" s="428"/>
      <c r="AP120" s="428">
        <v>0</v>
      </c>
      <c r="AQ120" s="428">
        <v>0</v>
      </c>
      <c r="AR120" s="438"/>
      <c r="AS120" s="129"/>
      <c r="AT120" s="437"/>
      <c r="AU120" s="134"/>
      <c r="AV120" s="134"/>
    </row>
    <row r="121" spans="1:48" x14ac:dyDescent="0.25">
      <c r="A121" s="426">
        <v>16</v>
      </c>
      <c r="B121" s="427" t="s">
        <v>561</v>
      </c>
      <c r="C121" s="426">
        <v>0</v>
      </c>
      <c r="D121" s="428">
        <v>0</v>
      </c>
      <c r="E121" s="428">
        <v>0</v>
      </c>
      <c r="F121" s="428">
        <v>0</v>
      </c>
      <c r="G121" s="428">
        <v>0</v>
      </c>
      <c r="H121" s="428">
        <v>0</v>
      </c>
      <c r="I121" s="428">
        <v>0</v>
      </c>
      <c r="J121" s="428">
        <v>0</v>
      </c>
      <c r="K121" s="428">
        <v>0</v>
      </c>
      <c r="L121" s="428">
        <v>0</v>
      </c>
      <c r="M121" s="428">
        <v>0</v>
      </c>
      <c r="N121" s="428">
        <v>6.3</v>
      </c>
      <c r="O121" s="428">
        <v>0</v>
      </c>
      <c r="P121" s="428">
        <v>0</v>
      </c>
      <c r="Q121" s="428">
        <v>0</v>
      </c>
      <c r="R121" s="428">
        <v>0</v>
      </c>
      <c r="S121" s="428">
        <v>0</v>
      </c>
      <c r="T121" s="428">
        <v>0</v>
      </c>
      <c r="U121" s="428">
        <v>0</v>
      </c>
      <c r="V121" s="428">
        <v>6.3</v>
      </c>
      <c r="W121" s="428">
        <v>0</v>
      </c>
      <c r="X121" s="428">
        <v>0</v>
      </c>
      <c r="Y121" s="428">
        <v>0</v>
      </c>
      <c r="Z121" s="428">
        <v>0</v>
      </c>
      <c r="AA121" s="428">
        <v>0</v>
      </c>
      <c r="AB121" s="428">
        <v>0</v>
      </c>
      <c r="AC121" s="428">
        <v>0</v>
      </c>
      <c r="AD121" s="428">
        <v>0</v>
      </c>
      <c r="AE121" s="428">
        <v>0</v>
      </c>
      <c r="AF121" s="428">
        <v>0</v>
      </c>
      <c r="AG121" s="428">
        <v>0</v>
      </c>
      <c r="AH121" s="428">
        <v>4</v>
      </c>
      <c r="AI121" s="428">
        <v>0</v>
      </c>
      <c r="AJ121" s="428">
        <v>0</v>
      </c>
      <c r="AK121" s="428">
        <v>0</v>
      </c>
      <c r="AL121" s="428">
        <v>0</v>
      </c>
      <c r="AM121" s="428">
        <v>0</v>
      </c>
      <c r="AN121" s="428"/>
      <c r="AO121" s="428"/>
      <c r="AP121" s="428">
        <v>4</v>
      </c>
      <c r="AQ121" s="428">
        <v>0</v>
      </c>
      <c r="AR121" s="438"/>
      <c r="AS121" s="129"/>
      <c r="AT121" s="437"/>
      <c r="AU121" s="134"/>
      <c r="AV121" s="134"/>
    </row>
    <row r="122" spans="1:48" ht="31.5" x14ac:dyDescent="0.25">
      <c r="A122" s="426">
        <v>0</v>
      </c>
      <c r="B122" s="427" t="s">
        <v>796</v>
      </c>
      <c r="C122" s="426" t="s">
        <v>418</v>
      </c>
      <c r="D122" s="428">
        <v>0</v>
      </c>
      <c r="E122" s="428">
        <v>0</v>
      </c>
      <c r="F122" s="428">
        <v>0</v>
      </c>
      <c r="G122" s="428">
        <v>0</v>
      </c>
      <c r="H122" s="428">
        <v>0</v>
      </c>
      <c r="I122" s="428">
        <v>0</v>
      </c>
      <c r="J122" s="428">
        <v>0</v>
      </c>
      <c r="K122" s="428">
        <v>0</v>
      </c>
      <c r="L122" s="428">
        <v>0</v>
      </c>
      <c r="M122" s="428">
        <v>0</v>
      </c>
      <c r="N122" s="428">
        <v>6.3</v>
      </c>
      <c r="O122" s="428">
        <v>0</v>
      </c>
      <c r="P122" s="428">
        <v>0</v>
      </c>
      <c r="Q122" s="428">
        <v>0</v>
      </c>
      <c r="R122" s="428">
        <v>0</v>
      </c>
      <c r="S122" s="428">
        <v>0</v>
      </c>
      <c r="T122" s="428">
        <v>0</v>
      </c>
      <c r="U122" s="428">
        <v>0</v>
      </c>
      <c r="V122" s="428">
        <v>6.3</v>
      </c>
      <c r="W122" s="428">
        <v>0</v>
      </c>
      <c r="X122" s="428">
        <v>0</v>
      </c>
      <c r="Y122" s="428">
        <v>0</v>
      </c>
      <c r="Z122" s="428">
        <v>0</v>
      </c>
      <c r="AA122" s="428">
        <v>0</v>
      </c>
      <c r="AB122" s="428">
        <v>0</v>
      </c>
      <c r="AC122" s="428">
        <v>0</v>
      </c>
      <c r="AD122" s="428">
        <v>0</v>
      </c>
      <c r="AE122" s="428">
        <v>0</v>
      </c>
      <c r="AF122" s="428">
        <v>0</v>
      </c>
      <c r="AG122" s="428">
        <v>0</v>
      </c>
      <c r="AH122" s="428">
        <v>4</v>
      </c>
      <c r="AI122" s="428">
        <v>0</v>
      </c>
      <c r="AJ122" s="428">
        <v>0</v>
      </c>
      <c r="AK122" s="428">
        <v>0</v>
      </c>
      <c r="AL122" s="428">
        <v>0</v>
      </c>
      <c r="AM122" s="428">
        <v>0</v>
      </c>
      <c r="AN122" s="428"/>
      <c r="AO122" s="428"/>
      <c r="AP122" s="428">
        <v>4</v>
      </c>
      <c r="AQ122" s="428">
        <v>0</v>
      </c>
      <c r="AR122" s="438"/>
      <c r="AS122" s="129"/>
      <c r="AT122" s="437"/>
      <c r="AU122" s="134"/>
      <c r="AV122" s="134"/>
    </row>
    <row r="123" spans="1:48" x14ac:dyDescent="0.25">
      <c r="A123" s="426">
        <v>17</v>
      </c>
      <c r="B123" s="427" t="s">
        <v>124</v>
      </c>
      <c r="C123" s="426">
        <v>0</v>
      </c>
      <c r="D123" s="428">
        <v>0</v>
      </c>
      <c r="E123" s="428">
        <v>0</v>
      </c>
      <c r="F123" s="428">
        <v>0</v>
      </c>
      <c r="G123" s="428">
        <v>0</v>
      </c>
      <c r="H123" s="428">
        <v>0</v>
      </c>
      <c r="I123" s="428">
        <v>0</v>
      </c>
      <c r="J123" s="428">
        <v>0</v>
      </c>
      <c r="K123" s="428">
        <v>0</v>
      </c>
      <c r="L123" s="428">
        <v>0</v>
      </c>
      <c r="M123" s="428">
        <v>0</v>
      </c>
      <c r="N123" s="428">
        <v>0</v>
      </c>
      <c r="O123" s="428">
        <v>0</v>
      </c>
      <c r="P123" s="428">
        <v>0</v>
      </c>
      <c r="Q123" s="428">
        <v>0</v>
      </c>
      <c r="R123" s="428">
        <v>0</v>
      </c>
      <c r="S123" s="428">
        <v>0</v>
      </c>
      <c r="T123" s="428">
        <v>0</v>
      </c>
      <c r="U123" s="428">
        <v>0</v>
      </c>
      <c r="V123" s="428">
        <v>0</v>
      </c>
      <c r="W123" s="428">
        <v>0</v>
      </c>
      <c r="X123" s="428">
        <v>0</v>
      </c>
      <c r="Y123" s="428">
        <v>0</v>
      </c>
      <c r="Z123" s="428">
        <v>0</v>
      </c>
      <c r="AA123" s="428">
        <v>0</v>
      </c>
      <c r="AB123" s="428">
        <v>0</v>
      </c>
      <c r="AC123" s="428">
        <v>0</v>
      </c>
      <c r="AD123" s="428">
        <v>0</v>
      </c>
      <c r="AE123" s="428">
        <v>0</v>
      </c>
      <c r="AF123" s="428">
        <v>0</v>
      </c>
      <c r="AG123" s="428">
        <v>0</v>
      </c>
      <c r="AH123" s="428">
        <v>0</v>
      </c>
      <c r="AI123" s="428">
        <v>0</v>
      </c>
      <c r="AJ123" s="428">
        <v>0</v>
      </c>
      <c r="AK123" s="428">
        <v>0</v>
      </c>
      <c r="AL123" s="428">
        <v>0</v>
      </c>
      <c r="AM123" s="428">
        <v>0</v>
      </c>
      <c r="AN123" s="428"/>
      <c r="AO123" s="428"/>
      <c r="AP123" s="428">
        <v>0</v>
      </c>
      <c r="AQ123" s="428">
        <v>0</v>
      </c>
      <c r="AR123" s="438"/>
      <c r="AS123" s="129"/>
      <c r="AT123" s="437"/>
      <c r="AU123" s="134"/>
      <c r="AV123" s="134"/>
    </row>
    <row r="124" spans="1:48" x14ac:dyDescent="0.25">
      <c r="A124" s="426">
        <v>18</v>
      </c>
      <c r="B124" s="427" t="s">
        <v>570</v>
      </c>
      <c r="C124" s="426">
        <v>0</v>
      </c>
      <c r="D124" s="428">
        <v>0</v>
      </c>
      <c r="E124" s="428">
        <v>0</v>
      </c>
      <c r="F124" s="428">
        <v>0</v>
      </c>
      <c r="G124" s="428">
        <v>0</v>
      </c>
      <c r="H124" s="428">
        <v>0</v>
      </c>
      <c r="I124" s="428">
        <v>0</v>
      </c>
      <c r="J124" s="428">
        <v>0</v>
      </c>
      <c r="K124" s="428">
        <v>0</v>
      </c>
      <c r="L124" s="428">
        <v>0</v>
      </c>
      <c r="M124" s="428">
        <v>0</v>
      </c>
      <c r="N124" s="428">
        <v>0</v>
      </c>
      <c r="O124" s="428">
        <v>0</v>
      </c>
      <c r="P124" s="428">
        <v>0</v>
      </c>
      <c r="Q124" s="428">
        <v>0</v>
      </c>
      <c r="R124" s="428">
        <v>0</v>
      </c>
      <c r="S124" s="428">
        <v>0</v>
      </c>
      <c r="T124" s="428">
        <v>0</v>
      </c>
      <c r="U124" s="428">
        <v>0</v>
      </c>
      <c r="V124" s="428">
        <v>0</v>
      </c>
      <c r="W124" s="428">
        <v>0</v>
      </c>
      <c r="X124" s="428">
        <v>0</v>
      </c>
      <c r="Y124" s="428">
        <v>0</v>
      </c>
      <c r="Z124" s="428">
        <v>0</v>
      </c>
      <c r="AA124" s="428">
        <v>0</v>
      </c>
      <c r="AB124" s="428">
        <v>0</v>
      </c>
      <c r="AC124" s="428">
        <v>0</v>
      </c>
      <c r="AD124" s="428">
        <v>0</v>
      </c>
      <c r="AE124" s="428">
        <v>0</v>
      </c>
      <c r="AF124" s="428">
        <v>0</v>
      </c>
      <c r="AG124" s="428">
        <v>0</v>
      </c>
      <c r="AH124" s="428">
        <v>0</v>
      </c>
      <c r="AI124" s="428">
        <v>0</v>
      </c>
      <c r="AJ124" s="428">
        <v>0</v>
      </c>
      <c r="AK124" s="428">
        <v>0</v>
      </c>
      <c r="AL124" s="428">
        <v>0</v>
      </c>
      <c r="AM124" s="428">
        <v>0</v>
      </c>
      <c r="AN124" s="428"/>
      <c r="AO124" s="428"/>
      <c r="AP124" s="428">
        <v>0</v>
      </c>
      <c r="AQ124" s="428">
        <v>0</v>
      </c>
      <c r="AR124" s="438"/>
      <c r="AS124" s="129"/>
      <c r="AT124" s="437"/>
      <c r="AU124" s="134"/>
      <c r="AV124" s="134"/>
    </row>
    <row r="125" spans="1:48" x14ac:dyDescent="0.25">
      <c r="A125" s="426">
        <v>19</v>
      </c>
      <c r="B125" s="427" t="s">
        <v>571</v>
      </c>
      <c r="C125" s="426">
        <v>0</v>
      </c>
      <c r="D125" s="428">
        <v>0</v>
      </c>
      <c r="E125" s="428">
        <v>0</v>
      </c>
      <c r="F125" s="428">
        <v>0</v>
      </c>
      <c r="G125" s="428">
        <v>0</v>
      </c>
      <c r="H125" s="428">
        <v>0</v>
      </c>
      <c r="I125" s="428">
        <v>0</v>
      </c>
      <c r="J125" s="428">
        <v>0</v>
      </c>
      <c r="K125" s="428">
        <v>0</v>
      </c>
      <c r="L125" s="428">
        <v>0</v>
      </c>
      <c r="M125" s="428">
        <v>0</v>
      </c>
      <c r="N125" s="428">
        <v>0</v>
      </c>
      <c r="O125" s="428">
        <v>0</v>
      </c>
      <c r="P125" s="428">
        <v>0</v>
      </c>
      <c r="Q125" s="428">
        <v>0</v>
      </c>
      <c r="R125" s="428">
        <v>0</v>
      </c>
      <c r="S125" s="428">
        <v>0</v>
      </c>
      <c r="T125" s="428">
        <v>0</v>
      </c>
      <c r="U125" s="428">
        <v>0</v>
      </c>
      <c r="V125" s="428">
        <v>0</v>
      </c>
      <c r="W125" s="428">
        <v>0</v>
      </c>
      <c r="X125" s="428">
        <v>0</v>
      </c>
      <c r="Y125" s="428">
        <v>0</v>
      </c>
      <c r="Z125" s="428">
        <v>0</v>
      </c>
      <c r="AA125" s="428">
        <v>0</v>
      </c>
      <c r="AB125" s="428">
        <v>0</v>
      </c>
      <c r="AC125" s="428">
        <v>0</v>
      </c>
      <c r="AD125" s="428">
        <v>0</v>
      </c>
      <c r="AE125" s="428">
        <v>0</v>
      </c>
      <c r="AF125" s="428">
        <v>0</v>
      </c>
      <c r="AG125" s="428">
        <v>0</v>
      </c>
      <c r="AH125" s="428">
        <v>0</v>
      </c>
      <c r="AI125" s="428">
        <v>0</v>
      </c>
      <c r="AJ125" s="428">
        <v>0</v>
      </c>
      <c r="AK125" s="428">
        <v>0</v>
      </c>
      <c r="AL125" s="428">
        <v>0</v>
      </c>
      <c r="AM125" s="428">
        <v>0</v>
      </c>
      <c r="AN125" s="428"/>
      <c r="AO125" s="428"/>
      <c r="AP125" s="428">
        <v>0</v>
      </c>
      <c r="AQ125" s="428">
        <v>0</v>
      </c>
      <c r="AR125" s="438"/>
      <c r="AS125" s="129"/>
      <c r="AT125" s="437"/>
      <c r="AU125" s="134"/>
      <c r="AV125" s="134"/>
    </row>
    <row r="126" spans="1:48" x14ac:dyDescent="0.25">
      <c r="A126" s="426" t="s">
        <v>572</v>
      </c>
      <c r="B126" s="427" t="s">
        <v>565</v>
      </c>
      <c r="C126" s="426">
        <v>0</v>
      </c>
      <c r="D126" s="428">
        <v>0</v>
      </c>
      <c r="E126" s="428">
        <v>0</v>
      </c>
      <c r="F126" s="428">
        <v>0</v>
      </c>
      <c r="G126" s="428">
        <v>0</v>
      </c>
      <c r="H126" s="428">
        <v>0</v>
      </c>
      <c r="I126" s="428">
        <v>0</v>
      </c>
      <c r="J126" s="428">
        <v>0</v>
      </c>
      <c r="K126" s="428">
        <v>0</v>
      </c>
      <c r="L126" s="428">
        <v>0</v>
      </c>
      <c r="M126" s="428">
        <v>0</v>
      </c>
      <c r="N126" s="428">
        <v>0</v>
      </c>
      <c r="O126" s="428">
        <v>0</v>
      </c>
      <c r="P126" s="428">
        <v>0</v>
      </c>
      <c r="Q126" s="428">
        <v>0</v>
      </c>
      <c r="R126" s="428">
        <v>0</v>
      </c>
      <c r="S126" s="428">
        <v>0</v>
      </c>
      <c r="T126" s="428">
        <v>0</v>
      </c>
      <c r="U126" s="428">
        <v>0.52800000000000002</v>
      </c>
      <c r="V126" s="428">
        <v>0</v>
      </c>
      <c r="W126" s="428">
        <v>0.52800000000000002</v>
      </c>
      <c r="X126" s="428">
        <v>0</v>
      </c>
      <c r="Y126" s="428">
        <v>0</v>
      </c>
      <c r="Z126" s="428">
        <v>0</v>
      </c>
      <c r="AA126" s="428">
        <v>0</v>
      </c>
      <c r="AB126" s="428">
        <v>0</v>
      </c>
      <c r="AC126" s="428">
        <v>0</v>
      </c>
      <c r="AD126" s="428">
        <v>0</v>
      </c>
      <c r="AE126" s="428">
        <v>0</v>
      </c>
      <c r="AF126" s="428">
        <v>0</v>
      </c>
      <c r="AG126" s="428">
        <v>0</v>
      </c>
      <c r="AH126" s="428">
        <v>0</v>
      </c>
      <c r="AI126" s="428">
        <v>0</v>
      </c>
      <c r="AJ126" s="428">
        <v>0</v>
      </c>
      <c r="AK126" s="428">
        <v>0</v>
      </c>
      <c r="AL126" s="428">
        <v>0</v>
      </c>
      <c r="AM126" s="428">
        <v>0</v>
      </c>
      <c r="AN126" s="428"/>
      <c r="AO126" s="428"/>
      <c r="AP126" s="428">
        <v>0</v>
      </c>
      <c r="AQ126" s="428">
        <v>0</v>
      </c>
      <c r="AR126" s="438"/>
      <c r="AS126" s="129"/>
      <c r="AT126" s="437"/>
      <c r="AU126" s="134"/>
      <c r="AV126" s="134"/>
    </row>
    <row r="127" spans="1:48" x14ac:dyDescent="0.25">
      <c r="A127" s="426">
        <v>1</v>
      </c>
      <c r="B127" s="427" t="s">
        <v>552</v>
      </c>
      <c r="C127" s="426">
        <v>0</v>
      </c>
      <c r="D127" s="428">
        <v>0</v>
      </c>
      <c r="E127" s="428">
        <v>0</v>
      </c>
      <c r="F127" s="428">
        <v>0</v>
      </c>
      <c r="G127" s="428">
        <v>0</v>
      </c>
      <c r="H127" s="428">
        <v>0</v>
      </c>
      <c r="I127" s="428">
        <v>0</v>
      </c>
      <c r="J127" s="428">
        <v>0</v>
      </c>
      <c r="K127" s="428">
        <v>0</v>
      </c>
      <c r="L127" s="428">
        <v>0</v>
      </c>
      <c r="M127" s="428">
        <v>0</v>
      </c>
      <c r="N127" s="428">
        <v>0</v>
      </c>
      <c r="O127" s="428">
        <v>0</v>
      </c>
      <c r="P127" s="428">
        <v>0</v>
      </c>
      <c r="Q127" s="428">
        <v>0</v>
      </c>
      <c r="R127" s="428">
        <v>0</v>
      </c>
      <c r="S127" s="428">
        <v>0</v>
      </c>
      <c r="T127" s="428">
        <v>0</v>
      </c>
      <c r="U127" s="428">
        <v>0</v>
      </c>
      <c r="V127" s="428">
        <v>0</v>
      </c>
      <c r="W127" s="428">
        <v>0</v>
      </c>
      <c r="X127" s="428">
        <v>0</v>
      </c>
      <c r="Y127" s="428">
        <v>0</v>
      </c>
      <c r="Z127" s="428">
        <v>0</v>
      </c>
      <c r="AA127" s="428">
        <v>0</v>
      </c>
      <c r="AB127" s="428">
        <v>0</v>
      </c>
      <c r="AC127" s="428">
        <v>0</v>
      </c>
      <c r="AD127" s="428">
        <v>0</v>
      </c>
      <c r="AE127" s="428">
        <v>0</v>
      </c>
      <c r="AF127" s="428">
        <v>0</v>
      </c>
      <c r="AG127" s="428">
        <v>0</v>
      </c>
      <c r="AH127" s="428">
        <v>0</v>
      </c>
      <c r="AI127" s="428">
        <v>0</v>
      </c>
      <c r="AJ127" s="428">
        <v>0</v>
      </c>
      <c r="AK127" s="428">
        <v>0</v>
      </c>
      <c r="AL127" s="428">
        <v>0</v>
      </c>
      <c r="AM127" s="428">
        <v>0</v>
      </c>
      <c r="AN127" s="428"/>
      <c r="AO127" s="428"/>
      <c r="AP127" s="428">
        <v>0</v>
      </c>
      <c r="AQ127" s="428">
        <v>0</v>
      </c>
      <c r="AR127" s="438"/>
      <c r="AS127" s="129"/>
      <c r="AT127" s="437"/>
      <c r="AU127" s="134"/>
      <c r="AV127" s="134"/>
    </row>
    <row r="128" spans="1:48" x14ac:dyDescent="0.25">
      <c r="A128" s="426">
        <v>3</v>
      </c>
      <c r="B128" s="427" t="s">
        <v>554</v>
      </c>
      <c r="C128" s="426">
        <v>0</v>
      </c>
      <c r="D128" s="428">
        <v>0</v>
      </c>
      <c r="E128" s="428">
        <v>0</v>
      </c>
      <c r="F128" s="428">
        <v>0</v>
      </c>
      <c r="G128" s="428">
        <v>0</v>
      </c>
      <c r="H128" s="428">
        <v>0</v>
      </c>
      <c r="I128" s="428">
        <v>0</v>
      </c>
      <c r="J128" s="428">
        <v>0</v>
      </c>
      <c r="K128" s="428">
        <v>0</v>
      </c>
      <c r="L128" s="428">
        <v>0</v>
      </c>
      <c r="M128" s="428">
        <v>0</v>
      </c>
      <c r="N128" s="428">
        <v>0</v>
      </c>
      <c r="O128" s="428">
        <v>0</v>
      </c>
      <c r="P128" s="428">
        <v>0</v>
      </c>
      <c r="Q128" s="428">
        <v>0</v>
      </c>
      <c r="R128" s="428">
        <v>0</v>
      </c>
      <c r="S128" s="428">
        <v>0</v>
      </c>
      <c r="T128" s="428">
        <v>0</v>
      </c>
      <c r="U128" s="428">
        <v>0</v>
      </c>
      <c r="V128" s="428">
        <v>0</v>
      </c>
      <c r="W128" s="428">
        <v>0</v>
      </c>
      <c r="X128" s="428">
        <v>0</v>
      </c>
      <c r="Y128" s="428">
        <v>0</v>
      </c>
      <c r="Z128" s="428">
        <v>0</v>
      </c>
      <c r="AA128" s="428">
        <v>0</v>
      </c>
      <c r="AB128" s="428">
        <v>0</v>
      </c>
      <c r="AC128" s="428">
        <v>0</v>
      </c>
      <c r="AD128" s="428">
        <v>0</v>
      </c>
      <c r="AE128" s="428">
        <v>0</v>
      </c>
      <c r="AF128" s="428">
        <v>0</v>
      </c>
      <c r="AG128" s="428">
        <v>0</v>
      </c>
      <c r="AH128" s="428">
        <v>0</v>
      </c>
      <c r="AI128" s="428">
        <v>0</v>
      </c>
      <c r="AJ128" s="428">
        <v>0</v>
      </c>
      <c r="AK128" s="428">
        <v>0</v>
      </c>
      <c r="AL128" s="428">
        <v>0</v>
      </c>
      <c r="AM128" s="428">
        <v>0</v>
      </c>
      <c r="AN128" s="428"/>
      <c r="AO128" s="428"/>
      <c r="AP128" s="428">
        <v>0</v>
      </c>
      <c r="AQ128" s="428">
        <v>0</v>
      </c>
      <c r="AR128" s="438"/>
      <c r="AS128" s="129"/>
      <c r="AT128" s="437"/>
      <c r="AU128" s="134"/>
      <c r="AV128" s="134"/>
    </row>
    <row r="129" spans="1:48" x14ac:dyDescent="0.25">
      <c r="A129" s="426">
        <v>4</v>
      </c>
      <c r="B129" s="427" t="s">
        <v>555</v>
      </c>
      <c r="C129" s="426">
        <v>0</v>
      </c>
      <c r="D129" s="428">
        <v>0</v>
      </c>
      <c r="E129" s="428">
        <v>0</v>
      </c>
      <c r="F129" s="428">
        <v>0</v>
      </c>
      <c r="G129" s="428">
        <v>0</v>
      </c>
      <c r="H129" s="428">
        <v>0</v>
      </c>
      <c r="I129" s="428">
        <v>0</v>
      </c>
      <c r="J129" s="428">
        <v>0</v>
      </c>
      <c r="K129" s="428">
        <v>0</v>
      </c>
      <c r="L129" s="428">
        <v>0</v>
      </c>
      <c r="M129" s="428">
        <v>0</v>
      </c>
      <c r="N129" s="428">
        <v>0</v>
      </c>
      <c r="O129" s="428">
        <v>0</v>
      </c>
      <c r="P129" s="428">
        <v>0</v>
      </c>
      <c r="Q129" s="428">
        <v>0</v>
      </c>
      <c r="R129" s="428">
        <v>0</v>
      </c>
      <c r="S129" s="428">
        <v>0</v>
      </c>
      <c r="T129" s="428">
        <v>0</v>
      </c>
      <c r="U129" s="428">
        <v>0</v>
      </c>
      <c r="V129" s="428">
        <v>0</v>
      </c>
      <c r="W129" s="428">
        <v>0</v>
      </c>
      <c r="X129" s="428">
        <v>0</v>
      </c>
      <c r="Y129" s="428">
        <v>0</v>
      </c>
      <c r="Z129" s="428">
        <v>0</v>
      </c>
      <c r="AA129" s="428">
        <v>0</v>
      </c>
      <c r="AB129" s="428">
        <v>0</v>
      </c>
      <c r="AC129" s="428">
        <v>0</v>
      </c>
      <c r="AD129" s="428">
        <v>0</v>
      </c>
      <c r="AE129" s="428">
        <v>0</v>
      </c>
      <c r="AF129" s="428">
        <v>0</v>
      </c>
      <c r="AG129" s="428">
        <v>0</v>
      </c>
      <c r="AH129" s="428">
        <v>0</v>
      </c>
      <c r="AI129" s="428">
        <v>0</v>
      </c>
      <c r="AJ129" s="428">
        <v>0</v>
      </c>
      <c r="AK129" s="428">
        <v>0</v>
      </c>
      <c r="AL129" s="428">
        <v>0</v>
      </c>
      <c r="AM129" s="428">
        <v>0</v>
      </c>
      <c r="AN129" s="428"/>
      <c r="AO129" s="428"/>
      <c r="AP129" s="428">
        <v>0</v>
      </c>
      <c r="AQ129" s="428">
        <v>0</v>
      </c>
      <c r="AR129" s="438"/>
      <c r="AS129" s="129"/>
      <c r="AT129" s="437"/>
      <c r="AU129" s="134"/>
      <c r="AV129" s="134"/>
    </row>
    <row r="130" spans="1:48" x14ac:dyDescent="0.25">
      <c r="A130" s="426">
        <v>5</v>
      </c>
      <c r="B130" s="427" t="s">
        <v>426</v>
      </c>
      <c r="C130" s="426">
        <v>0</v>
      </c>
      <c r="D130" s="428">
        <v>0</v>
      </c>
      <c r="E130" s="428">
        <v>0</v>
      </c>
      <c r="F130" s="428">
        <v>0</v>
      </c>
      <c r="G130" s="428">
        <v>0</v>
      </c>
      <c r="H130" s="428">
        <v>0</v>
      </c>
      <c r="I130" s="428">
        <v>0</v>
      </c>
      <c r="J130" s="428">
        <v>0</v>
      </c>
      <c r="K130" s="428">
        <v>0</v>
      </c>
      <c r="L130" s="428">
        <v>0</v>
      </c>
      <c r="M130" s="428">
        <v>0</v>
      </c>
      <c r="N130" s="428">
        <v>0</v>
      </c>
      <c r="O130" s="428">
        <v>0</v>
      </c>
      <c r="P130" s="428">
        <v>0</v>
      </c>
      <c r="Q130" s="428">
        <v>0</v>
      </c>
      <c r="R130" s="428">
        <v>0</v>
      </c>
      <c r="S130" s="428">
        <v>0</v>
      </c>
      <c r="T130" s="428">
        <v>0</v>
      </c>
      <c r="U130" s="428">
        <v>0</v>
      </c>
      <c r="V130" s="428">
        <v>0</v>
      </c>
      <c r="W130" s="428">
        <v>0</v>
      </c>
      <c r="X130" s="428">
        <v>0</v>
      </c>
      <c r="Y130" s="428">
        <v>0</v>
      </c>
      <c r="Z130" s="428">
        <v>0</v>
      </c>
      <c r="AA130" s="428">
        <v>0</v>
      </c>
      <c r="AB130" s="428">
        <v>0</v>
      </c>
      <c r="AC130" s="428">
        <v>0</v>
      </c>
      <c r="AD130" s="428">
        <v>0</v>
      </c>
      <c r="AE130" s="428">
        <v>0</v>
      </c>
      <c r="AF130" s="428">
        <v>0</v>
      </c>
      <c r="AG130" s="428">
        <v>0</v>
      </c>
      <c r="AH130" s="428">
        <v>0</v>
      </c>
      <c r="AI130" s="428">
        <v>0</v>
      </c>
      <c r="AJ130" s="428">
        <v>0</v>
      </c>
      <c r="AK130" s="428">
        <v>0</v>
      </c>
      <c r="AL130" s="428">
        <v>0</v>
      </c>
      <c r="AM130" s="428">
        <v>0</v>
      </c>
      <c r="AN130" s="428"/>
      <c r="AO130" s="428"/>
      <c r="AP130" s="428">
        <v>0</v>
      </c>
      <c r="AQ130" s="428">
        <v>0</v>
      </c>
      <c r="AR130" s="438"/>
      <c r="AS130" s="129"/>
      <c r="AT130" s="437"/>
      <c r="AU130" s="134"/>
      <c r="AV130" s="134"/>
    </row>
    <row r="131" spans="1:48" x14ac:dyDescent="0.25">
      <c r="A131" s="426">
        <v>6</v>
      </c>
      <c r="B131" s="427" t="s">
        <v>427</v>
      </c>
      <c r="C131" s="426">
        <v>0</v>
      </c>
      <c r="D131" s="428">
        <v>0</v>
      </c>
      <c r="E131" s="428">
        <v>0</v>
      </c>
      <c r="F131" s="428">
        <v>0</v>
      </c>
      <c r="G131" s="428">
        <v>0</v>
      </c>
      <c r="H131" s="428">
        <v>0</v>
      </c>
      <c r="I131" s="428">
        <v>0</v>
      </c>
      <c r="J131" s="428">
        <v>0</v>
      </c>
      <c r="K131" s="428">
        <v>0</v>
      </c>
      <c r="L131" s="428">
        <v>0</v>
      </c>
      <c r="M131" s="428">
        <v>0</v>
      </c>
      <c r="N131" s="428">
        <v>0</v>
      </c>
      <c r="O131" s="428">
        <v>0</v>
      </c>
      <c r="P131" s="428">
        <v>0</v>
      </c>
      <c r="Q131" s="428">
        <v>0</v>
      </c>
      <c r="R131" s="428">
        <v>0</v>
      </c>
      <c r="S131" s="428">
        <v>0</v>
      </c>
      <c r="T131" s="428">
        <v>0</v>
      </c>
      <c r="U131" s="428">
        <v>0</v>
      </c>
      <c r="V131" s="428">
        <v>0</v>
      </c>
      <c r="W131" s="428">
        <v>0</v>
      </c>
      <c r="X131" s="428">
        <v>0</v>
      </c>
      <c r="Y131" s="428">
        <v>0</v>
      </c>
      <c r="Z131" s="428">
        <v>0</v>
      </c>
      <c r="AA131" s="428">
        <v>0</v>
      </c>
      <c r="AB131" s="428">
        <v>0</v>
      </c>
      <c r="AC131" s="428">
        <v>0</v>
      </c>
      <c r="AD131" s="428">
        <v>0</v>
      </c>
      <c r="AE131" s="428">
        <v>0</v>
      </c>
      <c r="AF131" s="428">
        <v>0</v>
      </c>
      <c r="AG131" s="428">
        <v>0</v>
      </c>
      <c r="AH131" s="428">
        <v>0</v>
      </c>
      <c r="AI131" s="428">
        <v>0</v>
      </c>
      <c r="AJ131" s="428">
        <v>0</v>
      </c>
      <c r="AK131" s="428">
        <v>0</v>
      </c>
      <c r="AL131" s="428">
        <v>0</v>
      </c>
      <c r="AM131" s="428">
        <v>0</v>
      </c>
      <c r="AN131" s="428"/>
      <c r="AO131" s="428"/>
      <c r="AP131" s="428">
        <v>0</v>
      </c>
      <c r="AQ131" s="428">
        <v>0</v>
      </c>
      <c r="AR131" s="438"/>
      <c r="AS131" s="129"/>
      <c r="AT131" s="437"/>
      <c r="AU131" s="134"/>
      <c r="AV131" s="134"/>
    </row>
    <row r="132" spans="1:48" x14ac:dyDescent="0.25">
      <c r="A132" s="426">
        <v>7</v>
      </c>
      <c r="B132" s="427" t="s">
        <v>556</v>
      </c>
      <c r="C132" s="426">
        <v>0</v>
      </c>
      <c r="D132" s="428">
        <v>0</v>
      </c>
      <c r="E132" s="428">
        <v>0</v>
      </c>
      <c r="F132" s="428">
        <v>0</v>
      </c>
      <c r="G132" s="428">
        <v>0</v>
      </c>
      <c r="H132" s="428">
        <v>0</v>
      </c>
      <c r="I132" s="428">
        <v>0</v>
      </c>
      <c r="J132" s="428">
        <v>0</v>
      </c>
      <c r="K132" s="428">
        <v>0</v>
      </c>
      <c r="L132" s="428">
        <v>0</v>
      </c>
      <c r="M132" s="428">
        <v>0</v>
      </c>
      <c r="N132" s="428">
        <v>0</v>
      </c>
      <c r="O132" s="428">
        <v>0</v>
      </c>
      <c r="P132" s="428">
        <v>0</v>
      </c>
      <c r="Q132" s="428">
        <v>0</v>
      </c>
      <c r="R132" s="428">
        <v>0</v>
      </c>
      <c r="S132" s="428">
        <v>0</v>
      </c>
      <c r="T132" s="428">
        <v>0</v>
      </c>
      <c r="U132" s="428">
        <v>0</v>
      </c>
      <c r="V132" s="428">
        <v>0</v>
      </c>
      <c r="W132" s="428">
        <v>0</v>
      </c>
      <c r="X132" s="428">
        <v>0</v>
      </c>
      <c r="Y132" s="428">
        <v>0</v>
      </c>
      <c r="Z132" s="428">
        <v>0</v>
      </c>
      <c r="AA132" s="428">
        <v>0</v>
      </c>
      <c r="AB132" s="428">
        <v>0</v>
      </c>
      <c r="AC132" s="428">
        <v>0</v>
      </c>
      <c r="AD132" s="428">
        <v>0</v>
      </c>
      <c r="AE132" s="428">
        <v>0</v>
      </c>
      <c r="AF132" s="428">
        <v>0</v>
      </c>
      <c r="AG132" s="428">
        <v>0</v>
      </c>
      <c r="AH132" s="428">
        <v>0</v>
      </c>
      <c r="AI132" s="428">
        <v>0</v>
      </c>
      <c r="AJ132" s="428">
        <v>0</v>
      </c>
      <c r="AK132" s="428">
        <v>0</v>
      </c>
      <c r="AL132" s="428">
        <v>0</v>
      </c>
      <c r="AM132" s="428">
        <v>0</v>
      </c>
      <c r="AN132" s="428"/>
      <c r="AO132" s="428"/>
      <c r="AP132" s="428">
        <v>0</v>
      </c>
      <c r="AQ132" s="428">
        <v>0</v>
      </c>
      <c r="AR132" s="438"/>
      <c r="AS132" s="129"/>
      <c r="AT132" s="437"/>
      <c r="AU132" s="134"/>
      <c r="AV132" s="134"/>
    </row>
    <row r="133" spans="1:48" x14ac:dyDescent="0.25">
      <c r="A133" s="426">
        <v>8</v>
      </c>
      <c r="B133" s="427" t="s">
        <v>557</v>
      </c>
      <c r="C133" s="426">
        <v>0</v>
      </c>
      <c r="D133" s="428">
        <v>0</v>
      </c>
      <c r="E133" s="428">
        <v>0</v>
      </c>
      <c r="F133" s="428">
        <v>0</v>
      </c>
      <c r="G133" s="428">
        <v>0</v>
      </c>
      <c r="H133" s="428">
        <v>0</v>
      </c>
      <c r="I133" s="428">
        <v>0</v>
      </c>
      <c r="J133" s="428">
        <v>0</v>
      </c>
      <c r="K133" s="428">
        <v>0</v>
      </c>
      <c r="L133" s="428">
        <v>0</v>
      </c>
      <c r="M133" s="428">
        <v>0</v>
      </c>
      <c r="N133" s="428">
        <v>0</v>
      </c>
      <c r="O133" s="428">
        <v>0</v>
      </c>
      <c r="P133" s="428">
        <v>0</v>
      </c>
      <c r="Q133" s="428">
        <v>0</v>
      </c>
      <c r="R133" s="428">
        <v>0</v>
      </c>
      <c r="S133" s="428">
        <v>0</v>
      </c>
      <c r="T133" s="428">
        <v>0</v>
      </c>
      <c r="U133" s="428">
        <v>0</v>
      </c>
      <c r="V133" s="428">
        <v>0</v>
      </c>
      <c r="W133" s="428">
        <v>0</v>
      </c>
      <c r="X133" s="428">
        <v>0</v>
      </c>
      <c r="Y133" s="428">
        <v>0</v>
      </c>
      <c r="Z133" s="428">
        <v>0</v>
      </c>
      <c r="AA133" s="428">
        <v>0</v>
      </c>
      <c r="AB133" s="428">
        <v>0</v>
      </c>
      <c r="AC133" s="428">
        <v>0</v>
      </c>
      <c r="AD133" s="428">
        <v>0</v>
      </c>
      <c r="AE133" s="428">
        <v>0</v>
      </c>
      <c r="AF133" s="428">
        <v>0</v>
      </c>
      <c r="AG133" s="428">
        <v>0</v>
      </c>
      <c r="AH133" s="428">
        <v>0</v>
      </c>
      <c r="AI133" s="428">
        <v>0</v>
      </c>
      <c r="AJ133" s="428">
        <v>0</v>
      </c>
      <c r="AK133" s="428">
        <v>0</v>
      </c>
      <c r="AL133" s="428">
        <v>0</v>
      </c>
      <c r="AM133" s="428">
        <v>0</v>
      </c>
      <c r="AN133" s="428"/>
      <c r="AO133" s="428"/>
      <c r="AP133" s="428">
        <v>0</v>
      </c>
      <c r="AQ133" s="428">
        <v>0</v>
      </c>
      <c r="AR133" s="438"/>
      <c r="AS133" s="129"/>
      <c r="AT133" s="437"/>
      <c r="AU133" s="134"/>
      <c r="AV133" s="134"/>
    </row>
    <row r="134" spans="1:48" x14ac:dyDescent="0.25">
      <c r="A134" s="426">
        <v>9</v>
      </c>
      <c r="B134" s="427" t="s">
        <v>558</v>
      </c>
      <c r="C134" s="426">
        <v>0</v>
      </c>
      <c r="D134" s="428">
        <v>0</v>
      </c>
      <c r="E134" s="428">
        <v>0</v>
      </c>
      <c r="F134" s="428">
        <v>0</v>
      </c>
      <c r="G134" s="428">
        <v>0</v>
      </c>
      <c r="H134" s="428">
        <v>0</v>
      </c>
      <c r="I134" s="428">
        <v>0</v>
      </c>
      <c r="J134" s="428">
        <v>0</v>
      </c>
      <c r="K134" s="428">
        <v>0</v>
      </c>
      <c r="L134" s="428">
        <v>0</v>
      </c>
      <c r="M134" s="428">
        <v>0</v>
      </c>
      <c r="N134" s="428">
        <v>0</v>
      </c>
      <c r="O134" s="428">
        <v>0</v>
      </c>
      <c r="P134" s="428">
        <v>0</v>
      </c>
      <c r="Q134" s="428">
        <v>0</v>
      </c>
      <c r="R134" s="428">
        <v>0</v>
      </c>
      <c r="S134" s="428">
        <v>0</v>
      </c>
      <c r="T134" s="428">
        <v>0</v>
      </c>
      <c r="U134" s="428">
        <v>0</v>
      </c>
      <c r="V134" s="428">
        <v>0</v>
      </c>
      <c r="W134" s="428">
        <v>0</v>
      </c>
      <c r="X134" s="428">
        <v>0</v>
      </c>
      <c r="Y134" s="428">
        <v>0</v>
      </c>
      <c r="Z134" s="428">
        <v>0</v>
      </c>
      <c r="AA134" s="428">
        <v>0</v>
      </c>
      <c r="AB134" s="428">
        <v>0</v>
      </c>
      <c r="AC134" s="428">
        <v>0</v>
      </c>
      <c r="AD134" s="428">
        <v>0</v>
      </c>
      <c r="AE134" s="428">
        <v>0</v>
      </c>
      <c r="AF134" s="428">
        <v>0</v>
      </c>
      <c r="AG134" s="428">
        <v>0</v>
      </c>
      <c r="AH134" s="428">
        <v>0</v>
      </c>
      <c r="AI134" s="428">
        <v>0</v>
      </c>
      <c r="AJ134" s="428">
        <v>0</v>
      </c>
      <c r="AK134" s="428">
        <v>0</v>
      </c>
      <c r="AL134" s="428">
        <v>0</v>
      </c>
      <c r="AM134" s="428">
        <v>0</v>
      </c>
      <c r="AN134" s="428"/>
      <c r="AO134" s="428"/>
      <c r="AP134" s="428">
        <v>0</v>
      </c>
      <c r="AQ134" s="428">
        <v>0</v>
      </c>
      <c r="AR134" s="438"/>
      <c r="AS134" s="129"/>
      <c r="AT134" s="437"/>
      <c r="AU134" s="134"/>
      <c r="AV134" s="134"/>
    </row>
    <row r="135" spans="1:48" x14ac:dyDescent="0.25">
      <c r="A135" s="426">
        <v>10</v>
      </c>
      <c r="B135" s="427" t="s">
        <v>123</v>
      </c>
      <c r="C135" s="426">
        <v>0</v>
      </c>
      <c r="D135" s="428">
        <v>0</v>
      </c>
      <c r="E135" s="428">
        <v>0</v>
      </c>
      <c r="F135" s="428">
        <v>0</v>
      </c>
      <c r="G135" s="428">
        <v>0</v>
      </c>
      <c r="H135" s="428">
        <v>0</v>
      </c>
      <c r="I135" s="428">
        <v>0</v>
      </c>
      <c r="J135" s="428">
        <v>0</v>
      </c>
      <c r="K135" s="428">
        <v>0</v>
      </c>
      <c r="L135" s="428">
        <v>0</v>
      </c>
      <c r="M135" s="428">
        <v>0</v>
      </c>
      <c r="N135" s="428">
        <v>0</v>
      </c>
      <c r="O135" s="428">
        <v>0</v>
      </c>
      <c r="P135" s="428">
        <v>0</v>
      </c>
      <c r="Q135" s="428">
        <v>0</v>
      </c>
      <c r="R135" s="428">
        <v>0</v>
      </c>
      <c r="S135" s="428">
        <v>0</v>
      </c>
      <c r="T135" s="428">
        <v>0</v>
      </c>
      <c r="U135" s="428">
        <v>0</v>
      </c>
      <c r="V135" s="428">
        <v>0</v>
      </c>
      <c r="W135" s="428">
        <v>0</v>
      </c>
      <c r="X135" s="428">
        <v>0</v>
      </c>
      <c r="Y135" s="428">
        <v>0</v>
      </c>
      <c r="Z135" s="428">
        <v>0</v>
      </c>
      <c r="AA135" s="428">
        <v>0</v>
      </c>
      <c r="AB135" s="428">
        <v>0</v>
      </c>
      <c r="AC135" s="428">
        <v>0</v>
      </c>
      <c r="AD135" s="428">
        <v>0</v>
      </c>
      <c r="AE135" s="428">
        <v>0</v>
      </c>
      <c r="AF135" s="428">
        <v>0</v>
      </c>
      <c r="AG135" s="428">
        <v>0</v>
      </c>
      <c r="AH135" s="428">
        <v>0</v>
      </c>
      <c r="AI135" s="428">
        <v>0</v>
      </c>
      <c r="AJ135" s="428">
        <v>0</v>
      </c>
      <c r="AK135" s="428">
        <v>0</v>
      </c>
      <c r="AL135" s="428">
        <v>0</v>
      </c>
      <c r="AM135" s="428">
        <v>0</v>
      </c>
      <c r="AN135" s="428"/>
      <c r="AO135" s="428"/>
      <c r="AP135" s="428">
        <v>0</v>
      </c>
      <c r="AQ135" s="428">
        <v>0</v>
      </c>
      <c r="AR135" s="438"/>
      <c r="AS135" s="129"/>
      <c r="AT135" s="437"/>
      <c r="AU135" s="134"/>
      <c r="AV135" s="134"/>
    </row>
    <row r="136" spans="1:48" x14ac:dyDescent="0.25">
      <c r="A136" s="426">
        <v>11</v>
      </c>
      <c r="B136" s="427" t="s">
        <v>567</v>
      </c>
      <c r="C136" s="426">
        <v>0</v>
      </c>
      <c r="D136" s="428">
        <v>0</v>
      </c>
      <c r="E136" s="428">
        <v>0</v>
      </c>
      <c r="F136" s="428">
        <v>0</v>
      </c>
      <c r="G136" s="428">
        <v>0</v>
      </c>
      <c r="H136" s="428">
        <v>0</v>
      </c>
      <c r="I136" s="428">
        <v>0</v>
      </c>
      <c r="J136" s="428">
        <v>0</v>
      </c>
      <c r="K136" s="428">
        <v>0</v>
      </c>
      <c r="L136" s="428">
        <v>0</v>
      </c>
      <c r="M136" s="428">
        <v>0</v>
      </c>
      <c r="N136" s="428">
        <v>0</v>
      </c>
      <c r="O136" s="428">
        <v>0</v>
      </c>
      <c r="P136" s="428">
        <v>0</v>
      </c>
      <c r="Q136" s="428">
        <v>0</v>
      </c>
      <c r="R136" s="428">
        <v>0</v>
      </c>
      <c r="S136" s="428">
        <v>0</v>
      </c>
      <c r="T136" s="428">
        <v>0</v>
      </c>
      <c r="U136" s="428">
        <v>0</v>
      </c>
      <c r="V136" s="428">
        <v>0</v>
      </c>
      <c r="W136" s="428">
        <v>0</v>
      </c>
      <c r="X136" s="428">
        <v>0</v>
      </c>
      <c r="Y136" s="428">
        <v>0</v>
      </c>
      <c r="Z136" s="428">
        <v>0</v>
      </c>
      <c r="AA136" s="428">
        <v>0</v>
      </c>
      <c r="AB136" s="428">
        <v>0</v>
      </c>
      <c r="AC136" s="428">
        <v>0</v>
      </c>
      <c r="AD136" s="428">
        <v>0</v>
      </c>
      <c r="AE136" s="428">
        <v>0</v>
      </c>
      <c r="AF136" s="428">
        <v>0</v>
      </c>
      <c r="AG136" s="428">
        <v>0</v>
      </c>
      <c r="AH136" s="428">
        <v>0</v>
      </c>
      <c r="AI136" s="428">
        <v>0</v>
      </c>
      <c r="AJ136" s="428">
        <v>0</v>
      </c>
      <c r="AK136" s="428">
        <v>0</v>
      </c>
      <c r="AL136" s="428">
        <v>0</v>
      </c>
      <c r="AM136" s="428">
        <v>0</v>
      </c>
      <c r="AN136" s="428"/>
      <c r="AO136" s="428"/>
      <c r="AP136" s="428">
        <v>0</v>
      </c>
      <c r="AQ136" s="428">
        <v>0</v>
      </c>
      <c r="AR136" s="438"/>
      <c r="AS136" s="129"/>
      <c r="AT136" s="437"/>
      <c r="AU136" s="134"/>
      <c r="AV136" s="134"/>
    </row>
    <row r="137" spans="1:48" x14ac:dyDescent="0.25">
      <c r="A137" s="426">
        <v>12</v>
      </c>
      <c r="B137" s="427" t="s">
        <v>568</v>
      </c>
      <c r="C137" s="426">
        <v>0</v>
      </c>
      <c r="D137" s="428">
        <v>0</v>
      </c>
      <c r="E137" s="428">
        <v>0</v>
      </c>
      <c r="F137" s="428">
        <v>0</v>
      </c>
      <c r="G137" s="428">
        <v>0</v>
      </c>
      <c r="H137" s="428">
        <v>0</v>
      </c>
      <c r="I137" s="428">
        <v>0</v>
      </c>
      <c r="J137" s="428">
        <v>0</v>
      </c>
      <c r="K137" s="428">
        <v>0</v>
      </c>
      <c r="L137" s="428">
        <v>0</v>
      </c>
      <c r="M137" s="428">
        <v>0</v>
      </c>
      <c r="N137" s="428">
        <v>0</v>
      </c>
      <c r="O137" s="428">
        <v>0</v>
      </c>
      <c r="P137" s="428">
        <v>0</v>
      </c>
      <c r="Q137" s="428">
        <v>0</v>
      </c>
      <c r="R137" s="428">
        <v>0</v>
      </c>
      <c r="S137" s="428">
        <v>0</v>
      </c>
      <c r="T137" s="428">
        <v>0</v>
      </c>
      <c r="U137" s="428">
        <v>0</v>
      </c>
      <c r="V137" s="428">
        <v>0</v>
      </c>
      <c r="W137" s="428">
        <v>0</v>
      </c>
      <c r="X137" s="428">
        <v>0</v>
      </c>
      <c r="Y137" s="428">
        <v>0</v>
      </c>
      <c r="Z137" s="428">
        <v>0</v>
      </c>
      <c r="AA137" s="428">
        <v>0</v>
      </c>
      <c r="AB137" s="428">
        <v>0</v>
      </c>
      <c r="AC137" s="428">
        <v>0</v>
      </c>
      <c r="AD137" s="428">
        <v>0</v>
      </c>
      <c r="AE137" s="428">
        <v>0</v>
      </c>
      <c r="AF137" s="428">
        <v>0</v>
      </c>
      <c r="AG137" s="428">
        <v>0</v>
      </c>
      <c r="AH137" s="428">
        <v>0</v>
      </c>
      <c r="AI137" s="428">
        <v>0</v>
      </c>
      <c r="AJ137" s="428">
        <v>0</v>
      </c>
      <c r="AK137" s="428">
        <v>0</v>
      </c>
      <c r="AL137" s="428">
        <v>0</v>
      </c>
      <c r="AM137" s="428">
        <v>0</v>
      </c>
      <c r="AN137" s="428"/>
      <c r="AO137" s="428"/>
      <c r="AP137" s="428">
        <v>0</v>
      </c>
      <c r="AQ137" s="428">
        <v>0</v>
      </c>
      <c r="AR137" s="438"/>
      <c r="AS137" s="129"/>
      <c r="AT137" s="437"/>
      <c r="AU137" s="134"/>
      <c r="AV137" s="134"/>
    </row>
    <row r="138" spans="1:48" x14ac:dyDescent="0.25">
      <c r="A138" s="426">
        <v>13</v>
      </c>
      <c r="B138" s="427" t="s">
        <v>569</v>
      </c>
      <c r="C138" s="426">
        <v>0</v>
      </c>
      <c r="D138" s="428">
        <v>0</v>
      </c>
      <c r="E138" s="428">
        <v>0</v>
      </c>
      <c r="F138" s="428">
        <v>0</v>
      </c>
      <c r="G138" s="428">
        <v>0</v>
      </c>
      <c r="H138" s="428">
        <v>0</v>
      </c>
      <c r="I138" s="428">
        <v>0</v>
      </c>
      <c r="J138" s="428">
        <v>0</v>
      </c>
      <c r="K138" s="428">
        <v>0</v>
      </c>
      <c r="L138" s="428">
        <v>0</v>
      </c>
      <c r="M138" s="428">
        <v>0</v>
      </c>
      <c r="N138" s="428">
        <v>0</v>
      </c>
      <c r="O138" s="428">
        <v>0</v>
      </c>
      <c r="P138" s="428">
        <v>0</v>
      </c>
      <c r="Q138" s="428">
        <v>0</v>
      </c>
      <c r="R138" s="428">
        <v>0</v>
      </c>
      <c r="S138" s="428">
        <v>0</v>
      </c>
      <c r="T138" s="428">
        <v>0</v>
      </c>
      <c r="U138" s="428">
        <v>0</v>
      </c>
      <c r="V138" s="428">
        <v>0</v>
      </c>
      <c r="W138" s="428">
        <v>0</v>
      </c>
      <c r="X138" s="428">
        <v>0</v>
      </c>
      <c r="Y138" s="428">
        <v>0</v>
      </c>
      <c r="Z138" s="428">
        <v>0</v>
      </c>
      <c r="AA138" s="428">
        <v>0</v>
      </c>
      <c r="AB138" s="428">
        <v>0</v>
      </c>
      <c r="AC138" s="428">
        <v>0</v>
      </c>
      <c r="AD138" s="428">
        <v>0</v>
      </c>
      <c r="AE138" s="428">
        <v>0</v>
      </c>
      <c r="AF138" s="428">
        <v>0</v>
      </c>
      <c r="AG138" s="428">
        <v>0</v>
      </c>
      <c r="AH138" s="428">
        <v>0</v>
      </c>
      <c r="AI138" s="428">
        <v>0</v>
      </c>
      <c r="AJ138" s="428">
        <v>0</v>
      </c>
      <c r="AK138" s="428">
        <v>0</v>
      </c>
      <c r="AL138" s="428">
        <v>0</v>
      </c>
      <c r="AM138" s="428">
        <v>0</v>
      </c>
      <c r="AN138" s="428"/>
      <c r="AO138" s="428"/>
      <c r="AP138" s="428">
        <v>0</v>
      </c>
      <c r="AQ138" s="428">
        <v>0</v>
      </c>
      <c r="AR138" s="438"/>
      <c r="AS138" s="129"/>
      <c r="AT138" s="437"/>
      <c r="AU138" s="134"/>
      <c r="AV138" s="134"/>
    </row>
    <row r="139" spans="1:48" x14ac:dyDescent="0.25">
      <c r="A139" s="426">
        <v>14</v>
      </c>
      <c r="B139" s="427" t="s">
        <v>559</v>
      </c>
      <c r="C139" s="426">
        <v>0</v>
      </c>
      <c r="D139" s="428">
        <v>0</v>
      </c>
      <c r="E139" s="428">
        <v>0</v>
      </c>
      <c r="F139" s="428">
        <v>0</v>
      </c>
      <c r="G139" s="428">
        <v>0</v>
      </c>
      <c r="H139" s="428">
        <v>0</v>
      </c>
      <c r="I139" s="428">
        <v>0</v>
      </c>
      <c r="J139" s="428">
        <v>0</v>
      </c>
      <c r="K139" s="428">
        <v>0</v>
      </c>
      <c r="L139" s="428">
        <v>0</v>
      </c>
      <c r="M139" s="428">
        <v>0</v>
      </c>
      <c r="N139" s="428">
        <v>0</v>
      </c>
      <c r="O139" s="428">
        <v>0</v>
      </c>
      <c r="P139" s="428">
        <v>0</v>
      </c>
      <c r="Q139" s="428">
        <v>0</v>
      </c>
      <c r="R139" s="428">
        <v>0</v>
      </c>
      <c r="S139" s="428">
        <v>0</v>
      </c>
      <c r="T139" s="428">
        <v>0</v>
      </c>
      <c r="U139" s="428">
        <v>0</v>
      </c>
      <c r="V139" s="428">
        <v>0</v>
      </c>
      <c r="W139" s="428">
        <v>0</v>
      </c>
      <c r="X139" s="428">
        <v>0</v>
      </c>
      <c r="Y139" s="428">
        <v>0</v>
      </c>
      <c r="Z139" s="428">
        <v>0</v>
      </c>
      <c r="AA139" s="428">
        <v>0</v>
      </c>
      <c r="AB139" s="428">
        <v>0</v>
      </c>
      <c r="AC139" s="428">
        <v>0</v>
      </c>
      <c r="AD139" s="428">
        <v>0</v>
      </c>
      <c r="AE139" s="428">
        <v>0</v>
      </c>
      <c r="AF139" s="428">
        <v>0</v>
      </c>
      <c r="AG139" s="428">
        <v>0</v>
      </c>
      <c r="AH139" s="428">
        <v>0</v>
      </c>
      <c r="AI139" s="428">
        <v>0</v>
      </c>
      <c r="AJ139" s="428">
        <v>0</v>
      </c>
      <c r="AK139" s="428">
        <v>0</v>
      </c>
      <c r="AL139" s="428">
        <v>0</v>
      </c>
      <c r="AM139" s="428">
        <v>0</v>
      </c>
      <c r="AN139" s="428"/>
      <c r="AO139" s="428"/>
      <c r="AP139" s="428">
        <v>0</v>
      </c>
      <c r="AQ139" s="428">
        <v>0</v>
      </c>
      <c r="AR139" s="438"/>
      <c r="AS139" s="129"/>
      <c r="AT139" s="437"/>
      <c r="AU139" s="134"/>
      <c r="AV139" s="134"/>
    </row>
    <row r="140" spans="1:48" x14ac:dyDescent="0.25">
      <c r="A140" s="426">
        <v>15</v>
      </c>
      <c r="B140" s="427" t="s">
        <v>560</v>
      </c>
      <c r="C140" s="426">
        <v>0</v>
      </c>
      <c r="D140" s="428">
        <v>0</v>
      </c>
      <c r="E140" s="428">
        <v>0</v>
      </c>
      <c r="F140" s="428">
        <v>0</v>
      </c>
      <c r="G140" s="428">
        <v>0</v>
      </c>
      <c r="H140" s="428">
        <v>0</v>
      </c>
      <c r="I140" s="428">
        <v>0</v>
      </c>
      <c r="J140" s="428">
        <v>0</v>
      </c>
      <c r="K140" s="428">
        <v>0</v>
      </c>
      <c r="L140" s="428">
        <v>0</v>
      </c>
      <c r="M140" s="428">
        <v>0</v>
      </c>
      <c r="N140" s="428">
        <v>0</v>
      </c>
      <c r="O140" s="428">
        <v>0</v>
      </c>
      <c r="P140" s="428">
        <v>0</v>
      </c>
      <c r="Q140" s="428">
        <v>0</v>
      </c>
      <c r="R140" s="428">
        <v>0</v>
      </c>
      <c r="S140" s="428">
        <v>0</v>
      </c>
      <c r="T140" s="428">
        <v>0</v>
      </c>
      <c r="U140" s="428">
        <v>0</v>
      </c>
      <c r="V140" s="428">
        <v>0</v>
      </c>
      <c r="W140" s="428">
        <v>0</v>
      </c>
      <c r="X140" s="428">
        <v>0</v>
      </c>
      <c r="Y140" s="428">
        <v>0</v>
      </c>
      <c r="Z140" s="428">
        <v>0</v>
      </c>
      <c r="AA140" s="428">
        <v>0</v>
      </c>
      <c r="AB140" s="428">
        <v>0</v>
      </c>
      <c r="AC140" s="428">
        <v>0</v>
      </c>
      <c r="AD140" s="428">
        <v>0</v>
      </c>
      <c r="AE140" s="428">
        <v>0</v>
      </c>
      <c r="AF140" s="428">
        <v>0</v>
      </c>
      <c r="AG140" s="428">
        <v>0</v>
      </c>
      <c r="AH140" s="428">
        <v>0</v>
      </c>
      <c r="AI140" s="428">
        <v>0</v>
      </c>
      <c r="AJ140" s="428">
        <v>0</v>
      </c>
      <c r="AK140" s="428">
        <v>0</v>
      </c>
      <c r="AL140" s="428">
        <v>0</v>
      </c>
      <c r="AM140" s="428">
        <v>0</v>
      </c>
      <c r="AN140" s="428"/>
      <c r="AO140" s="428"/>
      <c r="AP140" s="428">
        <v>0</v>
      </c>
      <c r="AQ140" s="428">
        <v>0</v>
      </c>
      <c r="AR140" s="438"/>
      <c r="AS140" s="129"/>
      <c r="AT140" s="437"/>
      <c r="AU140" s="134"/>
      <c r="AV140" s="134"/>
    </row>
    <row r="141" spans="1:48" x14ac:dyDescent="0.25">
      <c r="A141" s="426">
        <v>16</v>
      </c>
      <c r="B141" s="427" t="s">
        <v>561</v>
      </c>
      <c r="C141" s="426">
        <v>0</v>
      </c>
      <c r="D141" s="428">
        <v>0</v>
      </c>
      <c r="E141" s="428">
        <v>0</v>
      </c>
      <c r="F141" s="428">
        <v>0</v>
      </c>
      <c r="G141" s="428">
        <v>0</v>
      </c>
      <c r="H141" s="428">
        <v>0</v>
      </c>
      <c r="I141" s="428">
        <v>0</v>
      </c>
      <c r="J141" s="428">
        <v>0</v>
      </c>
      <c r="K141" s="428">
        <v>0</v>
      </c>
      <c r="L141" s="428">
        <v>0</v>
      </c>
      <c r="M141" s="428">
        <v>0</v>
      </c>
      <c r="N141" s="428">
        <v>0</v>
      </c>
      <c r="O141" s="428">
        <v>0</v>
      </c>
      <c r="P141" s="428">
        <v>0</v>
      </c>
      <c r="Q141" s="428">
        <v>0</v>
      </c>
      <c r="R141" s="428">
        <v>0</v>
      </c>
      <c r="S141" s="428">
        <v>0</v>
      </c>
      <c r="T141" s="428">
        <v>0</v>
      </c>
      <c r="U141" s="428">
        <v>0</v>
      </c>
      <c r="V141" s="428">
        <v>0</v>
      </c>
      <c r="W141" s="428">
        <v>0</v>
      </c>
      <c r="X141" s="428">
        <v>0</v>
      </c>
      <c r="Y141" s="428">
        <v>0</v>
      </c>
      <c r="Z141" s="428">
        <v>0</v>
      </c>
      <c r="AA141" s="428">
        <v>0</v>
      </c>
      <c r="AB141" s="428">
        <v>0</v>
      </c>
      <c r="AC141" s="428">
        <v>0</v>
      </c>
      <c r="AD141" s="428">
        <v>0</v>
      </c>
      <c r="AE141" s="428">
        <v>0</v>
      </c>
      <c r="AF141" s="428">
        <v>0</v>
      </c>
      <c r="AG141" s="428">
        <v>0</v>
      </c>
      <c r="AH141" s="428">
        <v>0</v>
      </c>
      <c r="AI141" s="428">
        <v>0</v>
      </c>
      <c r="AJ141" s="428">
        <v>0</v>
      </c>
      <c r="AK141" s="428">
        <v>0</v>
      </c>
      <c r="AL141" s="428">
        <v>0</v>
      </c>
      <c r="AM141" s="428">
        <v>0</v>
      </c>
      <c r="AN141" s="428"/>
      <c r="AO141" s="428"/>
      <c r="AP141" s="428">
        <v>0</v>
      </c>
      <c r="AQ141" s="428">
        <v>0</v>
      </c>
      <c r="AR141" s="438"/>
      <c r="AS141" s="129"/>
      <c r="AT141" s="437"/>
      <c r="AU141" s="134"/>
      <c r="AV141" s="134"/>
    </row>
    <row r="142" spans="1:48" x14ac:dyDescent="0.25">
      <c r="A142" s="426">
        <v>17</v>
      </c>
      <c r="B142" s="427" t="s">
        <v>124</v>
      </c>
      <c r="C142" s="426">
        <v>0</v>
      </c>
      <c r="D142" s="428">
        <v>0</v>
      </c>
      <c r="E142" s="428">
        <v>0</v>
      </c>
      <c r="F142" s="428">
        <v>0</v>
      </c>
      <c r="G142" s="428">
        <v>0</v>
      </c>
      <c r="H142" s="428">
        <v>0</v>
      </c>
      <c r="I142" s="428">
        <v>0</v>
      </c>
      <c r="J142" s="428">
        <v>0</v>
      </c>
      <c r="K142" s="428">
        <v>0</v>
      </c>
      <c r="L142" s="428">
        <v>0</v>
      </c>
      <c r="M142" s="428">
        <v>0</v>
      </c>
      <c r="N142" s="428">
        <v>0</v>
      </c>
      <c r="O142" s="428">
        <v>0</v>
      </c>
      <c r="P142" s="428">
        <v>0</v>
      </c>
      <c r="Q142" s="428">
        <v>0</v>
      </c>
      <c r="R142" s="428">
        <v>0</v>
      </c>
      <c r="S142" s="428">
        <v>0</v>
      </c>
      <c r="T142" s="428">
        <v>0</v>
      </c>
      <c r="U142" s="428">
        <v>0</v>
      </c>
      <c r="V142" s="428">
        <v>0</v>
      </c>
      <c r="W142" s="428">
        <v>0</v>
      </c>
      <c r="X142" s="428">
        <v>0</v>
      </c>
      <c r="Y142" s="428">
        <v>0</v>
      </c>
      <c r="Z142" s="428">
        <v>0</v>
      </c>
      <c r="AA142" s="428">
        <v>0</v>
      </c>
      <c r="AB142" s="428">
        <v>0</v>
      </c>
      <c r="AC142" s="428">
        <v>0</v>
      </c>
      <c r="AD142" s="428">
        <v>0</v>
      </c>
      <c r="AE142" s="428">
        <v>0</v>
      </c>
      <c r="AF142" s="428">
        <v>0</v>
      </c>
      <c r="AG142" s="428">
        <v>0</v>
      </c>
      <c r="AH142" s="428">
        <v>0</v>
      </c>
      <c r="AI142" s="428">
        <v>0</v>
      </c>
      <c r="AJ142" s="428">
        <v>0</v>
      </c>
      <c r="AK142" s="428">
        <v>0</v>
      </c>
      <c r="AL142" s="428">
        <v>0</v>
      </c>
      <c r="AM142" s="428">
        <v>0</v>
      </c>
      <c r="AN142" s="428"/>
      <c r="AO142" s="428"/>
      <c r="AP142" s="428">
        <v>0</v>
      </c>
      <c r="AQ142" s="428">
        <v>0</v>
      </c>
      <c r="AR142" s="438"/>
      <c r="AS142" s="129"/>
      <c r="AT142" s="437"/>
      <c r="AU142" s="134"/>
      <c r="AV142" s="134"/>
    </row>
    <row r="143" spans="1:48" x14ac:dyDescent="0.25">
      <c r="A143" s="426">
        <v>18</v>
      </c>
      <c r="B143" s="427" t="s">
        <v>570</v>
      </c>
      <c r="C143" s="426">
        <v>0</v>
      </c>
      <c r="D143" s="428">
        <v>0</v>
      </c>
      <c r="E143" s="428">
        <v>0</v>
      </c>
      <c r="F143" s="428">
        <v>0</v>
      </c>
      <c r="G143" s="428">
        <v>0</v>
      </c>
      <c r="H143" s="428">
        <v>0</v>
      </c>
      <c r="I143" s="428">
        <v>0</v>
      </c>
      <c r="J143" s="428">
        <v>0</v>
      </c>
      <c r="K143" s="428">
        <v>0</v>
      </c>
      <c r="L143" s="428">
        <v>0</v>
      </c>
      <c r="M143" s="428">
        <v>0</v>
      </c>
      <c r="N143" s="428">
        <v>0</v>
      </c>
      <c r="O143" s="428">
        <v>0</v>
      </c>
      <c r="P143" s="428">
        <v>0</v>
      </c>
      <c r="Q143" s="428">
        <v>0</v>
      </c>
      <c r="R143" s="428">
        <v>0</v>
      </c>
      <c r="S143" s="428">
        <v>0</v>
      </c>
      <c r="T143" s="428">
        <v>0</v>
      </c>
      <c r="U143" s="428">
        <v>0</v>
      </c>
      <c r="V143" s="428">
        <v>0</v>
      </c>
      <c r="W143" s="428">
        <v>0</v>
      </c>
      <c r="X143" s="428">
        <v>0</v>
      </c>
      <c r="Y143" s="428">
        <v>0</v>
      </c>
      <c r="Z143" s="428">
        <v>0</v>
      </c>
      <c r="AA143" s="428">
        <v>0</v>
      </c>
      <c r="AB143" s="428">
        <v>0</v>
      </c>
      <c r="AC143" s="428">
        <v>0</v>
      </c>
      <c r="AD143" s="428">
        <v>0</v>
      </c>
      <c r="AE143" s="428">
        <v>0</v>
      </c>
      <c r="AF143" s="428">
        <v>0</v>
      </c>
      <c r="AG143" s="428">
        <v>0</v>
      </c>
      <c r="AH143" s="428">
        <v>0</v>
      </c>
      <c r="AI143" s="428">
        <v>0</v>
      </c>
      <c r="AJ143" s="428">
        <v>0</v>
      </c>
      <c r="AK143" s="428">
        <v>0</v>
      </c>
      <c r="AL143" s="428">
        <v>0</v>
      </c>
      <c r="AM143" s="428">
        <v>0</v>
      </c>
      <c r="AN143" s="428"/>
      <c r="AO143" s="428"/>
      <c r="AP143" s="428">
        <v>0</v>
      </c>
      <c r="AQ143" s="428">
        <v>0</v>
      </c>
      <c r="AR143" s="438"/>
      <c r="AS143" s="129"/>
      <c r="AT143" s="437"/>
      <c r="AU143" s="134"/>
      <c r="AV143" s="134"/>
    </row>
    <row r="144" spans="1:48" x14ac:dyDescent="0.25">
      <c r="A144" s="426">
        <v>19</v>
      </c>
      <c r="B144" s="427" t="s">
        <v>571</v>
      </c>
      <c r="C144" s="426">
        <v>0</v>
      </c>
      <c r="D144" s="428">
        <v>0</v>
      </c>
      <c r="E144" s="428">
        <v>0</v>
      </c>
      <c r="F144" s="428">
        <v>0</v>
      </c>
      <c r="G144" s="428">
        <v>0</v>
      </c>
      <c r="H144" s="428">
        <v>0</v>
      </c>
      <c r="I144" s="428">
        <v>0</v>
      </c>
      <c r="J144" s="428">
        <v>0</v>
      </c>
      <c r="K144" s="428">
        <v>0</v>
      </c>
      <c r="L144" s="428">
        <v>0</v>
      </c>
      <c r="M144" s="428">
        <v>0</v>
      </c>
      <c r="N144" s="428">
        <v>0</v>
      </c>
      <c r="O144" s="428">
        <v>0</v>
      </c>
      <c r="P144" s="428">
        <v>0</v>
      </c>
      <c r="Q144" s="428">
        <v>0</v>
      </c>
      <c r="R144" s="428">
        <v>0</v>
      </c>
      <c r="S144" s="428">
        <v>0</v>
      </c>
      <c r="T144" s="428">
        <v>0</v>
      </c>
      <c r="U144" s="428">
        <v>0.52800000000000002</v>
      </c>
      <c r="V144" s="428">
        <v>0</v>
      </c>
      <c r="W144" s="428">
        <v>0.52800000000000002</v>
      </c>
      <c r="X144" s="428">
        <v>0</v>
      </c>
      <c r="Y144" s="428">
        <v>0</v>
      </c>
      <c r="Z144" s="428">
        <v>0</v>
      </c>
      <c r="AA144" s="428">
        <v>0</v>
      </c>
      <c r="AB144" s="428">
        <v>0</v>
      </c>
      <c r="AC144" s="428">
        <v>0</v>
      </c>
      <c r="AD144" s="428">
        <v>0</v>
      </c>
      <c r="AE144" s="428">
        <v>0</v>
      </c>
      <c r="AF144" s="428">
        <v>0</v>
      </c>
      <c r="AG144" s="428">
        <v>0</v>
      </c>
      <c r="AH144" s="428">
        <v>0</v>
      </c>
      <c r="AI144" s="428">
        <v>0</v>
      </c>
      <c r="AJ144" s="428">
        <v>0</v>
      </c>
      <c r="AK144" s="428">
        <v>0</v>
      </c>
      <c r="AL144" s="428">
        <v>0</v>
      </c>
      <c r="AM144" s="428">
        <v>0</v>
      </c>
      <c r="AN144" s="428"/>
      <c r="AO144" s="428"/>
      <c r="AP144" s="428">
        <v>0</v>
      </c>
      <c r="AQ144" s="428">
        <v>0</v>
      </c>
      <c r="AR144" s="438"/>
      <c r="AS144" s="129"/>
      <c r="AT144" s="437"/>
      <c r="AU144" s="134"/>
      <c r="AV144" s="134"/>
    </row>
    <row r="145" spans="1:48" ht="31.5" x14ac:dyDescent="0.25">
      <c r="A145" s="426">
        <v>0</v>
      </c>
      <c r="B145" s="427" t="s">
        <v>802</v>
      </c>
      <c r="C145" s="426" t="s">
        <v>418</v>
      </c>
      <c r="D145" s="428">
        <v>0</v>
      </c>
      <c r="E145" s="428">
        <v>0</v>
      </c>
      <c r="F145" s="428">
        <v>0</v>
      </c>
      <c r="G145" s="428">
        <v>0</v>
      </c>
      <c r="H145" s="428">
        <v>0</v>
      </c>
      <c r="I145" s="428">
        <v>0</v>
      </c>
      <c r="J145" s="428">
        <v>0</v>
      </c>
      <c r="K145" s="428">
        <v>0</v>
      </c>
      <c r="L145" s="428">
        <v>0</v>
      </c>
      <c r="M145" s="428">
        <v>0</v>
      </c>
      <c r="N145" s="428">
        <v>0</v>
      </c>
      <c r="O145" s="428">
        <v>0</v>
      </c>
      <c r="P145" s="428">
        <v>0</v>
      </c>
      <c r="Q145" s="428">
        <v>0</v>
      </c>
      <c r="R145" s="428">
        <v>0</v>
      </c>
      <c r="S145" s="428">
        <v>0</v>
      </c>
      <c r="T145" s="428">
        <v>0</v>
      </c>
      <c r="U145" s="428">
        <v>0.52800000000000002</v>
      </c>
      <c r="V145" s="428">
        <v>0</v>
      </c>
      <c r="W145" s="428">
        <v>0.52800000000000002</v>
      </c>
      <c r="X145" s="428">
        <v>0</v>
      </c>
      <c r="Y145" s="428">
        <v>0</v>
      </c>
      <c r="Z145" s="428">
        <v>0</v>
      </c>
      <c r="AA145" s="428">
        <v>0</v>
      </c>
      <c r="AB145" s="428">
        <v>0</v>
      </c>
      <c r="AC145" s="428">
        <v>0</v>
      </c>
      <c r="AD145" s="428">
        <v>0</v>
      </c>
      <c r="AE145" s="428">
        <v>0</v>
      </c>
      <c r="AF145" s="428">
        <v>0</v>
      </c>
      <c r="AG145" s="428">
        <v>0</v>
      </c>
      <c r="AH145" s="428">
        <v>0</v>
      </c>
      <c r="AI145" s="428">
        <v>0</v>
      </c>
      <c r="AJ145" s="428">
        <v>0</v>
      </c>
      <c r="AK145" s="428">
        <v>0</v>
      </c>
      <c r="AL145" s="428">
        <v>0</v>
      </c>
      <c r="AM145" s="428">
        <v>0</v>
      </c>
      <c r="AN145" s="428"/>
      <c r="AO145" s="428"/>
      <c r="AP145" s="428">
        <v>0</v>
      </c>
      <c r="AQ145" s="428">
        <v>0</v>
      </c>
      <c r="AR145" s="438"/>
      <c r="AS145" s="129"/>
      <c r="AT145" s="437"/>
      <c r="AU145" s="134"/>
      <c r="AV145" s="134"/>
    </row>
    <row r="146" spans="1:48" ht="31.5" x14ac:dyDescent="0.25">
      <c r="A146" s="426" t="s">
        <v>547</v>
      </c>
      <c r="B146" s="427" t="s">
        <v>130</v>
      </c>
      <c r="C146" s="426">
        <v>1</v>
      </c>
      <c r="D146" s="428">
        <v>0</v>
      </c>
      <c r="E146" s="428">
        <v>0</v>
      </c>
      <c r="F146" s="428">
        <v>0</v>
      </c>
      <c r="G146" s="428">
        <v>0</v>
      </c>
      <c r="H146" s="428">
        <v>0</v>
      </c>
      <c r="I146" s="428">
        <v>0</v>
      </c>
      <c r="J146" s="428">
        <v>0</v>
      </c>
      <c r="K146" s="428">
        <v>0</v>
      </c>
      <c r="L146" s="428">
        <v>0</v>
      </c>
      <c r="M146" s="428">
        <v>0</v>
      </c>
      <c r="N146" s="428">
        <v>0.4</v>
      </c>
      <c r="O146" s="428">
        <v>0.91799999999999993</v>
      </c>
      <c r="P146" s="428">
        <v>1.42</v>
      </c>
      <c r="Q146" s="428">
        <v>6.2869999999999999</v>
      </c>
      <c r="R146" s="428">
        <v>5.26</v>
      </c>
      <c r="S146" s="428">
        <v>1.5680000000000001</v>
      </c>
      <c r="T146" s="428">
        <v>2.5960000000000005</v>
      </c>
      <c r="U146" s="428">
        <v>4.7839999999999998</v>
      </c>
      <c r="V146" s="428">
        <v>9.6760000000000002</v>
      </c>
      <c r="W146" s="428">
        <v>13.556999999999999</v>
      </c>
      <c r="X146" s="428">
        <v>0</v>
      </c>
      <c r="Y146" s="428">
        <v>0</v>
      </c>
      <c r="Z146" s="428">
        <v>0</v>
      </c>
      <c r="AA146" s="428">
        <v>0</v>
      </c>
      <c r="AB146" s="428">
        <v>0</v>
      </c>
      <c r="AC146" s="428">
        <v>0</v>
      </c>
      <c r="AD146" s="428">
        <v>0</v>
      </c>
      <c r="AE146" s="428">
        <v>0</v>
      </c>
      <c r="AF146" s="428">
        <v>0</v>
      </c>
      <c r="AG146" s="428">
        <v>0</v>
      </c>
      <c r="AH146" s="428">
        <v>0</v>
      </c>
      <c r="AI146" s="428">
        <v>0</v>
      </c>
      <c r="AJ146" s="428">
        <v>0</v>
      </c>
      <c r="AK146" s="428">
        <v>0</v>
      </c>
      <c r="AL146" s="428">
        <v>0</v>
      </c>
      <c r="AM146" s="428">
        <v>0</v>
      </c>
      <c r="AN146" s="428"/>
      <c r="AO146" s="428"/>
      <c r="AP146" s="428">
        <v>0</v>
      </c>
      <c r="AQ146" s="428">
        <v>0</v>
      </c>
      <c r="AR146" s="438"/>
      <c r="AS146" s="129"/>
      <c r="AT146" s="437"/>
      <c r="AU146" s="134"/>
      <c r="AV146" s="134"/>
    </row>
    <row r="147" spans="1:48" x14ac:dyDescent="0.25">
      <c r="A147" s="426" t="s">
        <v>573</v>
      </c>
      <c r="B147" s="427" t="s">
        <v>563</v>
      </c>
      <c r="C147" s="426">
        <v>0</v>
      </c>
      <c r="D147" s="428">
        <v>0</v>
      </c>
      <c r="E147" s="428">
        <v>0</v>
      </c>
      <c r="F147" s="428">
        <v>0</v>
      </c>
      <c r="G147" s="428">
        <v>0</v>
      </c>
      <c r="H147" s="428">
        <v>0</v>
      </c>
      <c r="I147" s="428">
        <v>0</v>
      </c>
      <c r="J147" s="428">
        <v>0</v>
      </c>
      <c r="K147" s="428">
        <v>0</v>
      </c>
      <c r="L147" s="428">
        <v>0</v>
      </c>
      <c r="M147" s="428">
        <v>0</v>
      </c>
      <c r="N147" s="428">
        <v>0</v>
      </c>
      <c r="O147" s="428">
        <v>0</v>
      </c>
      <c r="P147" s="428">
        <v>0</v>
      </c>
      <c r="Q147" s="428">
        <v>0</v>
      </c>
      <c r="R147" s="428">
        <v>0</v>
      </c>
      <c r="S147" s="428">
        <v>0</v>
      </c>
      <c r="T147" s="428">
        <v>0</v>
      </c>
      <c r="U147" s="428">
        <v>0</v>
      </c>
      <c r="V147" s="428">
        <v>0</v>
      </c>
      <c r="W147" s="428">
        <v>0</v>
      </c>
      <c r="X147" s="428">
        <v>0</v>
      </c>
      <c r="Y147" s="428">
        <v>0</v>
      </c>
      <c r="Z147" s="428">
        <v>0</v>
      </c>
      <c r="AA147" s="428">
        <v>0</v>
      </c>
      <c r="AB147" s="428">
        <v>0</v>
      </c>
      <c r="AC147" s="428">
        <v>0</v>
      </c>
      <c r="AD147" s="428">
        <v>0</v>
      </c>
      <c r="AE147" s="428">
        <v>0</v>
      </c>
      <c r="AF147" s="428">
        <v>0</v>
      </c>
      <c r="AG147" s="428">
        <v>0</v>
      </c>
      <c r="AH147" s="428">
        <v>0</v>
      </c>
      <c r="AI147" s="428">
        <v>0</v>
      </c>
      <c r="AJ147" s="428">
        <v>0</v>
      </c>
      <c r="AK147" s="428">
        <v>0</v>
      </c>
      <c r="AL147" s="428">
        <v>0</v>
      </c>
      <c r="AM147" s="428">
        <v>0</v>
      </c>
      <c r="AN147" s="428"/>
      <c r="AO147" s="428"/>
      <c r="AP147" s="428">
        <v>0</v>
      </c>
      <c r="AQ147" s="428">
        <v>0</v>
      </c>
      <c r="AR147" s="438"/>
      <c r="AS147" s="129"/>
      <c r="AT147" s="437"/>
      <c r="AU147" s="134"/>
      <c r="AV147" s="134"/>
    </row>
    <row r="148" spans="1:48" x14ac:dyDescent="0.25">
      <c r="A148" s="426">
        <v>1</v>
      </c>
      <c r="B148" s="427" t="s">
        <v>552</v>
      </c>
      <c r="C148" s="426">
        <v>0</v>
      </c>
      <c r="D148" s="428">
        <v>0</v>
      </c>
      <c r="E148" s="428">
        <v>0</v>
      </c>
      <c r="F148" s="428">
        <v>0</v>
      </c>
      <c r="G148" s="428">
        <v>0</v>
      </c>
      <c r="H148" s="428">
        <v>0</v>
      </c>
      <c r="I148" s="428">
        <v>0</v>
      </c>
      <c r="J148" s="428">
        <v>0</v>
      </c>
      <c r="K148" s="428">
        <v>0</v>
      </c>
      <c r="L148" s="428">
        <v>0</v>
      </c>
      <c r="M148" s="428">
        <v>0</v>
      </c>
      <c r="N148" s="428">
        <v>0</v>
      </c>
      <c r="O148" s="428">
        <v>0</v>
      </c>
      <c r="P148" s="428">
        <v>0</v>
      </c>
      <c r="Q148" s="428">
        <v>0</v>
      </c>
      <c r="R148" s="428">
        <v>0</v>
      </c>
      <c r="S148" s="428">
        <v>0</v>
      </c>
      <c r="T148" s="428">
        <v>0</v>
      </c>
      <c r="U148" s="428">
        <v>0</v>
      </c>
      <c r="V148" s="428">
        <v>0</v>
      </c>
      <c r="W148" s="428">
        <v>0</v>
      </c>
      <c r="X148" s="428">
        <v>0</v>
      </c>
      <c r="Y148" s="428">
        <v>0</v>
      </c>
      <c r="Z148" s="428">
        <v>0</v>
      </c>
      <c r="AA148" s="428">
        <v>0</v>
      </c>
      <c r="AB148" s="428">
        <v>0</v>
      </c>
      <c r="AC148" s="428">
        <v>0</v>
      </c>
      <c r="AD148" s="428">
        <v>0</v>
      </c>
      <c r="AE148" s="428">
        <v>0</v>
      </c>
      <c r="AF148" s="428">
        <v>0</v>
      </c>
      <c r="AG148" s="428">
        <v>0</v>
      </c>
      <c r="AH148" s="428">
        <v>0</v>
      </c>
      <c r="AI148" s="428">
        <v>0</v>
      </c>
      <c r="AJ148" s="428">
        <v>0</v>
      </c>
      <c r="AK148" s="428">
        <v>0</v>
      </c>
      <c r="AL148" s="428">
        <v>0</v>
      </c>
      <c r="AM148" s="428">
        <v>0</v>
      </c>
      <c r="AN148" s="428"/>
      <c r="AO148" s="428"/>
      <c r="AP148" s="428">
        <v>0</v>
      </c>
      <c r="AQ148" s="428">
        <v>0</v>
      </c>
      <c r="AR148" s="438"/>
      <c r="AS148" s="129"/>
      <c r="AT148" s="437"/>
      <c r="AU148" s="134"/>
      <c r="AV148" s="134"/>
    </row>
    <row r="149" spans="1:48" x14ac:dyDescent="0.25">
      <c r="A149" s="426">
        <v>2</v>
      </c>
      <c r="B149" s="427" t="s">
        <v>553</v>
      </c>
      <c r="C149" s="426">
        <v>0</v>
      </c>
      <c r="D149" s="428">
        <v>0</v>
      </c>
      <c r="E149" s="428">
        <v>0</v>
      </c>
      <c r="F149" s="428">
        <v>0</v>
      </c>
      <c r="G149" s="428">
        <v>0</v>
      </c>
      <c r="H149" s="428">
        <v>0</v>
      </c>
      <c r="I149" s="428">
        <v>0</v>
      </c>
      <c r="J149" s="428">
        <v>0</v>
      </c>
      <c r="K149" s="428">
        <v>0</v>
      </c>
      <c r="L149" s="428">
        <v>0</v>
      </c>
      <c r="M149" s="428">
        <v>0</v>
      </c>
      <c r="N149" s="428">
        <v>0</v>
      </c>
      <c r="O149" s="428">
        <v>0</v>
      </c>
      <c r="P149" s="428">
        <v>0</v>
      </c>
      <c r="Q149" s="428">
        <v>0</v>
      </c>
      <c r="R149" s="428">
        <v>0</v>
      </c>
      <c r="S149" s="428">
        <v>0</v>
      </c>
      <c r="T149" s="428">
        <v>0</v>
      </c>
      <c r="U149" s="428">
        <v>0</v>
      </c>
      <c r="V149" s="428">
        <v>0</v>
      </c>
      <c r="W149" s="428">
        <v>0</v>
      </c>
      <c r="X149" s="428">
        <v>0</v>
      </c>
      <c r="Y149" s="428">
        <v>0</v>
      </c>
      <c r="Z149" s="428">
        <v>0</v>
      </c>
      <c r="AA149" s="428">
        <v>0</v>
      </c>
      <c r="AB149" s="428">
        <v>0</v>
      </c>
      <c r="AC149" s="428">
        <v>0</v>
      </c>
      <c r="AD149" s="428">
        <v>0</v>
      </c>
      <c r="AE149" s="428">
        <v>0</v>
      </c>
      <c r="AF149" s="428">
        <v>0</v>
      </c>
      <c r="AG149" s="428">
        <v>0</v>
      </c>
      <c r="AH149" s="428">
        <v>0</v>
      </c>
      <c r="AI149" s="428">
        <v>0</v>
      </c>
      <c r="AJ149" s="428">
        <v>0</v>
      </c>
      <c r="AK149" s="428">
        <v>0</v>
      </c>
      <c r="AL149" s="428">
        <v>0</v>
      </c>
      <c r="AM149" s="428">
        <v>0</v>
      </c>
      <c r="AN149" s="428"/>
      <c r="AO149" s="428"/>
      <c r="AP149" s="428">
        <v>0</v>
      </c>
      <c r="AQ149" s="428">
        <v>0</v>
      </c>
      <c r="AR149" s="438"/>
      <c r="AS149" s="129"/>
      <c r="AT149" s="437"/>
      <c r="AU149" s="134"/>
      <c r="AV149" s="134"/>
    </row>
    <row r="150" spans="1:48" x14ac:dyDescent="0.25">
      <c r="A150" s="426">
        <v>3</v>
      </c>
      <c r="B150" s="427" t="s">
        <v>554</v>
      </c>
      <c r="C150" s="426">
        <v>0</v>
      </c>
      <c r="D150" s="428">
        <v>0</v>
      </c>
      <c r="E150" s="428">
        <v>0</v>
      </c>
      <c r="F150" s="428">
        <v>0</v>
      </c>
      <c r="G150" s="428">
        <v>0</v>
      </c>
      <c r="H150" s="428">
        <v>0</v>
      </c>
      <c r="I150" s="428">
        <v>0</v>
      </c>
      <c r="J150" s="428">
        <v>0</v>
      </c>
      <c r="K150" s="428">
        <v>0</v>
      </c>
      <c r="L150" s="428">
        <v>0</v>
      </c>
      <c r="M150" s="428">
        <v>0</v>
      </c>
      <c r="N150" s="428">
        <v>0</v>
      </c>
      <c r="O150" s="428">
        <v>0</v>
      </c>
      <c r="P150" s="428">
        <v>0</v>
      </c>
      <c r="Q150" s="428">
        <v>0</v>
      </c>
      <c r="R150" s="428">
        <v>0</v>
      </c>
      <c r="S150" s="428">
        <v>0</v>
      </c>
      <c r="T150" s="428">
        <v>0</v>
      </c>
      <c r="U150" s="428">
        <v>0</v>
      </c>
      <c r="V150" s="428">
        <v>0</v>
      </c>
      <c r="W150" s="428">
        <v>0</v>
      </c>
      <c r="X150" s="428">
        <v>0</v>
      </c>
      <c r="Y150" s="428">
        <v>0</v>
      </c>
      <c r="Z150" s="428">
        <v>0</v>
      </c>
      <c r="AA150" s="428">
        <v>0</v>
      </c>
      <c r="AB150" s="428">
        <v>0</v>
      </c>
      <c r="AC150" s="428">
        <v>0</v>
      </c>
      <c r="AD150" s="428">
        <v>0</v>
      </c>
      <c r="AE150" s="428">
        <v>0</v>
      </c>
      <c r="AF150" s="428">
        <v>0</v>
      </c>
      <c r="AG150" s="428">
        <v>0</v>
      </c>
      <c r="AH150" s="428">
        <v>0</v>
      </c>
      <c r="AI150" s="428">
        <v>0</v>
      </c>
      <c r="AJ150" s="428">
        <v>0</v>
      </c>
      <c r="AK150" s="428">
        <v>0</v>
      </c>
      <c r="AL150" s="428">
        <v>0</v>
      </c>
      <c r="AM150" s="428">
        <v>0</v>
      </c>
      <c r="AN150" s="428"/>
      <c r="AO150" s="428"/>
      <c r="AP150" s="428">
        <v>0</v>
      </c>
      <c r="AQ150" s="428">
        <v>0</v>
      </c>
      <c r="AR150" s="438"/>
      <c r="AS150" s="129"/>
      <c r="AT150" s="437"/>
      <c r="AU150" s="134"/>
      <c r="AV150" s="134"/>
    </row>
    <row r="151" spans="1:48" x14ac:dyDescent="0.25">
      <c r="A151" s="426">
        <v>4</v>
      </c>
      <c r="B151" s="427" t="s">
        <v>555</v>
      </c>
      <c r="C151" s="426">
        <v>0</v>
      </c>
      <c r="D151" s="428">
        <v>0</v>
      </c>
      <c r="E151" s="428">
        <v>0</v>
      </c>
      <c r="F151" s="428">
        <v>0</v>
      </c>
      <c r="G151" s="428">
        <v>0</v>
      </c>
      <c r="H151" s="428">
        <v>0</v>
      </c>
      <c r="I151" s="428">
        <v>0</v>
      </c>
      <c r="J151" s="428">
        <v>0</v>
      </c>
      <c r="K151" s="428">
        <v>0</v>
      </c>
      <c r="L151" s="428">
        <v>0</v>
      </c>
      <c r="M151" s="428">
        <v>0</v>
      </c>
      <c r="N151" s="428">
        <v>0</v>
      </c>
      <c r="O151" s="428">
        <v>0</v>
      </c>
      <c r="P151" s="428">
        <v>0</v>
      </c>
      <c r="Q151" s="428">
        <v>0</v>
      </c>
      <c r="R151" s="428">
        <v>0</v>
      </c>
      <c r="S151" s="428">
        <v>0</v>
      </c>
      <c r="T151" s="428">
        <v>0</v>
      </c>
      <c r="U151" s="428">
        <v>0</v>
      </c>
      <c r="V151" s="428">
        <v>0</v>
      </c>
      <c r="W151" s="428">
        <v>0</v>
      </c>
      <c r="X151" s="428">
        <v>0</v>
      </c>
      <c r="Y151" s="428">
        <v>0</v>
      </c>
      <c r="Z151" s="428">
        <v>0</v>
      </c>
      <c r="AA151" s="428">
        <v>0</v>
      </c>
      <c r="AB151" s="428">
        <v>0</v>
      </c>
      <c r="AC151" s="428">
        <v>0</v>
      </c>
      <c r="AD151" s="428">
        <v>0</v>
      </c>
      <c r="AE151" s="428">
        <v>0</v>
      </c>
      <c r="AF151" s="428">
        <v>0</v>
      </c>
      <c r="AG151" s="428">
        <v>0</v>
      </c>
      <c r="AH151" s="428">
        <v>0</v>
      </c>
      <c r="AI151" s="428">
        <v>0</v>
      </c>
      <c r="AJ151" s="428">
        <v>0</v>
      </c>
      <c r="AK151" s="428">
        <v>0</v>
      </c>
      <c r="AL151" s="428">
        <v>0</v>
      </c>
      <c r="AM151" s="428">
        <v>0</v>
      </c>
      <c r="AN151" s="428"/>
      <c r="AO151" s="428"/>
      <c r="AP151" s="428">
        <v>0</v>
      </c>
      <c r="AQ151" s="428">
        <v>0</v>
      </c>
      <c r="AR151" s="438"/>
      <c r="AS151" s="129"/>
      <c r="AT151" s="437"/>
      <c r="AU151" s="134"/>
      <c r="AV151" s="134"/>
    </row>
    <row r="152" spans="1:48" x14ac:dyDescent="0.25">
      <c r="A152" s="426">
        <v>5</v>
      </c>
      <c r="B152" s="427" t="s">
        <v>426</v>
      </c>
      <c r="C152" s="426">
        <v>0</v>
      </c>
      <c r="D152" s="428">
        <v>0</v>
      </c>
      <c r="E152" s="428">
        <v>0</v>
      </c>
      <c r="F152" s="428">
        <v>0</v>
      </c>
      <c r="G152" s="428">
        <v>0</v>
      </c>
      <c r="H152" s="428">
        <v>0</v>
      </c>
      <c r="I152" s="428">
        <v>0</v>
      </c>
      <c r="J152" s="428">
        <v>0</v>
      </c>
      <c r="K152" s="428">
        <v>0</v>
      </c>
      <c r="L152" s="428">
        <v>0</v>
      </c>
      <c r="M152" s="428">
        <v>0</v>
      </c>
      <c r="N152" s="428">
        <v>0</v>
      </c>
      <c r="O152" s="428">
        <v>0</v>
      </c>
      <c r="P152" s="428">
        <v>0</v>
      </c>
      <c r="Q152" s="428">
        <v>0</v>
      </c>
      <c r="R152" s="428">
        <v>0</v>
      </c>
      <c r="S152" s="428">
        <v>0</v>
      </c>
      <c r="T152" s="428">
        <v>0</v>
      </c>
      <c r="U152" s="428">
        <v>0</v>
      </c>
      <c r="V152" s="428">
        <v>0</v>
      </c>
      <c r="W152" s="428">
        <v>0</v>
      </c>
      <c r="X152" s="428">
        <v>0</v>
      </c>
      <c r="Y152" s="428">
        <v>0</v>
      </c>
      <c r="Z152" s="428">
        <v>0</v>
      </c>
      <c r="AA152" s="428">
        <v>0</v>
      </c>
      <c r="AB152" s="428">
        <v>0</v>
      </c>
      <c r="AC152" s="428">
        <v>0</v>
      </c>
      <c r="AD152" s="428">
        <v>0</v>
      </c>
      <c r="AE152" s="428">
        <v>0</v>
      </c>
      <c r="AF152" s="428">
        <v>0</v>
      </c>
      <c r="AG152" s="428">
        <v>0</v>
      </c>
      <c r="AH152" s="428">
        <v>0</v>
      </c>
      <c r="AI152" s="428">
        <v>0</v>
      </c>
      <c r="AJ152" s="428">
        <v>0</v>
      </c>
      <c r="AK152" s="428">
        <v>0</v>
      </c>
      <c r="AL152" s="428">
        <v>0</v>
      </c>
      <c r="AM152" s="428">
        <v>0</v>
      </c>
      <c r="AN152" s="428"/>
      <c r="AO152" s="428"/>
      <c r="AP152" s="428">
        <v>0</v>
      </c>
      <c r="AQ152" s="428">
        <v>0</v>
      </c>
      <c r="AR152" s="438"/>
      <c r="AS152" s="129"/>
      <c r="AT152" s="437"/>
      <c r="AU152" s="134"/>
      <c r="AV152" s="134"/>
    </row>
    <row r="153" spans="1:48" x14ac:dyDescent="0.25">
      <c r="A153" s="426">
        <v>6</v>
      </c>
      <c r="B153" s="427" t="s">
        <v>427</v>
      </c>
      <c r="C153" s="426">
        <v>0</v>
      </c>
      <c r="D153" s="428">
        <v>0</v>
      </c>
      <c r="E153" s="428">
        <v>0</v>
      </c>
      <c r="F153" s="428">
        <v>0</v>
      </c>
      <c r="G153" s="428">
        <v>0</v>
      </c>
      <c r="H153" s="428">
        <v>0</v>
      </c>
      <c r="I153" s="428">
        <v>0</v>
      </c>
      <c r="J153" s="428">
        <v>0</v>
      </c>
      <c r="K153" s="428">
        <v>0</v>
      </c>
      <c r="L153" s="428">
        <v>0</v>
      </c>
      <c r="M153" s="428">
        <v>0</v>
      </c>
      <c r="N153" s="428">
        <v>0</v>
      </c>
      <c r="O153" s="428">
        <v>0</v>
      </c>
      <c r="P153" s="428">
        <v>0</v>
      </c>
      <c r="Q153" s="428">
        <v>0</v>
      </c>
      <c r="R153" s="428">
        <v>0</v>
      </c>
      <c r="S153" s="428">
        <v>0</v>
      </c>
      <c r="T153" s="428">
        <v>0</v>
      </c>
      <c r="U153" s="428">
        <v>0</v>
      </c>
      <c r="V153" s="428">
        <v>0</v>
      </c>
      <c r="W153" s="428">
        <v>0</v>
      </c>
      <c r="X153" s="428">
        <v>0</v>
      </c>
      <c r="Y153" s="428">
        <v>0</v>
      </c>
      <c r="Z153" s="428">
        <v>0</v>
      </c>
      <c r="AA153" s="428">
        <v>0</v>
      </c>
      <c r="AB153" s="428">
        <v>0</v>
      </c>
      <c r="AC153" s="428">
        <v>0</v>
      </c>
      <c r="AD153" s="428">
        <v>0</v>
      </c>
      <c r="AE153" s="428">
        <v>0</v>
      </c>
      <c r="AF153" s="428">
        <v>0</v>
      </c>
      <c r="AG153" s="428">
        <v>0</v>
      </c>
      <c r="AH153" s="428">
        <v>0</v>
      </c>
      <c r="AI153" s="428">
        <v>0</v>
      </c>
      <c r="AJ153" s="428">
        <v>0</v>
      </c>
      <c r="AK153" s="428">
        <v>0</v>
      </c>
      <c r="AL153" s="428">
        <v>0</v>
      </c>
      <c r="AM153" s="428">
        <v>0</v>
      </c>
      <c r="AN153" s="428"/>
      <c r="AO153" s="428"/>
      <c r="AP153" s="428">
        <v>0</v>
      </c>
      <c r="AQ153" s="428">
        <v>0</v>
      </c>
      <c r="AR153" s="438"/>
      <c r="AS153" s="129"/>
      <c r="AT153" s="437"/>
      <c r="AU153" s="134"/>
      <c r="AV153" s="134"/>
    </row>
    <row r="154" spans="1:48" x14ac:dyDescent="0.25">
      <c r="A154" s="426">
        <v>7</v>
      </c>
      <c r="B154" s="427" t="s">
        <v>556</v>
      </c>
      <c r="C154" s="426">
        <v>0</v>
      </c>
      <c r="D154" s="428">
        <v>0</v>
      </c>
      <c r="E154" s="428">
        <v>0</v>
      </c>
      <c r="F154" s="428">
        <v>0</v>
      </c>
      <c r="G154" s="428">
        <v>0</v>
      </c>
      <c r="H154" s="428">
        <v>0</v>
      </c>
      <c r="I154" s="428">
        <v>0</v>
      </c>
      <c r="J154" s="428">
        <v>0</v>
      </c>
      <c r="K154" s="428">
        <v>0</v>
      </c>
      <c r="L154" s="428">
        <v>0</v>
      </c>
      <c r="M154" s="428">
        <v>0</v>
      </c>
      <c r="N154" s="428">
        <v>0</v>
      </c>
      <c r="O154" s="428">
        <v>0</v>
      </c>
      <c r="P154" s="428">
        <v>0</v>
      </c>
      <c r="Q154" s="428">
        <v>0</v>
      </c>
      <c r="R154" s="428">
        <v>0</v>
      </c>
      <c r="S154" s="428">
        <v>0</v>
      </c>
      <c r="T154" s="428">
        <v>0</v>
      </c>
      <c r="U154" s="428">
        <v>0</v>
      </c>
      <c r="V154" s="428">
        <v>0</v>
      </c>
      <c r="W154" s="428">
        <v>0</v>
      </c>
      <c r="X154" s="428">
        <v>0</v>
      </c>
      <c r="Y154" s="428">
        <v>0</v>
      </c>
      <c r="Z154" s="428">
        <v>0</v>
      </c>
      <c r="AA154" s="428">
        <v>0</v>
      </c>
      <c r="AB154" s="428">
        <v>0</v>
      </c>
      <c r="AC154" s="428">
        <v>0</v>
      </c>
      <c r="AD154" s="428">
        <v>0</v>
      </c>
      <c r="AE154" s="428">
        <v>0</v>
      </c>
      <c r="AF154" s="428">
        <v>0</v>
      </c>
      <c r="AG154" s="428">
        <v>0</v>
      </c>
      <c r="AH154" s="428">
        <v>0</v>
      </c>
      <c r="AI154" s="428">
        <v>0</v>
      </c>
      <c r="AJ154" s="428">
        <v>0</v>
      </c>
      <c r="AK154" s="428">
        <v>0</v>
      </c>
      <c r="AL154" s="428">
        <v>0</v>
      </c>
      <c r="AM154" s="428">
        <v>0</v>
      </c>
      <c r="AN154" s="428"/>
      <c r="AO154" s="428"/>
      <c r="AP154" s="428">
        <v>0</v>
      </c>
      <c r="AQ154" s="428">
        <v>0</v>
      </c>
      <c r="AR154" s="438"/>
      <c r="AS154" s="129"/>
      <c r="AT154" s="437"/>
      <c r="AU154" s="134"/>
      <c r="AV154" s="134"/>
    </row>
    <row r="155" spans="1:48" x14ac:dyDescent="0.25">
      <c r="A155" s="426">
        <v>8</v>
      </c>
      <c r="B155" s="427" t="s">
        <v>557</v>
      </c>
      <c r="C155" s="426">
        <v>0</v>
      </c>
      <c r="D155" s="428">
        <v>0</v>
      </c>
      <c r="E155" s="428">
        <v>0</v>
      </c>
      <c r="F155" s="428">
        <v>0</v>
      </c>
      <c r="G155" s="428">
        <v>0</v>
      </c>
      <c r="H155" s="428">
        <v>0</v>
      </c>
      <c r="I155" s="428">
        <v>0</v>
      </c>
      <c r="J155" s="428">
        <v>0</v>
      </c>
      <c r="K155" s="428">
        <v>0</v>
      </c>
      <c r="L155" s="428">
        <v>0</v>
      </c>
      <c r="M155" s="428">
        <v>0</v>
      </c>
      <c r="N155" s="428">
        <v>0</v>
      </c>
      <c r="O155" s="428">
        <v>0</v>
      </c>
      <c r="P155" s="428">
        <v>0</v>
      </c>
      <c r="Q155" s="428">
        <v>0</v>
      </c>
      <c r="R155" s="428">
        <v>0</v>
      </c>
      <c r="S155" s="428">
        <v>0</v>
      </c>
      <c r="T155" s="428">
        <v>0</v>
      </c>
      <c r="U155" s="428">
        <v>0</v>
      </c>
      <c r="V155" s="428">
        <v>0</v>
      </c>
      <c r="W155" s="428">
        <v>0</v>
      </c>
      <c r="X155" s="428">
        <v>0</v>
      </c>
      <c r="Y155" s="428">
        <v>0</v>
      </c>
      <c r="Z155" s="428">
        <v>0</v>
      </c>
      <c r="AA155" s="428">
        <v>0</v>
      </c>
      <c r="AB155" s="428">
        <v>0</v>
      </c>
      <c r="AC155" s="428">
        <v>0</v>
      </c>
      <c r="AD155" s="428">
        <v>0</v>
      </c>
      <c r="AE155" s="428">
        <v>0</v>
      </c>
      <c r="AF155" s="428">
        <v>0</v>
      </c>
      <c r="AG155" s="428">
        <v>0</v>
      </c>
      <c r="AH155" s="428">
        <v>0</v>
      </c>
      <c r="AI155" s="428">
        <v>0</v>
      </c>
      <c r="AJ155" s="428">
        <v>0</v>
      </c>
      <c r="AK155" s="428">
        <v>0</v>
      </c>
      <c r="AL155" s="428">
        <v>0</v>
      </c>
      <c r="AM155" s="428">
        <v>0</v>
      </c>
      <c r="AN155" s="428"/>
      <c r="AO155" s="428"/>
      <c r="AP155" s="428">
        <v>0</v>
      </c>
      <c r="AQ155" s="428">
        <v>0</v>
      </c>
      <c r="AR155" s="438"/>
      <c r="AS155" s="129"/>
      <c r="AT155" s="437"/>
      <c r="AU155" s="134"/>
      <c r="AV155" s="134"/>
    </row>
    <row r="156" spans="1:48" x14ac:dyDescent="0.25">
      <c r="A156" s="426">
        <v>9</v>
      </c>
      <c r="B156" s="427" t="s">
        <v>558</v>
      </c>
      <c r="C156" s="426">
        <v>0</v>
      </c>
      <c r="D156" s="428">
        <v>0</v>
      </c>
      <c r="E156" s="428">
        <v>0</v>
      </c>
      <c r="F156" s="428">
        <v>0</v>
      </c>
      <c r="G156" s="428">
        <v>0</v>
      </c>
      <c r="H156" s="428">
        <v>0</v>
      </c>
      <c r="I156" s="428">
        <v>0</v>
      </c>
      <c r="J156" s="428">
        <v>0</v>
      </c>
      <c r="K156" s="428">
        <v>0</v>
      </c>
      <c r="L156" s="428">
        <v>0</v>
      </c>
      <c r="M156" s="428">
        <v>0</v>
      </c>
      <c r="N156" s="428">
        <v>0</v>
      </c>
      <c r="O156" s="428">
        <v>0</v>
      </c>
      <c r="P156" s="428">
        <v>0</v>
      </c>
      <c r="Q156" s="428">
        <v>0</v>
      </c>
      <c r="R156" s="428">
        <v>0</v>
      </c>
      <c r="S156" s="428">
        <v>0</v>
      </c>
      <c r="T156" s="428">
        <v>0</v>
      </c>
      <c r="U156" s="428">
        <v>0</v>
      </c>
      <c r="V156" s="428">
        <v>0</v>
      </c>
      <c r="W156" s="428">
        <v>0</v>
      </c>
      <c r="X156" s="428">
        <v>0</v>
      </c>
      <c r="Y156" s="428">
        <v>0</v>
      </c>
      <c r="Z156" s="428">
        <v>0</v>
      </c>
      <c r="AA156" s="428">
        <v>0</v>
      </c>
      <c r="AB156" s="428">
        <v>0</v>
      </c>
      <c r="AC156" s="428">
        <v>0</v>
      </c>
      <c r="AD156" s="428">
        <v>0</v>
      </c>
      <c r="AE156" s="428">
        <v>0</v>
      </c>
      <c r="AF156" s="428">
        <v>0</v>
      </c>
      <c r="AG156" s="428">
        <v>0</v>
      </c>
      <c r="AH156" s="428">
        <v>0</v>
      </c>
      <c r="AI156" s="428">
        <v>0</v>
      </c>
      <c r="AJ156" s="428">
        <v>0</v>
      </c>
      <c r="AK156" s="428">
        <v>0</v>
      </c>
      <c r="AL156" s="428">
        <v>0</v>
      </c>
      <c r="AM156" s="428">
        <v>0</v>
      </c>
      <c r="AN156" s="428"/>
      <c r="AO156" s="428"/>
      <c r="AP156" s="428">
        <v>0</v>
      </c>
      <c r="AQ156" s="428">
        <v>0</v>
      </c>
      <c r="AR156" s="438"/>
      <c r="AS156" s="129"/>
      <c r="AT156" s="437"/>
      <c r="AU156" s="134"/>
      <c r="AV156" s="134"/>
    </row>
    <row r="157" spans="1:48" x14ac:dyDescent="0.25">
      <c r="A157" s="426">
        <v>10</v>
      </c>
      <c r="B157" s="427" t="s">
        <v>123</v>
      </c>
      <c r="C157" s="426">
        <v>0</v>
      </c>
      <c r="D157" s="428">
        <v>0</v>
      </c>
      <c r="E157" s="428">
        <v>0</v>
      </c>
      <c r="F157" s="428">
        <v>0</v>
      </c>
      <c r="G157" s="428">
        <v>0</v>
      </c>
      <c r="H157" s="428">
        <v>0</v>
      </c>
      <c r="I157" s="428">
        <v>0</v>
      </c>
      <c r="J157" s="428">
        <v>0</v>
      </c>
      <c r="K157" s="428">
        <v>0</v>
      </c>
      <c r="L157" s="428">
        <v>0</v>
      </c>
      <c r="M157" s="428">
        <v>0</v>
      </c>
      <c r="N157" s="428">
        <v>0</v>
      </c>
      <c r="O157" s="428">
        <v>0</v>
      </c>
      <c r="P157" s="428">
        <v>0</v>
      </c>
      <c r="Q157" s="428">
        <v>0</v>
      </c>
      <c r="R157" s="428">
        <v>0</v>
      </c>
      <c r="S157" s="428">
        <v>0</v>
      </c>
      <c r="T157" s="428">
        <v>0</v>
      </c>
      <c r="U157" s="428">
        <v>0</v>
      </c>
      <c r="V157" s="428">
        <v>0</v>
      </c>
      <c r="W157" s="428">
        <v>0</v>
      </c>
      <c r="X157" s="428">
        <v>0</v>
      </c>
      <c r="Y157" s="428">
        <v>0</v>
      </c>
      <c r="Z157" s="428">
        <v>0</v>
      </c>
      <c r="AA157" s="428">
        <v>0</v>
      </c>
      <c r="AB157" s="428">
        <v>0</v>
      </c>
      <c r="AC157" s="428">
        <v>0</v>
      </c>
      <c r="AD157" s="428">
        <v>0</v>
      </c>
      <c r="AE157" s="428">
        <v>0</v>
      </c>
      <c r="AF157" s="428">
        <v>0</v>
      </c>
      <c r="AG157" s="428">
        <v>0</v>
      </c>
      <c r="AH157" s="428">
        <v>0</v>
      </c>
      <c r="AI157" s="428">
        <v>0</v>
      </c>
      <c r="AJ157" s="428">
        <v>0</v>
      </c>
      <c r="AK157" s="428">
        <v>0</v>
      </c>
      <c r="AL157" s="428">
        <v>0</v>
      </c>
      <c r="AM157" s="428">
        <v>0</v>
      </c>
      <c r="AN157" s="428"/>
      <c r="AO157" s="428"/>
      <c r="AP157" s="428">
        <v>0</v>
      </c>
      <c r="AQ157" s="428">
        <v>0</v>
      </c>
      <c r="AR157" s="438"/>
      <c r="AS157" s="129"/>
      <c r="AT157" s="437"/>
      <c r="AU157" s="134"/>
      <c r="AV157" s="134"/>
    </row>
    <row r="158" spans="1:48" x14ac:dyDescent="0.25">
      <c r="A158" s="426">
        <v>11</v>
      </c>
      <c r="B158" s="427" t="s">
        <v>567</v>
      </c>
      <c r="C158" s="426">
        <v>0</v>
      </c>
      <c r="D158" s="428">
        <v>0</v>
      </c>
      <c r="E158" s="428">
        <v>0</v>
      </c>
      <c r="F158" s="428">
        <v>0</v>
      </c>
      <c r="G158" s="428">
        <v>0</v>
      </c>
      <c r="H158" s="428">
        <v>0</v>
      </c>
      <c r="I158" s="428">
        <v>0</v>
      </c>
      <c r="J158" s="428">
        <v>0</v>
      </c>
      <c r="K158" s="428">
        <v>0</v>
      </c>
      <c r="L158" s="428">
        <v>0</v>
      </c>
      <c r="M158" s="428">
        <v>0</v>
      </c>
      <c r="N158" s="428">
        <v>0</v>
      </c>
      <c r="O158" s="428">
        <v>0</v>
      </c>
      <c r="P158" s="428">
        <v>0</v>
      </c>
      <c r="Q158" s="428">
        <v>0</v>
      </c>
      <c r="R158" s="428">
        <v>0</v>
      </c>
      <c r="S158" s="428">
        <v>0</v>
      </c>
      <c r="T158" s="428">
        <v>0</v>
      </c>
      <c r="U158" s="428">
        <v>0</v>
      </c>
      <c r="V158" s="428">
        <v>0</v>
      </c>
      <c r="W158" s="428">
        <v>0</v>
      </c>
      <c r="X158" s="428">
        <v>0</v>
      </c>
      <c r="Y158" s="428">
        <v>0</v>
      </c>
      <c r="Z158" s="428">
        <v>0</v>
      </c>
      <c r="AA158" s="428">
        <v>0</v>
      </c>
      <c r="AB158" s="428">
        <v>0</v>
      </c>
      <c r="AC158" s="428">
        <v>0</v>
      </c>
      <c r="AD158" s="428">
        <v>0</v>
      </c>
      <c r="AE158" s="428">
        <v>0</v>
      </c>
      <c r="AF158" s="428">
        <v>0</v>
      </c>
      <c r="AG158" s="428">
        <v>0</v>
      </c>
      <c r="AH158" s="428">
        <v>0</v>
      </c>
      <c r="AI158" s="428">
        <v>0</v>
      </c>
      <c r="AJ158" s="428">
        <v>0</v>
      </c>
      <c r="AK158" s="428">
        <v>0</v>
      </c>
      <c r="AL158" s="428">
        <v>0</v>
      </c>
      <c r="AM158" s="428">
        <v>0</v>
      </c>
      <c r="AN158" s="428"/>
      <c r="AO158" s="428"/>
      <c r="AP158" s="428">
        <v>0</v>
      </c>
      <c r="AQ158" s="428">
        <v>0</v>
      </c>
      <c r="AR158" s="438"/>
      <c r="AS158" s="129"/>
      <c r="AT158" s="437"/>
      <c r="AU158" s="134"/>
      <c r="AV158" s="134"/>
    </row>
    <row r="159" spans="1:48" x14ac:dyDescent="0.25">
      <c r="A159" s="426">
        <v>12</v>
      </c>
      <c r="B159" s="427" t="s">
        <v>568</v>
      </c>
      <c r="C159" s="426">
        <v>0</v>
      </c>
      <c r="D159" s="428">
        <v>0</v>
      </c>
      <c r="E159" s="428">
        <v>0</v>
      </c>
      <c r="F159" s="428">
        <v>0</v>
      </c>
      <c r="G159" s="428">
        <v>0</v>
      </c>
      <c r="H159" s="428">
        <v>0</v>
      </c>
      <c r="I159" s="428">
        <v>0</v>
      </c>
      <c r="J159" s="428">
        <v>0</v>
      </c>
      <c r="K159" s="428">
        <v>0</v>
      </c>
      <c r="L159" s="428">
        <v>0</v>
      </c>
      <c r="M159" s="428">
        <v>0</v>
      </c>
      <c r="N159" s="428">
        <v>0</v>
      </c>
      <c r="O159" s="428">
        <v>0</v>
      </c>
      <c r="P159" s="428">
        <v>0</v>
      </c>
      <c r="Q159" s="428">
        <v>0</v>
      </c>
      <c r="R159" s="428">
        <v>0</v>
      </c>
      <c r="S159" s="428">
        <v>0</v>
      </c>
      <c r="T159" s="428">
        <v>0</v>
      </c>
      <c r="U159" s="428">
        <v>0</v>
      </c>
      <c r="V159" s="428">
        <v>0</v>
      </c>
      <c r="W159" s="428">
        <v>0</v>
      </c>
      <c r="X159" s="428">
        <v>0</v>
      </c>
      <c r="Y159" s="428">
        <v>0</v>
      </c>
      <c r="Z159" s="428">
        <v>0</v>
      </c>
      <c r="AA159" s="428">
        <v>0</v>
      </c>
      <c r="AB159" s="428">
        <v>0</v>
      </c>
      <c r="AC159" s="428">
        <v>0</v>
      </c>
      <c r="AD159" s="428">
        <v>0</v>
      </c>
      <c r="AE159" s="428">
        <v>0</v>
      </c>
      <c r="AF159" s="428">
        <v>0</v>
      </c>
      <c r="AG159" s="428">
        <v>0</v>
      </c>
      <c r="AH159" s="428">
        <v>0</v>
      </c>
      <c r="AI159" s="428">
        <v>0</v>
      </c>
      <c r="AJ159" s="428">
        <v>0</v>
      </c>
      <c r="AK159" s="428">
        <v>0</v>
      </c>
      <c r="AL159" s="428">
        <v>0</v>
      </c>
      <c r="AM159" s="428">
        <v>0</v>
      </c>
      <c r="AN159" s="428"/>
      <c r="AO159" s="428"/>
      <c r="AP159" s="428">
        <v>0</v>
      </c>
      <c r="AQ159" s="428">
        <v>0</v>
      </c>
      <c r="AR159" s="438"/>
      <c r="AS159" s="129"/>
      <c r="AT159" s="437"/>
      <c r="AU159" s="134"/>
      <c r="AV159" s="134"/>
    </row>
    <row r="160" spans="1:48" x14ac:dyDescent="0.25">
      <c r="A160" s="426">
        <v>13</v>
      </c>
      <c r="B160" s="427" t="s">
        <v>569</v>
      </c>
      <c r="C160" s="426">
        <v>0</v>
      </c>
      <c r="D160" s="428">
        <v>0</v>
      </c>
      <c r="E160" s="428">
        <v>0</v>
      </c>
      <c r="F160" s="428">
        <v>0</v>
      </c>
      <c r="G160" s="428">
        <v>0</v>
      </c>
      <c r="H160" s="428">
        <v>0</v>
      </c>
      <c r="I160" s="428">
        <v>0</v>
      </c>
      <c r="J160" s="428">
        <v>0</v>
      </c>
      <c r="K160" s="428">
        <v>0</v>
      </c>
      <c r="L160" s="428">
        <v>0</v>
      </c>
      <c r="M160" s="428">
        <v>0</v>
      </c>
      <c r="N160" s="428">
        <v>0</v>
      </c>
      <c r="O160" s="428">
        <v>0</v>
      </c>
      <c r="P160" s="428">
        <v>0</v>
      </c>
      <c r="Q160" s="428">
        <v>0</v>
      </c>
      <c r="R160" s="428">
        <v>0</v>
      </c>
      <c r="S160" s="428">
        <v>0</v>
      </c>
      <c r="T160" s="428">
        <v>0</v>
      </c>
      <c r="U160" s="428">
        <v>0</v>
      </c>
      <c r="V160" s="428">
        <v>0</v>
      </c>
      <c r="W160" s="428">
        <v>0</v>
      </c>
      <c r="X160" s="428">
        <v>0</v>
      </c>
      <c r="Y160" s="428">
        <v>0</v>
      </c>
      <c r="Z160" s="428">
        <v>0</v>
      </c>
      <c r="AA160" s="428">
        <v>0</v>
      </c>
      <c r="AB160" s="428">
        <v>0</v>
      </c>
      <c r="AC160" s="428">
        <v>0</v>
      </c>
      <c r="AD160" s="428">
        <v>0</v>
      </c>
      <c r="AE160" s="428">
        <v>0</v>
      </c>
      <c r="AF160" s="428">
        <v>0</v>
      </c>
      <c r="AG160" s="428">
        <v>0</v>
      </c>
      <c r="AH160" s="428">
        <v>0</v>
      </c>
      <c r="AI160" s="428">
        <v>0</v>
      </c>
      <c r="AJ160" s="428">
        <v>0</v>
      </c>
      <c r="AK160" s="428">
        <v>0</v>
      </c>
      <c r="AL160" s="428">
        <v>0</v>
      </c>
      <c r="AM160" s="428">
        <v>0</v>
      </c>
      <c r="AN160" s="428"/>
      <c r="AO160" s="428"/>
      <c r="AP160" s="428">
        <v>0</v>
      </c>
      <c r="AQ160" s="428">
        <v>0</v>
      </c>
      <c r="AR160" s="438"/>
      <c r="AS160" s="129"/>
      <c r="AT160" s="437"/>
      <c r="AU160" s="134"/>
      <c r="AV160" s="134"/>
    </row>
    <row r="161" spans="1:48" x14ac:dyDescent="0.25">
      <c r="A161" s="426">
        <v>14</v>
      </c>
      <c r="B161" s="427" t="s">
        <v>559</v>
      </c>
      <c r="C161" s="426">
        <v>0</v>
      </c>
      <c r="D161" s="428">
        <v>0</v>
      </c>
      <c r="E161" s="428">
        <v>0</v>
      </c>
      <c r="F161" s="428">
        <v>0</v>
      </c>
      <c r="G161" s="428">
        <v>0</v>
      </c>
      <c r="H161" s="428">
        <v>0</v>
      </c>
      <c r="I161" s="428">
        <v>0</v>
      </c>
      <c r="J161" s="428">
        <v>0</v>
      </c>
      <c r="K161" s="428">
        <v>0</v>
      </c>
      <c r="L161" s="428">
        <v>0</v>
      </c>
      <c r="M161" s="428">
        <v>0</v>
      </c>
      <c r="N161" s="428">
        <v>0</v>
      </c>
      <c r="O161" s="428">
        <v>0</v>
      </c>
      <c r="P161" s="428">
        <v>0</v>
      </c>
      <c r="Q161" s="428">
        <v>0</v>
      </c>
      <c r="R161" s="428">
        <v>0</v>
      </c>
      <c r="S161" s="428">
        <v>0</v>
      </c>
      <c r="T161" s="428">
        <v>0</v>
      </c>
      <c r="U161" s="428">
        <v>0</v>
      </c>
      <c r="V161" s="428">
        <v>0</v>
      </c>
      <c r="W161" s="428">
        <v>0</v>
      </c>
      <c r="X161" s="428">
        <v>0</v>
      </c>
      <c r="Y161" s="428">
        <v>0</v>
      </c>
      <c r="Z161" s="428">
        <v>0</v>
      </c>
      <c r="AA161" s="428">
        <v>0</v>
      </c>
      <c r="AB161" s="428">
        <v>0</v>
      </c>
      <c r="AC161" s="428">
        <v>0</v>
      </c>
      <c r="AD161" s="428">
        <v>0</v>
      </c>
      <c r="AE161" s="428">
        <v>0</v>
      </c>
      <c r="AF161" s="428">
        <v>0</v>
      </c>
      <c r="AG161" s="428">
        <v>0</v>
      </c>
      <c r="AH161" s="428">
        <v>0</v>
      </c>
      <c r="AI161" s="428">
        <v>0</v>
      </c>
      <c r="AJ161" s="428">
        <v>0</v>
      </c>
      <c r="AK161" s="428">
        <v>0</v>
      </c>
      <c r="AL161" s="428">
        <v>0</v>
      </c>
      <c r="AM161" s="428">
        <v>0</v>
      </c>
      <c r="AN161" s="428"/>
      <c r="AO161" s="428"/>
      <c r="AP161" s="428">
        <v>0</v>
      </c>
      <c r="AQ161" s="428">
        <v>0</v>
      </c>
      <c r="AR161" s="438"/>
      <c r="AS161" s="129"/>
      <c r="AT161" s="437"/>
      <c r="AU161" s="134"/>
      <c r="AV161" s="134"/>
    </row>
    <row r="162" spans="1:48" x14ac:dyDescent="0.25">
      <c r="A162" s="426">
        <v>15</v>
      </c>
      <c r="B162" s="427" t="s">
        <v>560</v>
      </c>
      <c r="C162" s="426">
        <v>0</v>
      </c>
      <c r="D162" s="428">
        <v>0</v>
      </c>
      <c r="E162" s="428">
        <v>0</v>
      </c>
      <c r="F162" s="428">
        <v>0</v>
      </c>
      <c r="G162" s="428">
        <v>0</v>
      </c>
      <c r="H162" s="428">
        <v>0</v>
      </c>
      <c r="I162" s="428">
        <v>0</v>
      </c>
      <c r="J162" s="428">
        <v>0</v>
      </c>
      <c r="K162" s="428">
        <v>0</v>
      </c>
      <c r="L162" s="428">
        <v>0</v>
      </c>
      <c r="M162" s="428">
        <v>0</v>
      </c>
      <c r="N162" s="428">
        <v>0</v>
      </c>
      <c r="O162" s="428">
        <v>0</v>
      </c>
      <c r="P162" s="428">
        <v>0</v>
      </c>
      <c r="Q162" s="428">
        <v>0</v>
      </c>
      <c r="R162" s="428">
        <v>0</v>
      </c>
      <c r="S162" s="428">
        <v>0</v>
      </c>
      <c r="T162" s="428">
        <v>0</v>
      </c>
      <c r="U162" s="428">
        <v>0</v>
      </c>
      <c r="V162" s="428">
        <v>0</v>
      </c>
      <c r="W162" s="428">
        <v>0</v>
      </c>
      <c r="X162" s="428">
        <v>0</v>
      </c>
      <c r="Y162" s="428">
        <v>0</v>
      </c>
      <c r="Z162" s="428">
        <v>0</v>
      </c>
      <c r="AA162" s="428">
        <v>0</v>
      </c>
      <c r="AB162" s="428">
        <v>0</v>
      </c>
      <c r="AC162" s="428">
        <v>0</v>
      </c>
      <c r="AD162" s="428">
        <v>0</v>
      </c>
      <c r="AE162" s="428">
        <v>0</v>
      </c>
      <c r="AF162" s="428">
        <v>0</v>
      </c>
      <c r="AG162" s="428">
        <v>0</v>
      </c>
      <c r="AH162" s="428">
        <v>0</v>
      </c>
      <c r="AI162" s="428">
        <v>0</v>
      </c>
      <c r="AJ162" s="428">
        <v>0</v>
      </c>
      <c r="AK162" s="428">
        <v>0</v>
      </c>
      <c r="AL162" s="428">
        <v>0</v>
      </c>
      <c r="AM162" s="428">
        <v>0</v>
      </c>
      <c r="AN162" s="428"/>
      <c r="AO162" s="428"/>
      <c r="AP162" s="428">
        <v>0</v>
      </c>
      <c r="AQ162" s="428">
        <v>0</v>
      </c>
      <c r="AR162" s="438"/>
      <c r="AS162" s="129"/>
      <c r="AT162" s="437"/>
      <c r="AU162" s="134"/>
      <c r="AV162" s="134"/>
    </row>
    <row r="163" spans="1:48" x14ac:dyDescent="0.25">
      <c r="A163" s="426">
        <v>16</v>
      </c>
      <c r="B163" s="427" t="s">
        <v>561</v>
      </c>
      <c r="C163" s="426">
        <v>0</v>
      </c>
      <c r="D163" s="428">
        <v>0</v>
      </c>
      <c r="E163" s="428">
        <v>0</v>
      </c>
      <c r="F163" s="428">
        <v>0</v>
      </c>
      <c r="G163" s="428">
        <v>0</v>
      </c>
      <c r="H163" s="428">
        <v>0</v>
      </c>
      <c r="I163" s="428">
        <v>0</v>
      </c>
      <c r="J163" s="428">
        <v>0</v>
      </c>
      <c r="K163" s="428">
        <v>0</v>
      </c>
      <c r="L163" s="428">
        <v>0</v>
      </c>
      <c r="M163" s="428">
        <v>0</v>
      </c>
      <c r="N163" s="428">
        <v>0</v>
      </c>
      <c r="O163" s="428">
        <v>0</v>
      </c>
      <c r="P163" s="428">
        <v>0</v>
      </c>
      <c r="Q163" s="428">
        <v>0</v>
      </c>
      <c r="R163" s="428">
        <v>0</v>
      </c>
      <c r="S163" s="428">
        <v>0</v>
      </c>
      <c r="T163" s="428">
        <v>0</v>
      </c>
      <c r="U163" s="428">
        <v>0</v>
      </c>
      <c r="V163" s="428">
        <v>0</v>
      </c>
      <c r="W163" s="428">
        <v>0</v>
      </c>
      <c r="X163" s="428">
        <v>0</v>
      </c>
      <c r="Y163" s="428">
        <v>0</v>
      </c>
      <c r="Z163" s="428">
        <v>0</v>
      </c>
      <c r="AA163" s="428">
        <v>0</v>
      </c>
      <c r="AB163" s="428">
        <v>0</v>
      </c>
      <c r="AC163" s="428">
        <v>0</v>
      </c>
      <c r="AD163" s="428">
        <v>0</v>
      </c>
      <c r="AE163" s="428">
        <v>0</v>
      </c>
      <c r="AF163" s="428">
        <v>0</v>
      </c>
      <c r="AG163" s="428">
        <v>0</v>
      </c>
      <c r="AH163" s="428">
        <v>0</v>
      </c>
      <c r="AI163" s="428">
        <v>0</v>
      </c>
      <c r="AJ163" s="428">
        <v>0</v>
      </c>
      <c r="AK163" s="428">
        <v>0</v>
      </c>
      <c r="AL163" s="428">
        <v>0</v>
      </c>
      <c r="AM163" s="428">
        <v>0</v>
      </c>
      <c r="AN163" s="428"/>
      <c r="AO163" s="428"/>
      <c r="AP163" s="428">
        <v>0</v>
      </c>
      <c r="AQ163" s="428">
        <v>0</v>
      </c>
      <c r="AR163" s="438"/>
      <c r="AS163" s="129"/>
      <c r="AT163" s="437"/>
      <c r="AU163" s="134"/>
      <c r="AV163" s="134"/>
    </row>
    <row r="164" spans="1:48" x14ac:dyDescent="0.25">
      <c r="A164" s="426">
        <v>17</v>
      </c>
      <c r="B164" s="427" t="s">
        <v>124</v>
      </c>
      <c r="C164" s="426">
        <v>0</v>
      </c>
      <c r="D164" s="428">
        <v>0</v>
      </c>
      <c r="E164" s="428">
        <v>0</v>
      </c>
      <c r="F164" s="428">
        <v>0</v>
      </c>
      <c r="G164" s="428">
        <v>0</v>
      </c>
      <c r="H164" s="428">
        <v>0</v>
      </c>
      <c r="I164" s="428">
        <v>0</v>
      </c>
      <c r="J164" s="428">
        <v>0</v>
      </c>
      <c r="K164" s="428">
        <v>0</v>
      </c>
      <c r="L164" s="428">
        <v>0</v>
      </c>
      <c r="M164" s="428">
        <v>0</v>
      </c>
      <c r="N164" s="428">
        <v>0</v>
      </c>
      <c r="O164" s="428">
        <v>0</v>
      </c>
      <c r="P164" s="428">
        <v>0</v>
      </c>
      <c r="Q164" s="428">
        <v>0</v>
      </c>
      <c r="R164" s="428">
        <v>0</v>
      </c>
      <c r="S164" s="428">
        <v>0</v>
      </c>
      <c r="T164" s="428">
        <v>0</v>
      </c>
      <c r="U164" s="428">
        <v>0</v>
      </c>
      <c r="V164" s="428">
        <v>0</v>
      </c>
      <c r="W164" s="428">
        <v>0</v>
      </c>
      <c r="X164" s="428">
        <v>0</v>
      </c>
      <c r="Y164" s="428">
        <v>0</v>
      </c>
      <c r="Z164" s="428">
        <v>0</v>
      </c>
      <c r="AA164" s="428">
        <v>0</v>
      </c>
      <c r="AB164" s="428">
        <v>0</v>
      </c>
      <c r="AC164" s="428">
        <v>0</v>
      </c>
      <c r="AD164" s="428">
        <v>0</v>
      </c>
      <c r="AE164" s="428">
        <v>0</v>
      </c>
      <c r="AF164" s="428">
        <v>0</v>
      </c>
      <c r="AG164" s="428">
        <v>0</v>
      </c>
      <c r="AH164" s="428">
        <v>0</v>
      </c>
      <c r="AI164" s="428">
        <v>0</v>
      </c>
      <c r="AJ164" s="428">
        <v>0</v>
      </c>
      <c r="AK164" s="428">
        <v>0</v>
      </c>
      <c r="AL164" s="428">
        <v>0</v>
      </c>
      <c r="AM164" s="428">
        <v>0</v>
      </c>
      <c r="AN164" s="428"/>
      <c r="AO164" s="428"/>
      <c r="AP164" s="428">
        <v>0</v>
      </c>
      <c r="AQ164" s="428">
        <v>0</v>
      </c>
      <c r="AR164" s="438"/>
      <c r="AS164" s="129"/>
      <c r="AT164" s="437"/>
      <c r="AU164" s="134"/>
      <c r="AV164" s="134"/>
    </row>
    <row r="165" spans="1:48" x14ac:dyDescent="0.25">
      <c r="A165" s="426">
        <v>18</v>
      </c>
      <c r="B165" s="427" t="s">
        <v>570</v>
      </c>
      <c r="C165" s="426">
        <v>0</v>
      </c>
      <c r="D165" s="428">
        <v>0</v>
      </c>
      <c r="E165" s="428">
        <v>0</v>
      </c>
      <c r="F165" s="428">
        <v>0</v>
      </c>
      <c r="G165" s="428">
        <v>0</v>
      </c>
      <c r="H165" s="428">
        <v>0</v>
      </c>
      <c r="I165" s="428">
        <v>0</v>
      </c>
      <c r="J165" s="428">
        <v>0</v>
      </c>
      <c r="K165" s="428">
        <v>0</v>
      </c>
      <c r="L165" s="428">
        <v>0</v>
      </c>
      <c r="M165" s="428">
        <v>0</v>
      </c>
      <c r="N165" s="428">
        <v>0</v>
      </c>
      <c r="O165" s="428">
        <v>0</v>
      </c>
      <c r="P165" s="428">
        <v>0</v>
      </c>
      <c r="Q165" s="428">
        <v>0</v>
      </c>
      <c r="R165" s="428">
        <v>0</v>
      </c>
      <c r="S165" s="428">
        <v>0</v>
      </c>
      <c r="T165" s="428">
        <v>0</v>
      </c>
      <c r="U165" s="428">
        <v>0</v>
      </c>
      <c r="V165" s="428">
        <v>0</v>
      </c>
      <c r="W165" s="428">
        <v>0</v>
      </c>
      <c r="X165" s="428">
        <v>0</v>
      </c>
      <c r="Y165" s="428">
        <v>0</v>
      </c>
      <c r="Z165" s="428">
        <v>0</v>
      </c>
      <c r="AA165" s="428">
        <v>0</v>
      </c>
      <c r="AB165" s="428">
        <v>0</v>
      </c>
      <c r="AC165" s="428">
        <v>0</v>
      </c>
      <c r="AD165" s="428">
        <v>0</v>
      </c>
      <c r="AE165" s="428">
        <v>0</v>
      </c>
      <c r="AF165" s="428">
        <v>0</v>
      </c>
      <c r="AG165" s="428">
        <v>0</v>
      </c>
      <c r="AH165" s="428">
        <v>0</v>
      </c>
      <c r="AI165" s="428">
        <v>0</v>
      </c>
      <c r="AJ165" s="428">
        <v>0</v>
      </c>
      <c r="AK165" s="428">
        <v>0</v>
      </c>
      <c r="AL165" s="428">
        <v>0</v>
      </c>
      <c r="AM165" s="428">
        <v>0</v>
      </c>
      <c r="AN165" s="428"/>
      <c r="AO165" s="428"/>
      <c r="AP165" s="428">
        <v>0</v>
      </c>
      <c r="AQ165" s="428">
        <v>0</v>
      </c>
      <c r="AR165" s="438"/>
      <c r="AS165" s="129"/>
      <c r="AT165" s="437"/>
      <c r="AU165" s="134"/>
      <c r="AV165" s="134"/>
    </row>
    <row r="166" spans="1:48" x14ac:dyDescent="0.25">
      <c r="A166" s="426">
        <v>19</v>
      </c>
      <c r="B166" s="427" t="s">
        <v>571</v>
      </c>
      <c r="C166" s="426">
        <v>0</v>
      </c>
      <c r="D166" s="428">
        <v>0</v>
      </c>
      <c r="E166" s="428">
        <v>0</v>
      </c>
      <c r="F166" s="428">
        <v>0</v>
      </c>
      <c r="G166" s="428">
        <v>0</v>
      </c>
      <c r="H166" s="428">
        <v>0</v>
      </c>
      <c r="I166" s="428">
        <v>0</v>
      </c>
      <c r="J166" s="428">
        <v>0</v>
      </c>
      <c r="K166" s="428">
        <v>0</v>
      </c>
      <c r="L166" s="428">
        <v>0</v>
      </c>
      <c r="M166" s="428">
        <v>0</v>
      </c>
      <c r="N166" s="428">
        <v>0</v>
      </c>
      <c r="O166" s="428">
        <v>0</v>
      </c>
      <c r="P166" s="428">
        <v>0</v>
      </c>
      <c r="Q166" s="428">
        <v>0</v>
      </c>
      <c r="R166" s="428">
        <v>0</v>
      </c>
      <c r="S166" s="428">
        <v>0</v>
      </c>
      <c r="T166" s="428">
        <v>0</v>
      </c>
      <c r="U166" s="428">
        <v>0</v>
      </c>
      <c r="V166" s="428">
        <v>0</v>
      </c>
      <c r="W166" s="428">
        <v>0</v>
      </c>
      <c r="X166" s="428">
        <v>0</v>
      </c>
      <c r="Y166" s="428">
        <v>0</v>
      </c>
      <c r="Z166" s="428">
        <v>0</v>
      </c>
      <c r="AA166" s="428">
        <v>0</v>
      </c>
      <c r="AB166" s="428">
        <v>0</v>
      </c>
      <c r="AC166" s="428">
        <v>0</v>
      </c>
      <c r="AD166" s="428">
        <v>0</v>
      </c>
      <c r="AE166" s="428">
        <v>0</v>
      </c>
      <c r="AF166" s="428">
        <v>0</v>
      </c>
      <c r="AG166" s="428">
        <v>0</v>
      </c>
      <c r="AH166" s="428">
        <v>0</v>
      </c>
      <c r="AI166" s="428">
        <v>0</v>
      </c>
      <c r="AJ166" s="428">
        <v>0</v>
      </c>
      <c r="AK166" s="428">
        <v>0</v>
      </c>
      <c r="AL166" s="428">
        <v>0</v>
      </c>
      <c r="AM166" s="428">
        <v>0</v>
      </c>
      <c r="AN166" s="428"/>
      <c r="AO166" s="428"/>
      <c r="AP166" s="428">
        <v>0</v>
      </c>
      <c r="AQ166" s="428">
        <v>0</v>
      </c>
      <c r="AR166" s="438"/>
      <c r="AS166" s="129"/>
      <c r="AT166" s="437"/>
      <c r="AU166" s="134"/>
      <c r="AV166" s="134"/>
    </row>
    <row r="167" spans="1:48" x14ac:dyDescent="0.25">
      <c r="A167" s="426" t="s">
        <v>574</v>
      </c>
      <c r="B167" s="427" t="s">
        <v>565</v>
      </c>
      <c r="C167" s="426">
        <v>0</v>
      </c>
      <c r="D167" s="428">
        <v>0</v>
      </c>
      <c r="E167" s="428">
        <v>0</v>
      </c>
      <c r="F167" s="428">
        <v>0</v>
      </c>
      <c r="G167" s="428">
        <v>0</v>
      </c>
      <c r="H167" s="428">
        <v>0</v>
      </c>
      <c r="I167" s="428">
        <v>0</v>
      </c>
      <c r="J167" s="428">
        <v>0</v>
      </c>
      <c r="K167" s="428">
        <v>0</v>
      </c>
      <c r="L167" s="428">
        <v>0</v>
      </c>
      <c r="M167" s="428">
        <v>0</v>
      </c>
      <c r="N167" s="428">
        <v>0.4</v>
      </c>
      <c r="O167" s="428">
        <v>0.91799999999999993</v>
      </c>
      <c r="P167" s="428">
        <v>1.42</v>
      </c>
      <c r="Q167" s="428">
        <v>6.2869999999999999</v>
      </c>
      <c r="R167" s="428">
        <v>5.26</v>
      </c>
      <c r="S167" s="428">
        <v>1.5680000000000001</v>
      </c>
      <c r="T167" s="428">
        <v>2.5960000000000005</v>
      </c>
      <c r="U167" s="428">
        <v>4.7839999999999998</v>
      </c>
      <c r="V167" s="428">
        <v>9.6760000000000002</v>
      </c>
      <c r="W167" s="428">
        <v>13.556999999999999</v>
      </c>
      <c r="X167" s="428">
        <v>0</v>
      </c>
      <c r="Y167" s="428">
        <v>0</v>
      </c>
      <c r="Z167" s="428">
        <v>0</v>
      </c>
      <c r="AA167" s="428">
        <v>0</v>
      </c>
      <c r="AB167" s="428">
        <v>0</v>
      </c>
      <c r="AC167" s="428">
        <v>0</v>
      </c>
      <c r="AD167" s="428">
        <v>0</v>
      </c>
      <c r="AE167" s="428">
        <v>0</v>
      </c>
      <c r="AF167" s="428">
        <v>0</v>
      </c>
      <c r="AG167" s="428">
        <v>0</v>
      </c>
      <c r="AH167" s="428">
        <v>0</v>
      </c>
      <c r="AI167" s="428">
        <v>0</v>
      </c>
      <c r="AJ167" s="428">
        <v>0</v>
      </c>
      <c r="AK167" s="428">
        <v>0</v>
      </c>
      <c r="AL167" s="428">
        <v>0</v>
      </c>
      <c r="AM167" s="428">
        <v>0</v>
      </c>
      <c r="AN167" s="428"/>
      <c r="AO167" s="428"/>
      <c r="AP167" s="428">
        <v>0</v>
      </c>
      <c r="AQ167" s="428">
        <v>0</v>
      </c>
      <c r="AR167" s="438"/>
      <c r="AS167" s="129"/>
      <c r="AT167" s="437"/>
      <c r="AU167" s="134"/>
      <c r="AV167" s="134"/>
    </row>
    <row r="168" spans="1:48" x14ac:dyDescent="0.25">
      <c r="A168" s="426">
        <v>1</v>
      </c>
      <c r="B168" s="427" t="s">
        <v>552</v>
      </c>
      <c r="C168" s="426">
        <v>0</v>
      </c>
      <c r="D168" s="428">
        <v>0</v>
      </c>
      <c r="E168" s="428">
        <v>0</v>
      </c>
      <c r="F168" s="428">
        <v>0</v>
      </c>
      <c r="G168" s="428">
        <v>0</v>
      </c>
      <c r="H168" s="428">
        <v>0</v>
      </c>
      <c r="I168" s="428">
        <v>0</v>
      </c>
      <c r="J168" s="428">
        <v>0</v>
      </c>
      <c r="K168" s="428">
        <v>0</v>
      </c>
      <c r="L168" s="428">
        <v>0</v>
      </c>
      <c r="M168" s="428">
        <v>0</v>
      </c>
      <c r="N168" s="428">
        <v>0</v>
      </c>
      <c r="O168" s="428">
        <v>0</v>
      </c>
      <c r="P168" s="428">
        <v>0</v>
      </c>
      <c r="Q168" s="428">
        <v>0</v>
      </c>
      <c r="R168" s="428">
        <v>0</v>
      </c>
      <c r="S168" s="428">
        <v>0</v>
      </c>
      <c r="T168" s="428">
        <v>0</v>
      </c>
      <c r="U168" s="428">
        <v>0</v>
      </c>
      <c r="V168" s="428">
        <v>0</v>
      </c>
      <c r="W168" s="428">
        <v>0</v>
      </c>
      <c r="X168" s="428">
        <v>0</v>
      </c>
      <c r="Y168" s="428">
        <v>0</v>
      </c>
      <c r="Z168" s="428">
        <v>0</v>
      </c>
      <c r="AA168" s="428">
        <v>0</v>
      </c>
      <c r="AB168" s="428">
        <v>0</v>
      </c>
      <c r="AC168" s="428">
        <v>0</v>
      </c>
      <c r="AD168" s="428">
        <v>0</v>
      </c>
      <c r="AE168" s="428">
        <v>0</v>
      </c>
      <c r="AF168" s="428">
        <v>0</v>
      </c>
      <c r="AG168" s="428">
        <v>0</v>
      </c>
      <c r="AH168" s="428">
        <v>0</v>
      </c>
      <c r="AI168" s="428">
        <v>0</v>
      </c>
      <c r="AJ168" s="428">
        <v>0</v>
      </c>
      <c r="AK168" s="428">
        <v>0</v>
      </c>
      <c r="AL168" s="428">
        <v>0</v>
      </c>
      <c r="AM168" s="428">
        <v>0</v>
      </c>
      <c r="AN168" s="428"/>
      <c r="AO168" s="428"/>
      <c r="AP168" s="428">
        <v>0</v>
      </c>
      <c r="AQ168" s="428">
        <v>0</v>
      </c>
      <c r="AR168" s="438"/>
      <c r="AS168" s="129"/>
      <c r="AT168" s="437"/>
      <c r="AU168" s="134"/>
      <c r="AV168" s="134"/>
    </row>
    <row r="169" spans="1:48" x14ac:dyDescent="0.25">
      <c r="A169" s="426">
        <v>2</v>
      </c>
      <c r="B169" s="427" t="s">
        <v>553</v>
      </c>
      <c r="C169" s="426">
        <v>0</v>
      </c>
      <c r="D169" s="428">
        <v>0</v>
      </c>
      <c r="E169" s="428">
        <v>0</v>
      </c>
      <c r="F169" s="428">
        <v>0</v>
      </c>
      <c r="G169" s="428">
        <v>0</v>
      </c>
      <c r="H169" s="428">
        <v>0</v>
      </c>
      <c r="I169" s="428">
        <v>0</v>
      </c>
      <c r="J169" s="428">
        <v>0</v>
      </c>
      <c r="K169" s="428">
        <v>0</v>
      </c>
      <c r="L169" s="428">
        <v>0</v>
      </c>
      <c r="M169" s="428">
        <v>0</v>
      </c>
      <c r="N169" s="428">
        <v>0</v>
      </c>
      <c r="O169" s="428">
        <v>0</v>
      </c>
      <c r="P169" s="428">
        <v>0</v>
      </c>
      <c r="Q169" s="428">
        <v>0</v>
      </c>
      <c r="R169" s="428">
        <v>0</v>
      </c>
      <c r="S169" s="428">
        <v>0</v>
      </c>
      <c r="T169" s="428">
        <v>0</v>
      </c>
      <c r="U169" s="428">
        <v>0</v>
      </c>
      <c r="V169" s="428">
        <v>0</v>
      </c>
      <c r="W169" s="428">
        <v>0</v>
      </c>
      <c r="X169" s="428">
        <v>0</v>
      </c>
      <c r="Y169" s="428">
        <v>0</v>
      </c>
      <c r="Z169" s="428">
        <v>0</v>
      </c>
      <c r="AA169" s="428">
        <v>0</v>
      </c>
      <c r="AB169" s="428">
        <v>0</v>
      </c>
      <c r="AC169" s="428">
        <v>0</v>
      </c>
      <c r="AD169" s="428">
        <v>0</v>
      </c>
      <c r="AE169" s="428">
        <v>0</v>
      </c>
      <c r="AF169" s="428">
        <v>0</v>
      </c>
      <c r="AG169" s="428">
        <v>0</v>
      </c>
      <c r="AH169" s="428">
        <v>0</v>
      </c>
      <c r="AI169" s="428">
        <v>0</v>
      </c>
      <c r="AJ169" s="428">
        <v>0</v>
      </c>
      <c r="AK169" s="428">
        <v>0</v>
      </c>
      <c r="AL169" s="428">
        <v>0</v>
      </c>
      <c r="AM169" s="428">
        <v>0</v>
      </c>
      <c r="AN169" s="428"/>
      <c r="AO169" s="428"/>
      <c r="AP169" s="428">
        <v>0</v>
      </c>
      <c r="AQ169" s="428">
        <v>0</v>
      </c>
      <c r="AR169" s="438"/>
      <c r="AS169" s="129"/>
      <c r="AT169" s="437"/>
      <c r="AU169" s="134"/>
      <c r="AV169" s="134"/>
    </row>
    <row r="170" spans="1:48" x14ac:dyDescent="0.25">
      <c r="A170" s="426">
        <v>3</v>
      </c>
      <c r="B170" s="427" t="s">
        <v>554</v>
      </c>
      <c r="C170" s="426">
        <v>0</v>
      </c>
      <c r="D170" s="428">
        <v>0</v>
      </c>
      <c r="E170" s="428">
        <v>0</v>
      </c>
      <c r="F170" s="428">
        <v>0</v>
      </c>
      <c r="G170" s="428">
        <v>0</v>
      </c>
      <c r="H170" s="428">
        <v>0</v>
      </c>
      <c r="I170" s="428">
        <v>0</v>
      </c>
      <c r="J170" s="428">
        <v>0</v>
      </c>
      <c r="K170" s="428">
        <v>0</v>
      </c>
      <c r="L170" s="428">
        <v>0</v>
      </c>
      <c r="M170" s="428">
        <v>0</v>
      </c>
      <c r="N170" s="428">
        <v>0</v>
      </c>
      <c r="O170" s="428">
        <v>0</v>
      </c>
      <c r="P170" s="428">
        <v>0</v>
      </c>
      <c r="Q170" s="428">
        <v>0</v>
      </c>
      <c r="R170" s="428">
        <v>0</v>
      </c>
      <c r="S170" s="428">
        <v>0</v>
      </c>
      <c r="T170" s="428">
        <v>0</v>
      </c>
      <c r="U170" s="428">
        <v>0</v>
      </c>
      <c r="V170" s="428">
        <v>0</v>
      </c>
      <c r="W170" s="428">
        <v>0</v>
      </c>
      <c r="X170" s="428">
        <v>0</v>
      </c>
      <c r="Y170" s="428">
        <v>0</v>
      </c>
      <c r="Z170" s="428">
        <v>0</v>
      </c>
      <c r="AA170" s="428">
        <v>0</v>
      </c>
      <c r="AB170" s="428">
        <v>0</v>
      </c>
      <c r="AC170" s="428">
        <v>0</v>
      </c>
      <c r="AD170" s="428">
        <v>0</v>
      </c>
      <c r="AE170" s="428">
        <v>0</v>
      </c>
      <c r="AF170" s="428">
        <v>0</v>
      </c>
      <c r="AG170" s="428">
        <v>0</v>
      </c>
      <c r="AH170" s="428">
        <v>0</v>
      </c>
      <c r="AI170" s="428">
        <v>0</v>
      </c>
      <c r="AJ170" s="428">
        <v>0</v>
      </c>
      <c r="AK170" s="428">
        <v>0</v>
      </c>
      <c r="AL170" s="428">
        <v>0</v>
      </c>
      <c r="AM170" s="428">
        <v>0</v>
      </c>
      <c r="AN170" s="428"/>
      <c r="AO170" s="428"/>
      <c r="AP170" s="428">
        <v>0</v>
      </c>
      <c r="AQ170" s="428">
        <v>0</v>
      </c>
      <c r="AR170" s="438"/>
      <c r="AS170" s="129"/>
      <c r="AT170" s="437"/>
      <c r="AU170" s="134"/>
      <c r="AV170" s="134"/>
    </row>
    <row r="171" spans="1:48" x14ac:dyDescent="0.25">
      <c r="A171" s="426">
        <v>4</v>
      </c>
      <c r="B171" s="427" t="s">
        <v>555</v>
      </c>
      <c r="C171" s="426">
        <v>0</v>
      </c>
      <c r="D171" s="428">
        <v>0</v>
      </c>
      <c r="E171" s="428">
        <v>0</v>
      </c>
      <c r="F171" s="428">
        <v>0</v>
      </c>
      <c r="G171" s="428">
        <v>0</v>
      </c>
      <c r="H171" s="428">
        <v>0</v>
      </c>
      <c r="I171" s="428">
        <v>0</v>
      </c>
      <c r="J171" s="428">
        <v>0</v>
      </c>
      <c r="K171" s="428">
        <v>0</v>
      </c>
      <c r="L171" s="428">
        <v>0</v>
      </c>
      <c r="M171" s="428">
        <v>0</v>
      </c>
      <c r="N171" s="428">
        <v>0</v>
      </c>
      <c r="O171" s="428">
        <v>0</v>
      </c>
      <c r="P171" s="428">
        <v>0</v>
      </c>
      <c r="Q171" s="428">
        <v>0</v>
      </c>
      <c r="R171" s="428">
        <v>0</v>
      </c>
      <c r="S171" s="428">
        <v>0</v>
      </c>
      <c r="T171" s="428">
        <v>0</v>
      </c>
      <c r="U171" s="428">
        <v>0</v>
      </c>
      <c r="V171" s="428">
        <v>0</v>
      </c>
      <c r="W171" s="428">
        <v>0</v>
      </c>
      <c r="X171" s="428">
        <v>0</v>
      </c>
      <c r="Y171" s="428">
        <v>0</v>
      </c>
      <c r="Z171" s="428">
        <v>0</v>
      </c>
      <c r="AA171" s="428">
        <v>0</v>
      </c>
      <c r="AB171" s="428">
        <v>0</v>
      </c>
      <c r="AC171" s="428">
        <v>0</v>
      </c>
      <c r="AD171" s="428">
        <v>0</v>
      </c>
      <c r="AE171" s="428">
        <v>0</v>
      </c>
      <c r="AF171" s="428">
        <v>0</v>
      </c>
      <c r="AG171" s="428">
        <v>0</v>
      </c>
      <c r="AH171" s="428">
        <v>0</v>
      </c>
      <c r="AI171" s="428">
        <v>0</v>
      </c>
      <c r="AJ171" s="428">
        <v>0</v>
      </c>
      <c r="AK171" s="428">
        <v>0</v>
      </c>
      <c r="AL171" s="428">
        <v>0</v>
      </c>
      <c r="AM171" s="428">
        <v>0</v>
      </c>
      <c r="AN171" s="428"/>
      <c r="AO171" s="428"/>
      <c r="AP171" s="428">
        <v>0</v>
      </c>
      <c r="AQ171" s="428">
        <v>0</v>
      </c>
      <c r="AR171" s="438"/>
      <c r="AS171" s="129"/>
      <c r="AT171" s="437"/>
      <c r="AU171" s="134"/>
      <c r="AV171" s="134"/>
    </row>
    <row r="172" spans="1:48" x14ac:dyDescent="0.25">
      <c r="A172" s="426">
        <v>5</v>
      </c>
      <c r="B172" s="427" t="s">
        <v>426</v>
      </c>
      <c r="C172" s="426">
        <v>0</v>
      </c>
      <c r="D172" s="428">
        <v>0</v>
      </c>
      <c r="E172" s="428">
        <v>0</v>
      </c>
      <c r="F172" s="428">
        <v>0</v>
      </c>
      <c r="G172" s="428">
        <v>0</v>
      </c>
      <c r="H172" s="428">
        <v>0</v>
      </c>
      <c r="I172" s="428">
        <v>0</v>
      </c>
      <c r="J172" s="428">
        <v>0</v>
      </c>
      <c r="K172" s="428">
        <v>0</v>
      </c>
      <c r="L172" s="428">
        <v>0</v>
      </c>
      <c r="M172" s="428">
        <v>0</v>
      </c>
      <c r="N172" s="428">
        <v>0</v>
      </c>
      <c r="O172" s="428">
        <v>0.90799999999999992</v>
      </c>
      <c r="P172" s="428">
        <v>0</v>
      </c>
      <c r="Q172" s="428">
        <v>0</v>
      </c>
      <c r="R172" s="428">
        <v>0</v>
      </c>
      <c r="S172" s="428">
        <v>0</v>
      </c>
      <c r="T172" s="428">
        <v>0.63</v>
      </c>
      <c r="U172" s="428">
        <v>2.6789999999999998</v>
      </c>
      <c r="V172" s="428">
        <v>0.63</v>
      </c>
      <c r="W172" s="428">
        <v>3.5869999999999997</v>
      </c>
      <c r="X172" s="428">
        <v>0</v>
      </c>
      <c r="Y172" s="428">
        <v>0</v>
      </c>
      <c r="Z172" s="428">
        <v>0</v>
      </c>
      <c r="AA172" s="428">
        <v>0</v>
      </c>
      <c r="AB172" s="428">
        <v>0</v>
      </c>
      <c r="AC172" s="428">
        <v>0</v>
      </c>
      <c r="AD172" s="428">
        <v>0</v>
      </c>
      <c r="AE172" s="428">
        <v>0</v>
      </c>
      <c r="AF172" s="428">
        <v>0</v>
      </c>
      <c r="AG172" s="428">
        <v>0</v>
      </c>
      <c r="AH172" s="428">
        <v>0</v>
      </c>
      <c r="AI172" s="428">
        <v>0</v>
      </c>
      <c r="AJ172" s="428">
        <v>0</v>
      </c>
      <c r="AK172" s="428">
        <v>0</v>
      </c>
      <c r="AL172" s="428">
        <v>0</v>
      </c>
      <c r="AM172" s="428">
        <v>0</v>
      </c>
      <c r="AN172" s="428"/>
      <c r="AO172" s="428"/>
      <c r="AP172" s="428">
        <v>0</v>
      </c>
      <c r="AQ172" s="428">
        <v>0</v>
      </c>
      <c r="AR172" s="438"/>
      <c r="AS172" s="129"/>
      <c r="AT172" s="437"/>
      <c r="AU172" s="134"/>
      <c r="AV172" s="134"/>
    </row>
    <row r="173" spans="1:48" ht="47.25" x14ac:dyDescent="0.25">
      <c r="A173" s="426">
        <v>0</v>
      </c>
      <c r="B173" s="427" t="s">
        <v>805</v>
      </c>
      <c r="C173" s="426" t="s">
        <v>418</v>
      </c>
      <c r="D173" s="428">
        <v>0</v>
      </c>
      <c r="E173" s="428">
        <v>0</v>
      </c>
      <c r="F173" s="428">
        <v>0</v>
      </c>
      <c r="G173" s="428">
        <v>0</v>
      </c>
      <c r="H173" s="428">
        <v>0</v>
      </c>
      <c r="I173" s="428">
        <v>0</v>
      </c>
      <c r="J173" s="428">
        <v>0</v>
      </c>
      <c r="K173" s="428">
        <v>0</v>
      </c>
      <c r="L173" s="428">
        <v>0</v>
      </c>
      <c r="M173" s="428">
        <v>0</v>
      </c>
      <c r="N173" s="428">
        <v>0</v>
      </c>
      <c r="O173" s="428">
        <v>0.06</v>
      </c>
      <c r="P173" s="428">
        <v>0</v>
      </c>
      <c r="Q173" s="428">
        <v>0</v>
      </c>
      <c r="R173" s="428">
        <v>0</v>
      </c>
      <c r="S173" s="428">
        <v>0</v>
      </c>
      <c r="T173" s="428">
        <v>0</v>
      </c>
      <c r="U173" s="428">
        <v>0</v>
      </c>
      <c r="V173" s="428">
        <v>0</v>
      </c>
      <c r="W173" s="428">
        <v>0.06</v>
      </c>
      <c r="X173" s="428">
        <v>0</v>
      </c>
      <c r="Y173" s="428">
        <v>0</v>
      </c>
      <c r="Z173" s="428">
        <v>0</v>
      </c>
      <c r="AA173" s="428">
        <v>0</v>
      </c>
      <c r="AB173" s="428">
        <v>0</v>
      </c>
      <c r="AC173" s="428">
        <v>0</v>
      </c>
      <c r="AD173" s="428">
        <v>0</v>
      </c>
      <c r="AE173" s="428">
        <v>0</v>
      </c>
      <c r="AF173" s="428">
        <v>0</v>
      </c>
      <c r="AG173" s="428">
        <v>0</v>
      </c>
      <c r="AH173" s="428">
        <v>0</v>
      </c>
      <c r="AI173" s="428">
        <v>0</v>
      </c>
      <c r="AJ173" s="428">
        <v>0</v>
      </c>
      <c r="AK173" s="428">
        <v>0</v>
      </c>
      <c r="AL173" s="428">
        <v>0</v>
      </c>
      <c r="AM173" s="428">
        <v>0</v>
      </c>
      <c r="AN173" s="428"/>
      <c r="AO173" s="428"/>
      <c r="AP173" s="428">
        <v>0</v>
      </c>
      <c r="AQ173" s="428">
        <v>0</v>
      </c>
      <c r="AR173" s="438"/>
      <c r="AS173" s="129"/>
      <c r="AT173" s="437"/>
      <c r="AU173" s="134"/>
      <c r="AV173" s="134"/>
    </row>
    <row r="174" spans="1:48" ht="31.5" x14ac:dyDescent="0.25">
      <c r="A174" s="426">
        <v>0</v>
      </c>
      <c r="B174" s="427" t="s">
        <v>806</v>
      </c>
      <c r="C174" s="426" t="s">
        <v>418</v>
      </c>
      <c r="D174" s="428">
        <v>0</v>
      </c>
      <c r="E174" s="428">
        <v>0</v>
      </c>
      <c r="F174" s="428">
        <v>0</v>
      </c>
      <c r="G174" s="428">
        <v>0</v>
      </c>
      <c r="H174" s="428">
        <v>0</v>
      </c>
      <c r="I174" s="428">
        <v>0</v>
      </c>
      <c r="J174" s="428">
        <v>0</v>
      </c>
      <c r="K174" s="428">
        <v>0</v>
      </c>
      <c r="L174" s="428">
        <v>0</v>
      </c>
      <c r="M174" s="428">
        <v>0</v>
      </c>
      <c r="N174" s="428">
        <v>0</v>
      </c>
      <c r="O174" s="428">
        <v>0.84799999999999998</v>
      </c>
      <c r="P174" s="428">
        <v>0</v>
      </c>
      <c r="Q174" s="428">
        <v>0</v>
      </c>
      <c r="R174" s="428">
        <v>0</v>
      </c>
      <c r="S174" s="428">
        <v>0</v>
      </c>
      <c r="T174" s="428">
        <v>0</v>
      </c>
      <c r="U174" s="428">
        <v>0</v>
      </c>
      <c r="V174" s="428">
        <v>0</v>
      </c>
      <c r="W174" s="428">
        <v>0.84799999999999998</v>
      </c>
      <c r="X174" s="428">
        <v>0</v>
      </c>
      <c r="Y174" s="428">
        <v>0</v>
      </c>
      <c r="Z174" s="428">
        <v>0</v>
      </c>
      <c r="AA174" s="428">
        <v>0</v>
      </c>
      <c r="AB174" s="428">
        <v>0</v>
      </c>
      <c r="AC174" s="428">
        <v>0</v>
      </c>
      <c r="AD174" s="428">
        <v>0</v>
      </c>
      <c r="AE174" s="428">
        <v>0</v>
      </c>
      <c r="AF174" s="428">
        <v>0</v>
      </c>
      <c r="AG174" s="428">
        <v>0</v>
      </c>
      <c r="AH174" s="428">
        <v>0</v>
      </c>
      <c r="AI174" s="428">
        <v>0</v>
      </c>
      <c r="AJ174" s="428">
        <v>0</v>
      </c>
      <c r="AK174" s="428">
        <v>0</v>
      </c>
      <c r="AL174" s="428">
        <v>0</v>
      </c>
      <c r="AM174" s="428">
        <v>0</v>
      </c>
      <c r="AN174" s="428"/>
      <c r="AO174" s="428"/>
      <c r="AP174" s="428">
        <v>0</v>
      </c>
      <c r="AQ174" s="428">
        <v>0</v>
      </c>
      <c r="AR174" s="438"/>
      <c r="AS174" s="129"/>
      <c r="AT174" s="437"/>
      <c r="AU174" s="134"/>
      <c r="AV174" s="134"/>
    </row>
    <row r="175" spans="1:48" ht="63" x14ac:dyDescent="0.25">
      <c r="A175" s="426">
        <v>0</v>
      </c>
      <c r="B175" s="427" t="s">
        <v>1626</v>
      </c>
      <c r="C175" s="426" t="s">
        <v>418</v>
      </c>
      <c r="D175" s="428">
        <v>0</v>
      </c>
      <c r="E175" s="428">
        <v>0</v>
      </c>
      <c r="F175" s="428">
        <v>0</v>
      </c>
      <c r="G175" s="428">
        <v>0</v>
      </c>
      <c r="H175" s="428">
        <v>0</v>
      </c>
      <c r="I175" s="428">
        <v>0</v>
      </c>
      <c r="J175" s="428">
        <v>0</v>
      </c>
      <c r="K175" s="428">
        <v>0</v>
      </c>
      <c r="L175" s="428">
        <v>0</v>
      </c>
      <c r="M175" s="428">
        <v>0</v>
      </c>
      <c r="N175" s="428">
        <v>0</v>
      </c>
      <c r="O175" s="428">
        <v>0</v>
      </c>
      <c r="P175" s="428">
        <v>0</v>
      </c>
      <c r="Q175" s="428">
        <v>0</v>
      </c>
      <c r="R175" s="428">
        <v>0</v>
      </c>
      <c r="S175" s="428">
        <v>0</v>
      </c>
      <c r="T175" s="428">
        <v>0</v>
      </c>
      <c r="U175" s="428">
        <v>0.86799999999999999</v>
      </c>
      <c r="V175" s="428">
        <v>0</v>
      </c>
      <c r="W175" s="428">
        <v>0.86799999999999999</v>
      </c>
      <c r="X175" s="428">
        <v>0</v>
      </c>
      <c r="Y175" s="428">
        <v>0</v>
      </c>
      <c r="Z175" s="428">
        <v>0</v>
      </c>
      <c r="AA175" s="428">
        <v>0</v>
      </c>
      <c r="AB175" s="428">
        <v>0</v>
      </c>
      <c r="AC175" s="428">
        <v>0</v>
      </c>
      <c r="AD175" s="428">
        <v>0</v>
      </c>
      <c r="AE175" s="428">
        <v>0</v>
      </c>
      <c r="AF175" s="428">
        <v>0</v>
      </c>
      <c r="AG175" s="428">
        <v>0</v>
      </c>
      <c r="AH175" s="428">
        <v>0</v>
      </c>
      <c r="AI175" s="428">
        <v>0</v>
      </c>
      <c r="AJ175" s="428">
        <v>0</v>
      </c>
      <c r="AK175" s="428">
        <v>0</v>
      </c>
      <c r="AL175" s="428">
        <v>0</v>
      </c>
      <c r="AM175" s="428">
        <v>0</v>
      </c>
      <c r="AN175" s="428"/>
      <c r="AO175" s="428"/>
      <c r="AP175" s="428">
        <v>0</v>
      </c>
      <c r="AQ175" s="428">
        <v>0</v>
      </c>
      <c r="AR175" s="438"/>
      <c r="AS175" s="129"/>
      <c r="AT175" s="437"/>
      <c r="AU175" s="134"/>
      <c r="AV175" s="134"/>
    </row>
    <row r="176" spans="1:48" ht="47.25" x14ac:dyDescent="0.25">
      <c r="A176" s="426">
        <v>0</v>
      </c>
      <c r="B176" s="427" t="s">
        <v>1627</v>
      </c>
      <c r="C176" s="426" t="s">
        <v>418</v>
      </c>
      <c r="D176" s="428">
        <v>0</v>
      </c>
      <c r="E176" s="428">
        <v>0</v>
      </c>
      <c r="F176" s="428">
        <v>0</v>
      </c>
      <c r="G176" s="428">
        <v>0</v>
      </c>
      <c r="H176" s="428">
        <v>0</v>
      </c>
      <c r="I176" s="428">
        <v>0</v>
      </c>
      <c r="J176" s="428">
        <v>0</v>
      </c>
      <c r="K176" s="428">
        <v>0</v>
      </c>
      <c r="L176" s="428">
        <v>0</v>
      </c>
      <c r="M176" s="428">
        <v>0</v>
      </c>
      <c r="N176" s="428">
        <v>0</v>
      </c>
      <c r="O176" s="428">
        <v>0</v>
      </c>
      <c r="P176" s="428">
        <v>0</v>
      </c>
      <c r="Q176" s="428">
        <v>0</v>
      </c>
      <c r="R176" s="428">
        <v>0</v>
      </c>
      <c r="S176" s="428">
        <v>0</v>
      </c>
      <c r="T176" s="428">
        <v>0.63</v>
      </c>
      <c r="U176" s="428">
        <v>1.8109999999999999</v>
      </c>
      <c r="V176" s="428">
        <v>0.63</v>
      </c>
      <c r="W176" s="428">
        <v>1.8109999999999999</v>
      </c>
      <c r="X176" s="428">
        <v>0</v>
      </c>
      <c r="Y176" s="428">
        <v>0</v>
      </c>
      <c r="Z176" s="428">
        <v>0</v>
      </c>
      <c r="AA176" s="428">
        <v>0</v>
      </c>
      <c r="AB176" s="428">
        <v>0</v>
      </c>
      <c r="AC176" s="428">
        <v>0</v>
      </c>
      <c r="AD176" s="428">
        <v>0</v>
      </c>
      <c r="AE176" s="428">
        <v>0</v>
      </c>
      <c r="AF176" s="428">
        <v>0</v>
      </c>
      <c r="AG176" s="428">
        <v>0</v>
      </c>
      <c r="AH176" s="428">
        <v>0</v>
      </c>
      <c r="AI176" s="428">
        <v>0</v>
      </c>
      <c r="AJ176" s="428">
        <v>0</v>
      </c>
      <c r="AK176" s="428">
        <v>0</v>
      </c>
      <c r="AL176" s="428">
        <v>0</v>
      </c>
      <c r="AM176" s="428">
        <v>0</v>
      </c>
      <c r="AN176" s="428"/>
      <c r="AO176" s="428"/>
      <c r="AP176" s="428">
        <v>0</v>
      </c>
      <c r="AQ176" s="428">
        <v>0</v>
      </c>
      <c r="AR176" s="438"/>
      <c r="AS176" s="129"/>
      <c r="AT176" s="437"/>
      <c r="AU176" s="134"/>
      <c r="AV176" s="134"/>
    </row>
    <row r="177" spans="1:48" x14ac:dyDescent="0.25">
      <c r="A177" s="426">
        <v>6</v>
      </c>
      <c r="B177" s="427" t="s">
        <v>427</v>
      </c>
      <c r="C177" s="426">
        <v>0</v>
      </c>
      <c r="D177" s="428">
        <v>0</v>
      </c>
      <c r="E177" s="428">
        <v>0</v>
      </c>
      <c r="F177" s="428">
        <v>0</v>
      </c>
      <c r="G177" s="428">
        <v>0</v>
      </c>
      <c r="H177" s="428">
        <v>0</v>
      </c>
      <c r="I177" s="428">
        <v>0</v>
      </c>
      <c r="J177" s="428">
        <v>0</v>
      </c>
      <c r="K177" s="428">
        <v>0</v>
      </c>
      <c r="L177" s="428">
        <v>0</v>
      </c>
      <c r="M177" s="428">
        <v>0</v>
      </c>
      <c r="N177" s="428">
        <v>0</v>
      </c>
      <c r="O177" s="428">
        <v>0</v>
      </c>
      <c r="P177" s="428">
        <v>0</v>
      </c>
      <c r="Q177" s="428">
        <v>2.367</v>
      </c>
      <c r="R177" s="428">
        <v>0</v>
      </c>
      <c r="S177" s="428">
        <v>0</v>
      </c>
      <c r="T177" s="428">
        <v>0</v>
      </c>
      <c r="U177" s="428">
        <v>0.65</v>
      </c>
      <c r="V177" s="428">
        <v>0</v>
      </c>
      <c r="W177" s="428">
        <v>3.0169999999999999</v>
      </c>
      <c r="X177" s="428">
        <v>0</v>
      </c>
      <c r="Y177" s="428">
        <v>0</v>
      </c>
      <c r="Z177" s="428">
        <v>0</v>
      </c>
      <c r="AA177" s="428">
        <v>0</v>
      </c>
      <c r="AB177" s="428">
        <v>0</v>
      </c>
      <c r="AC177" s="428">
        <v>0</v>
      </c>
      <c r="AD177" s="428">
        <v>0</v>
      </c>
      <c r="AE177" s="428">
        <v>0</v>
      </c>
      <c r="AF177" s="428">
        <v>0</v>
      </c>
      <c r="AG177" s="428">
        <v>0</v>
      </c>
      <c r="AH177" s="428">
        <v>0</v>
      </c>
      <c r="AI177" s="428">
        <v>0</v>
      </c>
      <c r="AJ177" s="428">
        <v>0</v>
      </c>
      <c r="AK177" s="428">
        <v>0</v>
      </c>
      <c r="AL177" s="428">
        <v>0</v>
      </c>
      <c r="AM177" s="428">
        <v>0</v>
      </c>
      <c r="AN177" s="428"/>
      <c r="AO177" s="428"/>
      <c r="AP177" s="428">
        <v>0</v>
      </c>
      <c r="AQ177" s="428">
        <v>0</v>
      </c>
      <c r="AR177" s="438"/>
      <c r="AS177" s="129"/>
      <c r="AT177" s="437"/>
      <c r="AU177" s="134"/>
      <c r="AV177" s="134"/>
    </row>
    <row r="178" spans="1:48" ht="94.5" x14ac:dyDescent="0.25">
      <c r="A178" s="426">
        <v>0</v>
      </c>
      <c r="B178" s="427" t="s">
        <v>807</v>
      </c>
      <c r="C178" s="426" t="s">
        <v>418</v>
      </c>
      <c r="D178" s="428">
        <v>0</v>
      </c>
      <c r="E178" s="428">
        <v>0</v>
      </c>
      <c r="F178" s="428">
        <v>0</v>
      </c>
      <c r="G178" s="428">
        <v>0</v>
      </c>
      <c r="H178" s="428">
        <v>0</v>
      </c>
      <c r="I178" s="428">
        <v>0</v>
      </c>
      <c r="J178" s="428">
        <v>0</v>
      </c>
      <c r="K178" s="428">
        <v>0</v>
      </c>
      <c r="L178" s="428">
        <v>0</v>
      </c>
      <c r="M178" s="428">
        <v>0</v>
      </c>
      <c r="N178" s="428">
        <v>0</v>
      </c>
      <c r="O178" s="428">
        <v>0</v>
      </c>
      <c r="P178" s="428">
        <v>0</v>
      </c>
      <c r="Q178" s="428">
        <v>2.367</v>
      </c>
      <c r="R178" s="428">
        <v>0</v>
      </c>
      <c r="S178" s="428">
        <v>0</v>
      </c>
      <c r="T178" s="428">
        <v>0</v>
      </c>
      <c r="U178" s="428">
        <v>0</v>
      </c>
      <c r="V178" s="428">
        <v>0</v>
      </c>
      <c r="W178" s="428">
        <v>2.367</v>
      </c>
      <c r="X178" s="428">
        <v>0</v>
      </c>
      <c r="Y178" s="428">
        <v>0</v>
      </c>
      <c r="Z178" s="428">
        <v>0</v>
      </c>
      <c r="AA178" s="428">
        <v>0</v>
      </c>
      <c r="AB178" s="428">
        <v>0</v>
      </c>
      <c r="AC178" s="428">
        <v>0</v>
      </c>
      <c r="AD178" s="428">
        <v>0</v>
      </c>
      <c r="AE178" s="428">
        <v>0</v>
      </c>
      <c r="AF178" s="428">
        <v>0</v>
      </c>
      <c r="AG178" s="428">
        <v>0</v>
      </c>
      <c r="AH178" s="428">
        <v>0</v>
      </c>
      <c r="AI178" s="428">
        <v>0</v>
      </c>
      <c r="AJ178" s="428">
        <v>0</v>
      </c>
      <c r="AK178" s="428">
        <v>0</v>
      </c>
      <c r="AL178" s="428">
        <v>0</v>
      </c>
      <c r="AM178" s="428">
        <v>0</v>
      </c>
      <c r="AN178" s="428"/>
      <c r="AO178" s="428"/>
      <c r="AP178" s="428">
        <v>0</v>
      </c>
      <c r="AQ178" s="428">
        <v>0</v>
      </c>
      <c r="AR178" s="438"/>
      <c r="AS178" s="129"/>
      <c r="AT178" s="437"/>
      <c r="AU178" s="134"/>
      <c r="AV178" s="134"/>
    </row>
    <row r="179" spans="1:48" ht="47.25" x14ac:dyDescent="0.25">
      <c r="A179" s="426">
        <v>0</v>
      </c>
      <c r="B179" s="427" t="s">
        <v>1630</v>
      </c>
      <c r="C179" s="426" t="s">
        <v>418</v>
      </c>
      <c r="D179" s="428">
        <v>0</v>
      </c>
      <c r="E179" s="428">
        <v>0</v>
      </c>
      <c r="F179" s="428">
        <v>0</v>
      </c>
      <c r="G179" s="428">
        <v>0</v>
      </c>
      <c r="H179" s="428">
        <v>0</v>
      </c>
      <c r="I179" s="428">
        <v>0</v>
      </c>
      <c r="J179" s="428">
        <v>0</v>
      </c>
      <c r="K179" s="428">
        <v>0</v>
      </c>
      <c r="L179" s="428">
        <v>0</v>
      </c>
      <c r="M179" s="428">
        <v>0</v>
      </c>
      <c r="N179" s="428">
        <v>0</v>
      </c>
      <c r="O179" s="428">
        <v>0</v>
      </c>
      <c r="P179" s="428">
        <v>0</v>
      </c>
      <c r="Q179" s="428">
        <v>0</v>
      </c>
      <c r="R179" s="428">
        <v>0</v>
      </c>
      <c r="S179" s="428">
        <v>0</v>
      </c>
      <c r="T179" s="428">
        <v>0</v>
      </c>
      <c r="U179" s="428">
        <v>0.65</v>
      </c>
      <c r="V179" s="428">
        <v>0</v>
      </c>
      <c r="W179" s="428">
        <v>0.65</v>
      </c>
      <c r="X179" s="428">
        <v>0</v>
      </c>
      <c r="Y179" s="428">
        <v>0</v>
      </c>
      <c r="Z179" s="428">
        <v>0</v>
      </c>
      <c r="AA179" s="428">
        <v>0</v>
      </c>
      <c r="AB179" s="428">
        <v>0</v>
      </c>
      <c r="AC179" s="428">
        <v>0</v>
      </c>
      <c r="AD179" s="428">
        <v>0</v>
      </c>
      <c r="AE179" s="428">
        <v>0</v>
      </c>
      <c r="AF179" s="428">
        <v>0</v>
      </c>
      <c r="AG179" s="428">
        <v>0</v>
      </c>
      <c r="AH179" s="428">
        <v>0</v>
      </c>
      <c r="AI179" s="428">
        <v>0</v>
      </c>
      <c r="AJ179" s="428">
        <v>0</v>
      </c>
      <c r="AK179" s="428">
        <v>0</v>
      </c>
      <c r="AL179" s="428">
        <v>0</v>
      </c>
      <c r="AM179" s="428">
        <v>0</v>
      </c>
      <c r="AN179" s="428"/>
      <c r="AO179" s="428"/>
      <c r="AP179" s="428">
        <v>0</v>
      </c>
      <c r="AQ179" s="428">
        <v>0</v>
      </c>
      <c r="AR179" s="438"/>
      <c r="AS179" s="129"/>
      <c r="AT179" s="437"/>
      <c r="AU179" s="134"/>
      <c r="AV179" s="134"/>
    </row>
    <row r="180" spans="1:48" x14ac:dyDescent="0.25">
      <c r="A180" s="426">
        <v>7</v>
      </c>
      <c r="B180" s="427" t="s">
        <v>556</v>
      </c>
      <c r="C180" s="426">
        <v>0</v>
      </c>
      <c r="D180" s="428">
        <v>0</v>
      </c>
      <c r="E180" s="428">
        <v>0</v>
      </c>
      <c r="F180" s="428">
        <v>0</v>
      </c>
      <c r="G180" s="428">
        <v>0</v>
      </c>
      <c r="H180" s="428">
        <v>0</v>
      </c>
      <c r="I180" s="428">
        <v>0</v>
      </c>
      <c r="J180" s="428">
        <v>0</v>
      </c>
      <c r="K180" s="428">
        <v>0</v>
      </c>
      <c r="L180" s="428">
        <v>0</v>
      </c>
      <c r="M180" s="428">
        <v>0</v>
      </c>
      <c r="N180" s="428">
        <v>0</v>
      </c>
      <c r="O180" s="428">
        <v>0</v>
      </c>
      <c r="P180" s="428">
        <v>0</v>
      </c>
      <c r="Q180" s="428">
        <v>0</v>
      </c>
      <c r="R180" s="428">
        <v>0</v>
      </c>
      <c r="S180" s="428">
        <v>0</v>
      </c>
      <c r="T180" s="428">
        <v>0</v>
      </c>
      <c r="U180" s="428">
        <v>0</v>
      </c>
      <c r="V180" s="428">
        <v>0</v>
      </c>
      <c r="W180" s="428">
        <v>0</v>
      </c>
      <c r="X180" s="428">
        <v>0</v>
      </c>
      <c r="Y180" s="428">
        <v>0</v>
      </c>
      <c r="Z180" s="428">
        <v>0</v>
      </c>
      <c r="AA180" s="428">
        <v>0</v>
      </c>
      <c r="AB180" s="428">
        <v>0</v>
      </c>
      <c r="AC180" s="428">
        <v>0</v>
      </c>
      <c r="AD180" s="428">
        <v>0</v>
      </c>
      <c r="AE180" s="428">
        <v>0</v>
      </c>
      <c r="AF180" s="428">
        <v>0</v>
      </c>
      <c r="AG180" s="428">
        <v>0</v>
      </c>
      <c r="AH180" s="428">
        <v>0</v>
      </c>
      <c r="AI180" s="428">
        <v>0</v>
      </c>
      <c r="AJ180" s="428">
        <v>0</v>
      </c>
      <c r="AK180" s="428">
        <v>0</v>
      </c>
      <c r="AL180" s="428">
        <v>0</v>
      </c>
      <c r="AM180" s="428">
        <v>0</v>
      </c>
      <c r="AN180" s="428"/>
      <c r="AO180" s="428"/>
      <c r="AP180" s="428">
        <v>0</v>
      </c>
      <c r="AQ180" s="428">
        <v>0</v>
      </c>
      <c r="AR180" s="438"/>
      <c r="AS180" s="129"/>
      <c r="AT180" s="437"/>
      <c r="AU180" s="134"/>
      <c r="AV180" s="134"/>
    </row>
    <row r="181" spans="1:48" x14ac:dyDescent="0.25">
      <c r="A181" s="426">
        <v>8</v>
      </c>
      <c r="B181" s="427" t="s">
        <v>557</v>
      </c>
      <c r="C181" s="426">
        <v>0</v>
      </c>
      <c r="D181" s="428">
        <v>0</v>
      </c>
      <c r="E181" s="428">
        <v>0</v>
      </c>
      <c r="F181" s="428">
        <v>0</v>
      </c>
      <c r="G181" s="428">
        <v>0</v>
      </c>
      <c r="H181" s="428">
        <v>0</v>
      </c>
      <c r="I181" s="428">
        <v>0</v>
      </c>
      <c r="J181" s="428">
        <v>0</v>
      </c>
      <c r="K181" s="428">
        <v>0</v>
      </c>
      <c r="L181" s="428">
        <v>0</v>
      </c>
      <c r="M181" s="428">
        <v>0</v>
      </c>
      <c r="N181" s="428">
        <v>0</v>
      </c>
      <c r="O181" s="428">
        <v>0</v>
      </c>
      <c r="P181" s="428">
        <v>0</v>
      </c>
      <c r="Q181" s="428">
        <v>0</v>
      </c>
      <c r="R181" s="428">
        <v>0</v>
      </c>
      <c r="S181" s="428">
        <v>0</v>
      </c>
      <c r="T181" s="428">
        <v>0</v>
      </c>
      <c r="U181" s="428">
        <v>0</v>
      </c>
      <c r="V181" s="428">
        <v>0</v>
      </c>
      <c r="W181" s="428">
        <v>0</v>
      </c>
      <c r="X181" s="428">
        <v>0</v>
      </c>
      <c r="Y181" s="428">
        <v>0</v>
      </c>
      <c r="Z181" s="428">
        <v>0</v>
      </c>
      <c r="AA181" s="428">
        <v>0</v>
      </c>
      <c r="AB181" s="428">
        <v>0</v>
      </c>
      <c r="AC181" s="428">
        <v>0</v>
      </c>
      <c r="AD181" s="428">
        <v>0</v>
      </c>
      <c r="AE181" s="428">
        <v>0</v>
      </c>
      <c r="AF181" s="428">
        <v>0</v>
      </c>
      <c r="AG181" s="428">
        <v>0</v>
      </c>
      <c r="AH181" s="428">
        <v>0</v>
      </c>
      <c r="AI181" s="428">
        <v>0</v>
      </c>
      <c r="AJ181" s="428">
        <v>0</v>
      </c>
      <c r="AK181" s="428">
        <v>0</v>
      </c>
      <c r="AL181" s="428">
        <v>0</v>
      </c>
      <c r="AM181" s="428">
        <v>0</v>
      </c>
      <c r="AN181" s="428"/>
      <c r="AO181" s="428"/>
      <c r="AP181" s="428">
        <v>0</v>
      </c>
      <c r="AQ181" s="428">
        <v>0</v>
      </c>
      <c r="AR181" s="438"/>
      <c r="AS181" s="129"/>
      <c r="AT181" s="437"/>
      <c r="AU181" s="134"/>
      <c r="AV181" s="134"/>
    </row>
    <row r="182" spans="1:48" x14ac:dyDescent="0.25">
      <c r="A182" s="426">
        <v>9</v>
      </c>
      <c r="B182" s="427" t="s">
        <v>558</v>
      </c>
      <c r="C182" s="426">
        <v>0</v>
      </c>
      <c r="D182" s="428">
        <v>0</v>
      </c>
      <c r="E182" s="428">
        <v>0</v>
      </c>
      <c r="F182" s="428">
        <v>0</v>
      </c>
      <c r="G182" s="428">
        <v>0</v>
      </c>
      <c r="H182" s="428">
        <v>0</v>
      </c>
      <c r="I182" s="428">
        <v>0</v>
      </c>
      <c r="J182" s="428">
        <v>0</v>
      </c>
      <c r="K182" s="428">
        <v>0</v>
      </c>
      <c r="L182" s="428">
        <v>0</v>
      </c>
      <c r="M182" s="428">
        <v>0</v>
      </c>
      <c r="N182" s="428">
        <v>0</v>
      </c>
      <c r="O182" s="428">
        <v>0</v>
      </c>
      <c r="P182" s="428">
        <v>0</v>
      </c>
      <c r="Q182" s="428">
        <v>0</v>
      </c>
      <c r="R182" s="428">
        <v>0</v>
      </c>
      <c r="S182" s="428">
        <v>0</v>
      </c>
      <c r="T182" s="428">
        <v>0</v>
      </c>
      <c r="U182" s="428">
        <v>0</v>
      </c>
      <c r="V182" s="428">
        <v>0</v>
      </c>
      <c r="W182" s="428">
        <v>0</v>
      </c>
      <c r="X182" s="428">
        <v>0</v>
      </c>
      <c r="Y182" s="428">
        <v>0</v>
      </c>
      <c r="Z182" s="428">
        <v>0</v>
      </c>
      <c r="AA182" s="428">
        <v>0</v>
      </c>
      <c r="AB182" s="428">
        <v>0</v>
      </c>
      <c r="AC182" s="428">
        <v>0</v>
      </c>
      <c r="AD182" s="428">
        <v>0</v>
      </c>
      <c r="AE182" s="428">
        <v>0</v>
      </c>
      <c r="AF182" s="428">
        <v>0</v>
      </c>
      <c r="AG182" s="428">
        <v>0</v>
      </c>
      <c r="AH182" s="428">
        <v>0</v>
      </c>
      <c r="AI182" s="428">
        <v>0</v>
      </c>
      <c r="AJ182" s="428">
        <v>0</v>
      </c>
      <c r="AK182" s="428">
        <v>0</v>
      </c>
      <c r="AL182" s="428">
        <v>0</v>
      </c>
      <c r="AM182" s="428">
        <v>0</v>
      </c>
      <c r="AN182" s="428"/>
      <c r="AO182" s="428"/>
      <c r="AP182" s="428">
        <v>0</v>
      </c>
      <c r="AQ182" s="428">
        <v>0</v>
      </c>
      <c r="AR182" s="438"/>
      <c r="AS182" s="129"/>
      <c r="AT182" s="437"/>
      <c r="AU182" s="134"/>
      <c r="AV182" s="134"/>
    </row>
    <row r="183" spans="1:48" x14ac:dyDescent="0.25">
      <c r="A183" s="426">
        <v>10</v>
      </c>
      <c r="B183" s="427" t="s">
        <v>123</v>
      </c>
      <c r="C183" s="426">
        <v>0</v>
      </c>
      <c r="D183" s="428">
        <v>0</v>
      </c>
      <c r="E183" s="428">
        <v>0</v>
      </c>
      <c r="F183" s="428">
        <v>0</v>
      </c>
      <c r="G183" s="428">
        <v>0</v>
      </c>
      <c r="H183" s="428">
        <v>0</v>
      </c>
      <c r="I183" s="428">
        <v>0</v>
      </c>
      <c r="J183" s="428">
        <v>0</v>
      </c>
      <c r="K183" s="428">
        <v>0</v>
      </c>
      <c r="L183" s="428">
        <v>0</v>
      </c>
      <c r="M183" s="428">
        <v>0</v>
      </c>
      <c r="N183" s="428">
        <v>0</v>
      </c>
      <c r="O183" s="428">
        <v>0</v>
      </c>
      <c r="P183" s="428">
        <v>0</v>
      </c>
      <c r="Q183" s="428">
        <v>0</v>
      </c>
      <c r="R183" s="428">
        <v>0</v>
      </c>
      <c r="S183" s="428">
        <v>0</v>
      </c>
      <c r="T183" s="428">
        <v>0</v>
      </c>
      <c r="U183" s="428">
        <v>0</v>
      </c>
      <c r="V183" s="428">
        <v>0</v>
      </c>
      <c r="W183" s="428">
        <v>0</v>
      </c>
      <c r="X183" s="428">
        <v>0</v>
      </c>
      <c r="Y183" s="428">
        <v>0</v>
      </c>
      <c r="Z183" s="428">
        <v>0</v>
      </c>
      <c r="AA183" s="428">
        <v>0</v>
      </c>
      <c r="AB183" s="428">
        <v>0</v>
      </c>
      <c r="AC183" s="428">
        <v>0</v>
      </c>
      <c r="AD183" s="428">
        <v>0</v>
      </c>
      <c r="AE183" s="428">
        <v>0</v>
      </c>
      <c r="AF183" s="428">
        <v>0</v>
      </c>
      <c r="AG183" s="428">
        <v>0</v>
      </c>
      <c r="AH183" s="428">
        <v>0</v>
      </c>
      <c r="AI183" s="428">
        <v>0</v>
      </c>
      <c r="AJ183" s="428">
        <v>0</v>
      </c>
      <c r="AK183" s="428">
        <v>0</v>
      </c>
      <c r="AL183" s="428">
        <v>0</v>
      </c>
      <c r="AM183" s="428">
        <v>0</v>
      </c>
      <c r="AN183" s="428"/>
      <c r="AO183" s="428"/>
      <c r="AP183" s="428">
        <v>0</v>
      </c>
      <c r="AQ183" s="428">
        <v>0</v>
      </c>
      <c r="AR183" s="438"/>
      <c r="AS183" s="129"/>
      <c r="AT183" s="437"/>
      <c r="AU183" s="134"/>
      <c r="AV183" s="134"/>
    </row>
    <row r="184" spans="1:48" x14ac:dyDescent="0.25">
      <c r="A184" s="426">
        <v>11</v>
      </c>
      <c r="B184" s="427" t="s">
        <v>567</v>
      </c>
      <c r="C184" s="426">
        <v>0</v>
      </c>
      <c r="D184" s="428">
        <v>0</v>
      </c>
      <c r="E184" s="428">
        <v>0</v>
      </c>
      <c r="F184" s="428">
        <v>0</v>
      </c>
      <c r="G184" s="428">
        <v>0</v>
      </c>
      <c r="H184" s="428">
        <v>0</v>
      </c>
      <c r="I184" s="428">
        <v>0</v>
      </c>
      <c r="J184" s="428">
        <v>0</v>
      </c>
      <c r="K184" s="428">
        <v>0</v>
      </c>
      <c r="L184" s="428">
        <v>0</v>
      </c>
      <c r="M184" s="428">
        <v>0</v>
      </c>
      <c r="N184" s="428">
        <v>0</v>
      </c>
      <c r="O184" s="428">
        <v>0</v>
      </c>
      <c r="P184" s="428">
        <v>0</v>
      </c>
      <c r="Q184" s="428">
        <v>0</v>
      </c>
      <c r="R184" s="428">
        <v>0</v>
      </c>
      <c r="S184" s="428">
        <v>0</v>
      </c>
      <c r="T184" s="428">
        <v>0</v>
      </c>
      <c r="U184" s="428">
        <v>0</v>
      </c>
      <c r="V184" s="428">
        <v>0</v>
      </c>
      <c r="W184" s="428">
        <v>0</v>
      </c>
      <c r="X184" s="428">
        <v>0</v>
      </c>
      <c r="Y184" s="428">
        <v>0</v>
      </c>
      <c r="Z184" s="428">
        <v>0</v>
      </c>
      <c r="AA184" s="428">
        <v>0</v>
      </c>
      <c r="AB184" s="428">
        <v>0</v>
      </c>
      <c r="AC184" s="428">
        <v>0</v>
      </c>
      <c r="AD184" s="428">
        <v>0</v>
      </c>
      <c r="AE184" s="428">
        <v>0</v>
      </c>
      <c r="AF184" s="428">
        <v>0</v>
      </c>
      <c r="AG184" s="428">
        <v>0</v>
      </c>
      <c r="AH184" s="428">
        <v>0</v>
      </c>
      <c r="AI184" s="428">
        <v>0</v>
      </c>
      <c r="AJ184" s="428">
        <v>0</v>
      </c>
      <c r="AK184" s="428">
        <v>0</v>
      </c>
      <c r="AL184" s="428">
        <v>0</v>
      </c>
      <c r="AM184" s="428">
        <v>0</v>
      </c>
      <c r="AN184" s="428"/>
      <c r="AO184" s="428"/>
      <c r="AP184" s="428">
        <v>0</v>
      </c>
      <c r="AQ184" s="428">
        <v>0</v>
      </c>
      <c r="AR184" s="438"/>
      <c r="AS184" s="129"/>
      <c r="AT184" s="437"/>
      <c r="AU184" s="134"/>
      <c r="AV184" s="134"/>
    </row>
    <row r="185" spans="1:48" x14ac:dyDescent="0.25">
      <c r="A185" s="426">
        <v>12</v>
      </c>
      <c r="B185" s="427" t="s">
        <v>568</v>
      </c>
      <c r="C185" s="426">
        <v>0</v>
      </c>
      <c r="D185" s="428">
        <v>0</v>
      </c>
      <c r="E185" s="428">
        <v>0</v>
      </c>
      <c r="F185" s="428">
        <v>0</v>
      </c>
      <c r="G185" s="428">
        <v>0</v>
      </c>
      <c r="H185" s="428">
        <v>0</v>
      </c>
      <c r="I185" s="428">
        <v>0</v>
      </c>
      <c r="J185" s="428">
        <v>0</v>
      </c>
      <c r="K185" s="428">
        <v>0</v>
      </c>
      <c r="L185" s="428">
        <v>0</v>
      </c>
      <c r="M185" s="428">
        <v>0</v>
      </c>
      <c r="N185" s="428">
        <v>0</v>
      </c>
      <c r="O185" s="428">
        <v>0</v>
      </c>
      <c r="P185" s="428">
        <v>0</v>
      </c>
      <c r="Q185" s="428">
        <v>0</v>
      </c>
      <c r="R185" s="428">
        <v>0</v>
      </c>
      <c r="S185" s="428">
        <v>0</v>
      </c>
      <c r="T185" s="428">
        <v>0.16</v>
      </c>
      <c r="U185" s="428">
        <v>0.25900000000000001</v>
      </c>
      <c r="V185" s="428">
        <v>0.16</v>
      </c>
      <c r="W185" s="428">
        <v>0.25900000000000001</v>
      </c>
      <c r="X185" s="428">
        <v>0</v>
      </c>
      <c r="Y185" s="428">
        <v>0</v>
      </c>
      <c r="Z185" s="428">
        <v>0</v>
      </c>
      <c r="AA185" s="428">
        <v>0</v>
      </c>
      <c r="AB185" s="428">
        <v>0</v>
      </c>
      <c r="AC185" s="428">
        <v>0</v>
      </c>
      <c r="AD185" s="428">
        <v>0</v>
      </c>
      <c r="AE185" s="428">
        <v>0</v>
      </c>
      <c r="AF185" s="428">
        <v>0</v>
      </c>
      <c r="AG185" s="428">
        <v>0</v>
      </c>
      <c r="AH185" s="428">
        <v>0</v>
      </c>
      <c r="AI185" s="428">
        <v>0</v>
      </c>
      <c r="AJ185" s="428">
        <v>0</v>
      </c>
      <c r="AK185" s="428">
        <v>0</v>
      </c>
      <c r="AL185" s="428">
        <v>0</v>
      </c>
      <c r="AM185" s="428">
        <v>0</v>
      </c>
      <c r="AN185" s="428"/>
      <c r="AO185" s="428"/>
      <c r="AP185" s="428">
        <v>0</v>
      </c>
      <c r="AQ185" s="428">
        <v>0</v>
      </c>
      <c r="AR185" s="438"/>
      <c r="AS185" s="129"/>
      <c r="AT185" s="437"/>
      <c r="AU185" s="134"/>
      <c r="AV185" s="134"/>
    </row>
    <row r="186" spans="1:48" ht="31.5" x14ac:dyDescent="0.25">
      <c r="A186" s="426">
        <v>0</v>
      </c>
      <c r="B186" s="427" t="s">
        <v>514</v>
      </c>
      <c r="C186" s="426" t="s">
        <v>418</v>
      </c>
      <c r="D186" s="428">
        <v>0</v>
      </c>
      <c r="E186" s="428">
        <v>0</v>
      </c>
      <c r="F186" s="428">
        <v>0</v>
      </c>
      <c r="G186" s="428">
        <v>0</v>
      </c>
      <c r="H186" s="428">
        <v>0</v>
      </c>
      <c r="I186" s="428">
        <v>0</v>
      </c>
      <c r="J186" s="428">
        <v>0</v>
      </c>
      <c r="K186" s="428">
        <v>0</v>
      </c>
      <c r="L186" s="428">
        <v>0</v>
      </c>
      <c r="M186" s="428">
        <v>0</v>
      </c>
      <c r="N186" s="428">
        <v>0</v>
      </c>
      <c r="O186" s="428">
        <v>0</v>
      </c>
      <c r="P186" s="428">
        <v>0</v>
      </c>
      <c r="Q186" s="428">
        <v>0</v>
      </c>
      <c r="R186" s="428">
        <v>0</v>
      </c>
      <c r="S186" s="428">
        <v>0</v>
      </c>
      <c r="T186" s="428">
        <v>0.16</v>
      </c>
      <c r="U186" s="428">
        <v>0.25900000000000001</v>
      </c>
      <c r="V186" s="428">
        <v>0.16</v>
      </c>
      <c r="W186" s="428">
        <v>0.25900000000000001</v>
      </c>
      <c r="X186" s="428">
        <v>0</v>
      </c>
      <c r="Y186" s="428">
        <v>0</v>
      </c>
      <c r="Z186" s="428">
        <v>0</v>
      </c>
      <c r="AA186" s="428">
        <v>0</v>
      </c>
      <c r="AB186" s="428">
        <v>0</v>
      </c>
      <c r="AC186" s="428">
        <v>0</v>
      </c>
      <c r="AD186" s="428">
        <v>0</v>
      </c>
      <c r="AE186" s="428">
        <v>0</v>
      </c>
      <c r="AF186" s="428">
        <v>0</v>
      </c>
      <c r="AG186" s="428">
        <v>0</v>
      </c>
      <c r="AH186" s="428">
        <v>0</v>
      </c>
      <c r="AI186" s="428">
        <v>0</v>
      </c>
      <c r="AJ186" s="428">
        <v>0</v>
      </c>
      <c r="AK186" s="428">
        <v>0</v>
      </c>
      <c r="AL186" s="428">
        <v>0</v>
      </c>
      <c r="AM186" s="428">
        <v>0</v>
      </c>
      <c r="AN186" s="428"/>
      <c r="AO186" s="428"/>
      <c r="AP186" s="428">
        <v>0</v>
      </c>
      <c r="AQ186" s="428">
        <v>0</v>
      </c>
      <c r="AR186" s="438"/>
      <c r="AS186" s="129"/>
      <c r="AT186" s="437"/>
      <c r="AU186" s="134"/>
      <c r="AV186" s="134"/>
    </row>
    <row r="187" spans="1:48" x14ac:dyDescent="0.25">
      <c r="A187" s="426">
        <v>13</v>
      </c>
      <c r="B187" s="427" t="s">
        <v>569</v>
      </c>
      <c r="C187" s="426">
        <v>0</v>
      </c>
      <c r="D187" s="428">
        <v>0</v>
      </c>
      <c r="E187" s="428">
        <v>0</v>
      </c>
      <c r="F187" s="428">
        <v>0</v>
      </c>
      <c r="G187" s="428">
        <v>0</v>
      </c>
      <c r="H187" s="428">
        <v>0</v>
      </c>
      <c r="I187" s="428">
        <v>0</v>
      </c>
      <c r="J187" s="428">
        <v>0</v>
      </c>
      <c r="K187" s="428">
        <v>0</v>
      </c>
      <c r="L187" s="428">
        <v>0</v>
      </c>
      <c r="M187" s="428">
        <v>0</v>
      </c>
      <c r="N187" s="428">
        <v>0</v>
      </c>
      <c r="O187" s="428">
        <v>0</v>
      </c>
      <c r="P187" s="428">
        <v>0</v>
      </c>
      <c r="Q187" s="428">
        <v>0</v>
      </c>
      <c r="R187" s="428">
        <v>0</v>
      </c>
      <c r="S187" s="428">
        <v>0</v>
      </c>
      <c r="T187" s="428">
        <v>0</v>
      </c>
      <c r="U187" s="428">
        <v>0</v>
      </c>
      <c r="V187" s="428">
        <v>0</v>
      </c>
      <c r="W187" s="428">
        <v>0</v>
      </c>
      <c r="X187" s="428">
        <v>0</v>
      </c>
      <c r="Y187" s="428">
        <v>0</v>
      </c>
      <c r="Z187" s="428">
        <v>0</v>
      </c>
      <c r="AA187" s="428">
        <v>0</v>
      </c>
      <c r="AB187" s="428">
        <v>0</v>
      </c>
      <c r="AC187" s="428">
        <v>0</v>
      </c>
      <c r="AD187" s="428">
        <v>0</v>
      </c>
      <c r="AE187" s="428">
        <v>0</v>
      </c>
      <c r="AF187" s="428">
        <v>0</v>
      </c>
      <c r="AG187" s="428">
        <v>0</v>
      </c>
      <c r="AH187" s="428">
        <v>0</v>
      </c>
      <c r="AI187" s="428">
        <v>0</v>
      </c>
      <c r="AJ187" s="428">
        <v>0</v>
      </c>
      <c r="AK187" s="428">
        <v>0</v>
      </c>
      <c r="AL187" s="428">
        <v>0</v>
      </c>
      <c r="AM187" s="428">
        <v>0</v>
      </c>
      <c r="AN187" s="428"/>
      <c r="AO187" s="428"/>
      <c r="AP187" s="428">
        <v>0</v>
      </c>
      <c r="AQ187" s="428">
        <v>0</v>
      </c>
      <c r="AR187" s="438"/>
      <c r="AS187" s="129"/>
      <c r="AT187" s="437"/>
      <c r="AU187" s="134"/>
      <c r="AV187" s="134"/>
    </row>
    <row r="188" spans="1:48" x14ac:dyDescent="0.25">
      <c r="A188" s="426">
        <v>14</v>
      </c>
      <c r="B188" s="427" t="s">
        <v>559</v>
      </c>
      <c r="C188" s="426">
        <v>0</v>
      </c>
      <c r="D188" s="428">
        <v>0</v>
      </c>
      <c r="E188" s="428">
        <v>0</v>
      </c>
      <c r="F188" s="428">
        <v>0</v>
      </c>
      <c r="G188" s="428">
        <v>0</v>
      </c>
      <c r="H188" s="428">
        <v>0</v>
      </c>
      <c r="I188" s="428">
        <v>0</v>
      </c>
      <c r="J188" s="428">
        <v>0</v>
      </c>
      <c r="K188" s="428">
        <v>0</v>
      </c>
      <c r="L188" s="428">
        <v>0</v>
      </c>
      <c r="M188" s="428">
        <v>0</v>
      </c>
      <c r="N188" s="428">
        <v>0</v>
      </c>
      <c r="O188" s="428">
        <v>0</v>
      </c>
      <c r="P188" s="428">
        <v>0</v>
      </c>
      <c r="Q188" s="428">
        <v>0</v>
      </c>
      <c r="R188" s="428">
        <v>0</v>
      </c>
      <c r="S188" s="428">
        <v>0</v>
      </c>
      <c r="T188" s="428">
        <v>0</v>
      </c>
      <c r="U188" s="428">
        <v>0</v>
      </c>
      <c r="V188" s="428">
        <v>0</v>
      </c>
      <c r="W188" s="428">
        <v>0</v>
      </c>
      <c r="X188" s="428">
        <v>0</v>
      </c>
      <c r="Y188" s="428">
        <v>0</v>
      </c>
      <c r="Z188" s="428">
        <v>0</v>
      </c>
      <c r="AA188" s="428">
        <v>0</v>
      </c>
      <c r="AB188" s="428">
        <v>0</v>
      </c>
      <c r="AC188" s="428">
        <v>0</v>
      </c>
      <c r="AD188" s="428">
        <v>0</v>
      </c>
      <c r="AE188" s="428">
        <v>0</v>
      </c>
      <c r="AF188" s="428">
        <v>0</v>
      </c>
      <c r="AG188" s="428">
        <v>0</v>
      </c>
      <c r="AH188" s="428">
        <v>0</v>
      </c>
      <c r="AI188" s="428">
        <v>0</v>
      </c>
      <c r="AJ188" s="428">
        <v>0</v>
      </c>
      <c r="AK188" s="428">
        <v>0</v>
      </c>
      <c r="AL188" s="428">
        <v>0</v>
      </c>
      <c r="AM188" s="428">
        <v>0</v>
      </c>
      <c r="AN188" s="428"/>
      <c r="AO188" s="428"/>
      <c r="AP188" s="428">
        <v>0</v>
      </c>
      <c r="AQ188" s="428">
        <v>0</v>
      </c>
      <c r="AR188" s="438"/>
      <c r="AS188" s="129"/>
      <c r="AT188" s="437"/>
      <c r="AU188" s="134"/>
      <c r="AV188" s="134"/>
    </row>
    <row r="189" spans="1:48" x14ac:dyDescent="0.25">
      <c r="A189" s="426">
        <v>15</v>
      </c>
      <c r="B189" s="427" t="s">
        <v>560</v>
      </c>
      <c r="C189" s="426">
        <v>0</v>
      </c>
      <c r="D189" s="428">
        <v>0</v>
      </c>
      <c r="E189" s="428">
        <v>0</v>
      </c>
      <c r="F189" s="428">
        <v>0</v>
      </c>
      <c r="G189" s="428">
        <v>0</v>
      </c>
      <c r="H189" s="428">
        <v>0</v>
      </c>
      <c r="I189" s="428">
        <v>0</v>
      </c>
      <c r="J189" s="428">
        <v>0</v>
      </c>
      <c r="K189" s="428">
        <v>0</v>
      </c>
      <c r="L189" s="428">
        <v>0</v>
      </c>
      <c r="M189" s="428">
        <v>0</v>
      </c>
      <c r="N189" s="428">
        <v>0</v>
      </c>
      <c r="O189" s="428">
        <v>0</v>
      </c>
      <c r="P189" s="428">
        <v>0</v>
      </c>
      <c r="Q189" s="428">
        <v>0</v>
      </c>
      <c r="R189" s="428">
        <v>0</v>
      </c>
      <c r="S189" s="428">
        <v>0</v>
      </c>
      <c r="T189" s="428">
        <v>0</v>
      </c>
      <c r="U189" s="428">
        <v>0</v>
      </c>
      <c r="V189" s="428">
        <v>0</v>
      </c>
      <c r="W189" s="428">
        <v>0</v>
      </c>
      <c r="X189" s="428">
        <v>0</v>
      </c>
      <c r="Y189" s="428">
        <v>0</v>
      </c>
      <c r="Z189" s="428">
        <v>0</v>
      </c>
      <c r="AA189" s="428">
        <v>0</v>
      </c>
      <c r="AB189" s="428">
        <v>0</v>
      </c>
      <c r="AC189" s="428">
        <v>0</v>
      </c>
      <c r="AD189" s="428">
        <v>0</v>
      </c>
      <c r="AE189" s="428">
        <v>0</v>
      </c>
      <c r="AF189" s="428">
        <v>0</v>
      </c>
      <c r="AG189" s="428">
        <v>0</v>
      </c>
      <c r="AH189" s="428">
        <v>0</v>
      </c>
      <c r="AI189" s="428">
        <v>0</v>
      </c>
      <c r="AJ189" s="428">
        <v>0</v>
      </c>
      <c r="AK189" s="428">
        <v>0</v>
      </c>
      <c r="AL189" s="428">
        <v>0</v>
      </c>
      <c r="AM189" s="428">
        <v>0</v>
      </c>
      <c r="AN189" s="428"/>
      <c r="AO189" s="428"/>
      <c r="AP189" s="428">
        <v>0</v>
      </c>
      <c r="AQ189" s="428">
        <v>0</v>
      </c>
      <c r="AR189" s="438"/>
      <c r="AS189" s="129"/>
      <c r="AT189" s="437"/>
      <c r="AU189" s="134"/>
      <c r="AV189" s="134"/>
    </row>
    <row r="190" spans="1:48" x14ac:dyDescent="0.25">
      <c r="A190" s="426">
        <v>16</v>
      </c>
      <c r="B190" s="427" t="s">
        <v>561</v>
      </c>
      <c r="C190" s="426">
        <v>0</v>
      </c>
      <c r="D190" s="428">
        <v>0</v>
      </c>
      <c r="E190" s="428">
        <v>0</v>
      </c>
      <c r="F190" s="428">
        <v>0</v>
      </c>
      <c r="G190" s="428">
        <v>0</v>
      </c>
      <c r="H190" s="428">
        <v>0</v>
      </c>
      <c r="I190" s="428">
        <v>0</v>
      </c>
      <c r="J190" s="428">
        <v>0</v>
      </c>
      <c r="K190" s="428">
        <v>0</v>
      </c>
      <c r="L190" s="428">
        <v>0</v>
      </c>
      <c r="M190" s="428">
        <v>0</v>
      </c>
      <c r="N190" s="428">
        <v>0</v>
      </c>
      <c r="O190" s="428">
        <v>0</v>
      </c>
      <c r="P190" s="428">
        <v>0</v>
      </c>
      <c r="Q190" s="428">
        <v>0</v>
      </c>
      <c r="R190" s="428">
        <v>0</v>
      </c>
      <c r="S190" s="428">
        <v>0</v>
      </c>
      <c r="T190" s="428">
        <v>0</v>
      </c>
      <c r="U190" s="428">
        <v>0</v>
      </c>
      <c r="V190" s="428">
        <v>0</v>
      </c>
      <c r="W190" s="428">
        <v>0</v>
      </c>
      <c r="X190" s="428">
        <v>0</v>
      </c>
      <c r="Y190" s="428">
        <v>0</v>
      </c>
      <c r="Z190" s="428">
        <v>0</v>
      </c>
      <c r="AA190" s="428">
        <v>0</v>
      </c>
      <c r="AB190" s="428">
        <v>0</v>
      </c>
      <c r="AC190" s="428">
        <v>0</v>
      </c>
      <c r="AD190" s="428">
        <v>0</v>
      </c>
      <c r="AE190" s="428">
        <v>0</v>
      </c>
      <c r="AF190" s="428">
        <v>0</v>
      </c>
      <c r="AG190" s="428">
        <v>0</v>
      </c>
      <c r="AH190" s="428">
        <v>0</v>
      </c>
      <c r="AI190" s="428">
        <v>0</v>
      </c>
      <c r="AJ190" s="428">
        <v>0</v>
      </c>
      <c r="AK190" s="428">
        <v>0</v>
      </c>
      <c r="AL190" s="428">
        <v>0</v>
      </c>
      <c r="AM190" s="428">
        <v>0</v>
      </c>
      <c r="AN190" s="428"/>
      <c r="AO190" s="428"/>
      <c r="AP190" s="428">
        <v>0</v>
      </c>
      <c r="AQ190" s="428">
        <v>0</v>
      </c>
      <c r="AR190" s="438"/>
      <c r="AS190" s="129"/>
      <c r="AT190" s="437"/>
      <c r="AU190" s="134"/>
      <c r="AV190" s="134"/>
    </row>
    <row r="191" spans="1:48" x14ac:dyDescent="0.25">
      <c r="A191" s="426">
        <v>17</v>
      </c>
      <c r="B191" s="427" t="s">
        <v>124</v>
      </c>
      <c r="C191" s="426">
        <v>0</v>
      </c>
      <c r="D191" s="428">
        <v>0</v>
      </c>
      <c r="E191" s="428">
        <v>0</v>
      </c>
      <c r="F191" s="428">
        <v>0</v>
      </c>
      <c r="G191" s="428">
        <v>0</v>
      </c>
      <c r="H191" s="428">
        <v>0</v>
      </c>
      <c r="I191" s="428">
        <v>0</v>
      </c>
      <c r="J191" s="428">
        <v>0</v>
      </c>
      <c r="K191" s="428">
        <v>0</v>
      </c>
      <c r="L191" s="428">
        <v>0</v>
      </c>
      <c r="M191" s="428">
        <v>0</v>
      </c>
      <c r="N191" s="428">
        <v>0</v>
      </c>
      <c r="O191" s="428">
        <v>0</v>
      </c>
      <c r="P191" s="428">
        <v>0</v>
      </c>
      <c r="Q191" s="428">
        <v>0</v>
      </c>
      <c r="R191" s="428">
        <v>4</v>
      </c>
      <c r="S191" s="428">
        <v>0</v>
      </c>
      <c r="T191" s="428">
        <v>0.12600000000000033</v>
      </c>
      <c r="U191" s="428">
        <v>0</v>
      </c>
      <c r="V191" s="428">
        <v>4.1260000000000003</v>
      </c>
      <c r="W191" s="428">
        <v>0</v>
      </c>
      <c r="X191" s="428">
        <v>0</v>
      </c>
      <c r="Y191" s="428">
        <v>0</v>
      </c>
      <c r="Z191" s="428">
        <v>0</v>
      </c>
      <c r="AA191" s="428">
        <v>0</v>
      </c>
      <c r="AB191" s="428">
        <v>0</v>
      </c>
      <c r="AC191" s="428">
        <v>0</v>
      </c>
      <c r="AD191" s="428">
        <v>0</v>
      </c>
      <c r="AE191" s="428">
        <v>0</v>
      </c>
      <c r="AF191" s="428">
        <v>0</v>
      </c>
      <c r="AG191" s="428">
        <v>0</v>
      </c>
      <c r="AH191" s="428">
        <v>0</v>
      </c>
      <c r="AI191" s="428">
        <v>0</v>
      </c>
      <c r="AJ191" s="428">
        <v>0</v>
      </c>
      <c r="AK191" s="428">
        <v>0</v>
      </c>
      <c r="AL191" s="428">
        <v>0</v>
      </c>
      <c r="AM191" s="428">
        <v>0</v>
      </c>
      <c r="AN191" s="428"/>
      <c r="AO191" s="428"/>
      <c r="AP191" s="428">
        <v>0</v>
      </c>
      <c r="AQ191" s="428">
        <v>0</v>
      </c>
      <c r="AR191" s="438"/>
      <c r="AS191" s="129"/>
      <c r="AT191" s="437"/>
      <c r="AU191" s="134"/>
      <c r="AV191" s="134"/>
    </row>
    <row r="192" spans="1:48" ht="47.25" x14ac:dyDescent="0.25">
      <c r="A192" s="426">
        <v>0</v>
      </c>
      <c r="B192" s="427" t="s">
        <v>479</v>
      </c>
      <c r="C192" s="426" t="s">
        <v>415</v>
      </c>
      <c r="D192" s="428">
        <v>0</v>
      </c>
      <c r="E192" s="428">
        <v>0</v>
      </c>
      <c r="F192" s="428">
        <v>0</v>
      </c>
      <c r="G192" s="428">
        <v>0</v>
      </c>
      <c r="H192" s="428">
        <v>0</v>
      </c>
      <c r="I192" s="428">
        <v>0</v>
      </c>
      <c r="J192" s="428">
        <v>0</v>
      </c>
      <c r="K192" s="428">
        <v>0</v>
      </c>
      <c r="L192" s="428">
        <v>0</v>
      </c>
      <c r="M192" s="428">
        <v>0</v>
      </c>
      <c r="N192" s="428">
        <v>0</v>
      </c>
      <c r="O192" s="428">
        <v>0</v>
      </c>
      <c r="P192" s="428">
        <v>0</v>
      </c>
      <c r="Q192" s="428">
        <v>0</v>
      </c>
      <c r="R192" s="428">
        <v>4</v>
      </c>
      <c r="S192" s="428">
        <v>0</v>
      </c>
      <c r="T192" s="428">
        <v>0.12600000000000033</v>
      </c>
      <c r="U192" s="428">
        <v>0</v>
      </c>
      <c r="V192" s="428">
        <v>4.1260000000000003</v>
      </c>
      <c r="W192" s="428">
        <v>0</v>
      </c>
      <c r="X192" s="428">
        <v>0</v>
      </c>
      <c r="Y192" s="428">
        <v>0</v>
      </c>
      <c r="Z192" s="428">
        <v>0</v>
      </c>
      <c r="AA192" s="428">
        <v>0</v>
      </c>
      <c r="AB192" s="428">
        <v>0</v>
      </c>
      <c r="AC192" s="428">
        <v>0</v>
      </c>
      <c r="AD192" s="428">
        <v>0</v>
      </c>
      <c r="AE192" s="428">
        <v>0</v>
      </c>
      <c r="AF192" s="428">
        <v>0</v>
      </c>
      <c r="AG192" s="428">
        <v>0</v>
      </c>
      <c r="AH192" s="428">
        <v>0</v>
      </c>
      <c r="AI192" s="428">
        <v>0</v>
      </c>
      <c r="AJ192" s="428">
        <v>0</v>
      </c>
      <c r="AK192" s="428">
        <v>0</v>
      </c>
      <c r="AL192" s="428">
        <v>0</v>
      </c>
      <c r="AM192" s="428">
        <v>0</v>
      </c>
      <c r="AN192" s="428"/>
      <c r="AO192" s="428"/>
      <c r="AP192" s="428">
        <v>0</v>
      </c>
      <c r="AQ192" s="428">
        <v>0</v>
      </c>
      <c r="AR192" s="438"/>
      <c r="AS192" s="129"/>
      <c r="AT192" s="437"/>
      <c r="AU192" s="134"/>
      <c r="AV192" s="134"/>
    </row>
    <row r="193" spans="1:48" x14ac:dyDescent="0.25">
      <c r="A193" s="426">
        <v>18</v>
      </c>
      <c r="B193" s="427" t="s">
        <v>570</v>
      </c>
      <c r="C193" s="426">
        <v>0</v>
      </c>
      <c r="D193" s="428">
        <v>0</v>
      </c>
      <c r="E193" s="428">
        <v>0</v>
      </c>
      <c r="F193" s="428">
        <v>0</v>
      </c>
      <c r="G193" s="428">
        <v>0</v>
      </c>
      <c r="H193" s="428">
        <v>0</v>
      </c>
      <c r="I193" s="428">
        <v>0</v>
      </c>
      <c r="J193" s="428">
        <v>0</v>
      </c>
      <c r="K193" s="428">
        <v>0</v>
      </c>
      <c r="L193" s="428">
        <v>0</v>
      </c>
      <c r="M193" s="428">
        <v>0</v>
      </c>
      <c r="N193" s="428">
        <v>0</v>
      </c>
      <c r="O193" s="428">
        <v>0</v>
      </c>
      <c r="P193" s="428">
        <v>0</v>
      </c>
      <c r="Q193" s="428">
        <v>0</v>
      </c>
      <c r="R193" s="428">
        <v>0</v>
      </c>
      <c r="S193" s="428">
        <v>0</v>
      </c>
      <c r="T193" s="428">
        <v>0</v>
      </c>
      <c r="U193" s="428">
        <v>0</v>
      </c>
      <c r="V193" s="428">
        <v>0</v>
      </c>
      <c r="W193" s="428">
        <v>0</v>
      </c>
      <c r="X193" s="428">
        <v>0</v>
      </c>
      <c r="Y193" s="428">
        <v>0</v>
      </c>
      <c r="Z193" s="428">
        <v>0</v>
      </c>
      <c r="AA193" s="428">
        <v>0</v>
      </c>
      <c r="AB193" s="428">
        <v>0</v>
      </c>
      <c r="AC193" s="428">
        <v>0</v>
      </c>
      <c r="AD193" s="428">
        <v>0</v>
      </c>
      <c r="AE193" s="428">
        <v>0</v>
      </c>
      <c r="AF193" s="428">
        <v>0</v>
      </c>
      <c r="AG193" s="428">
        <v>0</v>
      </c>
      <c r="AH193" s="428">
        <v>0</v>
      </c>
      <c r="AI193" s="428">
        <v>0</v>
      </c>
      <c r="AJ193" s="428">
        <v>0</v>
      </c>
      <c r="AK193" s="428">
        <v>0</v>
      </c>
      <c r="AL193" s="428">
        <v>0</v>
      </c>
      <c r="AM193" s="428">
        <v>0</v>
      </c>
      <c r="AN193" s="428"/>
      <c r="AO193" s="428"/>
      <c r="AP193" s="428">
        <v>0</v>
      </c>
      <c r="AQ193" s="428">
        <v>0</v>
      </c>
      <c r="AR193" s="438"/>
      <c r="AS193" s="129"/>
      <c r="AT193" s="437"/>
      <c r="AU193" s="134"/>
      <c r="AV193" s="134"/>
    </row>
    <row r="194" spans="1:48" x14ac:dyDescent="0.25">
      <c r="A194" s="426">
        <v>19</v>
      </c>
      <c r="B194" s="427" t="s">
        <v>571</v>
      </c>
      <c r="C194" s="426">
        <v>0</v>
      </c>
      <c r="D194" s="428">
        <v>0</v>
      </c>
      <c r="E194" s="428">
        <v>0</v>
      </c>
      <c r="F194" s="428">
        <v>0</v>
      </c>
      <c r="G194" s="428">
        <v>0</v>
      </c>
      <c r="H194" s="428">
        <v>0</v>
      </c>
      <c r="I194" s="428">
        <v>0</v>
      </c>
      <c r="J194" s="428">
        <v>0</v>
      </c>
      <c r="K194" s="428">
        <v>0</v>
      </c>
      <c r="L194" s="428">
        <v>0</v>
      </c>
      <c r="M194" s="428">
        <v>0</v>
      </c>
      <c r="N194" s="428">
        <v>0.4</v>
      </c>
      <c r="O194" s="428">
        <v>0.01</v>
      </c>
      <c r="P194" s="428">
        <v>1.42</v>
      </c>
      <c r="Q194" s="428">
        <v>3.92</v>
      </c>
      <c r="R194" s="428">
        <v>1.26</v>
      </c>
      <c r="S194" s="428">
        <v>1.5680000000000001</v>
      </c>
      <c r="T194" s="428">
        <v>1.6800000000000002</v>
      </c>
      <c r="U194" s="428">
        <v>1.196</v>
      </c>
      <c r="V194" s="428">
        <v>4.76</v>
      </c>
      <c r="W194" s="428">
        <v>6.6939999999999991</v>
      </c>
      <c r="X194" s="428">
        <v>0</v>
      </c>
      <c r="Y194" s="428">
        <v>0</v>
      </c>
      <c r="Z194" s="428">
        <v>0</v>
      </c>
      <c r="AA194" s="428">
        <v>0</v>
      </c>
      <c r="AB194" s="428">
        <v>0</v>
      </c>
      <c r="AC194" s="428">
        <v>0</v>
      </c>
      <c r="AD194" s="428">
        <v>0</v>
      </c>
      <c r="AE194" s="428">
        <v>0</v>
      </c>
      <c r="AF194" s="428">
        <v>0</v>
      </c>
      <c r="AG194" s="428">
        <v>0</v>
      </c>
      <c r="AH194" s="428">
        <v>0</v>
      </c>
      <c r="AI194" s="428">
        <v>0</v>
      </c>
      <c r="AJ194" s="428">
        <v>0</v>
      </c>
      <c r="AK194" s="428">
        <v>0</v>
      </c>
      <c r="AL194" s="428">
        <v>0</v>
      </c>
      <c r="AM194" s="428">
        <v>0</v>
      </c>
      <c r="AN194" s="428"/>
      <c r="AO194" s="428"/>
      <c r="AP194" s="428">
        <v>0</v>
      </c>
      <c r="AQ194" s="428">
        <v>0</v>
      </c>
      <c r="AR194" s="438"/>
      <c r="AS194" s="129"/>
      <c r="AT194" s="437"/>
      <c r="AU194" s="134"/>
      <c r="AV194" s="134"/>
    </row>
    <row r="195" spans="1:48" ht="31.5" x14ac:dyDescent="0.25">
      <c r="A195" s="426">
        <v>0</v>
      </c>
      <c r="B195" s="427" t="s">
        <v>817</v>
      </c>
      <c r="C195" s="426" t="s">
        <v>418</v>
      </c>
      <c r="D195" s="428">
        <v>0</v>
      </c>
      <c r="E195" s="428">
        <v>0</v>
      </c>
      <c r="F195" s="428">
        <v>0</v>
      </c>
      <c r="G195" s="428">
        <v>0</v>
      </c>
      <c r="H195" s="428">
        <v>0</v>
      </c>
      <c r="I195" s="428">
        <v>0</v>
      </c>
      <c r="J195" s="428">
        <v>0</v>
      </c>
      <c r="K195" s="428">
        <v>0</v>
      </c>
      <c r="L195" s="428">
        <v>0</v>
      </c>
      <c r="M195" s="428">
        <v>0</v>
      </c>
      <c r="N195" s="428">
        <v>0</v>
      </c>
      <c r="O195" s="428">
        <v>0</v>
      </c>
      <c r="P195" s="428">
        <v>1.26</v>
      </c>
      <c r="Q195" s="428">
        <v>1.36</v>
      </c>
      <c r="R195" s="428">
        <v>0</v>
      </c>
      <c r="S195" s="428">
        <v>0.54</v>
      </c>
      <c r="T195" s="428">
        <v>0</v>
      </c>
      <c r="U195" s="428">
        <v>0</v>
      </c>
      <c r="V195" s="428">
        <v>1.26</v>
      </c>
      <c r="W195" s="428">
        <v>1.9000000000000001</v>
      </c>
      <c r="X195" s="428">
        <v>0</v>
      </c>
      <c r="Y195" s="428">
        <v>0</v>
      </c>
      <c r="Z195" s="428">
        <v>0</v>
      </c>
      <c r="AA195" s="428">
        <v>0</v>
      </c>
      <c r="AB195" s="428">
        <v>0</v>
      </c>
      <c r="AC195" s="428">
        <v>0</v>
      </c>
      <c r="AD195" s="428">
        <v>0</v>
      </c>
      <c r="AE195" s="428">
        <v>0</v>
      </c>
      <c r="AF195" s="428">
        <v>0</v>
      </c>
      <c r="AG195" s="428">
        <v>0</v>
      </c>
      <c r="AH195" s="428">
        <v>0</v>
      </c>
      <c r="AI195" s="428">
        <v>0</v>
      </c>
      <c r="AJ195" s="428">
        <v>0</v>
      </c>
      <c r="AK195" s="428">
        <v>0</v>
      </c>
      <c r="AL195" s="428">
        <v>0</v>
      </c>
      <c r="AM195" s="428">
        <v>0</v>
      </c>
      <c r="AN195" s="428"/>
      <c r="AO195" s="428"/>
      <c r="AP195" s="428">
        <v>0</v>
      </c>
      <c r="AQ195" s="428">
        <v>0</v>
      </c>
      <c r="AR195" s="438"/>
      <c r="AS195" s="129"/>
      <c r="AT195" s="437"/>
      <c r="AU195" s="134"/>
      <c r="AV195" s="134"/>
    </row>
    <row r="196" spans="1:48" ht="47.25" x14ac:dyDescent="0.25">
      <c r="A196" s="426">
        <v>0</v>
      </c>
      <c r="B196" s="427" t="s">
        <v>820</v>
      </c>
      <c r="C196" s="426" t="s">
        <v>418</v>
      </c>
      <c r="D196" s="428">
        <v>0</v>
      </c>
      <c r="E196" s="428">
        <v>0</v>
      </c>
      <c r="F196" s="428">
        <v>0</v>
      </c>
      <c r="G196" s="428">
        <v>0</v>
      </c>
      <c r="H196" s="428">
        <v>0</v>
      </c>
      <c r="I196" s="428">
        <v>0</v>
      </c>
      <c r="J196" s="428">
        <v>0</v>
      </c>
      <c r="K196" s="428">
        <v>0</v>
      </c>
      <c r="L196" s="428">
        <v>0</v>
      </c>
      <c r="M196" s="428">
        <v>0</v>
      </c>
      <c r="N196" s="428">
        <v>0.4</v>
      </c>
      <c r="O196" s="428">
        <v>0.01</v>
      </c>
      <c r="P196" s="428">
        <v>0</v>
      </c>
      <c r="Q196" s="428">
        <v>0</v>
      </c>
      <c r="R196" s="428">
        <v>0</v>
      </c>
      <c r="S196" s="428">
        <v>0</v>
      </c>
      <c r="T196" s="428">
        <v>0</v>
      </c>
      <c r="U196" s="428">
        <v>0</v>
      </c>
      <c r="V196" s="428">
        <v>0.4</v>
      </c>
      <c r="W196" s="428">
        <v>0.01</v>
      </c>
      <c r="X196" s="428">
        <v>0</v>
      </c>
      <c r="Y196" s="428">
        <v>0</v>
      </c>
      <c r="Z196" s="428">
        <v>0</v>
      </c>
      <c r="AA196" s="428">
        <v>0</v>
      </c>
      <c r="AB196" s="428">
        <v>0</v>
      </c>
      <c r="AC196" s="428">
        <v>0</v>
      </c>
      <c r="AD196" s="428">
        <v>0</v>
      </c>
      <c r="AE196" s="428">
        <v>0</v>
      </c>
      <c r="AF196" s="428">
        <v>0</v>
      </c>
      <c r="AG196" s="428">
        <v>0</v>
      </c>
      <c r="AH196" s="428">
        <v>0</v>
      </c>
      <c r="AI196" s="428">
        <v>0</v>
      </c>
      <c r="AJ196" s="428">
        <v>0</v>
      </c>
      <c r="AK196" s="428">
        <v>0</v>
      </c>
      <c r="AL196" s="428">
        <v>0</v>
      </c>
      <c r="AM196" s="428">
        <v>0</v>
      </c>
      <c r="AN196" s="428"/>
      <c r="AO196" s="428"/>
      <c r="AP196" s="428">
        <v>0</v>
      </c>
      <c r="AQ196" s="428">
        <v>0</v>
      </c>
      <c r="AR196" s="438"/>
      <c r="AS196" s="129"/>
      <c r="AT196" s="437"/>
      <c r="AU196" s="134"/>
      <c r="AV196" s="134"/>
    </row>
    <row r="197" spans="1:48" ht="47.25" x14ac:dyDescent="0.25">
      <c r="A197" s="426">
        <v>0</v>
      </c>
      <c r="B197" s="427" t="s">
        <v>823</v>
      </c>
      <c r="C197" s="426" t="s">
        <v>418</v>
      </c>
      <c r="D197" s="428">
        <v>0</v>
      </c>
      <c r="E197" s="428">
        <v>0</v>
      </c>
      <c r="F197" s="428">
        <v>0</v>
      </c>
      <c r="G197" s="428">
        <v>0</v>
      </c>
      <c r="H197" s="428">
        <v>0</v>
      </c>
      <c r="I197" s="428">
        <v>0</v>
      </c>
      <c r="J197" s="428">
        <v>0</v>
      </c>
      <c r="K197" s="428">
        <v>0</v>
      </c>
      <c r="L197" s="428">
        <v>0</v>
      </c>
      <c r="M197" s="428">
        <v>0</v>
      </c>
      <c r="N197" s="428">
        <v>0</v>
      </c>
      <c r="O197" s="428">
        <v>0</v>
      </c>
      <c r="P197" s="428">
        <v>0</v>
      </c>
      <c r="Q197" s="428">
        <v>0</v>
      </c>
      <c r="R197" s="428">
        <v>0</v>
      </c>
      <c r="S197" s="428">
        <v>0</v>
      </c>
      <c r="T197" s="428">
        <v>0.25</v>
      </c>
      <c r="U197" s="428">
        <v>1.7000000000000001E-2</v>
      </c>
      <c r="V197" s="428">
        <v>0.25</v>
      </c>
      <c r="W197" s="428">
        <v>1.7000000000000001E-2</v>
      </c>
      <c r="X197" s="428">
        <v>0</v>
      </c>
      <c r="Y197" s="428">
        <v>0</v>
      </c>
      <c r="Z197" s="428">
        <v>0</v>
      </c>
      <c r="AA197" s="428">
        <v>0</v>
      </c>
      <c r="AB197" s="428">
        <v>0</v>
      </c>
      <c r="AC197" s="428">
        <v>0</v>
      </c>
      <c r="AD197" s="428">
        <v>0</v>
      </c>
      <c r="AE197" s="428">
        <v>0</v>
      </c>
      <c r="AF197" s="428">
        <v>0</v>
      </c>
      <c r="AG197" s="428">
        <v>0</v>
      </c>
      <c r="AH197" s="428">
        <v>0</v>
      </c>
      <c r="AI197" s="428">
        <v>0</v>
      </c>
      <c r="AJ197" s="428">
        <v>0</v>
      </c>
      <c r="AK197" s="428">
        <v>0</v>
      </c>
      <c r="AL197" s="428">
        <v>0</v>
      </c>
      <c r="AM197" s="428">
        <v>0</v>
      </c>
      <c r="AN197" s="428"/>
      <c r="AO197" s="428"/>
      <c r="AP197" s="428">
        <v>0</v>
      </c>
      <c r="AQ197" s="428">
        <v>0</v>
      </c>
      <c r="AR197" s="438"/>
      <c r="AS197" s="129"/>
      <c r="AT197" s="437"/>
      <c r="AU197" s="134"/>
      <c r="AV197" s="134"/>
    </row>
    <row r="198" spans="1:48" ht="31.5" x14ac:dyDescent="0.25">
      <c r="A198" s="426">
        <v>0</v>
      </c>
      <c r="B198" s="427" t="s">
        <v>824</v>
      </c>
      <c r="C198" s="426" t="s">
        <v>418</v>
      </c>
      <c r="D198" s="428">
        <v>0</v>
      </c>
      <c r="E198" s="428">
        <v>0</v>
      </c>
      <c r="F198" s="428">
        <v>0</v>
      </c>
      <c r="G198" s="428">
        <v>0</v>
      </c>
      <c r="H198" s="428">
        <v>0</v>
      </c>
      <c r="I198" s="428">
        <v>0</v>
      </c>
      <c r="J198" s="428">
        <v>0</v>
      </c>
      <c r="K198" s="428">
        <v>0</v>
      </c>
      <c r="L198" s="428">
        <v>0</v>
      </c>
      <c r="M198" s="428">
        <v>0</v>
      </c>
      <c r="N198" s="428">
        <v>0</v>
      </c>
      <c r="O198" s="428">
        <v>0</v>
      </c>
      <c r="P198" s="428">
        <v>0</v>
      </c>
      <c r="Q198" s="428">
        <v>0</v>
      </c>
      <c r="R198" s="428">
        <v>1.26</v>
      </c>
      <c r="S198" s="428">
        <v>0.92800000000000005</v>
      </c>
      <c r="T198" s="428">
        <v>0</v>
      </c>
      <c r="U198" s="428">
        <v>0</v>
      </c>
      <c r="V198" s="428">
        <v>1.26</v>
      </c>
      <c r="W198" s="428">
        <v>0.92800000000000005</v>
      </c>
      <c r="X198" s="428">
        <v>0</v>
      </c>
      <c r="Y198" s="428">
        <v>0</v>
      </c>
      <c r="Z198" s="428">
        <v>0</v>
      </c>
      <c r="AA198" s="428">
        <v>0</v>
      </c>
      <c r="AB198" s="428">
        <v>0</v>
      </c>
      <c r="AC198" s="428">
        <v>0</v>
      </c>
      <c r="AD198" s="428">
        <v>0</v>
      </c>
      <c r="AE198" s="428">
        <v>0</v>
      </c>
      <c r="AF198" s="428">
        <v>0</v>
      </c>
      <c r="AG198" s="428">
        <v>0</v>
      </c>
      <c r="AH198" s="428">
        <v>0</v>
      </c>
      <c r="AI198" s="428">
        <v>0</v>
      </c>
      <c r="AJ198" s="428">
        <v>0</v>
      </c>
      <c r="AK198" s="428">
        <v>0</v>
      </c>
      <c r="AL198" s="428">
        <v>0</v>
      </c>
      <c r="AM198" s="428">
        <v>0</v>
      </c>
      <c r="AN198" s="428"/>
      <c r="AO198" s="428"/>
      <c r="AP198" s="428">
        <v>0</v>
      </c>
      <c r="AQ198" s="428">
        <v>0</v>
      </c>
      <c r="AR198" s="438"/>
      <c r="AS198" s="129"/>
      <c r="AT198" s="437"/>
      <c r="AU198" s="134"/>
      <c r="AV198" s="134"/>
    </row>
    <row r="199" spans="1:48" ht="47.25" x14ac:dyDescent="0.25">
      <c r="A199" s="426">
        <v>0</v>
      </c>
      <c r="B199" s="427" t="s">
        <v>825</v>
      </c>
      <c r="C199" s="426" t="s">
        <v>418</v>
      </c>
      <c r="D199" s="428">
        <v>0</v>
      </c>
      <c r="E199" s="428">
        <v>0</v>
      </c>
      <c r="F199" s="428">
        <v>0</v>
      </c>
      <c r="G199" s="428">
        <v>0</v>
      </c>
      <c r="H199" s="428">
        <v>0</v>
      </c>
      <c r="I199" s="428">
        <v>0</v>
      </c>
      <c r="J199" s="428">
        <v>0</v>
      </c>
      <c r="K199" s="428">
        <v>0</v>
      </c>
      <c r="L199" s="428">
        <v>0</v>
      </c>
      <c r="M199" s="428">
        <v>0</v>
      </c>
      <c r="N199" s="428">
        <v>0</v>
      </c>
      <c r="O199" s="428">
        <v>0</v>
      </c>
      <c r="P199" s="428">
        <v>0.16</v>
      </c>
      <c r="Q199" s="428">
        <v>2.56</v>
      </c>
      <c r="R199" s="428">
        <v>0</v>
      </c>
      <c r="S199" s="428">
        <v>0</v>
      </c>
      <c r="T199" s="428">
        <v>0</v>
      </c>
      <c r="U199" s="428">
        <v>0</v>
      </c>
      <c r="V199" s="428">
        <v>0.16</v>
      </c>
      <c r="W199" s="428">
        <v>2.56</v>
      </c>
      <c r="X199" s="428">
        <v>0</v>
      </c>
      <c r="Y199" s="428">
        <v>0</v>
      </c>
      <c r="Z199" s="428">
        <v>0</v>
      </c>
      <c r="AA199" s="428">
        <v>0</v>
      </c>
      <c r="AB199" s="428">
        <v>0</v>
      </c>
      <c r="AC199" s="428">
        <v>0</v>
      </c>
      <c r="AD199" s="428">
        <v>0</v>
      </c>
      <c r="AE199" s="428">
        <v>0</v>
      </c>
      <c r="AF199" s="428">
        <v>0</v>
      </c>
      <c r="AG199" s="428">
        <v>0</v>
      </c>
      <c r="AH199" s="428">
        <v>0</v>
      </c>
      <c r="AI199" s="428">
        <v>0</v>
      </c>
      <c r="AJ199" s="428">
        <v>0</v>
      </c>
      <c r="AK199" s="428">
        <v>0</v>
      </c>
      <c r="AL199" s="428">
        <v>0</v>
      </c>
      <c r="AM199" s="428">
        <v>0</v>
      </c>
      <c r="AN199" s="428"/>
      <c r="AO199" s="428"/>
      <c r="AP199" s="428">
        <v>0</v>
      </c>
      <c r="AQ199" s="428">
        <v>0</v>
      </c>
      <c r="AR199" s="438"/>
      <c r="AS199" s="129"/>
      <c r="AT199" s="437"/>
      <c r="AU199" s="134"/>
      <c r="AV199" s="134"/>
    </row>
    <row r="200" spans="1:48" ht="47.25" x14ac:dyDescent="0.25">
      <c r="A200" s="426">
        <v>0</v>
      </c>
      <c r="B200" s="427" t="s">
        <v>826</v>
      </c>
      <c r="C200" s="426" t="s">
        <v>418</v>
      </c>
      <c r="D200" s="428">
        <v>0</v>
      </c>
      <c r="E200" s="428">
        <v>0</v>
      </c>
      <c r="F200" s="428">
        <v>0</v>
      </c>
      <c r="G200" s="428">
        <v>0</v>
      </c>
      <c r="H200" s="428">
        <v>0</v>
      </c>
      <c r="I200" s="428">
        <v>0</v>
      </c>
      <c r="J200" s="428">
        <v>0</v>
      </c>
      <c r="K200" s="428">
        <v>0</v>
      </c>
      <c r="L200" s="428">
        <v>0</v>
      </c>
      <c r="M200" s="428">
        <v>0</v>
      </c>
      <c r="N200" s="428">
        <v>0</v>
      </c>
      <c r="O200" s="428">
        <v>0</v>
      </c>
      <c r="P200" s="428">
        <v>0</v>
      </c>
      <c r="Q200" s="428">
        <v>0</v>
      </c>
      <c r="R200" s="428">
        <v>0</v>
      </c>
      <c r="S200" s="428">
        <v>0.1</v>
      </c>
      <c r="T200" s="428">
        <v>0</v>
      </c>
      <c r="U200" s="428">
        <v>0</v>
      </c>
      <c r="V200" s="428">
        <v>0</v>
      </c>
      <c r="W200" s="428">
        <v>0.1</v>
      </c>
      <c r="X200" s="428">
        <v>0</v>
      </c>
      <c r="Y200" s="428">
        <v>0</v>
      </c>
      <c r="Z200" s="428">
        <v>0</v>
      </c>
      <c r="AA200" s="428">
        <v>0</v>
      </c>
      <c r="AB200" s="428">
        <v>0</v>
      </c>
      <c r="AC200" s="428">
        <v>0</v>
      </c>
      <c r="AD200" s="428">
        <v>0</v>
      </c>
      <c r="AE200" s="428">
        <v>0</v>
      </c>
      <c r="AF200" s="428">
        <v>0</v>
      </c>
      <c r="AG200" s="428">
        <v>0</v>
      </c>
      <c r="AH200" s="428">
        <v>0</v>
      </c>
      <c r="AI200" s="428">
        <v>0</v>
      </c>
      <c r="AJ200" s="428">
        <v>0</v>
      </c>
      <c r="AK200" s="428">
        <v>0</v>
      </c>
      <c r="AL200" s="428">
        <v>0</v>
      </c>
      <c r="AM200" s="428">
        <v>0</v>
      </c>
      <c r="AN200" s="428"/>
      <c r="AO200" s="428"/>
      <c r="AP200" s="428">
        <v>0</v>
      </c>
      <c r="AQ200" s="428">
        <v>0</v>
      </c>
      <c r="AR200" s="438"/>
      <c r="AS200" s="129"/>
      <c r="AT200" s="437"/>
      <c r="AU200" s="134"/>
      <c r="AV200" s="134"/>
    </row>
    <row r="201" spans="1:48" ht="63" x14ac:dyDescent="0.25">
      <c r="A201" s="426">
        <v>0</v>
      </c>
      <c r="B201" s="427" t="s">
        <v>1635</v>
      </c>
      <c r="C201" s="426" t="s">
        <v>418</v>
      </c>
      <c r="D201" s="428">
        <v>0</v>
      </c>
      <c r="E201" s="428">
        <v>0</v>
      </c>
      <c r="F201" s="428">
        <v>0</v>
      </c>
      <c r="G201" s="428">
        <v>0</v>
      </c>
      <c r="H201" s="428">
        <v>0</v>
      </c>
      <c r="I201" s="428">
        <v>0</v>
      </c>
      <c r="J201" s="428">
        <v>0</v>
      </c>
      <c r="K201" s="428">
        <v>0</v>
      </c>
      <c r="L201" s="428">
        <v>0</v>
      </c>
      <c r="M201" s="428">
        <v>0</v>
      </c>
      <c r="N201" s="428">
        <v>0</v>
      </c>
      <c r="O201" s="428">
        <v>0</v>
      </c>
      <c r="P201" s="428">
        <v>0</v>
      </c>
      <c r="Q201" s="428">
        <v>0</v>
      </c>
      <c r="R201" s="428">
        <v>0</v>
      </c>
      <c r="S201" s="428">
        <v>0</v>
      </c>
      <c r="T201" s="428">
        <v>0.8</v>
      </c>
      <c r="U201" s="428">
        <v>0.56399999999999995</v>
      </c>
      <c r="V201" s="428">
        <v>0.8</v>
      </c>
      <c r="W201" s="428">
        <v>0.56399999999999995</v>
      </c>
      <c r="X201" s="428">
        <v>0</v>
      </c>
      <c r="Y201" s="428">
        <v>0</v>
      </c>
      <c r="Z201" s="428">
        <v>0</v>
      </c>
      <c r="AA201" s="428">
        <v>0</v>
      </c>
      <c r="AB201" s="428">
        <v>0</v>
      </c>
      <c r="AC201" s="428">
        <v>0</v>
      </c>
      <c r="AD201" s="428">
        <v>0</v>
      </c>
      <c r="AE201" s="428">
        <v>0</v>
      </c>
      <c r="AF201" s="428">
        <v>0</v>
      </c>
      <c r="AG201" s="428">
        <v>0</v>
      </c>
      <c r="AH201" s="428">
        <v>0</v>
      </c>
      <c r="AI201" s="428">
        <v>0</v>
      </c>
      <c r="AJ201" s="428">
        <v>0</v>
      </c>
      <c r="AK201" s="428">
        <v>0</v>
      </c>
      <c r="AL201" s="428">
        <v>0</v>
      </c>
      <c r="AM201" s="428">
        <v>0</v>
      </c>
      <c r="AN201" s="428"/>
      <c r="AO201" s="428"/>
      <c r="AP201" s="428">
        <v>0</v>
      </c>
      <c r="AQ201" s="428">
        <v>0</v>
      </c>
      <c r="AR201" s="438"/>
      <c r="AS201" s="129"/>
      <c r="AT201" s="437"/>
      <c r="AU201" s="134"/>
      <c r="AV201" s="134"/>
    </row>
    <row r="202" spans="1:48" ht="47.25" x14ac:dyDescent="0.25">
      <c r="A202" s="426">
        <v>0</v>
      </c>
      <c r="B202" s="427" t="s">
        <v>1637</v>
      </c>
      <c r="C202" s="426" t="s">
        <v>418</v>
      </c>
      <c r="D202" s="428">
        <v>0</v>
      </c>
      <c r="E202" s="428">
        <v>0</v>
      </c>
      <c r="F202" s="428">
        <v>0</v>
      </c>
      <c r="G202" s="428">
        <v>0</v>
      </c>
      <c r="H202" s="428">
        <v>0</v>
      </c>
      <c r="I202" s="428">
        <v>0</v>
      </c>
      <c r="J202" s="428">
        <v>0</v>
      </c>
      <c r="K202" s="428">
        <v>0</v>
      </c>
      <c r="L202" s="428">
        <v>0</v>
      </c>
      <c r="M202" s="428">
        <v>0</v>
      </c>
      <c r="N202" s="428">
        <v>0</v>
      </c>
      <c r="O202" s="428">
        <v>0</v>
      </c>
      <c r="P202" s="428">
        <v>0</v>
      </c>
      <c r="Q202" s="428">
        <v>0</v>
      </c>
      <c r="R202" s="428">
        <v>0</v>
      </c>
      <c r="S202" s="428">
        <v>0</v>
      </c>
      <c r="T202" s="428">
        <v>0</v>
      </c>
      <c r="U202" s="428">
        <v>0.61499999999999999</v>
      </c>
      <c r="V202" s="428">
        <v>0</v>
      </c>
      <c r="W202" s="428">
        <v>0.61499999999999999</v>
      </c>
      <c r="X202" s="428">
        <v>0</v>
      </c>
      <c r="Y202" s="428">
        <v>0</v>
      </c>
      <c r="Z202" s="428">
        <v>0</v>
      </c>
      <c r="AA202" s="428">
        <v>0</v>
      </c>
      <c r="AB202" s="428">
        <v>0</v>
      </c>
      <c r="AC202" s="428">
        <v>0</v>
      </c>
      <c r="AD202" s="428">
        <v>0</v>
      </c>
      <c r="AE202" s="428">
        <v>0</v>
      </c>
      <c r="AF202" s="428">
        <v>0</v>
      </c>
      <c r="AG202" s="428">
        <v>0</v>
      </c>
      <c r="AH202" s="428">
        <v>0</v>
      </c>
      <c r="AI202" s="428">
        <v>0</v>
      </c>
      <c r="AJ202" s="428">
        <v>0</v>
      </c>
      <c r="AK202" s="428">
        <v>0</v>
      </c>
      <c r="AL202" s="428">
        <v>0</v>
      </c>
      <c r="AM202" s="428">
        <v>0</v>
      </c>
      <c r="AN202" s="428"/>
      <c r="AO202" s="428"/>
      <c r="AP202" s="428">
        <v>0</v>
      </c>
      <c r="AQ202" s="428">
        <v>0</v>
      </c>
      <c r="AR202" s="438"/>
      <c r="AS202" s="129"/>
      <c r="AT202" s="437"/>
      <c r="AU202" s="134"/>
      <c r="AV202" s="134"/>
    </row>
    <row r="203" spans="1:48" ht="47.25" x14ac:dyDescent="0.25">
      <c r="A203" s="426">
        <v>0</v>
      </c>
      <c r="B203" s="427" t="s">
        <v>1638</v>
      </c>
      <c r="C203" s="426" t="s">
        <v>418</v>
      </c>
      <c r="D203" s="428">
        <v>0</v>
      </c>
      <c r="E203" s="428">
        <v>0</v>
      </c>
      <c r="F203" s="428">
        <v>0</v>
      </c>
      <c r="G203" s="428">
        <v>0</v>
      </c>
      <c r="H203" s="428">
        <v>0</v>
      </c>
      <c r="I203" s="428">
        <v>0</v>
      </c>
      <c r="J203" s="428">
        <v>0</v>
      </c>
      <c r="K203" s="428">
        <v>0</v>
      </c>
      <c r="L203" s="428">
        <v>0</v>
      </c>
      <c r="M203" s="428">
        <v>0</v>
      </c>
      <c r="N203" s="428">
        <v>0</v>
      </c>
      <c r="O203" s="428">
        <v>0</v>
      </c>
      <c r="P203" s="428">
        <v>0</v>
      </c>
      <c r="Q203" s="428">
        <v>0</v>
      </c>
      <c r="R203" s="428">
        <v>0</v>
      </c>
      <c r="S203" s="428">
        <v>0</v>
      </c>
      <c r="T203" s="428">
        <v>0.63</v>
      </c>
      <c r="U203" s="428">
        <v>0</v>
      </c>
      <c r="V203" s="428">
        <v>0.63</v>
      </c>
      <c r="W203" s="428">
        <v>0</v>
      </c>
      <c r="X203" s="428">
        <v>0</v>
      </c>
      <c r="Y203" s="428">
        <v>0</v>
      </c>
      <c r="Z203" s="428">
        <v>0</v>
      </c>
      <c r="AA203" s="428">
        <v>0</v>
      </c>
      <c r="AB203" s="428">
        <v>0</v>
      </c>
      <c r="AC203" s="428">
        <v>0</v>
      </c>
      <c r="AD203" s="428">
        <v>0</v>
      </c>
      <c r="AE203" s="428">
        <v>0</v>
      </c>
      <c r="AF203" s="428">
        <v>0</v>
      </c>
      <c r="AG203" s="428">
        <v>0</v>
      </c>
      <c r="AH203" s="428">
        <v>0</v>
      </c>
      <c r="AI203" s="428">
        <v>0</v>
      </c>
      <c r="AJ203" s="428">
        <v>0</v>
      </c>
      <c r="AK203" s="428">
        <v>0</v>
      </c>
      <c r="AL203" s="428">
        <v>0</v>
      </c>
      <c r="AM203" s="428">
        <v>0</v>
      </c>
      <c r="AN203" s="428"/>
      <c r="AO203" s="428"/>
      <c r="AP203" s="428">
        <v>0</v>
      </c>
      <c r="AQ203" s="428">
        <v>0</v>
      </c>
      <c r="AR203" s="438"/>
      <c r="AS203" s="129"/>
      <c r="AT203" s="437"/>
      <c r="AU203" s="134"/>
      <c r="AV203" s="134"/>
    </row>
    <row r="204" spans="1:48" ht="31.5" x14ac:dyDescent="0.25">
      <c r="A204" s="426" t="s">
        <v>548</v>
      </c>
      <c r="B204" s="427" t="s">
        <v>131</v>
      </c>
      <c r="C204" s="426">
        <v>1</v>
      </c>
      <c r="D204" s="428">
        <v>0</v>
      </c>
      <c r="E204" s="428">
        <v>0</v>
      </c>
      <c r="F204" s="428">
        <v>0</v>
      </c>
      <c r="G204" s="428">
        <v>0</v>
      </c>
      <c r="H204" s="428">
        <v>0</v>
      </c>
      <c r="I204" s="428">
        <v>0</v>
      </c>
      <c r="J204" s="428">
        <v>0</v>
      </c>
      <c r="K204" s="428">
        <v>0</v>
      </c>
      <c r="L204" s="428">
        <v>0</v>
      </c>
      <c r="M204" s="428">
        <v>0</v>
      </c>
      <c r="N204" s="428">
        <v>0.25</v>
      </c>
      <c r="O204" s="428">
        <v>0.35200000000000004</v>
      </c>
      <c r="P204" s="428">
        <v>0.05</v>
      </c>
      <c r="Q204" s="428">
        <v>3.0859999999999999</v>
      </c>
      <c r="R204" s="428">
        <v>0.26300000000000001</v>
      </c>
      <c r="S204" s="428">
        <v>0.4</v>
      </c>
      <c r="T204" s="428">
        <v>0.42499999999999999</v>
      </c>
      <c r="U204" s="428">
        <v>8.9019999999999992</v>
      </c>
      <c r="V204" s="428">
        <v>0.98799999999999999</v>
      </c>
      <c r="W204" s="428">
        <v>12.739999999999998</v>
      </c>
      <c r="X204" s="428">
        <v>0</v>
      </c>
      <c r="Y204" s="428">
        <v>0</v>
      </c>
      <c r="Z204" s="428">
        <v>0</v>
      </c>
      <c r="AA204" s="428">
        <v>0</v>
      </c>
      <c r="AB204" s="428">
        <v>0</v>
      </c>
      <c r="AC204" s="428">
        <v>0</v>
      </c>
      <c r="AD204" s="428">
        <v>0</v>
      </c>
      <c r="AE204" s="428">
        <v>0</v>
      </c>
      <c r="AF204" s="428">
        <v>0</v>
      </c>
      <c r="AG204" s="428">
        <v>0</v>
      </c>
      <c r="AH204" s="428">
        <v>0</v>
      </c>
      <c r="AI204" s="428">
        <v>0</v>
      </c>
      <c r="AJ204" s="428">
        <v>0</v>
      </c>
      <c r="AK204" s="428">
        <v>0</v>
      </c>
      <c r="AL204" s="428">
        <v>0</v>
      </c>
      <c r="AM204" s="428">
        <v>0</v>
      </c>
      <c r="AN204" s="428"/>
      <c r="AO204" s="428"/>
      <c r="AP204" s="428">
        <v>0</v>
      </c>
      <c r="AQ204" s="428">
        <v>0</v>
      </c>
      <c r="AR204" s="438"/>
      <c r="AS204" s="129"/>
      <c r="AT204" s="437"/>
      <c r="AU204" s="134"/>
      <c r="AV204" s="134"/>
    </row>
    <row r="205" spans="1:48" x14ac:dyDescent="0.25">
      <c r="A205" s="426" t="s">
        <v>575</v>
      </c>
      <c r="B205" s="427" t="s">
        <v>563</v>
      </c>
      <c r="C205" s="426">
        <v>0</v>
      </c>
      <c r="D205" s="428">
        <v>0</v>
      </c>
      <c r="E205" s="428">
        <v>0</v>
      </c>
      <c r="F205" s="428">
        <v>0</v>
      </c>
      <c r="G205" s="428">
        <v>0</v>
      </c>
      <c r="H205" s="428">
        <v>0</v>
      </c>
      <c r="I205" s="428">
        <v>0</v>
      </c>
      <c r="J205" s="428">
        <v>0</v>
      </c>
      <c r="K205" s="428">
        <v>0</v>
      </c>
      <c r="L205" s="428">
        <v>0</v>
      </c>
      <c r="M205" s="428">
        <v>0</v>
      </c>
      <c r="N205" s="428">
        <v>0</v>
      </c>
      <c r="O205" s="428">
        <v>0</v>
      </c>
      <c r="P205" s="428">
        <v>0</v>
      </c>
      <c r="Q205" s="428">
        <v>0</v>
      </c>
      <c r="R205" s="428">
        <v>0</v>
      </c>
      <c r="S205" s="428">
        <v>0</v>
      </c>
      <c r="T205" s="428">
        <v>0</v>
      </c>
      <c r="U205" s="428">
        <v>0</v>
      </c>
      <c r="V205" s="428">
        <v>0</v>
      </c>
      <c r="W205" s="428">
        <v>0</v>
      </c>
      <c r="X205" s="428">
        <v>0</v>
      </c>
      <c r="Y205" s="428">
        <v>0</v>
      </c>
      <c r="Z205" s="428">
        <v>0</v>
      </c>
      <c r="AA205" s="428">
        <v>0</v>
      </c>
      <c r="AB205" s="428">
        <v>0</v>
      </c>
      <c r="AC205" s="428">
        <v>0</v>
      </c>
      <c r="AD205" s="428">
        <v>0</v>
      </c>
      <c r="AE205" s="428">
        <v>0</v>
      </c>
      <c r="AF205" s="428">
        <v>0</v>
      </c>
      <c r="AG205" s="428">
        <v>0</v>
      </c>
      <c r="AH205" s="428">
        <v>0</v>
      </c>
      <c r="AI205" s="428">
        <v>0</v>
      </c>
      <c r="AJ205" s="428">
        <v>0</v>
      </c>
      <c r="AK205" s="428">
        <v>0</v>
      </c>
      <c r="AL205" s="428">
        <v>0</v>
      </c>
      <c r="AM205" s="428">
        <v>0</v>
      </c>
      <c r="AN205" s="428"/>
      <c r="AO205" s="428"/>
      <c r="AP205" s="428">
        <v>0</v>
      </c>
      <c r="AQ205" s="428">
        <v>0</v>
      </c>
      <c r="AR205" s="438"/>
      <c r="AS205" s="129"/>
      <c r="AT205" s="437"/>
      <c r="AU205" s="134"/>
      <c r="AV205" s="134"/>
    </row>
    <row r="206" spans="1:48" x14ac:dyDescent="0.25">
      <c r="A206" s="426">
        <v>1</v>
      </c>
      <c r="B206" s="427" t="s">
        <v>555</v>
      </c>
      <c r="C206" s="426">
        <v>0</v>
      </c>
      <c r="D206" s="428">
        <v>0</v>
      </c>
      <c r="E206" s="428">
        <v>0</v>
      </c>
      <c r="F206" s="428">
        <v>0</v>
      </c>
      <c r="G206" s="428">
        <v>0</v>
      </c>
      <c r="H206" s="428">
        <v>0</v>
      </c>
      <c r="I206" s="428">
        <v>0</v>
      </c>
      <c r="J206" s="428">
        <v>0</v>
      </c>
      <c r="K206" s="428">
        <v>0</v>
      </c>
      <c r="L206" s="428">
        <v>0</v>
      </c>
      <c r="M206" s="428">
        <v>0</v>
      </c>
      <c r="N206" s="428">
        <v>0</v>
      </c>
      <c r="O206" s="428">
        <v>0</v>
      </c>
      <c r="P206" s="428">
        <v>0</v>
      </c>
      <c r="Q206" s="428">
        <v>0</v>
      </c>
      <c r="R206" s="428">
        <v>0</v>
      </c>
      <c r="S206" s="428">
        <v>0</v>
      </c>
      <c r="T206" s="428">
        <v>0</v>
      </c>
      <c r="U206" s="428">
        <v>0</v>
      </c>
      <c r="V206" s="428">
        <v>0</v>
      </c>
      <c r="W206" s="428">
        <v>0</v>
      </c>
      <c r="X206" s="428">
        <v>0</v>
      </c>
      <c r="Y206" s="428">
        <v>0</v>
      </c>
      <c r="Z206" s="428">
        <v>0</v>
      </c>
      <c r="AA206" s="428">
        <v>0</v>
      </c>
      <c r="AB206" s="428">
        <v>0</v>
      </c>
      <c r="AC206" s="428">
        <v>0</v>
      </c>
      <c r="AD206" s="428">
        <v>0</v>
      </c>
      <c r="AE206" s="428">
        <v>0</v>
      </c>
      <c r="AF206" s="428">
        <v>0</v>
      </c>
      <c r="AG206" s="428">
        <v>0</v>
      </c>
      <c r="AH206" s="428">
        <v>0</v>
      </c>
      <c r="AI206" s="428">
        <v>0</v>
      </c>
      <c r="AJ206" s="428">
        <v>0</v>
      </c>
      <c r="AK206" s="428">
        <v>0</v>
      </c>
      <c r="AL206" s="428">
        <v>0</v>
      </c>
      <c r="AM206" s="428">
        <v>0</v>
      </c>
      <c r="AN206" s="428"/>
      <c r="AO206" s="428"/>
      <c r="AP206" s="428">
        <v>0</v>
      </c>
      <c r="AQ206" s="428">
        <v>0</v>
      </c>
      <c r="AR206" s="438"/>
      <c r="AS206" s="129"/>
      <c r="AT206" s="437"/>
      <c r="AU206" s="134"/>
      <c r="AV206" s="134"/>
    </row>
    <row r="207" spans="1:48" x14ac:dyDescent="0.25">
      <c r="A207" s="426">
        <v>2</v>
      </c>
      <c r="B207" s="427" t="s">
        <v>426</v>
      </c>
      <c r="C207" s="426">
        <v>0</v>
      </c>
      <c r="D207" s="428">
        <v>0</v>
      </c>
      <c r="E207" s="428">
        <v>0</v>
      </c>
      <c r="F207" s="428">
        <v>0</v>
      </c>
      <c r="G207" s="428">
        <v>0</v>
      </c>
      <c r="H207" s="428">
        <v>0</v>
      </c>
      <c r="I207" s="428">
        <v>0</v>
      </c>
      <c r="J207" s="428">
        <v>0</v>
      </c>
      <c r="K207" s="428">
        <v>0</v>
      </c>
      <c r="L207" s="428">
        <v>0</v>
      </c>
      <c r="M207" s="428">
        <v>0</v>
      </c>
      <c r="N207" s="428">
        <v>0</v>
      </c>
      <c r="O207" s="428">
        <v>0</v>
      </c>
      <c r="P207" s="428">
        <v>0</v>
      </c>
      <c r="Q207" s="428">
        <v>0</v>
      </c>
      <c r="R207" s="428">
        <v>0</v>
      </c>
      <c r="S207" s="428">
        <v>0</v>
      </c>
      <c r="T207" s="428">
        <v>0</v>
      </c>
      <c r="U207" s="428">
        <v>0</v>
      </c>
      <c r="V207" s="428">
        <v>0</v>
      </c>
      <c r="W207" s="428">
        <v>0</v>
      </c>
      <c r="X207" s="428">
        <v>0</v>
      </c>
      <c r="Y207" s="428">
        <v>0</v>
      </c>
      <c r="Z207" s="428">
        <v>0</v>
      </c>
      <c r="AA207" s="428">
        <v>0</v>
      </c>
      <c r="AB207" s="428">
        <v>0</v>
      </c>
      <c r="AC207" s="428">
        <v>0</v>
      </c>
      <c r="AD207" s="428">
        <v>0</v>
      </c>
      <c r="AE207" s="428">
        <v>0</v>
      </c>
      <c r="AF207" s="428">
        <v>0</v>
      </c>
      <c r="AG207" s="428">
        <v>0</v>
      </c>
      <c r="AH207" s="428">
        <v>0</v>
      </c>
      <c r="AI207" s="428">
        <v>0</v>
      </c>
      <c r="AJ207" s="428">
        <v>0</v>
      </c>
      <c r="AK207" s="428">
        <v>0</v>
      </c>
      <c r="AL207" s="428">
        <v>0</v>
      </c>
      <c r="AM207" s="428">
        <v>0</v>
      </c>
      <c r="AN207" s="428"/>
      <c r="AO207" s="428"/>
      <c r="AP207" s="428">
        <v>0</v>
      </c>
      <c r="AQ207" s="428">
        <v>0</v>
      </c>
      <c r="AR207" s="438"/>
      <c r="AS207" s="129"/>
      <c r="AT207" s="437"/>
      <c r="AU207" s="134"/>
      <c r="AV207" s="134"/>
    </row>
    <row r="208" spans="1:48" x14ac:dyDescent="0.25">
      <c r="A208" s="426">
        <v>3</v>
      </c>
      <c r="B208" s="427" t="s">
        <v>427</v>
      </c>
      <c r="C208" s="426">
        <v>0</v>
      </c>
      <c r="D208" s="428">
        <v>0</v>
      </c>
      <c r="E208" s="428">
        <v>0</v>
      </c>
      <c r="F208" s="428">
        <v>0</v>
      </c>
      <c r="G208" s="428">
        <v>0</v>
      </c>
      <c r="H208" s="428">
        <v>0</v>
      </c>
      <c r="I208" s="428">
        <v>0</v>
      </c>
      <c r="J208" s="428">
        <v>0</v>
      </c>
      <c r="K208" s="428">
        <v>0</v>
      </c>
      <c r="L208" s="428">
        <v>0</v>
      </c>
      <c r="M208" s="428">
        <v>0</v>
      </c>
      <c r="N208" s="428">
        <v>0</v>
      </c>
      <c r="O208" s="428">
        <v>0</v>
      </c>
      <c r="P208" s="428">
        <v>0</v>
      </c>
      <c r="Q208" s="428">
        <v>0</v>
      </c>
      <c r="R208" s="428">
        <v>0</v>
      </c>
      <c r="S208" s="428">
        <v>0</v>
      </c>
      <c r="T208" s="428">
        <v>0</v>
      </c>
      <c r="U208" s="428">
        <v>0</v>
      </c>
      <c r="V208" s="428">
        <v>0</v>
      </c>
      <c r="W208" s="428">
        <v>0</v>
      </c>
      <c r="X208" s="428">
        <v>0</v>
      </c>
      <c r="Y208" s="428">
        <v>0</v>
      </c>
      <c r="Z208" s="428">
        <v>0</v>
      </c>
      <c r="AA208" s="428">
        <v>0</v>
      </c>
      <c r="AB208" s="428">
        <v>0</v>
      </c>
      <c r="AC208" s="428">
        <v>0</v>
      </c>
      <c r="AD208" s="428">
        <v>0</v>
      </c>
      <c r="AE208" s="428">
        <v>0</v>
      </c>
      <c r="AF208" s="428">
        <v>0</v>
      </c>
      <c r="AG208" s="428">
        <v>0</v>
      </c>
      <c r="AH208" s="428">
        <v>0</v>
      </c>
      <c r="AI208" s="428">
        <v>0</v>
      </c>
      <c r="AJ208" s="428">
        <v>0</v>
      </c>
      <c r="AK208" s="428">
        <v>0</v>
      </c>
      <c r="AL208" s="428">
        <v>0</v>
      </c>
      <c r="AM208" s="428">
        <v>0</v>
      </c>
      <c r="AN208" s="428"/>
      <c r="AO208" s="428"/>
      <c r="AP208" s="428">
        <v>0</v>
      </c>
      <c r="AQ208" s="428">
        <v>0</v>
      </c>
      <c r="AR208" s="438"/>
      <c r="AS208" s="129"/>
      <c r="AT208" s="437"/>
      <c r="AU208" s="134"/>
      <c r="AV208" s="134"/>
    </row>
    <row r="209" spans="1:48" x14ac:dyDescent="0.25">
      <c r="A209" s="426">
        <v>4</v>
      </c>
      <c r="B209" s="427" t="s">
        <v>123</v>
      </c>
      <c r="C209" s="426">
        <v>0</v>
      </c>
      <c r="D209" s="428">
        <v>0</v>
      </c>
      <c r="E209" s="428">
        <v>0</v>
      </c>
      <c r="F209" s="428">
        <v>0</v>
      </c>
      <c r="G209" s="428">
        <v>0</v>
      </c>
      <c r="H209" s="428">
        <v>0</v>
      </c>
      <c r="I209" s="428">
        <v>0</v>
      </c>
      <c r="J209" s="428">
        <v>0</v>
      </c>
      <c r="K209" s="428">
        <v>0</v>
      </c>
      <c r="L209" s="428">
        <v>0</v>
      </c>
      <c r="M209" s="428">
        <v>0</v>
      </c>
      <c r="N209" s="428">
        <v>0</v>
      </c>
      <c r="O209" s="428">
        <v>0</v>
      </c>
      <c r="P209" s="428">
        <v>0</v>
      </c>
      <c r="Q209" s="428">
        <v>0</v>
      </c>
      <c r="R209" s="428">
        <v>0</v>
      </c>
      <c r="S209" s="428">
        <v>0</v>
      </c>
      <c r="T209" s="428">
        <v>0</v>
      </c>
      <c r="U209" s="428">
        <v>0</v>
      </c>
      <c r="V209" s="428">
        <v>0</v>
      </c>
      <c r="W209" s="428">
        <v>0</v>
      </c>
      <c r="X209" s="428">
        <v>0</v>
      </c>
      <c r="Y209" s="428">
        <v>0</v>
      </c>
      <c r="Z209" s="428">
        <v>0</v>
      </c>
      <c r="AA209" s="428">
        <v>0</v>
      </c>
      <c r="AB209" s="428">
        <v>0</v>
      </c>
      <c r="AC209" s="428">
        <v>0</v>
      </c>
      <c r="AD209" s="428">
        <v>0</v>
      </c>
      <c r="AE209" s="428">
        <v>0</v>
      </c>
      <c r="AF209" s="428">
        <v>0</v>
      </c>
      <c r="AG209" s="428">
        <v>0</v>
      </c>
      <c r="AH209" s="428">
        <v>0</v>
      </c>
      <c r="AI209" s="428">
        <v>0</v>
      </c>
      <c r="AJ209" s="428">
        <v>0</v>
      </c>
      <c r="AK209" s="428">
        <v>0</v>
      </c>
      <c r="AL209" s="428">
        <v>0</v>
      </c>
      <c r="AM209" s="428">
        <v>0</v>
      </c>
      <c r="AN209" s="428"/>
      <c r="AO209" s="428"/>
      <c r="AP209" s="428">
        <v>0</v>
      </c>
      <c r="AQ209" s="428">
        <v>0</v>
      </c>
      <c r="AR209" s="438"/>
      <c r="AS209" s="129"/>
      <c r="AT209" s="437"/>
      <c r="AU209" s="134"/>
      <c r="AV209" s="134"/>
    </row>
    <row r="210" spans="1:48" x14ac:dyDescent="0.25">
      <c r="A210" s="426">
        <v>5</v>
      </c>
      <c r="B210" s="427" t="s">
        <v>567</v>
      </c>
      <c r="C210" s="426">
        <v>0</v>
      </c>
      <c r="D210" s="428">
        <v>0</v>
      </c>
      <c r="E210" s="428">
        <v>0</v>
      </c>
      <c r="F210" s="428">
        <v>0</v>
      </c>
      <c r="G210" s="428">
        <v>0</v>
      </c>
      <c r="H210" s="428">
        <v>0</v>
      </c>
      <c r="I210" s="428">
        <v>0</v>
      </c>
      <c r="J210" s="428">
        <v>0</v>
      </c>
      <c r="K210" s="428">
        <v>0</v>
      </c>
      <c r="L210" s="428">
        <v>0</v>
      </c>
      <c r="M210" s="428">
        <v>0</v>
      </c>
      <c r="N210" s="428">
        <v>0</v>
      </c>
      <c r="O210" s="428">
        <v>0</v>
      </c>
      <c r="P210" s="428">
        <v>0</v>
      </c>
      <c r="Q210" s="428">
        <v>0</v>
      </c>
      <c r="R210" s="428">
        <v>0</v>
      </c>
      <c r="S210" s="428">
        <v>0</v>
      </c>
      <c r="T210" s="428">
        <v>0</v>
      </c>
      <c r="U210" s="428">
        <v>0</v>
      </c>
      <c r="V210" s="428">
        <v>0</v>
      </c>
      <c r="W210" s="428">
        <v>0</v>
      </c>
      <c r="X210" s="428">
        <v>0</v>
      </c>
      <c r="Y210" s="428">
        <v>0</v>
      </c>
      <c r="Z210" s="428">
        <v>0</v>
      </c>
      <c r="AA210" s="428">
        <v>0</v>
      </c>
      <c r="AB210" s="428">
        <v>0</v>
      </c>
      <c r="AC210" s="428">
        <v>0</v>
      </c>
      <c r="AD210" s="428">
        <v>0</v>
      </c>
      <c r="AE210" s="428">
        <v>0</v>
      </c>
      <c r="AF210" s="428">
        <v>0</v>
      </c>
      <c r="AG210" s="428">
        <v>0</v>
      </c>
      <c r="AH210" s="428">
        <v>0</v>
      </c>
      <c r="AI210" s="428">
        <v>0</v>
      </c>
      <c r="AJ210" s="428">
        <v>0</v>
      </c>
      <c r="AK210" s="428">
        <v>0</v>
      </c>
      <c r="AL210" s="428">
        <v>0</v>
      </c>
      <c r="AM210" s="428">
        <v>0</v>
      </c>
      <c r="AN210" s="428"/>
      <c r="AO210" s="428"/>
      <c r="AP210" s="428">
        <v>0</v>
      </c>
      <c r="AQ210" s="428">
        <v>0</v>
      </c>
      <c r="AR210" s="438"/>
      <c r="AS210" s="129"/>
      <c r="AT210" s="437"/>
      <c r="AU210" s="134"/>
      <c r="AV210" s="134"/>
    </row>
    <row r="211" spans="1:48" x14ac:dyDescent="0.25">
      <c r="A211" s="426">
        <v>6</v>
      </c>
      <c r="B211" s="427" t="s">
        <v>568</v>
      </c>
      <c r="C211" s="426">
        <v>0</v>
      </c>
      <c r="D211" s="428">
        <v>0</v>
      </c>
      <c r="E211" s="428">
        <v>0</v>
      </c>
      <c r="F211" s="428">
        <v>0</v>
      </c>
      <c r="G211" s="428">
        <v>0</v>
      </c>
      <c r="H211" s="428">
        <v>0</v>
      </c>
      <c r="I211" s="428">
        <v>0</v>
      </c>
      <c r="J211" s="428">
        <v>0</v>
      </c>
      <c r="K211" s="428">
        <v>0</v>
      </c>
      <c r="L211" s="428">
        <v>0</v>
      </c>
      <c r="M211" s="428">
        <v>0</v>
      </c>
      <c r="N211" s="428">
        <v>0</v>
      </c>
      <c r="O211" s="428">
        <v>0</v>
      </c>
      <c r="P211" s="428">
        <v>0</v>
      </c>
      <c r="Q211" s="428">
        <v>0</v>
      </c>
      <c r="R211" s="428">
        <v>0</v>
      </c>
      <c r="S211" s="428">
        <v>0</v>
      </c>
      <c r="T211" s="428">
        <v>0</v>
      </c>
      <c r="U211" s="428">
        <v>0</v>
      </c>
      <c r="V211" s="428">
        <v>0</v>
      </c>
      <c r="W211" s="428">
        <v>0</v>
      </c>
      <c r="X211" s="428">
        <v>0</v>
      </c>
      <c r="Y211" s="428">
        <v>0</v>
      </c>
      <c r="Z211" s="428">
        <v>0</v>
      </c>
      <c r="AA211" s="428">
        <v>0</v>
      </c>
      <c r="AB211" s="428">
        <v>0</v>
      </c>
      <c r="AC211" s="428">
        <v>0</v>
      </c>
      <c r="AD211" s="428">
        <v>0</v>
      </c>
      <c r="AE211" s="428">
        <v>0</v>
      </c>
      <c r="AF211" s="428">
        <v>0</v>
      </c>
      <c r="AG211" s="428">
        <v>0</v>
      </c>
      <c r="AH211" s="428">
        <v>0</v>
      </c>
      <c r="AI211" s="428">
        <v>0</v>
      </c>
      <c r="AJ211" s="428">
        <v>0</v>
      </c>
      <c r="AK211" s="428">
        <v>0</v>
      </c>
      <c r="AL211" s="428">
        <v>0</v>
      </c>
      <c r="AM211" s="428">
        <v>0</v>
      </c>
      <c r="AN211" s="428"/>
      <c r="AO211" s="428"/>
      <c r="AP211" s="428">
        <v>0</v>
      </c>
      <c r="AQ211" s="428">
        <v>0</v>
      </c>
      <c r="AR211" s="438"/>
      <c r="AS211" s="129"/>
      <c r="AT211" s="437"/>
      <c r="AU211" s="134"/>
      <c r="AV211" s="134"/>
    </row>
    <row r="212" spans="1:48" x14ac:dyDescent="0.25">
      <c r="A212" s="426">
        <v>7</v>
      </c>
      <c r="B212" s="427" t="s">
        <v>569</v>
      </c>
      <c r="C212" s="426">
        <v>0</v>
      </c>
      <c r="D212" s="428">
        <v>0</v>
      </c>
      <c r="E212" s="428">
        <v>0</v>
      </c>
      <c r="F212" s="428">
        <v>0</v>
      </c>
      <c r="G212" s="428">
        <v>0</v>
      </c>
      <c r="H212" s="428">
        <v>0</v>
      </c>
      <c r="I212" s="428">
        <v>0</v>
      </c>
      <c r="J212" s="428">
        <v>0</v>
      </c>
      <c r="K212" s="428">
        <v>0</v>
      </c>
      <c r="L212" s="428">
        <v>0</v>
      </c>
      <c r="M212" s="428">
        <v>0</v>
      </c>
      <c r="N212" s="428">
        <v>0</v>
      </c>
      <c r="O212" s="428">
        <v>0</v>
      </c>
      <c r="P212" s="428">
        <v>0</v>
      </c>
      <c r="Q212" s="428">
        <v>0</v>
      </c>
      <c r="R212" s="428">
        <v>0</v>
      </c>
      <c r="S212" s="428">
        <v>0</v>
      </c>
      <c r="T212" s="428">
        <v>0</v>
      </c>
      <c r="U212" s="428">
        <v>0</v>
      </c>
      <c r="V212" s="428">
        <v>0</v>
      </c>
      <c r="W212" s="428">
        <v>0</v>
      </c>
      <c r="X212" s="428">
        <v>0</v>
      </c>
      <c r="Y212" s="428">
        <v>0</v>
      </c>
      <c r="Z212" s="428">
        <v>0</v>
      </c>
      <c r="AA212" s="428">
        <v>0</v>
      </c>
      <c r="AB212" s="428">
        <v>0</v>
      </c>
      <c r="AC212" s="428">
        <v>0</v>
      </c>
      <c r="AD212" s="428">
        <v>0</v>
      </c>
      <c r="AE212" s="428">
        <v>0</v>
      </c>
      <c r="AF212" s="428">
        <v>0</v>
      </c>
      <c r="AG212" s="428">
        <v>0</v>
      </c>
      <c r="AH212" s="428">
        <v>0</v>
      </c>
      <c r="AI212" s="428">
        <v>0</v>
      </c>
      <c r="AJ212" s="428">
        <v>0</v>
      </c>
      <c r="AK212" s="428">
        <v>0</v>
      </c>
      <c r="AL212" s="428">
        <v>0</v>
      </c>
      <c r="AM212" s="428">
        <v>0</v>
      </c>
      <c r="AN212" s="428"/>
      <c r="AO212" s="428"/>
      <c r="AP212" s="428">
        <v>0</v>
      </c>
      <c r="AQ212" s="428">
        <v>0</v>
      </c>
      <c r="AR212" s="438"/>
      <c r="AS212" s="129"/>
      <c r="AT212" s="437"/>
      <c r="AU212" s="134"/>
      <c r="AV212" s="134"/>
    </row>
    <row r="213" spans="1:48" x14ac:dyDescent="0.25">
      <c r="A213" s="426">
        <v>8</v>
      </c>
      <c r="B213" s="427" t="s">
        <v>124</v>
      </c>
      <c r="C213" s="426">
        <v>0</v>
      </c>
      <c r="D213" s="428">
        <v>0</v>
      </c>
      <c r="E213" s="428">
        <v>0</v>
      </c>
      <c r="F213" s="428">
        <v>0</v>
      </c>
      <c r="G213" s="428">
        <v>0</v>
      </c>
      <c r="H213" s="428">
        <v>0</v>
      </c>
      <c r="I213" s="428">
        <v>0</v>
      </c>
      <c r="J213" s="428">
        <v>0</v>
      </c>
      <c r="K213" s="428">
        <v>0</v>
      </c>
      <c r="L213" s="428">
        <v>0</v>
      </c>
      <c r="M213" s="428">
        <v>0</v>
      </c>
      <c r="N213" s="428">
        <v>0</v>
      </c>
      <c r="O213" s="428">
        <v>0</v>
      </c>
      <c r="P213" s="428">
        <v>0</v>
      </c>
      <c r="Q213" s="428">
        <v>0</v>
      </c>
      <c r="R213" s="428">
        <v>0</v>
      </c>
      <c r="S213" s="428">
        <v>0</v>
      </c>
      <c r="T213" s="428">
        <v>0</v>
      </c>
      <c r="U213" s="428">
        <v>0</v>
      </c>
      <c r="V213" s="428">
        <v>0</v>
      </c>
      <c r="W213" s="428">
        <v>0</v>
      </c>
      <c r="X213" s="428">
        <v>0</v>
      </c>
      <c r="Y213" s="428">
        <v>0</v>
      </c>
      <c r="Z213" s="428">
        <v>0</v>
      </c>
      <c r="AA213" s="428">
        <v>0</v>
      </c>
      <c r="AB213" s="428">
        <v>0</v>
      </c>
      <c r="AC213" s="428">
        <v>0</v>
      </c>
      <c r="AD213" s="428">
        <v>0</v>
      </c>
      <c r="AE213" s="428">
        <v>0</v>
      </c>
      <c r="AF213" s="428">
        <v>0</v>
      </c>
      <c r="AG213" s="428">
        <v>0</v>
      </c>
      <c r="AH213" s="428">
        <v>0</v>
      </c>
      <c r="AI213" s="428">
        <v>0</v>
      </c>
      <c r="AJ213" s="428">
        <v>0</v>
      </c>
      <c r="AK213" s="428">
        <v>0</v>
      </c>
      <c r="AL213" s="428">
        <v>0</v>
      </c>
      <c r="AM213" s="428">
        <v>0</v>
      </c>
      <c r="AN213" s="428"/>
      <c r="AO213" s="428"/>
      <c r="AP213" s="428">
        <v>0</v>
      </c>
      <c r="AQ213" s="428">
        <v>0</v>
      </c>
      <c r="AR213" s="438"/>
      <c r="AS213" s="129"/>
      <c r="AT213" s="437"/>
      <c r="AU213" s="134"/>
      <c r="AV213" s="134"/>
    </row>
    <row r="214" spans="1:48" x14ac:dyDescent="0.25">
      <c r="A214" s="426">
        <v>9</v>
      </c>
      <c r="B214" s="427" t="s">
        <v>570</v>
      </c>
      <c r="C214" s="426">
        <v>0</v>
      </c>
      <c r="D214" s="428">
        <v>0</v>
      </c>
      <c r="E214" s="428">
        <v>0</v>
      </c>
      <c r="F214" s="428">
        <v>0</v>
      </c>
      <c r="G214" s="428">
        <v>0</v>
      </c>
      <c r="H214" s="428">
        <v>0</v>
      </c>
      <c r="I214" s="428">
        <v>0</v>
      </c>
      <c r="J214" s="428">
        <v>0</v>
      </c>
      <c r="K214" s="428">
        <v>0</v>
      </c>
      <c r="L214" s="428">
        <v>0</v>
      </c>
      <c r="M214" s="428">
        <v>0</v>
      </c>
      <c r="N214" s="428">
        <v>0</v>
      </c>
      <c r="O214" s="428">
        <v>0</v>
      </c>
      <c r="P214" s="428">
        <v>0</v>
      </c>
      <c r="Q214" s="428">
        <v>0</v>
      </c>
      <c r="R214" s="428">
        <v>0</v>
      </c>
      <c r="S214" s="428">
        <v>0</v>
      </c>
      <c r="T214" s="428">
        <v>0</v>
      </c>
      <c r="U214" s="428">
        <v>0</v>
      </c>
      <c r="V214" s="428">
        <v>0</v>
      </c>
      <c r="W214" s="428">
        <v>0</v>
      </c>
      <c r="X214" s="428">
        <v>0</v>
      </c>
      <c r="Y214" s="428">
        <v>0</v>
      </c>
      <c r="Z214" s="428">
        <v>0</v>
      </c>
      <c r="AA214" s="428">
        <v>0</v>
      </c>
      <c r="AB214" s="428">
        <v>0</v>
      </c>
      <c r="AC214" s="428">
        <v>0</v>
      </c>
      <c r="AD214" s="428">
        <v>0</v>
      </c>
      <c r="AE214" s="428">
        <v>0</v>
      </c>
      <c r="AF214" s="428">
        <v>0</v>
      </c>
      <c r="AG214" s="428">
        <v>0</v>
      </c>
      <c r="AH214" s="428">
        <v>0</v>
      </c>
      <c r="AI214" s="428">
        <v>0</v>
      </c>
      <c r="AJ214" s="428">
        <v>0</v>
      </c>
      <c r="AK214" s="428">
        <v>0</v>
      </c>
      <c r="AL214" s="428">
        <v>0</v>
      </c>
      <c r="AM214" s="428">
        <v>0</v>
      </c>
      <c r="AN214" s="428"/>
      <c r="AO214" s="428"/>
      <c r="AP214" s="428">
        <v>0</v>
      </c>
      <c r="AQ214" s="428">
        <v>0</v>
      </c>
      <c r="AR214" s="438"/>
      <c r="AS214" s="129"/>
      <c r="AT214" s="437"/>
      <c r="AU214" s="134"/>
      <c r="AV214" s="134"/>
    </row>
    <row r="215" spans="1:48" x14ac:dyDescent="0.25">
      <c r="A215" s="426">
        <v>10</v>
      </c>
      <c r="B215" s="427" t="s">
        <v>571</v>
      </c>
      <c r="C215" s="426">
        <v>0</v>
      </c>
      <c r="D215" s="428">
        <v>0</v>
      </c>
      <c r="E215" s="428">
        <v>0</v>
      </c>
      <c r="F215" s="428">
        <v>0</v>
      </c>
      <c r="G215" s="428">
        <v>0</v>
      </c>
      <c r="H215" s="428">
        <v>0</v>
      </c>
      <c r="I215" s="428">
        <v>0</v>
      </c>
      <c r="J215" s="428">
        <v>0</v>
      </c>
      <c r="K215" s="428">
        <v>0</v>
      </c>
      <c r="L215" s="428">
        <v>0</v>
      </c>
      <c r="M215" s="428">
        <v>0</v>
      </c>
      <c r="N215" s="428">
        <v>0</v>
      </c>
      <c r="O215" s="428">
        <v>0</v>
      </c>
      <c r="P215" s="428">
        <v>0</v>
      </c>
      <c r="Q215" s="428">
        <v>0</v>
      </c>
      <c r="R215" s="428">
        <v>0</v>
      </c>
      <c r="S215" s="428">
        <v>0</v>
      </c>
      <c r="T215" s="428">
        <v>0</v>
      </c>
      <c r="U215" s="428">
        <v>0</v>
      </c>
      <c r="V215" s="428">
        <v>0</v>
      </c>
      <c r="W215" s="428">
        <v>0</v>
      </c>
      <c r="X215" s="428">
        <v>0</v>
      </c>
      <c r="Y215" s="428">
        <v>0</v>
      </c>
      <c r="Z215" s="428">
        <v>0</v>
      </c>
      <c r="AA215" s="428">
        <v>0</v>
      </c>
      <c r="AB215" s="428">
        <v>0</v>
      </c>
      <c r="AC215" s="428">
        <v>0</v>
      </c>
      <c r="AD215" s="428">
        <v>0</v>
      </c>
      <c r="AE215" s="428">
        <v>0</v>
      </c>
      <c r="AF215" s="428">
        <v>0</v>
      </c>
      <c r="AG215" s="428">
        <v>0</v>
      </c>
      <c r="AH215" s="428">
        <v>0</v>
      </c>
      <c r="AI215" s="428">
        <v>0</v>
      </c>
      <c r="AJ215" s="428">
        <v>0</v>
      </c>
      <c r="AK215" s="428">
        <v>0</v>
      </c>
      <c r="AL215" s="428">
        <v>0</v>
      </c>
      <c r="AM215" s="428">
        <v>0</v>
      </c>
      <c r="AN215" s="428"/>
      <c r="AO215" s="428"/>
      <c r="AP215" s="428">
        <v>0</v>
      </c>
      <c r="AQ215" s="428">
        <v>0</v>
      </c>
      <c r="AR215" s="438"/>
      <c r="AS215" s="129"/>
      <c r="AT215" s="437"/>
      <c r="AU215" s="134"/>
      <c r="AV215" s="134"/>
    </row>
    <row r="216" spans="1:48" x14ac:dyDescent="0.25">
      <c r="A216" s="426" t="s">
        <v>576</v>
      </c>
      <c r="B216" s="427" t="s">
        <v>565</v>
      </c>
      <c r="C216" s="426">
        <v>0</v>
      </c>
      <c r="D216" s="428">
        <v>0</v>
      </c>
      <c r="E216" s="428">
        <v>0</v>
      </c>
      <c r="F216" s="428">
        <v>0</v>
      </c>
      <c r="G216" s="428">
        <v>0</v>
      </c>
      <c r="H216" s="428">
        <v>0</v>
      </c>
      <c r="I216" s="428">
        <v>0</v>
      </c>
      <c r="J216" s="428">
        <v>0</v>
      </c>
      <c r="K216" s="428">
        <v>0</v>
      </c>
      <c r="L216" s="428">
        <v>0</v>
      </c>
      <c r="M216" s="428">
        <v>0</v>
      </c>
      <c r="N216" s="428">
        <v>0.25</v>
      </c>
      <c r="O216" s="428">
        <v>0.35200000000000004</v>
      </c>
      <c r="P216" s="428">
        <v>0.05</v>
      </c>
      <c r="Q216" s="428">
        <v>3.0859999999999999</v>
      </c>
      <c r="R216" s="428">
        <v>0.26300000000000001</v>
      </c>
      <c r="S216" s="428">
        <v>0.4</v>
      </c>
      <c r="T216" s="428">
        <v>0.42499999999999999</v>
      </c>
      <c r="U216" s="428">
        <v>8.9019999999999992</v>
      </c>
      <c r="V216" s="428">
        <v>0.98799999999999999</v>
      </c>
      <c r="W216" s="428">
        <v>12.739999999999998</v>
      </c>
      <c r="X216" s="428">
        <v>0</v>
      </c>
      <c r="Y216" s="428">
        <v>0</v>
      </c>
      <c r="Z216" s="428">
        <v>0</v>
      </c>
      <c r="AA216" s="428">
        <v>0</v>
      </c>
      <c r="AB216" s="428">
        <v>0</v>
      </c>
      <c r="AC216" s="428">
        <v>0</v>
      </c>
      <c r="AD216" s="428">
        <v>0</v>
      </c>
      <c r="AE216" s="428">
        <v>0</v>
      </c>
      <c r="AF216" s="428">
        <v>0</v>
      </c>
      <c r="AG216" s="428">
        <v>0</v>
      </c>
      <c r="AH216" s="428">
        <v>0</v>
      </c>
      <c r="AI216" s="428">
        <v>0</v>
      </c>
      <c r="AJ216" s="428">
        <v>0</v>
      </c>
      <c r="AK216" s="428">
        <v>0</v>
      </c>
      <c r="AL216" s="428">
        <v>0</v>
      </c>
      <c r="AM216" s="428">
        <v>0</v>
      </c>
      <c r="AN216" s="428"/>
      <c r="AO216" s="428"/>
      <c r="AP216" s="428">
        <v>0</v>
      </c>
      <c r="AQ216" s="428">
        <v>0</v>
      </c>
      <c r="AR216" s="438"/>
      <c r="AS216" s="129"/>
      <c r="AT216" s="437"/>
      <c r="AU216" s="134"/>
      <c r="AV216" s="134"/>
    </row>
    <row r="217" spans="1:48" x14ac:dyDescent="0.25">
      <c r="A217" s="426">
        <v>1</v>
      </c>
      <c r="B217" s="427" t="s">
        <v>555</v>
      </c>
      <c r="C217" s="426">
        <v>0</v>
      </c>
      <c r="D217" s="428">
        <v>0</v>
      </c>
      <c r="E217" s="428">
        <v>0</v>
      </c>
      <c r="F217" s="428">
        <v>0</v>
      </c>
      <c r="G217" s="428">
        <v>0</v>
      </c>
      <c r="H217" s="428">
        <v>0</v>
      </c>
      <c r="I217" s="428">
        <v>0</v>
      </c>
      <c r="J217" s="428">
        <v>0</v>
      </c>
      <c r="K217" s="428">
        <v>0</v>
      </c>
      <c r="L217" s="428">
        <v>0</v>
      </c>
      <c r="M217" s="428">
        <v>0</v>
      </c>
      <c r="N217" s="428">
        <v>0</v>
      </c>
      <c r="O217" s="428">
        <v>0</v>
      </c>
      <c r="P217" s="428">
        <v>0</v>
      </c>
      <c r="Q217" s="428">
        <v>0</v>
      </c>
      <c r="R217" s="428">
        <v>0</v>
      </c>
      <c r="S217" s="428">
        <v>0</v>
      </c>
      <c r="T217" s="428">
        <v>0</v>
      </c>
      <c r="U217" s="428">
        <v>0</v>
      </c>
      <c r="V217" s="428">
        <v>0</v>
      </c>
      <c r="W217" s="428">
        <v>0</v>
      </c>
      <c r="X217" s="428">
        <v>0</v>
      </c>
      <c r="Y217" s="428">
        <v>0</v>
      </c>
      <c r="Z217" s="428">
        <v>0</v>
      </c>
      <c r="AA217" s="428">
        <v>0</v>
      </c>
      <c r="AB217" s="428">
        <v>0</v>
      </c>
      <c r="AC217" s="428">
        <v>0</v>
      </c>
      <c r="AD217" s="428">
        <v>0</v>
      </c>
      <c r="AE217" s="428">
        <v>0</v>
      </c>
      <c r="AF217" s="428">
        <v>0</v>
      </c>
      <c r="AG217" s="428">
        <v>0</v>
      </c>
      <c r="AH217" s="428">
        <v>0</v>
      </c>
      <c r="AI217" s="428">
        <v>0</v>
      </c>
      <c r="AJ217" s="428">
        <v>0</v>
      </c>
      <c r="AK217" s="428">
        <v>0</v>
      </c>
      <c r="AL217" s="428">
        <v>0</v>
      </c>
      <c r="AM217" s="428">
        <v>0</v>
      </c>
      <c r="AN217" s="428"/>
      <c r="AO217" s="428"/>
      <c r="AP217" s="428">
        <v>0</v>
      </c>
      <c r="AQ217" s="428">
        <v>0</v>
      </c>
      <c r="AR217" s="438"/>
      <c r="AS217" s="129"/>
      <c r="AT217" s="437"/>
      <c r="AU217" s="134"/>
      <c r="AV217" s="134"/>
    </row>
    <row r="218" spans="1:48" x14ac:dyDescent="0.25">
      <c r="A218" s="426">
        <v>2</v>
      </c>
      <c r="B218" s="427" t="s">
        <v>426</v>
      </c>
      <c r="C218" s="426">
        <v>0</v>
      </c>
      <c r="D218" s="428">
        <v>0</v>
      </c>
      <c r="E218" s="428">
        <v>0</v>
      </c>
      <c r="F218" s="428">
        <v>0</v>
      </c>
      <c r="G218" s="428">
        <v>0</v>
      </c>
      <c r="H218" s="428">
        <v>0</v>
      </c>
      <c r="I218" s="428">
        <v>0</v>
      </c>
      <c r="J218" s="428">
        <v>0</v>
      </c>
      <c r="K218" s="428">
        <v>0</v>
      </c>
      <c r="L218" s="428">
        <v>0</v>
      </c>
      <c r="M218" s="428">
        <v>0</v>
      </c>
      <c r="N218" s="428">
        <v>0</v>
      </c>
      <c r="O218" s="428">
        <v>0</v>
      </c>
      <c r="P218" s="428">
        <v>0.05</v>
      </c>
      <c r="Q218" s="428">
        <v>3.0859999999999999</v>
      </c>
      <c r="R218" s="428">
        <v>6.3E-2</v>
      </c>
      <c r="S218" s="428">
        <v>0.16900000000000001</v>
      </c>
      <c r="T218" s="428">
        <v>7.5000000000000011E-2</v>
      </c>
      <c r="U218" s="428">
        <v>7.8579999999999997</v>
      </c>
      <c r="V218" s="428">
        <v>0.188</v>
      </c>
      <c r="W218" s="428">
        <v>11.113</v>
      </c>
      <c r="X218" s="428">
        <v>0</v>
      </c>
      <c r="Y218" s="428">
        <v>0</v>
      </c>
      <c r="Z218" s="428">
        <v>0</v>
      </c>
      <c r="AA218" s="428">
        <v>0</v>
      </c>
      <c r="AB218" s="428">
        <v>0</v>
      </c>
      <c r="AC218" s="428">
        <v>0</v>
      </c>
      <c r="AD218" s="428">
        <v>0</v>
      </c>
      <c r="AE218" s="428">
        <v>0</v>
      </c>
      <c r="AF218" s="428">
        <v>0</v>
      </c>
      <c r="AG218" s="428">
        <v>0</v>
      </c>
      <c r="AH218" s="428">
        <v>0</v>
      </c>
      <c r="AI218" s="428">
        <v>0</v>
      </c>
      <c r="AJ218" s="428">
        <v>0</v>
      </c>
      <c r="AK218" s="428">
        <v>0</v>
      </c>
      <c r="AL218" s="428">
        <v>0</v>
      </c>
      <c r="AM218" s="428">
        <v>0</v>
      </c>
      <c r="AN218" s="428"/>
      <c r="AO218" s="428"/>
      <c r="AP218" s="428">
        <v>0</v>
      </c>
      <c r="AQ218" s="428">
        <v>0</v>
      </c>
      <c r="AR218" s="438"/>
      <c r="AS218" s="129"/>
      <c r="AT218" s="437"/>
      <c r="AU218" s="134"/>
      <c r="AV218" s="134"/>
    </row>
    <row r="219" spans="1:48" ht="31.5" x14ac:dyDescent="0.25">
      <c r="A219" s="426">
        <v>0</v>
      </c>
      <c r="B219" s="427" t="s">
        <v>1639</v>
      </c>
      <c r="C219" s="426" t="s">
        <v>420</v>
      </c>
      <c r="D219" s="428">
        <v>0</v>
      </c>
      <c r="E219" s="428">
        <v>0</v>
      </c>
      <c r="F219" s="428">
        <v>0</v>
      </c>
      <c r="G219" s="428">
        <v>0</v>
      </c>
      <c r="H219" s="428">
        <v>0</v>
      </c>
      <c r="I219" s="428">
        <v>0</v>
      </c>
      <c r="J219" s="428">
        <v>0</v>
      </c>
      <c r="K219" s="428">
        <v>0</v>
      </c>
      <c r="L219" s="428">
        <v>0</v>
      </c>
      <c r="M219" s="428">
        <v>0</v>
      </c>
      <c r="N219" s="428">
        <v>0</v>
      </c>
      <c r="O219" s="428">
        <v>0</v>
      </c>
      <c r="P219" s="428">
        <v>0</v>
      </c>
      <c r="Q219" s="428">
        <v>0</v>
      </c>
      <c r="R219" s="428">
        <v>0</v>
      </c>
      <c r="S219" s="428">
        <v>0</v>
      </c>
      <c r="T219" s="428">
        <v>0</v>
      </c>
      <c r="U219" s="428">
        <v>4.2</v>
      </c>
      <c r="V219" s="428">
        <v>0</v>
      </c>
      <c r="W219" s="428">
        <v>4.2</v>
      </c>
      <c r="X219" s="428">
        <v>0</v>
      </c>
      <c r="Y219" s="428">
        <v>0</v>
      </c>
      <c r="Z219" s="428">
        <v>0</v>
      </c>
      <c r="AA219" s="428">
        <v>0</v>
      </c>
      <c r="AB219" s="428">
        <v>0</v>
      </c>
      <c r="AC219" s="428">
        <v>0</v>
      </c>
      <c r="AD219" s="428">
        <v>0</v>
      </c>
      <c r="AE219" s="428">
        <v>0</v>
      </c>
      <c r="AF219" s="428">
        <v>0</v>
      </c>
      <c r="AG219" s="428">
        <v>0</v>
      </c>
      <c r="AH219" s="428">
        <v>0</v>
      </c>
      <c r="AI219" s="428">
        <v>0</v>
      </c>
      <c r="AJ219" s="428">
        <v>0</v>
      </c>
      <c r="AK219" s="428">
        <v>0</v>
      </c>
      <c r="AL219" s="428">
        <v>0</v>
      </c>
      <c r="AM219" s="428">
        <v>0</v>
      </c>
      <c r="AN219" s="428"/>
      <c r="AO219" s="428"/>
      <c r="AP219" s="428">
        <v>0</v>
      </c>
      <c r="AQ219" s="428">
        <v>0</v>
      </c>
      <c r="AR219" s="438"/>
      <c r="AS219" s="129"/>
      <c r="AT219" s="437"/>
      <c r="AU219" s="134"/>
      <c r="AV219" s="134"/>
    </row>
    <row r="220" spans="1:48" ht="31.5" x14ac:dyDescent="0.25">
      <c r="A220" s="426">
        <v>0</v>
      </c>
      <c r="B220" s="427" t="s">
        <v>1640</v>
      </c>
      <c r="C220" s="426" t="s">
        <v>420</v>
      </c>
      <c r="D220" s="428">
        <v>0</v>
      </c>
      <c r="E220" s="428">
        <v>0</v>
      </c>
      <c r="F220" s="428">
        <v>0</v>
      </c>
      <c r="G220" s="428">
        <v>0</v>
      </c>
      <c r="H220" s="428">
        <v>0</v>
      </c>
      <c r="I220" s="428">
        <v>0</v>
      </c>
      <c r="J220" s="428">
        <v>0</v>
      </c>
      <c r="K220" s="428">
        <v>0</v>
      </c>
      <c r="L220" s="428">
        <v>0</v>
      </c>
      <c r="M220" s="428">
        <v>0</v>
      </c>
      <c r="N220" s="428">
        <v>0</v>
      </c>
      <c r="O220" s="428">
        <v>0</v>
      </c>
      <c r="P220" s="428">
        <v>0</v>
      </c>
      <c r="Q220" s="428">
        <v>0</v>
      </c>
      <c r="R220" s="428">
        <v>0</v>
      </c>
      <c r="S220" s="428">
        <v>0</v>
      </c>
      <c r="T220" s="428">
        <v>2.5000000000000001E-2</v>
      </c>
      <c r="U220" s="428">
        <v>0</v>
      </c>
      <c r="V220" s="428">
        <v>2.5000000000000001E-2</v>
      </c>
      <c r="W220" s="428">
        <v>0</v>
      </c>
      <c r="X220" s="428">
        <v>0</v>
      </c>
      <c r="Y220" s="428">
        <v>0</v>
      </c>
      <c r="Z220" s="428">
        <v>0</v>
      </c>
      <c r="AA220" s="428">
        <v>0</v>
      </c>
      <c r="AB220" s="428">
        <v>0</v>
      </c>
      <c r="AC220" s="428">
        <v>0</v>
      </c>
      <c r="AD220" s="428">
        <v>0</v>
      </c>
      <c r="AE220" s="428">
        <v>0</v>
      </c>
      <c r="AF220" s="428">
        <v>0</v>
      </c>
      <c r="AG220" s="428">
        <v>0</v>
      </c>
      <c r="AH220" s="428">
        <v>0</v>
      </c>
      <c r="AI220" s="428">
        <v>0</v>
      </c>
      <c r="AJ220" s="428">
        <v>0</v>
      </c>
      <c r="AK220" s="428">
        <v>0</v>
      </c>
      <c r="AL220" s="428">
        <v>0</v>
      </c>
      <c r="AM220" s="428">
        <v>0</v>
      </c>
      <c r="AN220" s="428"/>
      <c r="AO220" s="428"/>
      <c r="AP220" s="428">
        <v>0</v>
      </c>
      <c r="AQ220" s="428">
        <v>0</v>
      </c>
      <c r="AR220" s="438"/>
      <c r="AS220" s="129"/>
      <c r="AT220" s="437"/>
      <c r="AU220" s="134"/>
      <c r="AV220" s="134"/>
    </row>
    <row r="221" spans="1:48" ht="31.5" x14ac:dyDescent="0.25">
      <c r="A221" s="426">
        <v>0</v>
      </c>
      <c r="B221" s="427" t="s">
        <v>1641</v>
      </c>
      <c r="C221" s="426" t="s">
        <v>420</v>
      </c>
      <c r="D221" s="428">
        <v>0</v>
      </c>
      <c r="E221" s="428">
        <v>0</v>
      </c>
      <c r="F221" s="428">
        <v>0</v>
      </c>
      <c r="G221" s="428">
        <v>0</v>
      </c>
      <c r="H221" s="428">
        <v>0</v>
      </c>
      <c r="I221" s="428">
        <v>0</v>
      </c>
      <c r="J221" s="428">
        <v>0</v>
      </c>
      <c r="K221" s="428">
        <v>0</v>
      </c>
      <c r="L221" s="428">
        <v>0</v>
      </c>
      <c r="M221" s="428">
        <v>0</v>
      </c>
      <c r="N221" s="428">
        <v>0</v>
      </c>
      <c r="O221" s="428">
        <v>0</v>
      </c>
      <c r="P221" s="428">
        <v>0</v>
      </c>
      <c r="Q221" s="428">
        <v>0</v>
      </c>
      <c r="R221" s="428">
        <v>0</v>
      </c>
      <c r="S221" s="428">
        <v>0</v>
      </c>
      <c r="T221" s="428">
        <v>2.5000000000000001E-2</v>
      </c>
      <c r="U221" s="428">
        <v>0</v>
      </c>
      <c r="V221" s="428">
        <v>2.5000000000000001E-2</v>
      </c>
      <c r="W221" s="428">
        <v>0</v>
      </c>
      <c r="X221" s="428">
        <v>0</v>
      </c>
      <c r="Y221" s="428">
        <v>0</v>
      </c>
      <c r="Z221" s="428">
        <v>0</v>
      </c>
      <c r="AA221" s="428">
        <v>0</v>
      </c>
      <c r="AB221" s="428">
        <v>0</v>
      </c>
      <c r="AC221" s="428">
        <v>0</v>
      </c>
      <c r="AD221" s="428">
        <v>0</v>
      </c>
      <c r="AE221" s="428">
        <v>0</v>
      </c>
      <c r="AF221" s="428">
        <v>0</v>
      </c>
      <c r="AG221" s="428">
        <v>0</v>
      </c>
      <c r="AH221" s="428">
        <v>0</v>
      </c>
      <c r="AI221" s="428">
        <v>0</v>
      </c>
      <c r="AJ221" s="428">
        <v>0</v>
      </c>
      <c r="AK221" s="428">
        <v>0</v>
      </c>
      <c r="AL221" s="428">
        <v>0</v>
      </c>
      <c r="AM221" s="428">
        <v>0</v>
      </c>
      <c r="AN221" s="428"/>
      <c r="AO221" s="428"/>
      <c r="AP221" s="428">
        <v>0</v>
      </c>
      <c r="AQ221" s="428">
        <v>0</v>
      </c>
      <c r="AR221" s="438"/>
      <c r="AS221" s="129"/>
      <c r="AT221" s="437"/>
      <c r="AU221" s="134"/>
      <c r="AV221" s="134"/>
    </row>
    <row r="222" spans="1:48" ht="31.5" x14ac:dyDescent="0.25">
      <c r="A222" s="426">
        <v>0</v>
      </c>
      <c r="B222" s="427" t="s">
        <v>1642</v>
      </c>
      <c r="C222" s="426" t="s">
        <v>420</v>
      </c>
      <c r="D222" s="428">
        <v>0</v>
      </c>
      <c r="E222" s="428">
        <v>0</v>
      </c>
      <c r="F222" s="428">
        <v>0</v>
      </c>
      <c r="G222" s="428">
        <v>0</v>
      </c>
      <c r="H222" s="428">
        <v>0</v>
      </c>
      <c r="I222" s="428">
        <v>0</v>
      </c>
      <c r="J222" s="428">
        <v>0</v>
      </c>
      <c r="K222" s="428">
        <v>0</v>
      </c>
      <c r="L222" s="428">
        <v>0</v>
      </c>
      <c r="M222" s="428">
        <v>0</v>
      </c>
      <c r="N222" s="428">
        <v>0</v>
      </c>
      <c r="O222" s="428">
        <v>0</v>
      </c>
      <c r="P222" s="428">
        <v>0</v>
      </c>
      <c r="Q222" s="428">
        <v>0</v>
      </c>
      <c r="R222" s="428">
        <v>0</v>
      </c>
      <c r="S222" s="428">
        <v>0</v>
      </c>
      <c r="T222" s="428">
        <v>0</v>
      </c>
      <c r="U222" s="428">
        <v>3.4</v>
      </c>
      <c r="V222" s="428">
        <v>0</v>
      </c>
      <c r="W222" s="428">
        <v>3.4</v>
      </c>
      <c r="X222" s="428">
        <v>0</v>
      </c>
      <c r="Y222" s="428">
        <v>0</v>
      </c>
      <c r="Z222" s="428">
        <v>0</v>
      </c>
      <c r="AA222" s="428">
        <v>0</v>
      </c>
      <c r="AB222" s="428">
        <v>0</v>
      </c>
      <c r="AC222" s="428">
        <v>0</v>
      </c>
      <c r="AD222" s="428">
        <v>0</v>
      </c>
      <c r="AE222" s="428">
        <v>0</v>
      </c>
      <c r="AF222" s="428">
        <v>0</v>
      </c>
      <c r="AG222" s="428">
        <v>0</v>
      </c>
      <c r="AH222" s="428">
        <v>0</v>
      </c>
      <c r="AI222" s="428">
        <v>0</v>
      </c>
      <c r="AJ222" s="428">
        <v>0</v>
      </c>
      <c r="AK222" s="428">
        <v>0</v>
      </c>
      <c r="AL222" s="428">
        <v>0</v>
      </c>
      <c r="AM222" s="428">
        <v>0</v>
      </c>
      <c r="AN222" s="428"/>
      <c r="AO222" s="428"/>
      <c r="AP222" s="428">
        <v>0</v>
      </c>
      <c r="AQ222" s="428">
        <v>0</v>
      </c>
      <c r="AR222" s="438"/>
      <c r="AS222" s="129"/>
      <c r="AT222" s="437"/>
      <c r="AU222" s="134"/>
      <c r="AV222" s="134"/>
    </row>
    <row r="223" spans="1:48" ht="47.25" x14ac:dyDescent="0.25">
      <c r="A223" s="426">
        <v>0</v>
      </c>
      <c r="B223" s="427" t="s">
        <v>1647</v>
      </c>
      <c r="C223" s="426" t="s">
        <v>419</v>
      </c>
      <c r="D223" s="428">
        <v>0</v>
      </c>
      <c r="E223" s="428">
        <v>0</v>
      </c>
      <c r="F223" s="428">
        <v>0</v>
      </c>
      <c r="G223" s="428">
        <v>0</v>
      </c>
      <c r="H223" s="428">
        <v>0</v>
      </c>
      <c r="I223" s="428">
        <v>0</v>
      </c>
      <c r="J223" s="428">
        <v>0</v>
      </c>
      <c r="K223" s="428">
        <v>0</v>
      </c>
      <c r="L223" s="428">
        <v>0</v>
      </c>
      <c r="M223" s="428">
        <v>0</v>
      </c>
      <c r="N223" s="428">
        <v>0</v>
      </c>
      <c r="O223" s="428">
        <v>0</v>
      </c>
      <c r="P223" s="428">
        <v>0.05</v>
      </c>
      <c r="Q223" s="428">
        <v>3.0859999999999999</v>
      </c>
      <c r="R223" s="428">
        <v>0</v>
      </c>
      <c r="S223" s="428">
        <v>0</v>
      </c>
      <c r="T223" s="428">
        <v>0</v>
      </c>
      <c r="U223" s="428">
        <v>0</v>
      </c>
      <c r="V223" s="428">
        <v>0.05</v>
      </c>
      <c r="W223" s="428">
        <v>3.0859999999999999</v>
      </c>
      <c r="X223" s="428">
        <v>0</v>
      </c>
      <c r="Y223" s="428">
        <v>0</v>
      </c>
      <c r="Z223" s="428">
        <v>0</v>
      </c>
      <c r="AA223" s="428">
        <v>0</v>
      </c>
      <c r="AB223" s="428">
        <v>0</v>
      </c>
      <c r="AC223" s="428">
        <v>0</v>
      </c>
      <c r="AD223" s="428">
        <v>0</v>
      </c>
      <c r="AE223" s="428">
        <v>0</v>
      </c>
      <c r="AF223" s="428">
        <v>0</v>
      </c>
      <c r="AG223" s="428">
        <v>0</v>
      </c>
      <c r="AH223" s="428">
        <v>0</v>
      </c>
      <c r="AI223" s="428">
        <v>0</v>
      </c>
      <c r="AJ223" s="428">
        <v>0</v>
      </c>
      <c r="AK223" s="428">
        <v>0</v>
      </c>
      <c r="AL223" s="428">
        <v>0</v>
      </c>
      <c r="AM223" s="428">
        <v>0</v>
      </c>
      <c r="AN223" s="428"/>
      <c r="AO223" s="428"/>
      <c r="AP223" s="428">
        <v>0</v>
      </c>
      <c r="AQ223" s="428">
        <v>0</v>
      </c>
      <c r="AR223" s="438"/>
      <c r="AS223" s="129"/>
      <c r="AT223" s="437"/>
      <c r="AU223" s="134"/>
      <c r="AV223" s="134"/>
    </row>
    <row r="224" spans="1:48" ht="47.25" x14ac:dyDescent="0.25">
      <c r="A224" s="426">
        <v>0</v>
      </c>
      <c r="B224" s="427" t="s">
        <v>836</v>
      </c>
      <c r="C224" s="426" t="s">
        <v>419</v>
      </c>
      <c r="D224" s="428">
        <v>0</v>
      </c>
      <c r="E224" s="428">
        <v>0</v>
      </c>
      <c r="F224" s="428">
        <v>0</v>
      </c>
      <c r="G224" s="428">
        <v>0</v>
      </c>
      <c r="H224" s="428">
        <v>0</v>
      </c>
      <c r="I224" s="428">
        <v>0</v>
      </c>
      <c r="J224" s="428">
        <v>0</v>
      </c>
      <c r="K224" s="428">
        <v>0</v>
      </c>
      <c r="L224" s="428">
        <v>0</v>
      </c>
      <c r="M224" s="428">
        <v>0</v>
      </c>
      <c r="N224" s="428">
        <v>0</v>
      </c>
      <c r="O224" s="428">
        <v>0</v>
      </c>
      <c r="P224" s="428">
        <v>0</v>
      </c>
      <c r="Q224" s="428">
        <v>0</v>
      </c>
      <c r="R224" s="428">
        <v>0</v>
      </c>
      <c r="S224" s="428">
        <v>0</v>
      </c>
      <c r="T224" s="428">
        <v>2.5000000000000001E-2</v>
      </c>
      <c r="U224" s="428">
        <v>0.05</v>
      </c>
      <c r="V224" s="428">
        <v>2.5000000000000001E-2</v>
      </c>
      <c r="W224" s="428">
        <v>0.05</v>
      </c>
      <c r="X224" s="428">
        <v>0</v>
      </c>
      <c r="Y224" s="428">
        <v>0</v>
      </c>
      <c r="Z224" s="428">
        <v>0</v>
      </c>
      <c r="AA224" s="428">
        <v>0</v>
      </c>
      <c r="AB224" s="428">
        <v>0</v>
      </c>
      <c r="AC224" s="428">
        <v>0</v>
      </c>
      <c r="AD224" s="428">
        <v>0</v>
      </c>
      <c r="AE224" s="428">
        <v>0</v>
      </c>
      <c r="AF224" s="428">
        <v>0</v>
      </c>
      <c r="AG224" s="428">
        <v>0</v>
      </c>
      <c r="AH224" s="428">
        <v>0</v>
      </c>
      <c r="AI224" s="428">
        <v>0</v>
      </c>
      <c r="AJ224" s="428">
        <v>0</v>
      </c>
      <c r="AK224" s="428">
        <v>0</v>
      </c>
      <c r="AL224" s="428">
        <v>0</v>
      </c>
      <c r="AM224" s="428">
        <v>0</v>
      </c>
      <c r="AN224" s="428"/>
      <c r="AO224" s="428"/>
      <c r="AP224" s="428">
        <v>0</v>
      </c>
      <c r="AQ224" s="428">
        <v>0</v>
      </c>
      <c r="AR224" s="438"/>
      <c r="AS224" s="129"/>
      <c r="AT224" s="437"/>
      <c r="AU224" s="134"/>
      <c r="AV224" s="134"/>
    </row>
    <row r="225" spans="1:48" ht="47.25" x14ac:dyDescent="0.25">
      <c r="A225" s="426">
        <v>0</v>
      </c>
      <c r="B225" s="427" t="s">
        <v>840</v>
      </c>
      <c r="C225" s="426" t="s">
        <v>419</v>
      </c>
      <c r="D225" s="428">
        <v>0</v>
      </c>
      <c r="E225" s="428">
        <v>0</v>
      </c>
      <c r="F225" s="428">
        <v>0</v>
      </c>
      <c r="G225" s="428">
        <v>0</v>
      </c>
      <c r="H225" s="428">
        <v>0</v>
      </c>
      <c r="I225" s="428">
        <v>0</v>
      </c>
      <c r="J225" s="428">
        <v>0</v>
      </c>
      <c r="K225" s="428">
        <v>0</v>
      </c>
      <c r="L225" s="428">
        <v>0</v>
      </c>
      <c r="M225" s="428">
        <v>0</v>
      </c>
      <c r="N225" s="428">
        <v>0</v>
      </c>
      <c r="O225" s="428">
        <v>0</v>
      </c>
      <c r="P225" s="428">
        <v>0</v>
      </c>
      <c r="Q225" s="428">
        <v>0</v>
      </c>
      <c r="R225" s="428">
        <v>6.3E-2</v>
      </c>
      <c r="S225" s="428">
        <v>0.16900000000000001</v>
      </c>
      <c r="T225" s="428">
        <v>0</v>
      </c>
      <c r="U225" s="428">
        <v>0</v>
      </c>
      <c r="V225" s="428">
        <v>6.3E-2</v>
      </c>
      <c r="W225" s="428">
        <v>0.16900000000000001</v>
      </c>
      <c r="X225" s="428">
        <v>0</v>
      </c>
      <c r="Y225" s="428">
        <v>0</v>
      </c>
      <c r="Z225" s="428">
        <v>0</v>
      </c>
      <c r="AA225" s="428">
        <v>0</v>
      </c>
      <c r="AB225" s="428">
        <v>0</v>
      </c>
      <c r="AC225" s="428">
        <v>0</v>
      </c>
      <c r="AD225" s="428">
        <v>0</v>
      </c>
      <c r="AE225" s="428">
        <v>0</v>
      </c>
      <c r="AF225" s="428">
        <v>0</v>
      </c>
      <c r="AG225" s="428">
        <v>0</v>
      </c>
      <c r="AH225" s="428">
        <v>0</v>
      </c>
      <c r="AI225" s="428">
        <v>0</v>
      </c>
      <c r="AJ225" s="428">
        <v>0</v>
      </c>
      <c r="AK225" s="428">
        <v>0</v>
      </c>
      <c r="AL225" s="428">
        <v>0</v>
      </c>
      <c r="AM225" s="428">
        <v>0</v>
      </c>
      <c r="AN225" s="428"/>
      <c r="AO225" s="428"/>
      <c r="AP225" s="428">
        <v>0</v>
      </c>
      <c r="AQ225" s="428">
        <v>0</v>
      </c>
      <c r="AR225" s="438"/>
      <c r="AS225" s="129"/>
      <c r="AT225" s="437"/>
      <c r="AU225" s="134"/>
      <c r="AV225" s="134"/>
    </row>
    <row r="226" spans="1:48" ht="47.25" x14ac:dyDescent="0.25">
      <c r="A226" s="426">
        <v>0</v>
      </c>
      <c r="B226" s="427" t="s">
        <v>1654</v>
      </c>
      <c r="C226" s="426" t="s">
        <v>419</v>
      </c>
      <c r="D226" s="428">
        <v>0</v>
      </c>
      <c r="E226" s="428">
        <v>0</v>
      </c>
      <c r="F226" s="428">
        <v>0</v>
      </c>
      <c r="G226" s="428">
        <v>0</v>
      </c>
      <c r="H226" s="428">
        <v>0</v>
      </c>
      <c r="I226" s="428">
        <v>0</v>
      </c>
      <c r="J226" s="428">
        <v>0</v>
      </c>
      <c r="K226" s="428">
        <v>0</v>
      </c>
      <c r="L226" s="428">
        <v>0</v>
      </c>
      <c r="M226" s="428">
        <v>0</v>
      </c>
      <c r="N226" s="428">
        <v>0</v>
      </c>
      <c r="O226" s="428">
        <v>0</v>
      </c>
      <c r="P226" s="428">
        <v>0</v>
      </c>
      <c r="Q226" s="428">
        <v>0</v>
      </c>
      <c r="R226" s="428">
        <v>0</v>
      </c>
      <c r="S226" s="428">
        <v>0</v>
      </c>
      <c r="T226" s="428">
        <v>0</v>
      </c>
      <c r="U226" s="428">
        <v>3.5000000000000003E-2</v>
      </c>
      <c r="V226" s="428">
        <v>0</v>
      </c>
      <c r="W226" s="428">
        <v>3.5000000000000003E-2</v>
      </c>
      <c r="X226" s="428">
        <v>0</v>
      </c>
      <c r="Y226" s="428">
        <v>0</v>
      </c>
      <c r="Z226" s="428">
        <v>0</v>
      </c>
      <c r="AA226" s="428">
        <v>0</v>
      </c>
      <c r="AB226" s="428">
        <v>0</v>
      </c>
      <c r="AC226" s="428">
        <v>0</v>
      </c>
      <c r="AD226" s="428">
        <v>0</v>
      </c>
      <c r="AE226" s="428">
        <v>0</v>
      </c>
      <c r="AF226" s="428">
        <v>0</v>
      </c>
      <c r="AG226" s="428">
        <v>0</v>
      </c>
      <c r="AH226" s="428">
        <v>0</v>
      </c>
      <c r="AI226" s="428">
        <v>0</v>
      </c>
      <c r="AJ226" s="428">
        <v>0</v>
      </c>
      <c r="AK226" s="428">
        <v>0</v>
      </c>
      <c r="AL226" s="428">
        <v>0</v>
      </c>
      <c r="AM226" s="428">
        <v>0</v>
      </c>
      <c r="AN226" s="428"/>
      <c r="AO226" s="428"/>
      <c r="AP226" s="428">
        <v>0</v>
      </c>
      <c r="AQ226" s="428">
        <v>0</v>
      </c>
      <c r="AR226" s="438"/>
      <c r="AS226" s="129"/>
      <c r="AT226" s="437"/>
      <c r="AU226" s="134"/>
      <c r="AV226" s="134"/>
    </row>
    <row r="227" spans="1:48" ht="47.25" x14ac:dyDescent="0.25">
      <c r="A227" s="426">
        <v>0</v>
      </c>
      <c r="B227" s="427" t="s">
        <v>1657</v>
      </c>
      <c r="C227" s="426" t="s">
        <v>419</v>
      </c>
      <c r="D227" s="428">
        <v>0</v>
      </c>
      <c r="E227" s="428">
        <v>0</v>
      </c>
      <c r="F227" s="428">
        <v>0</v>
      </c>
      <c r="G227" s="428">
        <v>0</v>
      </c>
      <c r="H227" s="428">
        <v>0</v>
      </c>
      <c r="I227" s="428">
        <v>0</v>
      </c>
      <c r="J227" s="428">
        <v>0</v>
      </c>
      <c r="K227" s="428">
        <v>0</v>
      </c>
      <c r="L227" s="428">
        <v>0</v>
      </c>
      <c r="M227" s="428">
        <v>0</v>
      </c>
      <c r="N227" s="428">
        <v>0</v>
      </c>
      <c r="O227" s="428">
        <v>0</v>
      </c>
      <c r="P227" s="428">
        <v>0</v>
      </c>
      <c r="Q227" s="428">
        <v>0</v>
      </c>
      <c r="R227" s="428">
        <v>0</v>
      </c>
      <c r="S227" s="428">
        <v>0</v>
      </c>
      <c r="T227" s="428">
        <v>0</v>
      </c>
      <c r="U227" s="428">
        <v>0.17299999999999999</v>
      </c>
      <c r="V227" s="428">
        <v>0</v>
      </c>
      <c r="W227" s="428">
        <v>0.17299999999999999</v>
      </c>
      <c r="X227" s="428">
        <v>0</v>
      </c>
      <c r="Y227" s="428">
        <v>0</v>
      </c>
      <c r="Z227" s="428">
        <v>0</v>
      </c>
      <c r="AA227" s="428">
        <v>0</v>
      </c>
      <c r="AB227" s="428">
        <v>0</v>
      </c>
      <c r="AC227" s="428">
        <v>0</v>
      </c>
      <c r="AD227" s="428">
        <v>0</v>
      </c>
      <c r="AE227" s="428">
        <v>0</v>
      </c>
      <c r="AF227" s="428">
        <v>0</v>
      </c>
      <c r="AG227" s="428">
        <v>0</v>
      </c>
      <c r="AH227" s="428">
        <v>0</v>
      </c>
      <c r="AI227" s="428">
        <v>0</v>
      </c>
      <c r="AJ227" s="428">
        <v>0</v>
      </c>
      <c r="AK227" s="428">
        <v>0</v>
      </c>
      <c r="AL227" s="428">
        <v>0</v>
      </c>
      <c r="AM227" s="428">
        <v>0</v>
      </c>
      <c r="AN227" s="428"/>
      <c r="AO227" s="428"/>
      <c r="AP227" s="428">
        <v>0</v>
      </c>
      <c r="AQ227" s="428">
        <v>0</v>
      </c>
      <c r="AR227" s="438"/>
      <c r="AS227" s="129"/>
      <c r="AT227" s="437"/>
      <c r="AU227" s="134"/>
      <c r="AV227" s="134"/>
    </row>
    <row r="228" spans="1:48" x14ac:dyDescent="0.25">
      <c r="A228" s="426">
        <v>3</v>
      </c>
      <c r="B228" s="427" t="s">
        <v>427</v>
      </c>
      <c r="C228" s="426">
        <v>0</v>
      </c>
      <c r="D228" s="428">
        <v>0</v>
      </c>
      <c r="E228" s="428">
        <v>0</v>
      </c>
      <c r="F228" s="428">
        <v>0</v>
      </c>
      <c r="G228" s="428">
        <v>0</v>
      </c>
      <c r="H228" s="428">
        <v>0</v>
      </c>
      <c r="I228" s="428">
        <v>0</v>
      </c>
      <c r="J228" s="428">
        <v>0</v>
      </c>
      <c r="K228" s="428">
        <v>0</v>
      </c>
      <c r="L228" s="428">
        <v>0</v>
      </c>
      <c r="M228" s="428">
        <v>0</v>
      </c>
      <c r="N228" s="428">
        <v>0</v>
      </c>
      <c r="O228" s="428">
        <v>0.27200000000000002</v>
      </c>
      <c r="P228" s="428">
        <v>0</v>
      </c>
      <c r="Q228" s="428">
        <v>0</v>
      </c>
      <c r="R228" s="428">
        <v>0.16</v>
      </c>
      <c r="S228" s="428">
        <v>0.20100000000000001</v>
      </c>
      <c r="T228" s="428">
        <v>0</v>
      </c>
      <c r="U228" s="428">
        <v>0.1</v>
      </c>
      <c r="V228" s="428">
        <v>0.16</v>
      </c>
      <c r="W228" s="428">
        <v>0.57300000000000006</v>
      </c>
      <c r="X228" s="428">
        <v>0</v>
      </c>
      <c r="Y228" s="428">
        <v>0</v>
      </c>
      <c r="Z228" s="428">
        <v>0</v>
      </c>
      <c r="AA228" s="428">
        <v>0</v>
      </c>
      <c r="AB228" s="428">
        <v>0</v>
      </c>
      <c r="AC228" s="428">
        <v>0</v>
      </c>
      <c r="AD228" s="428">
        <v>0</v>
      </c>
      <c r="AE228" s="428">
        <v>0</v>
      </c>
      <c r="AF228" s="428">
        <v>0</v>
      </c>
      <c r="AG228" s="428">
        <v>0</v>
      </c>
      <c r="AH228" s="428">
        <v>0</v>
      </c>
      <c r="AI228" s="428">
        <v>0</v>
      </c>
      <c r="AJ228" s="428">
        <v>0</v>
      </c>
      <c r="AK228" s="428">
        <v>0</v>
      </c>
      <c r="AL228" s="428">
        <v>0</v>
      </c>
      <c r="AM228" s="428">
        <v>0</v>
      </c>
      <c r="AN228" s="428"/>
      <c r="AO228" s="428"/>
      <c r="AP228" s="428">
        <v>0</v>
      </c>
      <c r="AQ228" s="428">
        <v>0</v>
      </c>
      <c r="AR228" s="438"/>
      <c r="AS228" s="129"/>
      <c r="AT228" s="437"/>
      <c r="AU228" s="134"/>
      <c r="AV228" s="134"/>
    </row>
    <row r="229" spans="1:48" ht="31.5" x14ac:dyDescent="0.25">
      <c r="A229" s="426">
        <v>0</v>
      </c>
      <c r="B229" s="427" t="s">
        <v>1660</v>
      </c>
      <c r="C229" s="426" t="s">
        <v>420</v>
      </c>
      <c r="D229" s="428">
        <v>0</v>
      </c>
      <c r="E229" s="428">
        <v>0</v>
      </c>
      <c r="F229" s="428">
        <v>0</v>
      </c>
      <c r="G229" s="428">
        <v>0</v>
      </c>
      <c r="H229" s="428">
        <v>0</v>
      </c>
      <c r="I229" s="428">
        <v>0</v>
      </c>
      <c r="J229" s="428">
        <v>0</v>
      </c>
      <c r="K229" s="428">
        <v>0</v>
      </c>
      <c r="L229" s="428">
        <v>0</v>
      </c>
      <c r="M229" s="428">
        <v>0</v>
      </c>
      <c r="N229" s="428">
        <v>0</v>
      </c>
      <c r="O229" s="428">
        <v>0</v>
      </c>
      <c r="P229" s="428">
        <v>0</v>
      </c>
      <c r="Q229" s="428">
        <v>0</v>
      </c>
      <c r="R229" s="428">
        <v>0</v>
      </c>
      <c r="S229" s="428">
        <v>0</v>
      </c>
      <c r="T229" s="428">
        <v>0</v>
      </c>
      <c r="U229" s="428">
        <v>0.1</v>
      </c>
      <c r="V229" s="428">
        <v>0</v>
      </c>
      <c r="W229" s="428">
        <v>0.1</v>
      </c>
      <c r="X229" s="428">
        <v>0</v>
      </c>
      <c r="Y229" s="428">
        <v>0</v>
      </c>
      <c r="Z229" s="428">
        <v>0</v>
      </c>
      <c r="AA229" s="428">
        <v>0</v>
      </c>
      <c r="AB229" s="428">
        <v>0</v>
      </c>
      <c r="AC229" s="428">
        <v>0</v>
      </c>
      <c r="AD229" s="428">
        <v>0</v>
      </c>
      <c r="AE229" s="428">
        <v>0</v>
      </c>
      <c r="AF229" s="428">
        <v>0</v>
      </c>
      <c r="AG229" s="428">
        <v>0</v>
      </c>
      <c r="AH229" s="428">
        <v>0</v>
      </c>
      <c r="AI229" s="428">
        <v>0</v>
      </c>
      <c r="AJ229" s="428">
        <v>0</v>
      </c>
      <c r="AK229" s="428">
        <v>0</v>
      </c>
      <c r="AL229" s="428">
        <v>0</v>
      </c>
      <c r="AM229" s="428">
        <v>0</v>
      </c>
      <c r="AN229" s="428"/>
      <c r="AO229" s="428"/>
      <c r="AP229" s="428">
        <v>0</v>
      </c>
      <c r="AQ229" s="428">
        <v>0</v>
      </c>
      <c r="AR229" s="438"/>
      <c r="AS229" s="129"/>
      <c r="AT229" s="437"/>
      <c r="AU229" s="134"/>
      <c r="AV229" s="134"/>
    </row>
    <row r="230" spans="1:48" ht="47.25" x14ac:dyDescent="0.25">
      <c r="A230" s="426">
        <v>0</v>
      </c>
      <c r="B230" s="427" t="s">
        <v>851</v>
      </c>
      <c r="C230" s="426" t="s">
        <v>418</v>
      </c>
      <c r="D230" s="428">
        <v>0</v>
      </c>
      <c r="E230" s="428">
        <v>0</v>
      </c>
      <c r="F230" s="428">
        <v>0</v>
      </c>
      <c r="G230" s="428">
        <v>0</v>
      </c>
      <c r="H230" s="428">
        <v>0</v>
      </c>
      <c r="I230" s="428">
        <v>0</v>
      </c>
      <c r="J230" s="428">
        <v>0</v>
      </c>
      <c r="K230" s="428">
        <v>0</v>
      </c>
      <c r="L230" s="428">
        <v>0</v>
      </c>
      <c r="M230" s="428">
        <v>0</v>
      </c>
      <c r="N230" s="428">
        <v>0</v>
      </c>
      <c r="O230" s="428">
        <v>0.27200000000000002</v>
      </c>
      <c r="P230" s="428">
        <v>0</v>
      </c>
      <c r="Q230" s="428">
        <v>0</v>
      </c>
      <c r="R230" s="428">
        <v>0</v>
      </c>
      <c r="S230" s="428">
        <v>0</v>
      </c>
      <c r="T230" s="428">
        <v>0</v>
      </c>
      <c r="U230" s="428">
        <v>0</v>
      </c>
      <c r="V230" s="428">
        <v>0</v>
      </c>
      <c r="W230" s="428">
        <v>0.27200000000000002</v>
      </c>
      <c r="X230" s="428">
        <v>0</v>
      </c>
      <c r="Y230" s="428">
        <v>0</v>
      </c>
      <c r="Z230" s="428">
        <v>0</v>
      </c>
      <c r="AA230" s="428">
        <v>0</v>
      </c>
      <c r="AB230" s="428">
        <v>0</v>
      </c>
      <c r="AC230" s="428">
        <v>0</v>
      </c>
      <c r="AD230" s="428">
        <v>0</v>
      </c>
      <c r="AE230" s="428">
        <v>0</v>
      </c>
      <c r="AF230" s="428">
        <v>0</v>
      </c>
      <c r="AG230" s="428">
        <v>0</v>
      </c>
      <c r="AH230" s="428">
        <v>0</v>
      </c>
      <c r="AI230" s="428">
        <v>0</v>
      </c>
      <c r="AJ230" s="428">
        <v>0</v>
      </c>
      <c r="AK230" s="428">
        <v>0</v>
      </c>
      <c r="AL230" s="428">
        <v>0</v>
      </c>
      <c r="AM230" s="428">
        <v>0</v>
      </c>
      <c r="AN230" s="428"/>
      <c r="AO230" s="428"/>
      <c r="AP230" s="428">
        <v>0</v>
      </c>
      <c r="AQ230" s="428">
        <v>0</v>
      </c>
      <c r="AR230" s="438"/>
      <c r="AS230" s="129"/>
      <c r="AT230" s="437"/>
      <c r="AU230" s="134"/>
      <c r="AV230" s="134"/>
    </row>
    <row r="231" spans="1:48" ht="31.5" x14ac:dyDescent="0.25">
      <c r="A231" s="426">
        <v>0</v>
      </c>
      <c r="B231" s="427" t="s">
        <v>846</v>
      </c>
      <c r="C231" s="426" t="s">
        <v>419</v>
      </c>
      <c r="D231" s="428">
        <v>0</v>
      </c>
      <c r="E231" s="428">
        <v>0</v>
      </c>
      <c r="F231" s="428">
        <v>0</v>
      </c>
      <c r="G231" s="428">
        <v>0</v>
      </c>
      <c r="H231" s="428">
        <v>0</v>
      </c>
      <c r="I231" s="428">
        <v>0</v>
      </c>
      <c r="J231" s="428">
        <v>0</v>
      </c>
      <c r="K231" s="428">
        <v>0</v>
      </c>
      <c r="L231" s="428">
        <v>0</v>
      </c>
      <c r="M231" s="428">
        <v>0</v>
      </c>
      <c r="N231" s="428">
        <v>0</v>
      </c>
      <c r="O231" s="428">
        <v>0</v>
      </c>
      <c r="P231" s="428">
        <v>0</v>
      </c>
      <c r="Q231" s="428">
        <v>0</v>
      </c>
      <c r="R231" s="428">
        <v>0.16</v>
      </c>
      <c r="S231" s="428">
        <v>0.13100000000000001</v>
      </c>
      <c r="T231" s="428">
        <v>0</v>
      </c>
      <c r="U231" s="428">
        <v>0</v>
      </c>
      <c r="V231" s="428">
        <v>0.16</v>
      </c>
      <c r="W231" s="428">
        <v>0.13100000000000001</v>
      </c>
      <c r="X231" s="428">
        <v>0</v>
      </c>
      <c r="Y231" s="428">
        <v>0</v>
      </c>
      <c r="Z231" s="428">
        <v>0</v>
      </c>
      <c r="AA231" s="428">
        <v>0</v>
      </c>
      <c r="AB231" s="428">
        <v>0</v>
      </c>
      <c r="AC231" s="428">
        <v>0</v>
      </c>
      <c r="AD231" s="428">
        <v>0</v>
      </c>
      <c r="AE231" s="428">
        <v>0</v>
      </c>
      <c r="AF231" s="428">
        <v>0</v>
      </c>
      <c r="AG231" s="428">
        <v>0</v>
      </c>
      <c r="AH231" s="428">
        <v>0</v>
      </c>
      <c r="AI231" s="428">
        <v>0</v>
      </c>
      <c r="AJ231" s="428">
        <v>0</v>
      </c>
      <c r="AK231" s="428">
        <v>0</v>
      </c>
      <c r="AL231" s="428">
        <v>0</v>
      </c>
      <c r="AM231" s="428">
        <v>0</v>
      </c>
      <c r="AN231" s="428"/>
      <c r="AO231" s="428"/>
      <c r="AP231" s="428">
        <v>0</v>
      </c>
      <c r="AQ231" s="428">
        <v>0</v>
      </c>
      <c r="AR231" s="438"/>
      <c r="AS231" s="129"/>
      <c r="AT231" s="437"/>
      <c r="AU231" s="134"/>
      <c r="AV231" s="134"/>
    </row>
    <row r="232" spans="1:48" ht="78.75" x14ac:dyDescent="0.25">
      <c r="A232" s="426">
        <v>0</v>
      </c>
      <c r="B232" s="427" t="s">
        <v>849</v>
      </c>
      <c r="C232" s="426" t="s">
        <v>419</v>
      </c>
      <c r="D232" s="428">
        <v>0</v>
      </c>
      <c r="E232" s="428">
        <v>0</v>
      </c>
      <c r="F232" s="428">
        <v>0</v>
      </c>
      <c r="G232" s="428">
        <v>0</v>
      </c>
      <c r="H232" s="428">
        <v>0</v>
      </c>
      <c r="I232" s="428">
        <v>0</v>
      </c>
      <c r="J232" s="428">
        <v>0</v>
      </c>
      <c r="K232" s="428">
        <v>0</v>
      </c>
      <c r="L232" s="428">
        <v>0</v>
      </c>
      <c r="M232" s="428">
        <v>0</v>
      </c>
      <c r="N232" s="428">
        <v>0</v>
      </c>
      <c r="O232" s="428">
        <v>0</v>
      </c>
      <c r="P232" s="428">
        <v>0</v>
      </c>
      <c r="Q232" s="428">
        <v>0</v>
      </c>
      <c r="R232" s="428">
        <v>0</v>
      </c>
      <c r="S232" s="428">
        <v>7.0000000000000007E-2</v>
      </c>
      <c r="T232" s="428">
        <v>0</v>
      </c>
      <c r="U232" s="428">
        <v>0</v>
      </c>
      <c r="V232" s="428">
        <v>0</v>
      </c>
      <c r="W232" s="428">
        <v>7.0000000000000007E-2</v>
      </c>
      <c r="X232" s="428">
        <v>0</v>
      </c>
      <c r="Y232" s="428">
        <v>0</v>
      </c>
      <c r="Z232" s="428">
        <v>0</v>
      </c>
      <c r="AA232" s="428">
        <v>0</v>
      </c>
      <c r="AB232" s="428">
        <v>0</v>
      </c>
      <c r="AC232" s="428">
        <v>0</v>
      </c>
      <c r="AD232" s="428">
        <v>0</v>
      </c>
      <c r="AE232" s="428">
        <v>0</v>
      </c>
      <c r="AF232" s="428">
        <v>0</v>
      </c>
      <c r="AG232" s="428">
        <v>0</v>
      </c>
      <c r="AH232" s="428">
        <v>0</v>
      </c>
      <c r="AI232" s="428">
        <v>0</v>
      </c>
      <c r="AJ232" s="428">
        <v>0</v>
      </c>
      <c r="AK232" s="428">
        <v>0</v>
      </c>
      <c r="AL232" s="428">
        <v>0</v>
      </c>
      <c r="AM232" s="428">
        <v>0</v>
      </c>
      <c r="AN232" s="428"/>
      <c r="AO232" s="428"/>
      <c r="AP232" s="428">
        <v>0</v>
      </c>
      <c r="AQ232" s="428">
        <v>0</v>
      </c>
      <c r="AR232" s="438"/>
      <c r="AS232" s="129"/>
      <c r="AT232" s="437"/>
      <c r="AU232" s="134"/>
      <c r="AV232" s="134"/>
    </row>
    <row r="233" spans="1:48" x14ac:dyDescent="0.25">
      <c r="A233" s="426">
        <v>4</v>
      </c>
      <c r="B233" s="427" t="s">
        <v>123</v>
      </c>
      <c r="C233" s="426">
        <v>0</v>
      </c>
      <c r="D233" s="428">
        <v>0</v>
      </c>
      <c r="E233" s="428">
        <v>0</v>
      </c>
      <c r="F233" s="428">
        <v>0</v>
      </c>
      <c r="G233" s="428">
        <v>0</v>
      </c>
      <c r="H233" s="428">
        <v>0</v>
      </c>
      <c r="I233" s="428">
        <v>0</v>
      </c>
      <c r="J233" s="428">
        <v>0</v>
      </c>
      <c r="K233" s="428">
        <v>0</v>
      </c>
      <c r="L233" s="428">
        <v>0</v>
      </c>
      <c r="M233" s="428">
        <v>0</v>
      </c>
      <c r="N233" s="428">
        <v>0</v>
      </c>
      <c r="O233" s="428">
        <v>0</v>
      </c>
      <c r="P233" s="428">
        <v>0</v>
      </c>
      <c r="Q233" s="428">
        <v>0</v>
      </c>
      <c r="R233" s="428">
        <v>0</v>
      </c>
      <c r="S233" s="428">
        <v>0</v>
      </c>
      <c r="T233" s="428">
        <v>0</v>
      </c>
      <c r="U233" s="428">
        <v>0</v>
      </c>
      <c r="V233" s="428">
        <v>0</v>
      </c>
      <c r="W233" s="428">
        <v>0</v>
      </c>
      <c r="X233" s="428">
        <v>0</v>
      </c>
      <c r="Y233" s="428">
        <v>0</v>
      </c>
      <c r="Z233" s="428">
        <v>0</v>
      </c>
      <c r="AA233" s="428">
        <v>0</v>
      </c>
      <c r="AB233" s="428">
        <v>0</v>
      </c>
      <c r="AC233" s="428">
        <v>0</v>
      </c>
      <c r="AD233" s="428">
        <v>0</v>
      </c>
      <c r="AE233" s="428">
        <v>0</v>
      </c>
      <c r="AF233" s="428">
        <v>0</v>
      </c>
      <c r="AG233" s="428">
        <v>0</v>
      </c>
      <c r="AH233" s="428">
        <v>0</v>
      </c>
      <c r="AI233" s="428">
        <v>0</v>
      </c>
      <c r="AJ233" s="428">
        <v>0</v>
      </c>
      <c r="AK233" s="428">
        <v>0</v>
      </c>
      <c r="AL233" s="428">
        <v>0</v>
      </c>
      <c r="AM233" s="428">
        <v>0</v>
      </c>
      <c r="AN233" s="428"/>
      <c r="AO233" s="428"/>
      <c r="AP233" s="428">
        <v>0</v>
      </c>
      <c r="AQ233" s="428">
        <v>0</v>
      </c>
      <c r="AR233" s="438"/>
      <c r="AS233" s="129"/>
      <c r="AT233" s="437"/>
      <c r="AU233" s="134"/>
      <c r="AV233" s="134"/>
    </row>
    <row r="234" spans="1:48" x14ac:dyDescent="0.25">
      <c r="A234" s="426">
        <v>5</v>
      </c>
      <c r="B234" s="427" t="s">
        <v>567</v>
      </c>
      <c r="C234" s="426">
        <v>0</v>
      </c>
      <c r="D234" s="428">
        <v>0</v>
      </c>
      <c r="E234" s="428">
        <v>0</v>
      </c>
      <c r="F234" s="428">
        <v>0</v>
      </c>
      <c r="G234" s="428">
        <v>0</v>
      </c>
      <c r="H234" s="428">
        <v>0</v>
      </c>
      <c r="I234" s="428">
        <v>0</v>
      </c>
      <c r="J234" s="428">
        <v>0</v>
      </c>
      <c r="K234" s="428">
        <v>0</v>
      </c>
      <c r="L234" s="428">
        <v>0</v>
      </c>
      <c r="M234" s="428">
        <v>0</v>
      </c>
      <c r="N234" s="428">
        <v>0</v>
      </c>
      <c r="O234" s="428">
        <v>0</v>
      </c>
      <c r="P234" s="428">
        <v>0</v>
      </c>
      <c r="Q234" s="428">
        <v>0</v>
      </c>
      <c r="R234" s="428">
        <v>0</v>
      </c>
      <c r="S234" s="428">
        <v>0</v>
      </c>
      <c r="T234" s="428">
        <v>0</v>
      </c>
      <c r="U234" s="428">
        <v>0</v>
      </c>
      <c r="V234" s="428">
        <v>0</v>
      </c>
      <c r="W234" s="428">
        <v>0</v>
      </c>
      <c r="X234" s="428">
        <v>0</v>
      </c>
      <c r="Y234" s="428">
        <v>0</v>
      </c>
      <c r="Z234" s="428">
        <v>0</v>
      </c>
      <c r="AA234" s="428">
        <v>0</v>
      </c>
      <c r="AB234" s="428">
        <v>0</v>
      </c>
      <c r="AC234" s="428">
        <v>0</v>
      </c>
      <c r="AD234" s="428">
        <v>0</v>
      </c>
      <c r="AE234" s="428">
        <v>0</v>
      </c>
      <c r="AF234" s="428">
        <v>0</v>
      </c>
      <c r="AG234" s="428">
        <v>0</v>
      </c>
      <c r="AH234" s="428">
        <v>0</v>
      </c>
      <c r="AI234" s="428">
        <v>0</v>
      </c>
      <c r="AJ234" s="428">
        <v>0</v>
      </c>
      <c r="AK234" s="428">
        <v>0</v>
      </c>
      <c r="AL234" s="428">
        <v>0</v>
      </c>
      <c r="AM234" s="428">
        <v>0</v>
      </c>
      <c r="AN234" s="428"/>
      <c r="AO234" s="428"/>
      <c r="AP234" s="428">
        <v>0</v>
      </c>
      <c r="AQ234" s="428">
        <v>0</v>
      </c>
      <c r="AR234" s="438"/>
      <c r="AS234" s="129"/>
      <c r="AT234" s="437"/>
      <c r="AU234" s="134"/>
      <c r="AV234" s="134"/>
    </row>
    <row r="235" spans="1:48" x14ac:dyDescent="0.25">
      <c r="A235" s="426">
        <v>6</v>
      </c>
      <c r="B235" s="427" t="s">
        <v>568</v>
      </c>
      <c r="C235" s="426">
        <v>0</v>
      </c>
      <c r="D235" s="428">
        <v>0</v>
      </c>
      <c r="E235" s="428">
        <v>0</v>
      </c>
      <c r="F235" s="428">
        <v>0</v>
      </c>
      <c r="G235" s="428">
        <v>0</v>
      </c>
      <c r="H235" s="428">
        <v>0</v>
      </c>
      <c r="I235" s="428">
        <v>0</v>
      </c>
      <c r="J235" s="428">
        <v>0</v>
      </c>
      <c r="K235" s="428">
        <v>0</v>
      </c>
      <c r="L235" s="428">
        <v>0</v>
      </c>
      <c r="M235" s="428">
        <v>0</v>
      </c>
      <c r="N235" s="428">
        <v>0</v>
      </c>
      <c r="O235" s="428">
        <v>0</v>
      </c>
      <c r="P235" s="428">
        <v>0</v>
      </c>
      <c r="Q235" s="428">
        <v>0</v>
      </c>
      <c r="R235" s="428">
        <v>0.04</v>
      </c>
      <c r="S235" s="428">
        <v>0.03</v>
      </c>
      <c r="T235" s="428">
        <v>0</v>
      </c>
      <c r="U235" s="428">
        <v>0</v>
      </c>
      <c r="V235" s="428">
        <v>0.04</v>
      </c>
      <c r="W235" s="428">
        <v>0.03</v>
      </c>
      <c r="X235" s="428">
        <v>0</v>
      </c>
      <c r="Y235" s="428">
        <v>0</v>
      </c>
      <c r="Z235" s="428">
        <v>0</v>
      </c>
      <c r="AA235" s="428">
        <v>0</v>
      </c>
      <c r="AB235" s="428">
        <v>0</v>
      </c>
      <c r="AC235" s="428">
        <v>0</v>
      </c>
      <c r="AD235" s="428">
        <v>0</v>
      </c>
      <c r="AE235" s="428">
        <v>0</v>
      </c>
      <c r="AF235" s="428">
        <v>0</v>
      </c>
      <c r="AG235" s="428">
        <v>0</v>
      </c>
      <c r="AH235" s="428">
        <v>0</v>
      </c>
      <c r="AI235" s="428">
        <v>0</v>
      </c>
      <c r="AJ235" s="428">
        <v>0</v>
      </c>
      <c r="AK235" s="428">
        <v>0</v>
      </c>
      <c r="AL235" s="428">
        <v>0</v>
      </c>
      <c r="AM235" s="428">
        <v>0</v>
      </c>
      <c r="AN235" s="428"/>
      <c r="AO235" s="428"/>
      <c r="AP235" s="428">
        <v>0</v>
      </c>
      <c r="AQ235" s="428">
        <v>0</v>
      </c>
      <c r="AR235" s="438"/>
      <c r="AS235" s="129"/>
      <c r="AT235" s="437"/>
      <c r="AU235" s="134"/>
      <c r="AV235" s="134"/>
    </row>
    <row r="236" spans="1:48" ht="94.5" x14ac:dyDescent="0.25">
      <c r="A236" s="426">
        <v>0</v>
      </c>
      <c r="B236" s="427" t="s">
        <v>839</v>
      </c>
      <c r="C236" s="426" t="s">
        <v>419</v>
      </c>
      <c r="D236" s="428">
        <v>0</v>
      </c>
      <c r="E236" s="428">
        <v>0</v>
      </c>
      <c r="F236" s="428">
        <v>0</v>
      </c>
      <c r="G236" s="428">
        <v>0</v>
      </c>
      <c r="H236" s="428">
        <v>0</v>
      </c>
      <c r="I236" s="428">
        <v>0</v>
      </c>
      <c r="J236" s="428">
        <v>0</v>
      </c>
      <c r="K236" s="428">
        <v>0</v>
      </c>
      <c r="L236" s="428">
        <v>0</v>
      </c>
      <c r="M236" s="428">
        <v>0</v>
      </c>
      <c r="N236" s="428">
        <v>0</v>
      </c>
      <c r="O236" s="428">
        <v>0</v>
      </c>
      <c r="P236" s="428">
        <v>0</v>
      </c>
      <c r="Q236" s="428">
        <v>0</v>
      </c>
      <c r="R236" s="428">
        <v>0.04</v>
      </c>
      <c r="S236" s="428">
        <v>0.03</v>
      </c>
      <c r="T236" s="428">
        <v>0</v>
      </c>
      <c r="U236" s="428">
        <v>0</v>
      </c>
      <c r="V236" s="428">
        <v>0.04</v>
      </c>
      <c r="W236" s="428">
        <v>0.03</v>
      </c>
      <c r="X236" s="428">
        <v>0</v>
      </c>
      <c r="Y236" s="428">
        <v>0</v>
      </c>
      <c r="Z236" s="428">
        <v>0</v>
      </c>
      <c r="AA236" s="428">
        <v>0</v>
      </c>
      <c r="AB236" s="428">
        <v>0</v>
      </c>
      <c r="AC236" s="428">
        <v>0</v>
      </c>
      <c r="AD236" s="428">
        <v>0</v>
      </c>
      <c r="AE236" s="428">
        <v>0</v>
      </c>
      <c r="AF236" s="428">
        <v>0</v>
      </c>
      <c r="AG236" s="428">
        <v>0</v>
      </c>
      <c r="AH236" s="428">
        <v>0</v>
      </c>
      <c r="AI236" s="428">
        <v>0</v>
      </c>
      <c r="AJ236" s="428">
        <v>0</v>
      </c>
      <c r="AK236" s="428">
        <v>0</v>
      </c>
      <c r="AL236" s="428">
        <v>0</v>
      </c>
      <c r="AM236" s="428">
        <v>0</v>
      </c>
      <c r="AN236" s="428"/>
      <c r="AO236" s="428"/>
      <c r="AP236" s="428">
        <v>0</v>
      </c>
      <c r="AQ236" s="428">
        <v>0</v>
      </c>
      <c r="AR236" s="438"/>
      <c r="AS236" s="129"/>
      <c r="AT236" s="437"/>
      <c r="AU236" s="134"/>
      <c r="AV236" s="134"/>
    </row>
    <row r="237" spans="1:48" x14ac:dyDescent="0.25">
      <c r="A237" s="426">
        <v>7</v>
      </c>
      <c r="B237" s="427" t="s">
        <v>569</v>
      </c>
      <c r="C237" s="426">
        <v>0</v>
      </c>
      <c r="D237" s="428">
        <v>0</v>
      </c>
      <c r="E237" s="428">
        <v>0</v>
      </c>
      <c r="F237" s="428">
        <v>0</v>
      </c>
      <c r="G237" s="428">
        <v>0</v>
      </c>
      <c r="H237" s="428">
        <v>0</v>
      </c>
      <c r="I237" s="428">
        <v>0</v>
      </c>
      <c r="J237" s="428">
        <v>0</v>
      </c>
      <c r="K237" s="428">
        <v>0</v>
      </c>
      <c r="L237" s="428">
        <v>0</v>
      </c>
      <c r="M237" s="428">
        <v>0</v>
      </c>
      <c r="N237" s="428">
        <v>0</v>
      </c>
      <c r="O237" s="428">
        <v>0</v>
      </c>
      <c r="P237" s="428">
        <v>0</v>
      </c>
      <c r="Q237" s="428">
        <v>0</v>
      </c>
      <c r="R237" s="428">
        <v>0</v>
      </c>
      <c r="S237" s="428">
        <v>0</v>
      </c>
      <c r="T237" s="428">
        <v>0</v>
      </c>
      <c r="U237" s="428">
        <v>0</v>
      </c>
      <c r="V237" s="428">
        <v>0</v>
      </c>
      <c r="W237" s="428">
        <v>0</v>
      </c>
      <c r="X237" s="428">
        <v>0</v>
      </c>
      <c r="Y237" s="428">
        <v>0</v>
      </c>
      <c r="Z237" s="428">
        <v>0</v>
      </c>
      <c r="AA237" s="428">
        <v>0</v>
      </c>
      <c r="AB237" s="428">
        <v>0</v>
      </c>
      <c r="AC237" s="428">
        <v>0</v>
      </c>
      <c r="AD237" s="428">
        <v>0</v>
      </c>
      <c r="AE237" s="428">
        <v>0</v>
      </c>
      <c r="AF237" s="428">
        <v>0</v>
      </c>
      <c r="AG237" s="428">
        <v>0</v>
      </c>
      <c r="AH237" s="428">
        <v>0</v>
      </c>
      <c r="AI237" s="428">
        <v>0</v>
      </c>
      <c r="AJ237" s="428">
        <v>0</v>
      </c>
      <c r="AK237" s="428">
        <v>0</v>
      </c>
      <c r="AL237" s="428">
        <v>0</v>
      </c>
      <c r="AM237" s="428">
        <v>0</v>
      </c>
      <c r="AN237" s="428"/>
      <c r="AO237" s="428"/>
      <c r="AP237" s="428">
        <v>0</v>
      </c>
      <c r="AQ237" s="428">
        <v>0</v>
      </c>
      <c r="AR237" s="438"/>
      <c r="AS237" s="129"/>
      <c r="AT237" s="437"/>
      <c r="AU237" s="134"/>
      <c r="AV237" s="134"/>
    </row>
    <row r="238" spans="1:48" x14ac:dyDescent="0.25">
      <c r="A238" s="426">
        <v>8</v>
      </c>
      <c r="B238" s="427" t="s">
        <v>124</v>
      </c>
      <c r="C238" s="426">
        <v>0</v>
      </c>
      <c r="D238" s="428">
        <v>0</v>
      </c>
      <c r="E238" s="428">
        <v>0</v>
      </c>
      <c r="F238" s="428">
        <v>0</v>
      </c>
      <c r="G238" s="428">
        <v>0</v>
      </c>
      <c r="H238" s="428">
        <v>0</v>
      </c>
      <c r="I238" s="428">
        <v>0</v>
      </c>
      <c r="J238" s="428">
        <v>0</v>
      </c>
      <c r="K238" s="428">
        <v>0</v>
      </c>
      <c r="L238" s="428">
        <v>0</v>
      </c>
      <c r="M238" s="428">
        <v>0</v>
      </c>
      <c r="N238" s="428">
        <v>0</v>
      </c>
      <c r="O238" s="428">
        <v>0</v>
      </c>
      <c r="P238" s="428">
        <v>0</v>
      </c>
      <c r="Q238" s="428">
        <v>0</v>
      </c>
      <c r="R238" s="428">
        <v>0</v>
      </c>
      <c r="S238" s="428">
        <v>0</v>
      </c>
      <c r="T238" s="428">
        <v>0</v>
      </c>
      <c r="U238" s="428">
        <v>0</v>
      </c>
      <c r="V238" s="428">
        <v>0</v>
      </c>
      <c r="W238" s="428">
        <v>0</v>
      </c>
      <c r="X238" s="428">
        <v>0</v>
      </c>
      <c r="Y238" s="428">
        <v>0</v>
      </c>
      <c r="Z238" s="428">
        <v>0</v>
      </c>
      <c r="AA238" s="428">
        <v>0</v>
      </c>
      <c r="AB238" s="428">
        <v>0</v>
      </c>
      <c r="AC238" s="428">
        <v>0</v>
      </c>
      <c r="AD238" s="428">
        <v>0</v>
      </c>
      <c r="AE238" s="428">
        <v>0</v>
      </c>
      <c r="AF238" s="428">
        <v>0</v>
      </c>
      <c r="AG238" s="428">
        <v>0</v>
      </c>
      <c r="AH238" s="428">
        <v>0</v>
      </c>
      <c r="AI238" s="428">
        <v>0</v>
      </c>
      <c r="AJ238" s="428">
        <v>0</v>
      </c>
      <c r="AK238" s="428">
        <v>0</v>
      </c>
      <c r="AL238" s="428">
        <v>0</v>
      </c>
      <c r="AM238" s="428">
        <v>0</v>
      </c>
      <c r="AN238" s="428"/>
      <c r="AO238" s="428"/>
      <c r="AP238" s="428">
        <v>0</v>
      </c>
      <c r="AQ238" s="428">
        <v>0</v>
      </c>
      <c r="AR238" s="438"/>
      <c r="AS238" s="129"/>
      <c r="AT238" s="437"/>
      <c r="AU238" s="134"/>
      <c r="AV238" s="134"/>
    </row>
    <row r="239" spans="1:48" x14ac:dyDescent="0.25">
      <c r="A239" s="426">
        <v>9</v>
      </c>
      <c r="B239" s="427" t="s">
        <v>570</v>
      </c>
      <c r="C239" s="426">
        <v>0</v>
      </c>
      <c r="D239" s="428">
        <v>0</v>
      </c>
      <c r="E239" s="428">
        <v>0</v>
      </c>
      <c r="F239" s="428">
        <v>0</v>
      </c>
      <c r="G239" s="428">
        <v>0</v>
      </c>
      <c r="H239" s="428">
        <v>0</v>
      </c>
      <c r="I239" s="428">
        <v>0</v>
      </c>
      <c r="J239" s="428">
        <v>0</v>
      </c>
      <c r="K239" s="428">
        <v>0</v>
      </c>
      <c r="L239" s="428">
        <v>0</v>
      </c>
      <c r="M239" s="428">
        <v>0</v>
      </c>
      <c r="N239" s="428">
        <v>0</v>
      </c>
      <c r="O239" s="428">
        <v>0</v>
      </c>
      <c r="P239" s="428">
        <v>0</v>
      </c>
      <c r="Q239" s="428">
        <v>0</v>
      </c>
      <c r="R239" s="428">
        <v>0</v>
      </c>
      <c r="S239" s="428">
        <v>0</v>
      </c>
      <c r="T239" s="428">
        <v>0</v>
      </c>
      <c r="U239" s="428">
        <v>0</v>
      </c>
      <c r="V239" s="428">
        <v>0</v>
      </c>
      <c r="W239" s="428">
        <v>0</v>
      </c>
      <c r="X239" s="428">
        <v>0</v>
      </c>
      <c r="Y239" s="428">
        <v>0</v>
      </c>
      <c r="Z239" s="428">
        <v>0</v>
      </c>
      <c r="AA239" s="428">
        <v>0</v>
      </c>
      <c r="AB239" s="428">
        <v>0</v>
      </c>
      <c r="AC239" s="428">
        <v>0</v>
      </c>
      <c r="AD239" s="428">
        <v>0</v>
      </c>
      <c r="AE239" s="428">
        <v>0</v>
      </c>
      <c r="AF239" s="428">
        <v>0</v>
      </c>
      <c r="AG239" s="428">
        <v>0</v>
      </c>
      <c r="AH239" s="428">
        <v>0</v>
      </c>
      <c r="AI239" s="428">
        <v>0</v>
      </c>
      <c r="AJ239" s="428">
        <v>0</v>
      </c>
      <c r="AK239" s="428">
        <v>0</v>
      </c>
      <c r="AL239" s="428">
        <v>0</v>
      </c>
      <c r="AM239" s="428">
        <v>0</v>
      </c>
      <c r="AN239" s="428"/>
      <c r="AO239" s="428"/>
      <c r="AP239" s="428">
        <v>0</v>
      </c>
      <c r="AQ239" s="428">
        <v>0</v>
      </c>
      <c r="AR239" s="438"/>
      <c r="AS239" s="129"/>
      <c r="AT239" s="437"/>
      <c r="AU239" s="134"/>
      <c r="AV239" s="134"/>
    </row>
    <row r="240" spans="1:48" x14ac:dyDescent="0.25">
      <c r="A240" s="426">
        <v>10</v>
      </c>
      <c r="B240" s="427" t="s">
        <v>571</v>
      </c>
      <c r="C240" s="426">
        <v>0</v>
      </c>
      <c r="D240" s="428">
        <v>0</v>
      </c>
      <c r="E240" s="428">
        <v>0</v>
      </c>
      <c r="F240" s="428">
        <v>0</v>
      </c>
      <c r="G240" s="428">
        <v>0</v>
      </c>
      <c r="H240" s="428">
        <v>0</v>
      </c>
      <c r="I240" s="428">
        <v>0</v>
      </c>
      <c r="J240" s="428">
        <v>0</v>
      </c>
      <c r="K240" s="428">
        <v>0</v>
      </c>
      <c r="L240" s="428">
        <v>0</v>
      </c>
      <c r="M240" s="428">
        <v>0</v>
      </c>
      <c r="N240" s="428">
        <v>0.25</v>
      </c>
      <c r="O240" s="428">
        <v>0.08</v>
      </c>
      <c r="P240" s="428">
        <v>0</v>
      </c>
      <c r="Q240" s="428">
        <v>0</v>
      </c>
      <c r="R240" s="428">
        <v>0</v>
      </c>
      <c r="S240" s="428">
        <v>0</v>
      </c>
      <c r="T240" s="428">
        <v>0.35</v>
      </c>
      <c r="U240" s="428">
        <v>0.94399999999999995</v>
      </c>
      <c r="V240" s="428">
        <v>0.6</v>
      </c>
      <c r="W240" s="428">
        <v>1.024</v>
      </c>
      <c r="X240" s="428">
        <v>0</v>
      </c>
      <c r="Y240" s="428">
        <v>0</v>
      </c>
      <c r="Z240" s="428">
        <v>0</v>
      </c>
      <c r="AA240" s="428">
        <v>0</v>
      </c>
      <c r="AB240" s="428">
        <v>0</v>
      </c>
      <c r="AC240" s="428">
        <v>0</v>
      </c>
      <c r="AD240" s="428">
        <v>0</v>
      </c>
      <c r="AE240" s="428">
        <v>0</v>
      </c>
      <c r="AF240" s="428">
        <v>0</v>
      </c>
      <c r="AG240" s="428">
        <v>0</v>
      </c>
      <c r="AH240" s="428">
        <v>0</v>
      </c>
      <c r="AI240" s="428">
        <v>0</v>
      </c>
      <c r="AJ240" s="428">
        <v>0</v>
      </c>
      <c r="AK240" s="428">
        <v>0</v>
      </c>
      <c r="AL240" s="428">
        <v>0</v>
      </c>
      <c r="AM240" s="428">
        <v>0</v>
      </c>
      <c r="AN240" s="428"/>
      <c r="AO240" s="428"/>
      <c r="AP240" s="428">
        <v>0</v>
      </c>
      <c r="AQ240" s="428">
        <v>0</v>
      </c>
      <c r="AR240" s="438"/>
      <c r="AS240" s="129"/>
      <c r="AT240" s="437"/>
      <c r="AU240" s="134"/>
      <c r="AV240" s="134"/>
    </row>
    <row r="241" spans="1:48" ht="47.25" x14ac:dyDescent="0.25">
      <c r="A241" s="426">
        <v>0</v>
      </c>
      <c r="B241" s="427" t="s">
        <v>852</v>
      </c>
      <c r="C241" s="426" t="s">
        <v>418</v>
      </c>
      <c r="D241" s="428">
        <v>0</v>
      </c>
      <c r="E241" s="428">
        <v>0</v>
      </c>
      <c r="F241" s="428">
        <v>0</v>
      </c>
      <c r="G241" s="428">
        <v>0</v>
      </c>
      <c r="H241" s="428">
        <v>0</v>
      </c>
      <c r="I241" s="428">
        <v>0</v>
      </c>
      <c r="J241" s="428">
        <v>0</v>
      </c>
      <c r="K241" s="428">
        <v>0</v>
      </c>
      <c r="L241" s="428">
        <v>0</v>
      </c>
      <c r="M241" s="428">
        <v>0</v>
      </c>
      <c r="N241" s="428">
        <v>0.25</v>
      </c>
      <c r="O241" s="428">
        <v>0.08</v>
      </c>
      <c r="P241" s="428">
        <v>0</v>
      </c>
      <c r="Q241" s="428">
        <v>0</v>
      </c>
      <c r="R241" s="428">
        <v>0</v>
      </c>
      <c r="S241" s="428">
        <v>0</v>
      </c>
      <c r="T241" s="428">
        <v>0</v>
      </c>
      <c r="U241" s="428">
        <v>0</v>
      </c>
      <c r="V241" s="428">
        <v>0.25</v>
      </c>
      <c r="W241" s="428">
        <v>0.08</v>
      </c>
      <c r="X241" s="428">
        <v>0</v>
      </c>
      <c r="Y241" s="428">
        <v>0</v>
      </c>
      <c r="Z241" s="428">
        <v>0</v>
      </c>
      <c r="AA241" s="428">
        <v>0</v>
      </c>
      <c r="AB241" s="428">
        <v>0</v>
      </c>
      <c r="AC241" s="428">
        <v>0</v>
      </c>
      <c r="AD241" s="428">
        <v>0</v>
      </c>
      <c r="AE241" s="428">
        <v>0</v>
      </c>
      <c r="AF241" s="428">
        <v>0</v>
      </c>
      <c r="AG241" s="428">
        <v>0</v>
      </c>
      <c r="AH241" s="428">
        <v>0</v>
      </c>
      <c r="AI241" s="428">
        <v>0</v>
      </c>
      <c r="AJ241" s="428">
        <v>0</v>
      </c>
      <c r="AK241" s="428">
        <v>0</v>
      </c>
      <c r="AL241" s="428">
        <v>0</v>
      </c>
      <c r="AM241" s="428">
        <v>0</v>
      </c>
      <c r="AN241" s="428"/>
      <c r="AO241" s="428"/>
      <c r="AP241" s="428">
        <v>0</v>
      </c>
      <c r="AQ241" s="428">
        <v>0</v>
      </c>
      <c r="AR241" s="438"/>
      <c r="AS241" s="129"/>
      <c r="AT241" s="437"/>
      <c r="AU241" s="134"/>
      <c r="AV241" s="134"/>
    </row>
    <row r="242" spans="1:48" ht="47.25" x14ac:dyDescent="0.25">
      <c r="A242" s="426">
        <v>0</v>
      </c>
      <c r="B242" s="427" t="s">
        <v>853</v>
      </c>
      <c r="C242" s="426" t="s">
        <v>418</v>
      </c>
      <c r="D242" s="428">
        <v>0</v>
      </c>
      <c r="E242" s="428">
        <v>0</v>
      </c>
      <c r="F242" s="428">
        <v>0</v>
      </c>
      <c r="G242" s="428">
        <v>0</v>
      </c>
      <c r="H242" s="428">
        <v>0</v>
      </c>
      <c r="I242" s="428">
        <v>0</v>
      </c>
      <c r="J242" s="428">
        <v>0</v>
      </c>
      <c r="K242" s="428">
        <v>0</v>
      </c>
      <c r="L242" s="428">
        <v>0</v>
      </c>
      <c r="M242" s="428">
        <v>0</v>
      </c>
      <c r="N242" s="428">
        <v>0</v>
      </c>
      <c r="O242" s="428">
        <v>0</v>
      </c>
      <c r="P242" s="428">
        <v>0</v>
      </c>
      <c r="Q242" s="428">
        <v>0</v>
      </c>
      <c r="R242" s="428">
        <v>0</v>
      </c>
      <c r="S242" s="428">
        <v>0</v>
      </c>
      <c r="T242" s="428">
        <v>0.25</v>
      </c>
      <c r="U242" s="428">
        <v>0.45500000000000002</v>
      </c>
      <c r="V242" s="428">
        <v>0.25</v>
      </c>
      <c r="W242" s="428">
        <v>0.45500000000000002</v>
      </c>
      <c r="X242" s="428">
        <v>0</v>
      </c>
      <c r="Y242" s="428">
        <v>0</v>
      </c>
      <c r="Z242" s="428">
        <v>0</v>
      </c>
      <c r="AA242" s="428">
        <v>0</v>
      </c>
      <c r="AB242" s="428">
        <v>0</v>
      </c>
      <c r="AC242" s="428">
        <v>0</v>
      </c>
      <c r="AD242" s="428">
        <v>0</v>
      </c>
      <c r="AE242" s="428">
        <v>0</v>
      </c>
      <c r="AF242" s="428">
        <v>0</v>
      </c>
      <c r="AG242" s="428">
        <v>0</v>
      </c>
      <c r="AH242" s="428">
        <v>0</v>
      </c>
      <c r="AI242" s="428">
        <v>0</v>
      </c>
      <c r="AJ242" s="428">
        <v>0</v>
      </c>
      <c r="AK242" s="428">
        <v>0</v>
      </c>
      <c r="AL242" s="428">
        <v>0</v>
      </c>
      <c r="AM242" s="428">
        <v>0</v>
      </c>
      <c r="AN242" s="428"/>
      <c r="AO242" s="428"/>
      <c r="AP242" s="428">
        <v>0</v>
      </c>
      <c r="AQ242" s="428">
        <v>0</v>
      </c>
      <c r="AR242" s="438"/>
      <c r="AS242" s="129"/>
      <c r="AT242" s="437"/>
      <c r="AU242" s="134"/>
      <c r="AV242" s="134"/>
    </row>
    <row r="243" spans="1:48" ht="47.25" x14ac:dyDescent="0.25">
      <c r="A243" s="426">
        <v>0</v>
      </c>
      <c r="B243" s="427" t="s">
        <v>1668</v>
      </c>
      <c r="C243" s="426" t="s">
        <v>418</v>
      </c>
      <c r="D243" s="428">
        <v>0</v>
      </c>
      <c r="E243" s="428">
        <v>0</v>
      </c>
      <c r="F243" s="428">
        <v>0</v>
      </c>
      <c r="G243" s="428">
        <v>0</v>
      </c>
      <c r="H243" s="428">
        <v>0</v>
      </c>
      <c r="I243" s="428">
        <v>0</v>
      </c>
      <c r="J243" s="428">
        <v>0</v>
      </c>
      <c r="K243" s="428">
        <v>0</v>
      </c>
      <c r="L243" s="428">
        <v>0</v>
      </c>
      <c r="M243" s="428">
        <v>0</v>
      </c>
      <c r="N243" s="428">
        <v>0</v>
      </c>
      <c r="O243" s="428">
        <v>0</v>
      </c>
      <c r="P243" s="428">
        <v>0</v>
      </c>
      <c r="Q243" s="428">
        <v>0</v>
      </c>
      <c r="R243" s="428">
        <v>0</v>
      </c>
      <c r="S243" s="428">
        <v>0</v>
      </c>
      <c r="T243" s="428">
        <v>0.1</v>
      </c>
      <c r="U243" s="428">
        <v>0.48899999999999999</v>
      </c>
      <c r="V243" s="428">
        <v>0.1</v>
      </c>
      <c r="W243" s="428">
        <v>0.48899999999999999</v>
      </c>
      <c r="X243" s="428">
        <v>0</v>
      </c>
      <c r="Y243" s="428">
        <v>0</v>
      </c>
      <c r="Z243" s="428">
        <v>0</v>
      </c>
      <c r="AA243" s="428">
        <v>0</v>
      </c>
      <c r="AB243" s="428">
        <v>0</v>
      </c>
      <c r="AC243" s="428">
        <v>0</v>
      </c>
      <c r="AD243" s="428">
        <v>0</v>
      </c>
      <c r="AE243" s="428">
        <v>0</v>
      </c>
      <c r="AF243" s="428">
        <v>0</v>
      </c>
      <c r="AG243" s="428">
        <v>0</v>
      </c>
      <c r="AH243" s="428">
        <v>0</v>
      </c>
      <c r="AI243" s="428">
        <v>0</v>
      </c>
      <c r="AJ243" s="428">
        <v>0</v>
      </c>
      <c r="AK243" s="428">
        <v>0</v>
      </c>
      <c r="AL243" s="428">
        <v>0</v>
      </c>
      <c r="AM243" s="428">
        <v>0</v>
      </c>
      <c r="AN243" s="428"/>
      <c r="AO243" s="428"/>
      <c r="AP243" s="428">
        <v>0</v>
      </c>
      <c r="AQ243" s="428">
        <v>0</v>
      </c>
      <c r="AR243" s="438"/>
      <c r="AS243" s="129"/>
      <c r="AT243" s="437"/>
      <c r="AU243" s="134"/>
      <c r="AV243" s="134"/>
    </row>
    <row r="244" spans="1:48" x14ac:dyDescent="0.25">
      <c r="A244" s="426" t="s">
        <v>549</v>
      </c>
      <c r="B244" s="427" t="s">
        <v>132</v>
      </c>
      <c r="C244" s="426">
        <v>1</v>
      </c>
      <c r="D244" s="428">
        <v>3.3238000000000003</v>
      </c>
      <c r="E244" s="428">
        <v>29.356199999999998</v>
      </c>
      <c r="F244" s="428">
        <v>1.597</v>
      </c>
      <c r="G244" s="428">
        <v>25.857999999999997</v>
      </c>
      <c r="H244" s="428">
        <v>3.1079999999999997</v>
      </c>
      <c r="I244" s="428">
        <v>8.891</v>
      </c>
      <c r="J244" s="428">
        <v>2.0112000000000001</v>
      </c>
      <c r="K244" s="428">
        <v>15.765000000000001</v>
      </c>
      <c r="L244" s="428">
        <v>10.040000000000001</v>
      </c>
      <c r="M244" s="428">
        <v>79.870199999999997</v>
      </c>
      <c r="N244" s="428">
        <v>3.1880000000000002</v>
      </c>
      <c r="O244" s="428">
        <v>33.32200000000001</v>
      </c>
      <c r="P244" s="428">
        <v>4.0999999999999996</v>
      </c>
      <c r="Q244" s="428">
        <v>28.986999999999991</v>
      </c>
      <c r="R244" s="428">
        <v>3.2749999999999999</v>
      </c>
      <c r="S244" s="428">
        <v>44.708999999999996</v>
      </c>
      <c r="T244" s="428">
        <v>7.8880000000000008</v>
      </c>
      <c r="U244" s="428">
        <v>91.490000000000023</v>
      </c>
      <c r="V244" s="428">
        <v>18.451000000000001</v>
      </c>
      <c r="W244" s="428">
        <v>198.50800000000004</v>
      </c>
      <c r="X244" s="428">
        <v>0.113</v>
      </c>
      <c r="Y244" s="428">
        <v>0</v>
      </c>
      <c r="Z244" s="428">
        <v>0</v>
      </c>
      <c r="AA244" s="428">
        <v>0</v>
      </c>
      <c r="AB244" s="428">
        <v>0</v>
      </c>
      <c r="AC244" s="428">
        <v>0</v>
      </c>
      <c r="AD244" s="428">
        <v>0</v>
      </c>
      <c r="AE244" s="428">
        <v>0</v>
      </c>
      <c r="AF244" s="428">
        <v>0.113</v>
      </c>
      <c r="AG244" s="428">
        <v>0</v>
      </c>
      <c r="AH244" s="428">
        <v>0</v>
      </c>
      <c r="AI244" s="428">
        <v>0</v>
      </c>
      <c r="AJ244" s="428">
        <v>0</v>
      </c>
      <c r="AK244" s="428">
        <v>0</v>
      </c>
      <c r="AL244" s="428">
        <v>0</v>
      </c>
      <c r="AM244" s="428">
        <v>0</v>
      </c>
      <c r="AN244" s="428"/>
      <c r="AO244" s="428"/>
      <c r="AP244" s="428">
        <v>0</v>
      </c>
      <c r="AQ244" s="428">
        <v>0</v>
      </c>
      <c r="AR244" s="438"/>
      <c r="AS244" s="129"/>
      <c r="AT244" s="437"/>
      <c r="AU244" s="134"/>
      <c r="AV244" s="134"/>
    </row>
    <row r="245" spans="1:48" x14ac:dyDescent="0.25">
      <c r="A245" s="426" t="s">
        <v>577</v>
      </c>
      <c r="B245" s="427" t="s">
        <v>563</v>
      </c>
      <c r="C245" s="426">
        <v>0</v>
      </c>
      <c r="D245" s="428">
        <v>0</v>
      </c>
      <c r="E245" s="428">
        <v>0</v>
      </c>
      <c r="F245" s="428">
        <v>0</v>
      </c>
      <c r="G245" s="428">
        <v>0</v>
      </c>
      <c r="H245" s="428">
        <v>0</v>
      </c>
      <c r="I245" s="428">
        <v>0</v>
      </c>
      <c r="J245" s="428">
        <v>0</v>
      </c>
      <c r="K245" s="428">
        <v>0</v>
      </c>
      <c r="L245" s="428">
        <v>0</v>
      </c>
      <c r="M245" s="428">
        <v>0</v>
      </c>
      <c r="N245" s="428">
        <v>0</v>
      </c>
      <c r="O245" s="428">
        <v>0</v>
      </c>
      <c r="P245" s="428">
        <v>0</v>
      </c>
      <c r="Q245" s="428">
        <v>0</v>
      </c>
      <c r="R245" s="428">
        <v>0</v>
      </c>
      <c r="S245" s="428">
        <v>0</v>
      </c>
      <c r="T245" s="428">
        <v>0</v>
      </c>
      <c r="U245" s="428">
        <v>0</v>
      </c>
      <c r="V245" s="428">
        <v>0</v>
      </c>
      <c r="W245" s="428">
        <v>0</v>
      </c>
      <c r="X245" s="428">
        <v>0</v>
      </c>
      <c r="Y245" s="428">
        <v>0</v>
      </c>
      <c r="Z245" s="428">
        <v>0</v>
      </c>
      <c r="AA245" s="428">
        <v>0</v>
      </c>
      <c r="AB245" s="428">
        <v>0</v>
      </c>
      <c r="AC245" s="428">
        <v>0</v>
      </c>
      <c r="AD245" s="428">
        <v>0</v>
      </c>
      <c r="AE245" s="428">
        <v>0</v>
      </c>
      <c r="AF245" s="428">
        <v>0</v>
      </c>
      <c r="AG245" s="428">
        <v>0</v>
      </c>
      <c r="AH245" s="428">
        <v>0</v>
      </c>
      <c r="AI245" s="428">
        <v>0</v>
      </c>
      <c r="AJ245" s="428">
        <v>0</v>
      </c>
      <c r="AK245" s="428">
        <v>0</v>
      </c>
      <c r="AL245" s="428">
        <v>0</v>
      </c>
      <c r="AM245" s="428">
        <v>0</v>
      </c>
      <c r="AN245" s="428"/>
      <c r="AO245" s="428"/>
      <c r="AP245" s="428">
        <v>0</v>
      </c>
      <c r="AQ245" s="428">
        <v>0</v>
      </c>
      <c r="AR245" s="438"/>
      <c r="AS245" s="129"/>
      <c r="AT245" s="437"/>
      <c r="AU245" s="134"/>
      <c r="AV245" s="134"/>
    </row>
    <row r="246" spans="1:48" x14ac:dyDescent="0.25">
      <c r="A246" s="426">
        <v>1</v>
      </c>
      <c r="B246" s="427" t="s">
        <v>426</v>
      </c>
      <c r="C246" s="426">
        <v>0</v>
      </c>
      <c r="D246" s="428">
        <v>0</v>
      </c>
      <c r="E246" s="428">
        <v>0</v>
      </c>
      <c r="F246" s="428">
        <v>0</v>
      </c>
      <c r="G246" s="428">
        <v>0</v>
      </c>
      <c r="H246" s="428">
        <v>0</v>
      </c>
      <c r="I246" s="428">
        <v>0</v>
      </c>
      <c r="J246" s="428">
        <v>0</v>
      </c>
      <c r="K246" s="428">
        <v>0</v>
      </c>
      <c r="L246" s="428">
        <v>0</v>
      </c>
      <c r="M246" s="428">
        <v>0</v>
      </c>
      <c r="N246" s="428">
        <v>0</v>
      </c>
      <c r="O246" s="428">
        <v>0</v>
      </c>
      <c r="P246" s="428">
        <v>0</v>
      </c>
      <c r="Q246" s="428">
        <v>0</v>
      </c>
      <c r="R246" s="428">
        <v>0</v>
      </c>
      <c r="S246" s="428">
        <v>0</v>
      </c>
      <c r="T246" s="428">
        <v>0</v>
      </c>
      <c r="U246" s="428">
        <v>0</v>
      </c>
      <c r="V246" s="428">
        <v>0</v>
      </c>
      <c r="W246" s="428">
        <v>0</v>
      </c>
      <c r="X246" s="428">
        <v>0</v>
      </c>
      <c r="Y246" s="428">
        <v>0</v>
      </c>
      <c r="Z246" s="428">
        <v>0</v>
      </c>
      <c r="AA246" s="428">
        <v>0</v>
      </c>
      <c r="AB246" s="428">
        <v>0</v>
      </c>
      <c r="AC246" s="428">
        <v>0</v>
      </c>
      <c r="AD246" s="428">
        <v>0</v>
      </c>
      <c r="AE246" s="428">
        <v>0</v>
      </c>
      <c r="AF246" s="428">
        <v>0</v>
      </c>
      <c r="AG246" s="428">
        <v>0</v>
      </c>
      <c r="AH246" s="428">
        <v>0</v>
      </c>
      <c r="AI246" s="428">
        <v>0</v>
      </c>
      <c r="AJ246" s="428">
        <v>0</v>
      </c>
      <c r="AK246" s="428">
        <v>0</v>
      </c>
      <c r="AL246" s="428">
        <v>0</v>
      </c>
      <c r="AM246" s="428">
        <v>0</v>
      </c>
      <c r="AN246" s="428"/>
      <c r="AO246" s="428"/>
      <c r="AP246" s="428">
        <v>0</v>
      </c>
      <c r="AQ246" s="428">
        <v>0</v>
      </c>
      <c r="AR246" s="438"/>
      <c r="AS246" s="129"/>
      <c r="AT246" s="437"/>
      <c r="AU246" s="134"/>
      <c r="AV246" s="134"/>
    </row>
    <row r="247" spans="1:48" x14ac:dyDescent="0.25">
      <c r="A247" s="426">
        <v>2</v>
      </c>
      <c r="B247" s="427" t="s">
        <v>427</v>
      </c>
      <c r="C247" s="426">
        <v>0</v>
      </c>
      <c r="D247" s="428">
        <v>0</v>
      </c>
      <c r="E247" s="428">
        <v>0</v>
      </c>
      <c r="F247" s="428">
        <v>0</v>
      </c>
      <c r="G247" s="428">
        <v>0</v>
      </c>
      <c r="H247" s="428">
        <v>0</v>
      </c>
      <c r="I247" s="428">
        <v>0</v>
      </c>
      <c r="J247" s="428">
        <v>0</v>
      </c>
      <c r="K247" s="428">
        <v>0</v>
      </c>
      <c r="L247" s="428">
        <v>0</v>
      </c>
      <c r="M247" s="428">
        <v>0</v>
      </c>
      <c r="N247" s="428">
        <v>0</v>
      </c>
      <c r="O247" s="428">
        <v>0</v>
      </c>
      <c r="P247" s="428">
        <v>0</v>
      </c>
      <c r="Q247" s="428">
        <v>0</v>
      </c>
      <c r="R247" s="428">
        <v>0</v>
      </c>
      <c r="S247" s="428">
        <v>0</v>
      </c>
      <c r="T247" s="428">
        <v>0</v>
      </c>
      <c r="U247" s="428">
        <v>0</v>
      </c>
      <c r="V247" s="428">
        <v>0</v>
      </c>
      <c r="W247" s="428">
        <v>0</v>
      </c>
      <c r="X247" s="428">
        <v>0</v>
      </c>
      <c r="Y247" s="428">
        <v>0</v>
      </c>
      <c r="Z247" s="428">
        <v>0</v>
      </c>
      <c r="AA247" s="428">
        <v>0</v>
      </c>
      <c r="AB247" s="428">
        <v>0</v>
      </c>
      <c r="AC247" s="428">
        <v>0</v>
      </c>
      <c r="AD247" s="428">
        <v>0</v>
      </c>
      <c r="AE247" s="428">
        <v>0</v>
      </c>
      <c r="AF247" s="428">
        <v>0</v>
      </c>
      <c r="AG247" s="428">
        <v>0</v>
      </c>
      <c r="AH247" s="428">
        <v>0</v>
      </c>
      <c r="AI247" s="428">
        <v>0</v>
      </c>
      <c r="AJ247" s="428">
        <v>0</v>
      </c>
      <c r="AK247" s="428">
        <v>0</v>
      </c>
      <c r="AL247" s="428">
        <v>0</v>
      </c>
      <c r="AM247" s="428">
        <v>0</v>
      </c>
      <c r="AN247" s="428"/>
      <c r="AO247" s="428"/>
      <c r="AP247" s="428">
        <v>0</v>
      </c>
      <c r="AQ247" s="428">
        <v>0</v>
      </c>
      <c r="AR247" s="438"/>
      <c r="AS247" s="129"/>
      <c r="AT247" s="437"/>
      <c r="AU247" s="134"/>
      <c r="AV247" s="134"/>
    </row>
    <row r="248" spans="1:48" x14ac:dyDescent="0.25">
      <c r="A248" s="426">
        <v>3</v>
      </c>
      <c r="B248" s="427" t="s">
        <v>567</v>
      </c>
      <c r="C248" s="426">
        <v>0</v>
      </c>
      <c r="D248" s="428">
        <v>0</v>
      </c>
      <c r="E248" s="428">
        <v>0</v>
      </c>
      <c r="F248" s="428">
        <v>0</v>
      </c>
      <c r="G248" s="428">
        <v>0</v>
      </c>
      <c r="H248" s="428">
        <v>0</v>
      </c>
      <c r="I248" s="428">
        <v>0</v>
      </c>
      <c r="J248" s="428">
        <v>0</v>
      </c>
      <c r="K248" s="428">
        <v>0</v>
      </c>
      <c r="L248" s="428">
        <v>0</v>
      </c>
      <c r="M248" s="428">
        <v>0</v>
      </c>
      <c r="N248" s="428">
        <v>0</v>
      </c>
      <c r="O248" s="428">
        <v>0</v>
      </c>
      <c r="P248" s="428">
        <v>0</v>
      </c>
      <c r="Q248" s="428">
        <v>0</v>
      </c>
      <c r="R248" s="428">
        <v>0</v>
      </c>
      <c r="S248" s="428">
        <v>0</v>
      </c>
      <c r="T248" s="428">
        <v>0</v>
      </c>
      <c r="U248" s="428">
        <v>0</v>
      </c>
      <c r="V248" s="428">
        <v>0</v>
      </c>
      <c r="W248" s="428">
        <v>0</v>
      </c>
      <c r="X248" s="428">
        <v>0</v>
      </c>
      <c r="Y248" s="428">
        <v>0</v>
      </c>
      <c r="Z248" s="428">
        <v>0</v>
      </c>
      <c r="AA248" s="428">
        <v>0</v>
      </c>
      <c r="AB248" s="428">
        <v>0</v>
      </c>
      <c r="AC248" s="428">
        <v>0</v>
      </c>
      <c r="AD248" s="428">
        <v>0</v>
      </c>
      <c r="AE248" s="428">
        <v>0</v>
      </c>
      <c r="AF248" s="428">
        <v>0</v>
      </c>
      <c r="AG248" s="428">
        <v>0</v>
      </c>
      <c r="AH248" s="428">
        <v>0</v>
      </c>
      <c r="AI248" s="428">
        <v>0</v>
      </c>
      <c r="AJ248" s="428">
        <v>0</v>
      </c>
      <c r="AK248" s="428">
        <v>0</v>
      </c>
      <c r="AL248" s="428">
        <v>0</v>
      </c>
      <c r="AM248" s="428">
        <v>0</v>
      </c>
      <c r="AN248" s="428"/>
      <c r="AO248" s="428"/>
      <c r="AP248" s="428">
        <v>0</v>
      </c>
      <c r="AQ248" s="428">
        <v>0</v>
      </c>
      <c r="AR248" s="438"/>
      <c r="AS248" s="129"/>
      <c r="AT248" s="437"/>
      <c r="AU248" s="134"/>
      <c r="AV248" s="134"/>
    </row>
    <row r="249" spans="1:48" x14ac:dyDescent="0.25">
      <c r="A249" s="426">
        <v>4</v>
      </c>
      <c r="B249" s="427" t="s">
        <v>568</v>
      </c>
      <c r="C249" s="426">
        <v>0</v>
      </c>
      <c r="D249" s="428">
        <v>0</v>
      </c>
      <c r="E249" s="428">
        <v>0</v>
      </c>
      <c r="F249" s="428">
        <v>0</v>
      </c>
      <c r="G249" s="428">
        <v>0</v>
      </c>
      <c r="H249" s="428">
        <v>0</v>
      </c>
      <c r="I249" s="428">
        <v>0</v>
      </c>
      <c r="J249" s="428">
        <v>0</v>
      </c>
      <c r="K249" s="428">
        <v>0</v>
      </c>
      <c r="L249" s="428">
        <v>0</v>
      </c>
      <c r="M249" s="428">
        <v>0</v>
      </c>
      <c r="N249" s="428">
        <v>0</v>
      </c>
      <c r="O249" s="428">
        <v>0</v>
      </c>
      <c r="P249" s="428">
        <v>0</v>
      </c>
      <c r="Q249" s="428">
        <v>0</v>
      </c>
      <c r="R249" s="428">
        <v>0</v>
      </c>
      <c r="S249" s="428">
        <v>0</v>
      </c>
      <c r="T249" s="428">
        <v>0</v>
      </c>
      <c r="U249" s="428">
        <v>0</v>
      </c>
      <c r="V249" s="428">
        <v>0</v>
      </c>
      <c r="W249" s="428">
        <v>0</v>
      </c>
      <c r="X249" s="428">
        <v>0</v>
      </c>
      <c r="Y249" s="428">
        <v>0</v>
      </c>
      <c r="Z249" s="428">
        <v>0</v>
      </c>
      <c r="AA249" s="428">
        <v>0</v>
      </c>
      <c r="AB249" s="428">
        <v>0</v>
      </c>
      <c r="AC249" s="428">
        <v>0</v>
      </c>
      <c r="AD249" s="428">
        <v>0</v>
      </c>
      <c r="AE249" s="428">
        <v>0</v>
      </c>
      <c r="AF249" s="428">
        <v>0</v>
      </c>
      <c r="AG249" s="428">
        <v>0</v>
      </c>
      <c r="AH249" s="428">
        <v>0</v>
      </c>
      <c r="AI249" s="428">
        <v>0</v>
      </c>
      <c r="AJ249" s="428">
        <v>0</v>
      </c>
      <c r="AK249" s="428">
        <v>0</v>
      </c>
      <c r="AL249" s="428">
        <v>0</v>
      </c>
      <c r="AM249" s="428">
        <v>0</v>
      </c>
      <c r="AN249" s="428"/>
      <c r="AO249" s="428"/>
      <c r="AP249" s="428">
        <v>0</v>
      </c>
      <c r="AQ249" s="428">
        <v>0</v>
      </c>
      <c r="AR249" s="438"/>
      <c r="AS249" s="129"/>
      <c r="AT249" s="437"/>
      <c r="AU249" s="134"/>
      <c r="AV249" s="134"/>
    </row>
    <row r="250" spans="1:48" x14ac:dyDescent="0.25">
      <c r="A250" s="426">
        <v>5</v>
      </c>
      <c r="B250" s="427" t="s">
        <v>569</v>
      </c>
      <c r="C250" s="426">
        <v>0</v>
      </c>
      <c r="D250" s="428">
        <v>0</v>
      </c>
      <c r="E250" s="428">
        <v>0</v>
      </c>
      <c r="F250" s="428">
        <v>0</v>
      </c>
      <c r="G250" s="428">
        <v>0</v>
      </c>
      <c r="H250" s="428">
        <v>0</v>
      </c>
      <c r="I250" s="428">
        <v>0</v>
      </c>
      <c r="J250" s="428">
        <v>0</v>
      </c>
      <c r="K250" s="428">
        <v>0</v>
      </c>
      <c r="L250" s="428">
        <v>0</v>
      </c>
      <c r="M250" s="428">
        <v>0</v>
      </c>
      <c r="N250" s="428">
        <v>0</v>
      </c>
      <c r="O250" s="428">
        <v>0</v>
      </c>
      <c r="P250" s="428">
        <v>0</v>
      </c>
      <c r="Q250" s="428">
        <v>0</v>
      </c>
      <c r="R250" s="428">
        <v>0</v>
      </c>
      <c r="S250" s="428">
        <v>0</v>
      </c>
      <c r="T250" s="428">
        <v>0</v>
      </c>
      <c r="U250" s="428">
        <v>0</v>
      </c>
      <c r="V250" s="428">
        <v>0</v>
      </c>
      <c r="W250" s="428">
        <v>0</v>
      </c>
      <c r="X250" s="428">
        <v>0</v>
      </c>
      <c r="Y250" s="428">
        <v>0</v>
      </c>
      <c r="Z250" s="428">
        <v>0</v>
      </c>
      <c r="AA250" s="428">
        <v>0</v>
      </c>
      <c r="AB250" s="428">
        <v>0</v>
      </c>
      <c r="AC250" s="428">
        <v>0</v>
      </c>
      <c r="AD250" s="428">
        <v>0</v>
      </c>
      <c r="AE250" s="428">
        <v>0</v>
      </c>
      <c r="AF250" s="428">
        <v>0</v>
      </c>
      <c r="AG250" s="428">
        <v>0</v>
      </c>
      <c r="AH250" s="428">
        <v>0</v>
      </c>
      <c r="AI250" s="428">
        <v>0</v>
      </c>
      <c r="AJ250" s="428">
        <v>0</v>
      </c>
      <c r="AK250" s="428">
        <v>0</v>
      </c>
      <c r="AL250" s="428">
        <v>0</v>
      </c>
      <c r="AM250" s="428">
        <v>0</v>
      </c>
      <c r="AN250" s="428"/>
      <c r="AO250" s="428"/>
      <c r="AP250" s="428">
        <v>0</v>
      </c>
      <c r="AQ250" s="428">
        <v>0</v>
      </c>
      <c r="AR250" s="438"/>
      <c r="AS250" s="129"/>
      <c r="AT250" s="437"/>
      <c r="AU250" s="134"/>
      <c r="AV250" s="134"/>
    </row>
    <row r="251" spans="1:48" x14ac:dyDescent="0.25">
      <c r="A251" s="426">
        <v>6</v>
      </c>
      <c r="B251" s="427" t="s">
        <v>570</v>
      </c>
      <c r="C251" s="426">
        <v>0</v>
      </c>
      <c r="D251" s="428">
        <v>0</v>
      </c>
      <c r="E251" s="428">
        <v>0</v>
      </c>
      <c r="F251" s="428">
        <v>0</v>
      </c>
      <c r="G251" s="428">
        <v>0</v>
      </c>
      <c r="H251" s="428">
        <v>0</v>
      </c>
      <c r="I251" s="428">
        <v>0</v>
      </c>
      <c r="J251" s="428">
        <v>0</v>
      </c>
      <c r="K251" s="428">
        <v>0</v>
      </c>
      <c r="L251" s="428">
        <v>0</v>
      </c>
      <c r="M251" s="428">
        <v>0</v>
      </c>
      <c r="N251" s="428">
        <v>0</v>
      </c>
      <c r="O251" s="428">
        <v>0</v>
      </c>
      <c r="P251" s="428">
        <v>0</v>
      </c>
      <c r="Q251" s="428">
        <v>0</v>
      </c>
      <c r="R251" s="428">
        <v>0</v>
      </c>
      <c r="S251" s="428">
        <v>0</v>
      </c>
      <c r="T251" s="428">
        <v>0</v>
      </c>
      <c r="U251" s="428">
        <v>0</v>
      </c>
      <c r="V251" s="428">
        <v>0</v>
      </c>
      <c r="W251" s="428">
        <v>0</v>
      </c>
      <c r="X251" s="428">
        <v>0</v>
      </c>
      <c r="Y251" s="428">
        <v>0</v>
      </c>
      <c r="Z251" s="428">
        <v>0</v>
      </c>
      <c r="AA251" s="428">
        <v>0</v>
      </c>
      <c r="AB251" s="428">
        <v>0</v>
      </c>
      <c r="AC251" s="428">
        <v>0</v>
      </c>
      <c r="AD251" s="428">
        <v>0</v>
      </c>
      <c r="AE251" s="428">
        <v>0</v>
      </c>
      <c r="AF251" s="428">
        <v>0</v>
      </c>
      <c r="AG251" s="428">
        <v>0</v>
      </c>
      <c r="AH251" s="428">
        <v>0</v>
      </c>
      <c r="AI251" s="428">
        <v>0</v>
      </c>
      <c r="AJ251" s="428">
        <v>0</v>
      </c>
      <c r="AK251" s="428">
        <v>0</v>
      </c>
      <c r="AL251" s="428">
        <v>0</v>
      </c>
      <c r="AM251" s="428">
        <v>0</v>
      </c>
      <c r="AN251" s="428"/>
      <c r="AO251" s="428"/>
      <c r="AP251" s="428">
        <v>0</v>
      </c>
      <c r="AQ251" s="428">
        <v>0</v>
      </c>
      <c r="AR251" s="438"/>
      <c r="AS251" s="129"/>
      <c r="AT251" s="437"/>
      <c r="AU251" s="134"/>
      <c r="AV251" s="134"/>
    </row>
    <row r="252" spans="1:48" x14ac:dyDescent="0.25">
      <c r="A252" s="426">
        <v>7</v>
      </c>
      <c r="B252" s="427" t="s">
        <v>571</v>
      </c>
      <c r="C252" s="426">
        <v>0</v>
      </c>
      <c r="D252" s="428">
        <v>0</v>
      </c>
      <c r="E252" s="428">
        <v>0</v>
      </c>
      <c r="F252" s="428">
        <v>0</v>
      </c>
      <c r="G252" s="428">
        <v>0</v>
      </c>
      <c r="H252" s="428">
        <v>0</v>
      </c>
      <c r="I252" s="428">
        <v>0</v>
      </c>
      <c r="J252" s="428">
        <v>0</v>
      </c>
      <c r="K252" s="428">
        <v>0</v>
      </c>
      <c r="L252" s="428">
        <v>0</v>
      </c>
      <c r="M252" s="428">
        <v>0</v>
      </c>
      <c r="N252" s="428">
        <v>0</v>
      </c>
      <c r="O252" s="428">
        <v>0</v>
      </c>
      <c r="P252" s="428">
        <v>0</v>
      </c>
      <c r="Q252" s="428">
        <v>0</v>
      </c>
      <c r="R252" s="428">
        <v>0</v>
      </c>
      <c r="S252" s="428">
        <v>0</v>
      </c>
      <c r="T252" s="428">
        <v>0</v>
      </c>
      <c r="U252" s="428">
        <v>0</v>
      </c>
      <c r="V252" s="428">
        <v>0</v>
      </c>
      <c r="W252" s="428">
        <v>0</v>
      </c>
      <c r="X252" s="428">
        <v>0</v>
      </c>
      <c r="Y252" s="428">
        <v>0</v>
      </c>
      <c r="Z252" s="428">
        <v>0</v>
      </c>
      <c r="AA252" s="428">
        <v>0</v>
      </c>
      <c r="AB252" s="428">
        <v>0</v>
      </c>
      <c r="AC252" s="428">
        <v>0</v>
      </c>
      <c r="AD252" s="428">
        <v>0</v>
      </c>
      <c r="AE252" s="428">
        <v>0</v>
      </c>
      <c r="AF252" s="428">
        <v>0</v>
      </c>
      <c r="AG252" s="428">
        <v>0</v>
      </c>
      <c r="AH252" s="428">
        <v>0</v>
      </c>
      <c r="AI252" s="428">
        <v>0</v>
      </c>
      <c r="AJ252" s="428">
        <v>0</v>
      </c>
      <c r="AK252" s="428">
        <v>0</v>
      </c>
      <c r="AL252" s="428">
        <v>0</v>
      </c>
      <c r="AM252" s="428">
        <v>0</v>
      </c>
      <c r="AN252" s="428"/>
      <c r="AO252" s="428"/>
      <c r="AP252" s="428">
        <v>0</v>
      </c>
      <c r="AQ252" s="428">
        <v>0</v>
      </c>
      <c r="AR252" s="438"/>
      <c r="AS252" s="129"/>
      <c r="AT252" s="437"/>
      <c r="AU252" s="134"/>
      <c r="AV252" s="134"/>
    </row>
    <row r="253" spans="1:48" x14ac:dyDescent="0.25">
      <c r="A253" s="426" t="s">
        <v>578</v>
      </c>
      <c r="B253" s="427" t="s">
        <v>565</v>
      </c>
      <c r="C253" s="426">
        <v>0</v>
      </c>
      <c r="D253" s="428">
        <v>3.3238000000000003</v>
      </c>
      <c r="E253" s="428">
        <v>29.356199999999998</v>
      </c>
      <c r="F253" s="428">
        <v>1.597</v>
      </c>
      <c r="G253" s="428">
        <v>25.857999999999997</v>
      </c>
      <c r="H253" s="428">
        <v>3.1079999999999997</v>
      </c>
      <c r="I253" s="428">
        <v>8.891</v>
      </c>
      <c r="J253" s="428">
        <v>2.0112000000000001</v>
      </c>
      <c r="K253" s="428">
        <v>15.765000000000001</v>
      </c>
      <c r="L253" s="428">
        <v>10.040000000000001</v>
      </c>
      <c r="M253" s="428">
        <v>79.870199999999997</v>
      </c>
      <c r="N253" s="428">
        <v>3.1880000000000002</v>
      </c>
      <c r="O253" s="428">
        <v>33.32200000000001</v>
      </c>
      <c r="P253" s="428">
        <v>4.0999999999999996</v>
      </c>
      <c r="Q253" s="428">
        <v>28.986999999999991</v>
      </c>
      <c r="R253" s="428">
        <v>3.2749999999999999</v>
      </c>
      <c r="S253" s="428">
        <v>44.708999999999996</v>
      </c>
      <c r="T253" s="428">
        <v>7.8880000000000008</v>
      </c>
      <c r="U253" s="428">
        <v>91.490000000000023</v>
      </c>
      <c r="V253" s="428">
        <v>18.451000000000001</v>
      </c>
      <c r="W253" s="428">
        <v>198.50800000000004</v>
      </c>
      <c r="X253" s="428">
        <v>0.113</v>
      </c>
      <c r="Y253" s="428">
        <v>0</v>
      </c>
      <c r="Z253" s="428">
        <v>0</v>
      </c>
      <c r="AA253" s="428">
        <v>0</v>
      </c>
      <c r="AB253" s="428">
        <v>0</v>
      </c>
      <c r="AC253" s="428">
        <v>0</v>
      </c>
      <c r="AD253" s="428">
        <v>0</v>
      </c>
      <c r="AE253" s="428">
        <v>0</v>
      </c>
      <c r="AF253" s="428">
        <v>0.113</v>
      </c>
      <c r="AG253" s="428">
        <v>0</v>
      </c>
      <c r="AH253" s="428">
        <v>0</v>
      </c>
      <c r="AI253" s="428">
        <v>0</v>
      </c>
      <c r="AJ253" s="428">
        <v>0</v>
      </c>
      <c r="AK253" s="428">
        <v>0</v>
      </c>
      <c r="AL253" s="428">
        <v>0</v>
      </c>
      <c r="AM253" s="428">
        <v>0</v>
      </c>
      <c r="AN253" s="428"/>
      <c r="AO253" s="428"/>
      <c r="AP253" s="428">
        <v>0</v>
      </c>
      <c r="AQ253" s="428">
        <v>0</v>
      </c>
      <c r="AR253" s="438"/>
      <c r="AS253" s="129"/>
      <c r="AT253" s="437"/>
      <c r="AU253" s="134"/>
      <c r="AV253" s="134"/>
    </row>
    <row r="254" spans="1:48" x14ac:dyDescent="0.25">
      <c r="A254" s="426">
        <v>1</v>
      </c>
      <c r="B254" s="427" t="s">
        <v>426</v>
      </c>
      <c r="C254" s="426">
        <v>0</v>
      </c>
      <c r="D254" s="428">
        <v>0</v>
      </c>
      <c r="E254" s="428">
        <v>0</v>
      </c>
      <c r="F254" s="428">
        <v>0</v>
      </c>
      <c r="G254" s="428">
        <v>0</v>
      </c>
      <c r="H254" s="428">
        <v>0</v>
      </c>
      <c r="I254" s="428">
        <v>0</v>
      </c>
      <c r="J254" s="428">
        <v>0</v>
      </c>
      <c r="K254" s="428">
        <v>0</v>
      </c>
      <c r="L254" s="428">
        <v>0</v>
      </c>
      <c r="M254" s="428">
        <v>0</v>
      </c>
      <c r="N254" s="428">
        <v>2.5000000000000001E-2</v>
      </c>
      <c r="O254" s="428">
        <v>0.06</v>
      </c>
      <c r="P254" s="428">
        <v>1.02</v>
      </c>
      <c r="Q254" s="428">
        <v>1.8129999999999999</v>
      </c>
      <c r="R254" s="428">
        <v>0.82900000000000007</v>
      </c>
      <c r="S254" s="428">
        <v>7.5520000000000005</v>
      </c>
      <c r="T254" s="428">
        <v>0.79299999999999993</v>
      </c>
      <c r="U254" s="428">
        <v>24.792999999999999</v>
      </c>
      <c r="V254" s="428">
        <v>2.6669999999999998</v>
      </c>
      <c r="W254" s="428">
        <v>34.218000000000004</v>
      </c>
      <c r="X254" s="428">
        <v>0</v>
      </c>
      <c r="Y254" s="428">
        <v>0</v>
      </c>
      <c r="Z254" s="428">
        <v>0</v>
      </c>
      <c r="AA254" s="428">
        <v>0</v>
      </c>
      <c r="AB254" s="428">
        <v>0</v>
      </c>
      <c r="AC254" s="428">
        <v>0</v>
      </c>
      <c r="AD254" s="428">
        <v>0</v>
      </c>
      <c r="AE254" s="428">
        <v>0</v>
      </c>
      <c r="AF254" s="428">
        <v>0</v>
      </c>
      <c r="AG254" s="428">
        <v>0</v>
      </c>
      <c r="AH254" s="428">
        <v>0</v>
      </c>
      <c r="AI254" s="428">
        <v>0</v>
      </c>
      <c r="AJ254" s="428">
        <v>0</v>
      </c>
      <c r="AK254" s="428">
        <v>0</v>
      </c>
      <c r="AL254" s="428">
        <v>0</v>
      </c>
      <c r="AM254" s="428">
        <v>0</v>
      </c>
      <c r="AN254" s="428"/>
      <c r="AO254" s="428"/>
      <c r="AP254" s="428">
        <v>0</v>
      </c>
      <c r="AQ254" s="428">
        <v>0</v>
      </c>
      <c r="AR254" s="438"/>
      <c r="AS254" s="129"/>
      <c r="AT254" s="437"/>
      <c r="AU254" s="134"/>
      <c r="AV254" s="134"/>
    </row>
    <row r="255" spans="1:48" ht="47.25" x14ac:dyDescent="0.25">
      <c r="A255" s="426">
        <v>0</v>
      </c>
      <c r="B255" s="427" t="s">
        <v>1688</v>
      </c>
      <c r="C255" s="426" t="s">
        <v>419</v>
      </c>
      <c r="D255" s="428">
        <v>0</v>
      </c>
      <c r="E255" s="428">
        <v>0</v>
      </c>
      <c r="F255" s="428">
        <v>0</v>
      </c>
      <c r="G255" s="428">
        <v>0</v>
      </c>
      <c r="H255" s="428">
        <v>0</v>
      </c>
      <c r="I255" s="428">
        <v>0</v>
      </c>
      <c r="J255" s="428">
        <v>0</v>
      </c>
      <c r="K255" s="428">
        <v>0</v>
      </c>
      <c r="L255" s="428">
        <v>0</v>
      </c>
      <c r="M255" s="428">
        <v>0</v>
      </c>
      <c r="N255" s="428">
        <v>0</v>
      </c>
      <c r="O255" s="428">
        <v>0</v>
      </c>
      <c r="P255" s="428">
        <v>0</v>
      </c>
      <c r="Q255" s="428">
        <v>0</v>
      </c>
      <c r="R255" s="428">
        <v>2.5000000000000001E-2</v>
      </c>
      <c r="S255" s="428">
        <v>2.4409999999999998</v>
      </c>
      <c r="T255" s="428">
        <v>0</v>
      </c>
      <c r="U255" s="428">
        <v>0</v>
      </c>
      <c r="V255" s="428">
        <v>2.5000000000000001E-2</v>
      </c>
      <c r="W255" s="428">
        <v>2.4409999999999998</v>
      </c>
      <c r="X255" s="428">
        <v>0</v>
      </c>
      <c r="Y255" s="428">
        <v>0</v>
      </c>
      <c r="Z255" s="428">
        <v>0</v>
      </c>
      <c r="AA255" s="428">
        <v>0</v>
      </c>
      <c r="AB255" s="428">
        <v>0</v>
      </c>
      <c r="AC255" s="428">
        <v>0</v>
      </c>
      <c r="AD255" s="428">
        <v>0</v>
      </c>
      <c r="AE255" s="428">
        <v>0</v>
      </c>
      <c r="AF255" s="428">
        <v>0</v>
      </c>
      <c r="AG255" s="428">
        <v>0</v>
      </c>
      <c r="AH255" s="428">
        <v>0</v>
      </c>
      <c r="AI255" s="428">
        <v>0</v>
      </c>
      <c r="AJ255" s="428">
        <v>0</v>
      </c>
      <c r="AK255" s="428">
        <v>0</v>
      </c>
      <c r="AL255" s="428">
        <v>0</v>
      </c>
      <c r="AM255" s="428">
        <v>0</v>
      </c>
      <c r="AN255" s="428"/>
      <c r="AO255" s="428"/>
      <c r="AP255" s="428">
        <v>0</v>
      </c>
      <c r="AQ255" s="428">
        <v>0</v>
      </c>
      <c r="AR255" s="438"/>
      <c r="AS255" s="129"/>
      <c r="AT255" s="437"/>
      <c r="AU255" s="134"/>
      <c r="AV255" s="134"/>
    </row>
    <row r="256" spans="1:48" ht="47.25" x14ac:dyDescent="0.25">
      <c r="A256" s="426">
        <v>0</v>
      </c>
      <c r="B256" s="427" t="s">
        <v>1689</v>
      </c>
      <c r="C256" s="426" t="s">
        <v>419</v>
      </c>
      <c r="D256" s="428">
        <v>0</v>
      </c>
      <c r="E256" s="428">
        <v>0</v>
      </c>
      <c r="F256" s="428">
        <v>0</v>
      </c>
      <c r="G256" s="428">
        <v>0</v>
      </c>
      <c r="H256" s="428">
        <v>0</v>
      </c>
      <c r="I256" s="428">
        <v>0</v>
      </c>
      <c r="J256" s="428">
        <v>0</v>
      </c>
      <c r="K256" s="428">
        <v>0</v>
      </c>
      <c r="L256" s="428">
        <v>0</v>
      </c>
      <c r="M256" s="428">
        <v>0</v>
      </c>
      <c r="N256" s="428">
        <v>0</v>
      </c>
      <c r="O256" s="428">
        <v>0</v>
      </c>
      <c r="P256" s="428">
        <v>0</v>
      </c>
      <c r="Q256" s="428">
        <v>0</v>
      </c>
      <c r="R256" s="428">
        <v>0</v>
      </c>
      <c r="S256" s="428">
        <v>2.867</v>
      </c>
      <c r="T256" s="428">
        <v>0</v>
      </c>
      <c r="U256" s="428">
        <v>0</v>
      </c>
      <c r="V256" s="428">
        <v>0</v>
      </c>
      <c r="W256" s="428">
        <v>2.867</v>
      </c>
      <c r="X256" s="428">
        <v>0</v>
      </c>
      <c r="Y256" s="428">
        <v>0</v>
      </c>
      <c r="Z256" s="428">
        <v>0</v>
      </c>
      <c r="AA256" s="428">
        <v>0</v>
      </c>
      <c r="AB256" s="428">
        <v>0</v>
      </c>
      <c r="AC256" s="428">
        <v>0</v>
      </c>
      <c r="AD256" s="428">
        <v>0</v>
      </c>
      <c r="AE256" s="428">
        <v>0</v>
      </c>
      <c r="AF256" s="428">
        <v>0</v>
      </c>
      <c r="AG256" s="428">
        <v>0</v>
      </c>
      <c r="AH256" s="428">
        <v>0</v>
      </c>
      <c r="AI256" s="428">
        <v>0</v>
      </c>
      <c r="AJ256" s="428">
        <v>0</v>
      </c>
      <c r="AK256" s="428">
        <v>0</v>
      </c>
      <c r="AL256" s="428">
        <v>0</v>
      </c>
      <c r="AM256" s="428">
        <v>0</v>
      </c>
      <c r="AN256" s="428"/>
      <c r="AO256" s="428"/>
      <c r="AP256" s="428">
        <v>0</v>
      </c>
      <c r="AQ256" s="428">
        <v>0</v>
      </c>
      <c r="AR256" s="438"/>
      <c r="AS256" s="129"/>
      <c r="AT256" s="437"/>
      <c r="AU256" s="134"/>
      <c r="AV256" s="134"/>
    </row>
    <row r="257" spans="1:48" ht="63" x14ac:dyDescent="0.25">
      <c r="A257" s="426">
        <v>0</v>
      </c>
      <c r="B257" s="427" t="s">
        <v>1699</v>
      </c>
      <c r="C257" s="426" t="s">
        <v>415</v>
      </c>
      <c r="D257" s="428">
        <v>0</v>
      </c>
      <c r="E257" s="428">
        <v>0</v>
      </c>
      <c r="F257" s="428">
        <v>0</v>
      </c>
      <c r="G257" s="428">
        <v>0</v>
      </c>
      <c r="H257" s="428">
        <v>0</v>
      </c>
      <c r="I257" s="428">
        <v>0</v>
      </c>
      <c r="J257" s="428">
        <v>0</v>
      </c>
      <c r="K257" s="428">
        <v>0</v>
      </c>
      <c r="L257" s="428">
        <v>0</v>
      </c>
      <c r="M257" s="428">
        <v>0</v>
      </c>
      <c r="N257" s="428">
        <v>0</v>
      </c>
      <c r="O257" s="428">
        <v>0</v>
      </c>
      <c r="P257" s="428">
        <v>0</v>
      </c>
      <c r="Q257" s="428">
        <v>0</v>
      </c>
      <c r="R257" s="428">
        <v>0.1</v>
      </c>
      <c r="S257" s="428">
        <v>7.0000000000000007E-2</v>
      </c>
      <c r="T257" s="428">
        <v>0</v>
      </c>
      <c r="U257" s="428">
        <v>0</v>
      </c>
      <c r="V257" s="428">
        <v>0.1</v>
      </c>
      <c r="W257" s="428">
        <v>7.0000000000000007E-2</v>
      </c>
      <c r="X257" s="428">
        <v>0</v>
      </c>
      <c r="Y257" s="428">
        <v>0</v>
      </c>
      <c r="Z257" s="428">
        <v>0</v>
      </c>
      <c r="AA257" s="428">
        <v>0</v>
      </c>
      <c r="AB257" s="428">
        <v>0</v>
      </c>
      <c r="AC257" s="428">
        <v>0</v>
      </c>
      <c r="AD257" s="428">
        <v>0</v>
      </c>
      <c r="AE257" s="428">
        <v>0</v>
      </c>
      <c r="AF257" s="428">
        <v>0</v>
      </c>
      <c r="AG257" s="428">
        <v>0</v>
      </c>
      <c r="AH257" s="428">
        <v>0</v>
      </c>
      <c r="AI257" s="428">
        <v>0</v>
      </c>
      <c r="AJ257" s="428">
        <v>0</v>
      </c>
      <c r="AK257" s="428">
        <v>0</v>
      </c>
      <c r="AL257" s="428">
        <v>0</v>
      </c>
      <c r="AM257" s="428">
        <v>0</v>
      </c>
      <c r="AN257" s="428"/>
      <c r="AO257" s="428"/>
      <c r="AP257" s="428">
        <v>0</v>
      </c>
      <c r="AQ257" s="428">
        <v>0</v>
      </c>
      <c r="AR257" s="438"/>
      <c r="AS257" s="129"/>
      <c r="AT257" s="437"/>
      <c r="AU257" s="134"/>
      <c r="AV257" s="134"/>
    </row>
    <row r="258" spans="1:48" ht="47.25" x14ac:dyDescent="0.25">
      <c r="A258" s="426">
        <v>0</v>
      </c>
      <c r="B258" s="427" t="s">
        <v>1700</v>
      </c>
      <c r="C258" s="426" t="s">
        <v>415</v>
      </c>
      <c r="D258" s="428">
        <v>0</v>
      </c>
      <c r="E258" s="428">
        <v>0</v>
      </c>
      <c r="F258" s="428">
        <v>0</v>
      </c>
      <c r="G258" s="428">
        <v>0</v>
      </c>
      <c r="H258" s="428">
        <v>0</v>
      </c>
      <c r="I258" s="428">
        <v>0</v>
      </c>
      <c r="J258" s="428">
        <v>0</v>
      </c>
      <c r="K258" s="428">
        <v>0</v>
      </c>
      <c r="L258" s="428">
        <v>0</v>
      </c>
      <c r="M258" s="428">
        <v>0</v>
      </c>
      <c r="N258" s="428">
        <v>0</v>
      </c>
      <c r="O258" s="428">
        <v>0</v>
      </c>
      <c r="P258" s="428">
        <v>0</v>
      </c>
      <c r="Q258" s="428">
        <v>0</v>
      </c>
      <c r="R258" s="428">
        <v>0</v>
      </c>
      <c r="S258" s="428">
        <v>0</v>
      </c>
      <c r="T258" s="428">
        <v>0</v>
      </c>
      <c r="U258" s="428">
        <v>0.48599999999999999</v>
      </c>
      <c r="V258" s="428">
        <v>0</v>
      </c>
      <c r="W258" s="428">
        <v>0.48599999999999999</v>
      </c>
      <c r="X258" s="428">
        <v>0</v>
      </c>
      <c r="Y258" s="428">
        <v>0</v>
      </c>
      <c r="Z258" s="428">
        <v>0</v>
      </c>
      <c r="AA258" s="428">
        <v>0</v>
      </c>
      <c r="AB258" s="428">
        <v>0</v>
      </c>
      <c r="AC258" s="428">
        <v>0</v>
      </c>
      <c r="AD258" s="428">
        <v>0</v>
      </c>
      <c r="AE258" s="428">
        <v>0</v>
      </c>
      <c r="AF258" s="428">
        <v>0</v>
      </c>
      <c r="AG258" s="428">
        <v>0</v>
      </c>
      <c r="AH258" s="428">
        <v>0</v>
      </c>
      <c r="AI258" s="428">
        <v>0</v>
      </c>
      <c r="AJ258" s="428">
        <v>0</v>
      </c>
      <c r="AK258" s="428">
        <v>0</v>
      </c>
      <c r="AL258" s="428">
        <v>0</v>
      </c>
      <c r="AM258" s="428">
        <v>0</v>
      </c>
      <c r="AN258" s="428"/>
      <c r="AO258" s="428"/>
      <c r="AP258" s="428">
        <v>0</v>
      </c>
      <c r="AQ258" s="428">
        <v>0</v>
      </c>
      <c r="AR258" s="438"/>
      <c r="AS258" s="129"/>
      <c r="AT258" s="437"/>
      <c r="AU258" s="134"/>
      <c r="AV258" s="134"/>
    </row>
    <row r="259" spans="1:48" ht="47.25" x14ac:dyDescent="0.25">
      <c r="A259" s="426">
        <v>0</v>
      </c>
      <c r="B259" s="427" t="s">
        <v>480</v>
      </c>
      <c r="C259" s="426" t="s">
        <v>415</v>
      </c>
      <c r="D259" s="428">
        <v>0</v>
      </c>
      <c r="E259" s="428">
        <v>0</v>
      </c>
      <c r="F259" s="428">
        <v>0</v>
      </c>
      <c r="G259" s="428">
        <v>0</v>
      </c>
      <c r="H259" s="428">
        <v>0</v>
      </c>
      <c r="I259" s="428">
        <v>0</v>
      </c>
      <c r="J259" s="428">
        <v>0</v>
      </c>
      <c r="K259" s="428">
        <v>0</v>
      </c>
      <c r="L259" s="428">
        <v>0</v>
      </c>
      <c r="M259" s="428">
        <v>0</v>
      </c>
      <c r="N259" s="428">
        <v>0</v>
      </c>
      <c r="O259" s="428">
        <v>0</v>
      </c>
      <c r="P259" s="428">
        <v>0</v>
      </c>
      <c r="Q259" s="428">
        <v>0</v>
      </c>
      <c r="R259" s="428">
        <v>0</v>
      </c>
      <c r="S259" s="428">
        <v>0</v>
      </c>
      <c r="T259" s="428">
        <v>0</v>
      </c>
      <c r="U259" s="428">
        <v>13.098000000000001</v>
      </c>
      <c r="V259" s="428">
        <v>0</v>
      </c>
      <c r="W259" s="428">
        <v>13.098000000000001</v>
      </c>
      <c r="X259" s="428">
        <v>0</v>
      </c>
      <c r="Y259" s="428">
        <v>0</v>
      </c>
      <c r="Z259" s="428">
        <v>0</v>
      </c>
      <c r="AA259" s="428">
        <v>0</v>
      </c>
      <c r="AB259" s="428">
        <v>0</v>
      </c>
      <c r="AC259" s="428">
        <v>0</v>
      </c>
      <c r="AD259" s="428">
        <v>0</v>
      </c>
      <c r="AE259" s="428">
        <v>0</v>
      </c>
      <c r="AF259" s="428">
        <v>0</v>
      </c>
      <c r="AG259" s="428">
        <v>0</v>
      </c>
      <c r="AH259" s="428">
        <v>0</v>
      </c>
      <c r="AI259" s="428">
        <v>0</v>
      </c>
      <c r="AJ259" s="428">
        <v>0</v>
      </c>
      <c r="AK259" s="428">
        <v>0</v>
      </c>
      <c r="AL259" s="428">
        <v>0</v>
      </c>
      <c r="AM259" s="428">
        <v>0</v>
      </c>
      <c r="AN259" s="428"/>
      <c r="AO259" s="428"/>
      <c r="AP259" s="428">
        <v>0</v>
      </c>
      <c r="AQ259" s="428">
        <v>0</v>
      </c>
      <c r="AR259" s="438"/>
      <c r="AS259" s="129"/>
      <c r="AT259" s="437"/>
      <c r="AU259" s="134"/>
      <c r="AV259" s="134"/>
    </row>
    <row r="260" spans="1:48" ht="63" x14ac:dyDescent="0.25">
      <c r="A260" s="426">
        <v>0</v>
      </c>
      <c r="B260" s="427" t="s">
        <v>950</v>
      </c>
      <c r="C260" s="426" t="s">
        <v>415</v>
      </c>
      <c r="D260" s="428">
        <v>0</v>
      </c>
      <c r="E260" s="428">
        <v>0</v>
      </c>
      <c r="F260" s="428">
        <v>0</v>
      </c>
      <c r="G260" s="428">
        <v>0</v>
      </c>
      <c r="H260" s="428">
        <v>0</v>
      </c>
      <c r="I260" s="428">
        <v>0</v>
      </c>
      <c r="J260" s="428">
        <v>0</v>
      </c>
      <c r="K260" s="428">
        <v>0</v>
      </c>
      <c r="L260" s="428">
        <v>0</v>
      </c>
      <c r="M260" s="428">
        <v>0</v>
      </c>
      <c r="N260" s="428">
        <v>0</v>
      </c>
      <c r="O260" s="428">
        <v>0</v>
      </c>
      <c r="P260" s="428">
        <v>0.1</v>
      </c>
      <c r="Q260" s="428">
        <v>0.15</v>
      </c>
      <c r="R260" s="428">
        <v>0</v>
      </c>
      <c r="S260" s="428">
        <v>0</v>
      </c>
      <c r="T260" s="428">
        <v>0</v>
      </c>
      <c r="U260" s="428">
        <v>0</v>
      </c>
      <c r="V260" s="428">
        <v>0.1</v>
      </c>
      <c r="W260" s="428">
        <v>0.15</v>
      </c>
      <c r="X260" s="428">
        <v>0</v>
      </c>
      <c r="Y260" s="428">
        <v>0</v>
      </c>
      <c r="Z260" s="428">
        <v>0</v>
      </c>
      <c r="AA260" s="428">
        <v>0</v>
      </c>
      <c r="AB260" s="428">
        <v>0</v>
      </c>
      <c r="AC260" s="428">
        <v>0</v>
      </c>
      <c r="AD260" s="428">
        <v>0</v>
      </c>
      <c r="AE260" s="428">
        <v>0</v>
      </c>
      <c r="AF260" s="428">
        <v>0</v>
      </c>
      <c r="AG260" s="428">
        <v>0</v>
      </c>
      <c r="AH260" s="428">
        <v>0</v>
      </c>
      <c r="AI260" s="428">
        <v>0</v>
      </c>
      <c r="AJ260" s="428">
        <v>0</v>
      </c>
      <c r="AK260" s="428">
        <v>0</v>
      </c>
      <c r="AL260" s="428">
        <v>0</v>
      </c>
      <c r="AM260" s="428">
        <v>0</v>
      </c>
      <c r="AN260" s="428"/>
      <c r="AO260" s="428"/>
      <c r="AP260" s="428">
        <v>0</v>
      </c>
      <c r="AQ260" s="428">
        <v>0</v>
      </c>
      <c r="AR260" s="438"/>
      <c r="AS260" s="129"/>
      <c r="AT260" s="437"/>
      <c r="AU260" s="134"/>
      <c r="AV260" s="134"/>
    </row>
    <row r="261" spans="1:48" ht="47.25" x14ac:dyDescent="0.25">
      <c r="A261" s="426">
        <v>0</v>
      </c>
      <c r="B261" s="427" t="s">
        <v>885</v>
      </c>
      <c r="C261" s="426" t="s">
        <v>415</v>
      </c>
      <c r="D261" s="428">
        <v>0</v>
      </c>
      <c r="E261" s="428">
        <v>0</v>
      </c>
      <c r="F261" s="428">
        <v>0</v>
      </c>
      <c r="G261" s="428">
        <v>0</v>
      </c>
      <c r="H261" s="428">
        <v>0</v>
      </c>
      <c r="I261" s="428">
        <v>0</v>
      </c>
      <c r="J261" s="428">
        <v>0</v>
      </c>
      <c r="K261" s="428">
        <v>0</v>
      </c>
      <c r="L261" s="428">
        <v>0</v>
      </c>
      <c r="M261" s="428">
        <v>0</v>
      </c>
      <c r="N261" s="428">
        <v>0</v>
      </c>
      <c r="O261" s="428">
        <v>0</v>
      </c>
      <c r="P261" s="428">
        <v>0</v>
      </c>
      <c r="Q261" s="428">
        <v>0</v>
      </c>
      <c r="R261" s="428">
        <v>0.16</v>
      </c>
      <c r="S261" s="428">
        <v>0.20799999999999999</v>
      </c>
      <c r="T261" s="428">
        <v>0</v>
      </c>
      <c r="U261" s="428">
        <v>0</v>
      </c>
      <c r="V261" s="428">
        <v>0.16</v>
      </c>
      <c r="W261" s="428">
        <v>0.20799999999999999</v>
      </c>
      <c r="X261" s="428">
        <v>0</v>
      </c>
      <c r="Y261" s="428">
        <v>0</v>
      </c>
      <c r="Z261" s="428">
        <v>0</v>
      </c>
      <c r="AA261" s="428">
        <v>0</v>
      </c>
      <c r="AB261" s="428">
        <v>0</v>
      </c>
      <c r="AC261" s="428">
        <v>0</v>
      </c>
      <c r="AD261" s="428">
        <v>0</v>
      </c>
      <c r="AE261" s="428">
        <v>0</v>
      </c>
      <c r="AF261" s="428">
        <v>0</v>
      </c>
      <c r="AG261" s="428">
        <v>0</v>
      </c>
      <c r="AH261" s="428">
        <v>0</v>
      </c>
      <c r="AI261" s="428">
        <v>0</v>
      </c>
      <c r="AJ261" s="428">
        <v>0</v>
      </c>
      <c r="AK261" s="428">
        <v>0</v>
      </c>
      <c r="AL261" s="428">
        <v>0</v>
      </c>
      <c r="AM261" s="428">
        <v>0</v>
      </c>
      <c r="AN261" s="428"/>
      <c r="AO261" s="428"/>
      <c r="AP261" s="428">
        <v>0</v>
      </c>
      <c r="AQ261" s="428">
        <v>0</v>
      </c>
      <c r="AR261" s="438"/>
      <c r="AS261" s="129"/>
      <c r="AT261" s="437"/>
      <c r="AU261" s="134"/>
      <c r="AV261" s="134"/>
    </row>
    <row r="262" spans="1:48" ht="47.25" x14ac:dyDescent="0.25">
      <c r="A262" s="426">
        <v>0</v>
      </c>
      <c r="B262" s="427" t="s">
        <v>888</v>
      </c>
      <c r="C262" s="426" t="s">
        <v>415</v>
      </c>
      <c r="D262" s="428">
        <v>0</v>
      </c>
      <c r="E262" s="428">
        <v>0</v>
      </c>
      <c r="F262" s="428">
        <v>0</v>
      </c>
      <c r="G262" s="428">
        <v>0</v>
      </c>
      <c r="H262" s="428">
        <v>0</v>
      </c>
      <c r="I262" s="428">
        <v>0</v>
      </c>
      <c r="J262" s="428">
        <v>0</v>
      </c>
      <c r="K262" s="428">
        <v>0</v>
      </c>
      <c r="L262" s="428">
        <v>0</v>
      </c>
      <c r="M262" s="428">
        <v>0</v>
      </c>
      <c r="N262" s="428">
        <v>0</v>
      </c>
      <c r="O262" s="428">
        <v>0</v>
      </c>
      <c r="P262" s="428">
        <v>0</v>
      </c>
      <c r="Q262" s="428">
        <v>0</v>
      </c>
      <c r="R262" s="428">
        <v>0.25</v>
      </c>
      <c r="S262" s="428">
        <v>0.13</v>
      </c>
      <c r="T262" s="428">
        <v>0</v>
      </c>
      <c r="U262" s="428">
        <v>0</v>
      </c>
      <c r="V262" s="428">
        <v>0.25</v>
      </c>
      <c r="W262" s="428">
        <v>0.13</v>
      </c>
      <c r="X262" s="428">
        <v>0</v>
      </c>
      <c r="Y262" s="428">
        <v>0</v>
      </c>
      <c r="Z262" s="428">
        <v>0</v>
      </c>
      <c r="AA262" s="428">
        <v>0</v>
      </c>
      <c r="AB262" s="428">
        <v>0</v>
      </c>
      <c r="AC262" s="428">
        <v>0</v>
      </c>
      <c r="AD262" s="428">
        <v>0</v>
      </c>
      <c r="AE262" s="428">
        <v>0</v>
      </c>
      <c r="AF262" s="428">
        <v>0</v>
      </c>
      <c r="AG262" s="428">
        <v>0</v>
      </c>
      <c r="AH262" s="428">
        <v>0</v>
      </c>
      <c r="AI262" s="428">
        <v>0</v>
      </c>
      <c r="AJ262" s="428">
        <v>0</v>
      </c>
      <c r="AK262" s="428">
        <v>0</v>
      </c>
      <c r="AL262" s="428">
        <v>0</v>
      </c>
      <c r="AM262" s="428">
        <v>0</v>
      </c>
      <c r="AN262" s="428"/>
      <c r="AO262" s="428"/>
      <c r="AP262" s="428">
        <v>0</v>
      </c>
      <c r="AQ262" s="428">
        <v>0</v>
      </c>
      <c r="AR262" s="438"/>
      <c r="AS262" s="129"/>
      <c r="AT262" s="437"/>
      <c r="AU262" s="134"/>
      <c r="AV262" s="134"/>
    </row>
    <row r="263" spans="1:48" ht="31.5" x14ac:dyDescent="0.25">
      <c r="A263" s="426">
        <v>0</v>
      </c>
      <c r="B263" s="427" t="s">
        <v>889</v>
      </c>
      <c r="C263" s="426" t="s">
        <v>415</v>
      </c>
      <c r="D263" s="428">
        <v>0</v>
      </c>
      <c r="E263" s="428">
        <v>0</v>
      </c>
      <c r="F263" s="428">
        <v>0</v>
      </c>
      <c r="G263" s="428">
        <v>0</v>
      </c>
      <c r="H263" s="428">
        <v>0</v>
      </c>
      <c r="I263" s="428">
        <v>0</v>
      </c>
      <c r="J263" s="428">
        <v>0</v>
      </c>
      <c r="K263" s="428">
        <v>0</v>
      </c>
      <c r="L263" s="428">
        <v>0</v>
      </c>
      <c r="M263" s="428">
        <v>0</v>
      </c>
      <c r="N263" s="428">
        <v>0</v>
      </c>
      <c r="O263" s="428">
        <v>0</v>
      </c>
      <c r="P263" s="428">
        <v>0</v>
      </c>
      <c r="Q263" s="428">
        <v>0</v>
      </c>
      <c r="R263" s="428">
        <v>0.19400000000000001</v>
      </c>
      <c r="S263" s="428">
        <v>0</v>
      </c>
      <c r="T263" s="428">
        <v>0</v>
      </c>
      <c r="U263" s="428">
        <v>0</v>
      </c>
      <c r="V263" s="428">
        <v>0.19400000000000001</v>
      </c>
      <c r="W263" s="428">
        <v>0</v>
      </c>
      <c r="X263" s="428">
        <v>0</v>
      </c>
      <c r="Y263" s="428">
        <v>0</v>
      </c>
      <c r="Z263" s="428">
        <v>0</v>
      </c>
      <c r="AA263" s="428">
        <v>0</v>
      </c>
      <c r="AB263" s="428">
        <v>0</v>
      </c>
      <c r="AC263" s="428">
        <v>0</v>
      </c>
      <c r="AD263" s="428">
        <v>0</v>
      </c>
      <c r="AE263" s="428">
        <v>0</v>
      </c>
      <c r="AF263" s="428">
        <v>0</v>
      </c>
      <c r="AG263" s="428">
        <v>0</v>
      </c>
      <c r="AH263" s="428">
        <v>0</v>
      </c>
      <c r="AI263" s="428">
        <v>0</v>
      </c>
      <c r="AJ263" s="428">
        <v>0</v>
      </c>
      <c r="AK263" s="428">
        <v>0</v>
      </c>
      <c r="AL263" s="428">
        <v>0</v>
      </c>
      <c r="AM263" s="428">
        <v>0</v>
      </c>
      <c r="AN263" s="428"/>
      <c r="AO263" s="428"/>
      <c r="AP263" s="428">
        <v>0</v>
      </c>
      <c r="AQ263" s="428">
        <v>0</v>
      </c>
      <c r="AR263" s="438"/>
      <c r="AS263" s="129"/>
      <c r="AT263" s="437"/>
      <c r="AU263" s="134"/>
      <c r="AV263" s="134"/>
    </row>
    <row r="264" spans="1:48" ht="47.25" x14ac:dyDescent="0.25">
      <c r="A264" s="426">
        <v>0</v>
      </c>
      <c r="B264" s="427" t="s">
        <v>893</v>
      </c>
      <c r="C264" s="426" t="s">
        <v>415</v>
      </c>
      <c r="D264" s="428">
        <v>0</v>
      </c>
      <c r="E264" s="428">
        <v>0</v>
      </c>
      <c r="F264" s="428">
        <v>0</v>
      </c>
      <c r="G264" s="428">
        <v>0</v>
      </c>
      <c r="H264" s="428">
        <v>0</v>
      </c>
      <c r="I264" s="428">
        <v>0</v>
      </c>
      <c r="J264" s="428">
        <v>0</v>
      </c>
      <c r="K264" s="428">
        <v>0</v>
      </c>
      <c r="L264" s="428">
        <v>0</v>
      </c>
      <c r="M264" s="428">
        <v>0</v>
      </c>
      <c r="N264" s="428">
        <v>0</v>
      </c>
      <c r="O264" s="428">
        <v>0</v>
      </c>
      <c r="P264" s="428">
        <v>0</v>
      </c>
      <c r="Q264" s="428">
        <v>0.1</v>
      </c>
      <c r="R264" s="428">
        <v>0</v>
      </c>
      <c r="S264" s="428">
        <v>0</v>
      </c>
      <c r="T264" s="428">
        <v>0</v>
      </c>
      <c r="U264" s="428">
        <v>0</v>
      </c>
      <c r="V264" s="428">
        <v>0</v>
      </c>
      <c r="W264" s="428">
        <v>0.1</v>
      </c>
      <c r="X264" s="428">
        <v>0</v>
      </c>
      <c r="Y264" s="428">
        <v>0</v>
      </c>
      <c r="Z264" s="428">
        <v>0</v>
      </c>
      <c r="AA264" s="428">
        <v>0</v>
      </c>
      <c r="AB264" s="428">
        <v>0</v>
      </c>
      <c r="AC264" s="428">
        <v>0</v>
      </c>
      <c r="AD264" s="428">
        <v>0</v>
      </c>
      <c r="AE264" s="428">
        <v>0</v>
      </c>
      <c r="AF264" s="428">
        <v>0</v>
      </c>
      <c r="AG264" s="428">
        <v>0</v>
      </c>
      <c r="AH264" s="428">
        <v>0</v>
      </c>
      <c r="AI264" s="428">
        <v>0</v>
      </c>
      <c r="AJ264" s="428">
        <v>0</v>
      </c>
      <c r="AK264" s="428">
        <v>0</v>
      </c>
      <c r="AL264" s="428">
        <v>0</v>
      </c>
      <c r="AM264" s="428">
        <v>0</v>
      </c>
      <c r="AN264" s="428"/>
      <c r="AO264" s="428"/>
      <c r="AP264" s="428">
        <v>0</v>
      </c>
      <c r="AQ264" s="428">
        <v>0</v>
      </c>
      <c r="AR264" s="438"/>
      <c r="AS264" s="129"/>
      <c r="AT264" s="437"/>
      <c r="AU264" s="134"/>
      <c r="AV264" s="134"/>
    </row>
    <row r="265" spans="1:48" ht="47.25" x14ac:dyDescent="0.25">
      <c r="A265" s="426">
        <v>0</v>
      </c>
      <c r="B265" s="427" t="s">
        <v>894</v>
      </c>
      <c r="C265" s="426" t="s">
        <v>415</v>
      </c>
      <c r="D265" s="428">
        <v>0</v>
      </c>
      <c r="E265" s="428">
        <v>0</v>
      </c>
      <c r="F265" s="428">
        <v>0</v>
      </c>
      <c r="G265" s="428">
        <v>0</v>
      </c>
      <c r="H265" s="428">
        <v>0</v>
      </c>
      <c r="I265" s="428">
        <v>0</v>
      </c>
      <c r="J265" s="428">
        <v>0</v>
      </c>
      <c r="K265" s="428">
        <v>0</v>
      </c>
      <c r="L265" s="428">
        <v>0</v>
      </c>
      <c r="M265" s="428">
        <v>0</v>
      </c>
      <c r="N265" s="428">
        <v>0</v>
      </c>
      <c r="O265" s="428">
        <v>0</v>
      </c>
      <c r="P265" s="428">
        <v>0</v>
      </c>
      <c r="Q265" s="428">
        <v>0</v>
      </c>
      <c r="R265" s="428">
        <v>0</v>
      </c>
      <c r="S265" s="428">
        <v>0</v>
      </c>
      <c r="T265" s="428">
        <v>0</v>
      </c>
      <c r="U265" s="428">
        <v>1.77</v>
      </c>
      <c r="V265" s="428">
        <v>0</v>
      </c>
      <c r="W265" s="428">
        <v>1.77</v>
      </c>
      <c r="X265" s="428">
        <v>0</v>
      </c>
      <c r="Y265" s="428">
        <v>0</v>
      </c>
      <c r="Z265" s="428">
        <v>0</v>
      </c>
      <c r="AA265" s="428">
        <v>0</v>
      </c>
      <c r="AB265" s="428">
        <v>0</v>
      </c>
      <c r="AC265" s="428">
        <v>0</v>
      </c>
      <c r="AD265" s="428">
        <v>0</v>
      </c>
      <c r="AE265" s="428">
        <v>0</v>
      </c>
      <c r="AF265" s="428">
        <v>0</v>
      </c>
      <c r="AG265" s="428">
        <v>0</v>
      </c>
      <c r="AH265" s="428">
        <v>0</v>
      </c>
      <c r="AI265" s="428">
        <v>0</v>
      </c>
      <c r="AJ265" s="428">
        <v>0</v>
      </c>
      <c r="AK265" s="428">
        <v>0</v>
      </c>
      <c r="AL265" s="428">
        <v>0</v>
      </c>
      <c r="AM265" s="428">
        <v>0</v>
      </c>
      <c r="AN265" s="428"/>
      <c r="AO265" s="428"/>
      <c r="AP265" s="428">
        <v>0</v>
      </c>
      <c r="AQ265" s="428">
        <v>0</v>
      </c>
      <c r="AR265" s="438"/>
      <c r="AS265" s="129"/>
      <c r="AT265" s="437"/>
      <c r="AU265" s="134"/>
      <c r="AV265" s="134"/>
    </row>
    <row r="266" spans="1:48" ht="31.5" x14ac:dyDescent="0.25">
      <c r="A266" s="426">
        <v>0</v>
      </c>
      <c r="B266" s="427" t="s">
        <v>895</v>
      </c>
      <c r="C266" s="426" t="s">
        <v>415</v>
      </c>
      <c r="D266" s="428">
        <v>0</v>
      </c>
      <c r="E266" s="428">
        <v>0</v>
      </c>
      <c r="F266" s="428">
        <v>0</v>
      </c>
      <c r="G266" s="428">
        <v>0</v>
      </c>
      <c r="H266" s="428">
        <v>0</v>
      </c>
      <c r="I266" s="428">
        <v>0</v>
      </c>
      <c r="J266" s="428">
        <v>0</v>
      </c>
      <c r="K266" s="428">
        <v>0</v>
      </c>
      <c r="L266" s="428">
        <v>0</v>
      </c>
      <c r="M266" s="428">
        <v>0</v>
      </c>
      <c r="N266" s="428">
        <v>0</v>
      </c>
      <c r="O266" s="428">
        <v>0</v>
      </c>
      <c r="P266" s="428">
        <v>0</v>
      </c>
      <c r="Q266" s="428">
        <v>0</v>
      </c>
      <c r="R266" s="428">
        <v>0</v>
      </c>
      <c r="S266" s="428">
        <v>0.65800000000000003</v>
      </c>
      <c r="T266" s="428">
        <v>0</v>
      </c>
      <c r="U266" s="428">
        <v>0</v>
      </c>
      <c r="V266" s="428">
        <v>0</v>
      </c>
      <c r="W266" s="428">
        <v>0.65800000000000003</v>
      </c>
      <c r="X266" s="428">
        <v>0</v>
      </c>
      <c r="Y266" s="428">
        <v>0</v>
      </c>
      <c r="Z266" s="428">
        <v>0</v>
      </c>
      <c r="AA266" s="428">
        <v>0</v>
      </c>
      <c r="AB266" s="428">
        <v>0</v>
      </c>
      <c r="AC266" s="428">
        <v>0</v>
      </c>
      <c r="AD266" s="428">
        <v>0</v>
      </c>
      <c r="AE266" s="428">
        <v>0</v>
      </c>
      <c r="AF266" s="428">
        <v>0</v>
      </c>
      <c r="AG266" s="428">
        <v>0</v>
      </c>
      <c r="AH266" s="428">
        <v>0</v>
      </c>
      <c r="AI266" s="428">
        <v>0</v>
      </c>
      <c r="AJ266" s="428">
        <v>0</v>
      </c>
      <c r="AK266" s="428">
        <v>0</v>
      </c>
      <c r="AL266" s="428">
        <v>0</v>
      </c>
      <c r="AM266" s="428">
        <v>0</v>
      </c>
      <c r="AN266" s="428"/>
      <c r="AO266" s="428"/>
      <c r="AP266" s="428">
        <v>0</v>
      </c>
      <c r="AQ266" s="428">
        <v>0</v>
      </c>
      <c r="AR266" s="438"/>
      <c r="AS266" s="129"/>
      <c r="AT266" s="437"/>
      <c r="AU266" s="134"/>
      <c r="AV266" s="134"/>
    </row>
    <row r="267" spans="1:48" ht="31.5" x14ac:dyDescent="0.25">
      <c r="A267" s="426">
        <v>0</v>
      </c>
      <c r="B267" s="427" t="s">
        <v>899</v>
      </c>
      <c r="C267" s="426" t="s">
        <v>415</v>
      </c>
      <c r="D267" s="428">
        <v>0</v>
      </c>
      <c r="E267" s="428">
        <v>0</v>
      </c>
      <c r="F267" s="428">
        <v>0</v>
      </c>
      <c r="G267" s="428">
        <v>0</v>
      </c>
      <c r="H267" s="428">
        <v>0</v>
      </c>
      <c r="I267" s="428">
        <v>0</v>
      </c>
      <c r="J267" s="428">
        <v>0</v>
      </c>
      <c r="K267" s="428">
        <v>0</v>
      </c>
      <c r="L267" s="428">
        <v>0</v>
      </c>
      <c r="M267" s="428">
        <v>0</v>
      </c>
      <c r="N267" s="428">
        <v>0</v>
      </c>
      <c r="O267" s="428">
        <v>0</v>
      </c>
      <c r="P267" s="428">
        <v>0</v>
      </c>
      <c r="Q267" s="428">
        <v>0</v>
      </c>
      <c r="R267" s="428">
        <v>0</v>
      </c>
      <c r="S267" s="428">
        <v>0</v>
      </c>
      <c r="T267" s="428">
        <v>0</v>
      </c>
      <c r="U267" s="428">
        <v>1.2809999999999999</v>
      </c>
      <c r="V267" s="428">
        <v>0</v>
      </c>
      <c r="W267" s="428">
        <v>1.2809999999999999</v>
      </c>
      <c r="X267" s="428">
        <v>0</v>
      </c>
      <c r="Y267" s="428">
        <v>0</v>
      </c>
      <c r="Z267" s="428">
        <v>0</v>
      </c>
      <c r="AA267" s="428">
        <v>0</v>
      </c>
      <c r="AB267" s="428">
        <v>0</v>
      </c>
      <c r="AC267" s="428">
        <v>0</v>
      </c>
      <c r="AD267" s="428">
        <v>0</v>
      </c>
      <c r="AE267" s="428">
        <v>0</v>
      </c>
      <c r="AF267" s="428">
        <v>0</v>
      </c>
      <c r="AG267" s="428">
        <v>0</v>
      </c>
      <c r="AH267" s="428">
        <v>0</v>
      </c>
      <c r="AI267" s="428">
        <v>0</v>
      </c>
      <c r="AJ267" s="428">
        <v>0</v>
      </c>
      <c r="AK267" s="428">
        <v>0</v>
      </c>
      <c r="AL267" s="428">
        <v>0</v>
      </c>
      <c r="AM267" s="428">
        <v>0</v>
      </c>
      <c r="AN267" s="428"/>
      <c r="AO267" s="428"/>
      <c r="AP267" s="428">
        <v>0</v>
      </c>
      <c r="AQ267" s="428">
        <v>0</v>
      </c>
      <c r="AR267" s="438"/>
      <c r="AS267" s="129"/>
      <c r="AT267" s="437"/>
      <c r="AU267" s="134"/>
      <c r="AV267" s="134"/>
    </row>
    <row r="268" spans="1:48" ht="47.25" x14ac:dyDescent="0.25">
      <c r="A268" s="426">
        <v>0</v>
      </c>
      <c r="B268" s="427" t="s">
        <v>904</v>
      </c>
      <c r="C268" s="426" t="s">
        <v>415</v>
      </c>
      <c r="D268" s="428">
        <v>0</v>
      </c>
      <c r="E268" s="428">
        <v>0</v>
      </c>
      <c r="F268" s="428">
        <v>0</v>
      </c>
      <c r="G268" s="428">
        <v>0</v>
      </c>
      <c r="H268" s="428">
        <v>0</v>
      </c>
      <c r="I268" s="428">
        <v>0</v>
      </c>
      <c r="J268" s="428">
        <v>0</v>
      </c>
      <c r="K268" s="428">
        <v>0</v>
      </c>
      <c r="L268" s="428">
        <v>0</v>
      </c>
      <c r="M268" s="428">
        <v>0</v>
      </c>
      <c r="N268" s="428">
        <v>0</v>
      </c>
      <c r="O268" s="428">
        <v>0</v>
      </c>
      <c r="P268" s="428">
        <v>0</v>
      </c>
      <c r="Q268" s="428">
        <v>0</v>
      </c>
      <c r="R268" s="428">
        <v>0</v>
      </c>
      <c r="S268" s="428">
        <v>0.253</v>
      </c>
      <c r="T268" s="428">
        <v>0</v>
      </c>
      <c r="U268" s="428">
        <v>0</v>
      </c>
      <c r="V268" s="428">
        <v>0</v>
      </c>
      <c r="W268" s="428">
        <v>0.253</v>
      </c>
      <c r="X268" s="428">
        <v>0</v>
      </c>
      <c r="Y268" s="428">
        <v>0</v>
      </c>
      <c r="Z268" s="428">
        <v>0</v>
      </c>
      <c r="AA268" s="428">
        <v>0</v>
      </c>
      <c r="AB268" s="428">
        <v>0</v>
      </c>
      <c r="AC268" s="428">
        <v>0</v>
      </c>
      <c r="AD268" s="428">
        <v>0</v>
      </c>
      <c r="AE268" s="428">
        <v>0</v>
      </c>
      <c r="AF268" s="428">
        <v>0</v>
      </c>
      <c r="AG268" s="428">
        <v>0</v>
      </c>
      <c r="AH268" s="428">
        <v>0</v>
      </c>
      <c r="AI268" s="428">
        <v>0</v>
      </c>
      <c r="AJ268" s="428">
        <v>0</v>
      </c>
      <c r="AK268" s="428">
        <v>0</v>
      </c>
      <c r="AL268" s="428">
        <v>0</v>
      </c>
      <c r="AM268" s="428">
        <v>0</v>
      </c>
      <c r="AN268" s="428"/>
      <c r="AO268" s="428"/>
      <c r="AP268" s="428">
        <v>0</v>
      </c>
      <c r="AQ268" s="428">
        <v>0</v>
      </c>
      <c r="AR268" s="438"/>
      <c r="AS268" s="129"/>
      <c r="AT268" s="437"/>
      <c r="AU268" s="134"/>
      <c r="AV268" s="134"/>
    </row>
    <row r="269" spans="1:48" ht="47.25" x14ac:dyDescent="0.25">
      <c r="A269" s="426">
        <v>0</v>
      </c>
      <c r="B269" s="427" t="s">
        <v>903</v>
      </c>
      <c r="C269" s="426" t="s">
        <v>415</v>
      </c>
      <c r="D269" s="428">
        <v>0</v>
      </c>
      <c r="E269" s="428">
        <v>0</v>
      </c>
      <c r="F269" s="428">
        <v>0</v>
      </c>
      <c r="G269" s="428">
        <v>0</v>
      </c>
      <c r="H269" s="428">
        <v>0</v>
      </c>
      <c r="I269" s="428">
        <v>0</v>
      </c>
      <c r="J269" s="428">
        <v>0</v>
      </c>
      <c r="K269" s="428">
        <v>0</v>
      </c>
      <c r="L269" s="428">
        <v>0</v>
      </c>
      <c r="M269" s="428">
        <v>0</v>
      </c>
      <c r="N269" s="428">
        <v>0</v>
      </c>
      <c r="O269" s="428">
        <v>0</v>
      </c>
      <c r="P269" s="428">
        <v>0</v>
      </c>
      <c r="Q269" s="428">
        <v>0.121</v>
      </c>
      <c r="R269" s="428">
        <v>0</v>
      </c>
      <c r="S269" s="428">
        <v>0</v>
      </c>
      <c r="T269" s="428">
        <v>0</v>
      </c>
      <c r="U269" s="428">
        <v>0</v>
      </c>
      <c r="V269" s="428">
        <v>0</v>
      </c>
      <c r="W269" s="428">
        <v>0.121</v>
      </c>
      <c r="X269" s="428">
        <v>0</v>
      </c>
      <c r="Y269" s="428">
        <v>0</v>
      </c>
      <c r="Z269" s="428">
        <v>0</v>
      </c>
      <c r="AA269" s="428">
        <v>0</v>
      </c>
      <c r="AB269" s="428">
        <v>0</v>
      </c>
      <c r="AC269" s="428">
        <v>0</v>
      </c>
      <c r="AD269" s="428">
        <v>0</v>
      </c>
      <c r="AE269" s="428">
        <v>0</v>
      </c>
      <c r="AF269" s="428">
        <v>0</v>
      </c>
      <c r="AG269" s="428">
        <v>0</v>
      </c>
      <c r="AH269" s="428">
        <v>0</v>
      </c>
      <c r="AI269" s="428">
        <v>0</v>
      </c>
      <c r="AJ269" s="428">
        <v>0</v>
      </c>
      <c r="AK269" s="428">
        <v>0</v>
      </c>
      <c r="AL269" s="428">
        <v>0</v>
      </c>
      <c r="AM269" s="428">
        <v>0</v>
      </c>
      <c r="AN269" s="428"/>
      <c r="AO269" s="428"/>
      <c r="AP269" s="428">
        <v>0</v>
      </c>
      <c r="AQ269" s="428">
        <v>0</v>
      </c>
      <c r="AR269" s="438"/>
      <c r="AS269" s="129"/>
      <c r="AT269" s="437"/>
      <c r="AU269" s="134"/>
      <c r="AV269" s="134"/>
    </row>
    <row r="270" spans="1:48" ht="63" x14ac:dyDescent="0.25">
      <c r="A270" s="426">
        <v>0</v>
      </c>
      <c r="B270" s="427" t="s">
        <v>908</v>
      </c>
      <c r="C270" s="426" t="s">
        <v>415</v>
      </c>
      <c r="D270" s="428">
        <v>0</v>
      </c>
      <c r="E270" s="428">
        <v>0</v>
      </c>
      <c r="F270" s="428">
        <v>0</v>
      </c>
      <c r="G270" s="428">
        <v>0</v>
      </c>
      <c r="H270" s="428">
        <v>0</v>
      </c>
      <c r="I270" s="428">
        <v>0</v>
      </c>
      <c r="J270" s="428">
        <v>0</v>
      </c>
      <c r="K270" s="428">
        <v>0</v>
      </c>
      <c r="L270" s="428">
        <v>0</v>
      </c>
      <c r="M270" s="428">
        <v>0</v>
      </c>
      <c r="N270" s="428">
        <v>0</v>
      </c>
      <c r="O270" s="428">
        <v>0</v>
      </c>
      <c r="P270" s="428">
        <v>0</v>
      </c>
      <c r="Q270" s="428">
        <v>0</v>
      </c>
      <c r="R270" s="428">
        <v>0</v>
      </c>
      <c r="S270" s="428">
        <v>0.46</v>
      </c>
      <c r="T270" s="428">
        <v>0</v>
      </c>
      <c r="U270" s="428">
        <v>0</v>
      </c>
      <c r="V270" s="428">
        <v>0</v>
      </c>
      <c r="W270" s="428">
        <v>0.46</v>
      </c>
      <c r="X270" s="428">
        <v>0</v>
      </c>
      <c r="Y270" s="428">
        <v>0</v>
      </c>
      <c r="Z270" s="428">
        <v>0</v>
      </c>
      <c r="AA270" s="428">
        <v>0</v>
      </c>
      <c r="AB270" s="428">
        <v>0</v>
      </c>
      <c r="AC270" s="428">
        <v>0</v>
      </c>
      <c r="AD270" s="428">
        <v>0</v>
      </c>
      <c r="AE270" s="428">
        <v>0</v>
      </c>
      <c r="AF270" s="428">
        <v>0</v>
      </c>
      <c r="AG270" s="428">
        <v>0</v>
      </c>
      <c r="AH270" s="428">
        <v>0</v>
      </c>
      <c r="AI270" s="428">
        <v>0</v>
      </c>
      <c r="AJ270" s="428">
        <v>0</v>
      </c>
      <c r="AK270" s="428">
        <v>0</v>
      </c>
      <c r="AL270" s="428">
        <v>0</v>
      </c>
      <c r="AM270" s="428">
        <v>0</v>
      </c>
      <c r="AN270" s="428"/>
      <c r="AO270" s="428"/>
      <c r="AP270" s="428">
        <v>0</v>
      </c>
      <c r="AQ270" s="428">
        <v>0</v>
      </c>
      <c r="AR270" s="438"/>
      <c r="AS270" s="129"/>
      <c r="AT270" s="437"/>
      <c r="AU270" s="134"/>
      <c r="AV270" s="134"/>
    </row>
    <row r="271" spans="1:48" ht="47.25" x14ac:dyDescent="0.25">
      <c r="A271" s="426">
        <v>0</v>
      </c>
      <c r="B271" s="427" t="s">
        <v>931</v>
      </c>
      <c r="C271" s="426" t="s">
        <v>415</v>
      </c>
      <c r="D271" s="428">
        <v>0</v>
      </c>
      <c r="E271" s="428">
        <v>0</v>
      </c>
      <c r="F271" s="428">
        <v>0</v>
      </c>
      <c r="G271" s="428">
        <v>0</v>
      </c>
      <c r="H271" s="428">
        <v>0</v>
      </c>
      <c r="I271" s="428">
        <v>0</v>
      </c>
      <c r="J271" s="428">
        <v>0</v>
      </c>
      <c r="K271" s="428">
        <v>0</v>
      </c>
      <c r="L271" s="428">
        <v>0</v>
      </c>
      <c r="M271" s="428">
        <v>0</v>
      </c>
      <c r="N271" s="428">
        <v>0</v>
      </c>
      <c r="O271" s="428">
        <v>0</v>
      </c>
      <c r="P271" s="428">
        <v>0.1</v>
      </c>
      <c r="Q271" s="428">
        <v>0.12</v>
      </c>
      <c r="R271" s="428">
        <v>0</v>
      </c>
      <c r="S271" s="428">
        <v>0</v>
      </c>
      <c r="T271" s="428">
        <v>0</v>
      </c>
      <c r="U271" s="428">
        <v>0</v>
      </c>
      <c r="V271" s="428">
        <v>0.1</v>
      </c>
      <c r="W271" s="428">
        <v>0.12</v>
      </c>
      <c r="X271" s="428">
        <v>0</v>
      </c>
      <c r="Y271" s="428">
        <v>0</v>
      </c>
      <c r="Z271" s="428">
        <v>0</v>
      </c>
      <c r="AA271" s="428">
        <v>0</v>
      </c>
      <c r="AB271" s="428">
        <v>0</v>
      </c>
      <c r="AC271" s="428">
        <v>0</v>
      </c>
      <c r="AD271" s="428">
        <v>0</v>
      </c>
      <c r="AE271" s="428">
        <v>0</v>
      </c>
      <c r="AF271" s="428">
        <v>0</v>
      </c>
      <c r="AG271" s="428">
        <v>0</v>
      </c>
      <c r="AH271" s="428">
        <v>0</v>
      </c>
      <c r="AI271" s="428">
        <v>0</v>
      </c>
      <c r="AJ271" s="428">
        <v>0</v>
      </c>
      <c r="AK271" s="428">
        <v>0</v>
      </c>
      <c r="AL271" s="428">
        <v>0</v>
      </c>
      <c r="AM271" s="428">
        <v>0</v>
      </c>
      <c r="AN271" s="428"/>
      <c r="AO271" s="428"/>
      <c r="AP271" s="428">
        <v>0</v>
      </c>
      <c r="AQ271" s="428">
        <v>0</v>
      </c>
      <c r="AR271" s="438"/>
      <c r="AS271" s="129"/>
      <c r="AT271" s="437"/>
      <c r="AU271" s="134"/>
      <c r="AV271" s="134"/>
    </row>
    <row r="272" spans="1:48" ht="63" x14ac:dyDescent="0.25">
      <c r="A272" s="426">
        <v>0</v>
      </c>
      <c r="B272" s="427" t="s">
        <v>935</v>
      </c>
      <c r="C272" s="426" t="s">
        <v>415</v>
      </c>
      <c r="D272" s="428">
        <v>0</v>
      </c>
      <c r="E272" s="428">
        <v>0</v>
      </c>
      <c r="F272" s="428">
        <v>0</v>
      </c>
      <c r="G272" s="428">
        <v>0</v>
      </c>
      <c r="H272" s="428">
        <v>0</v>
      </c>
      <c r="I272" s="428">
        <v>0</v>
      </c>
      <c r="J272" s="428">
        <v>0</v>
      </c>
      <c r="K272" s="428">
        <v>0</v>
      </c>
      <c r="L272" s="428">
        <v>0</v>
      </c>
      <c r="M272" s="428">
        <v>0</v>
      </c>
      <c r="N272" s="428">
        <v>0</v>
      </c>
      <c r="O272" s="428">
        <v>0</v>
      </c>
      <c r="P272" s="428">
        <v>0</v>
      </c>
      <c r="Q272" s="428">
        <v>0.44</v>
      </c>
      <c r="R272" s="428">
        <v>0</v>
      </c>
      <c r="S272" s="428">
        <v>0</v>
      </c>
      <c r="T272" s="428">
        <v>0</v>
      </c>
      <c r="U272" s="428">
        <v>0</v>
      </c>
      <c r="V272" s="428">
        <v>0</v>
      </c>
      <c r="W272" s="428">
        <v>0.44</v>
      </c>
      <c r="X272" s="428">
        <v>0</v>
      </c>
      <c r="Y272" s="428">
        <v>0</v>
      </c>
      <c r="Z272" s="428">
        <v>0</v>
      </c>
      <c r="AA272" s="428">
        <v>0</v>
      </c>
      <c r="AB272" s="428">
        <v>0</v>
      </c>
      <c r="AC272" s="428">
        <v>0</v>
      </c>
      <c r="AD272" s="428">
        <v>0</v>
      </c>
      <c r="AE272" s="428">
        <v>0</v>
      </c>
      <c r="AF272" s="428">
        <v>0</v>
      </c>
      <c r="AG272" s="428">
        <v>0</v>
      </c>
      <c r="AH272" s="428">
        <v>0</v>
      </c>
      <c r="AI272" s="428">
        <v>0</v>
      </c>
      <c r="AJ272" s="428">
        <v>0</v>
      </c>
      <c r="AK272" s="428">
        <v>0</v>
      </c>
      <c r="AL272" s="428">
        <v>0</v>
      </c>
      <c r="AM272" s="428">
        <v>0</v>
      </c>
      <c r="AN272" s="428"/>
      <c r="AO272" s="428"/>
      <c r="AP272" s="428">
        <v>0</v>
      </c>
      <c r="AQ272" s="428">
        <v>0</v>
      </c>
      <c r="AR272" s="438"/>
      <c r="AS272" s="129"/>
      <c r="AT272" s="437"/>
      <c r="AU272" s="134"/>
      <c r="AV272" s="134"/>
    </row>
    <row r="273" spans="1:48" ht="63" x14ac:dyDescent="0.25">
      <c r="A273" s="426">
        <v>0</v>
      </c>
      <c r="B273" s="427" t="s">
        <v>936</v>
      </c>
      <c r="C273" s="426" t="s">
        <v>415</v>
      </c>
      <c r="D273" s="428">
        <v>0</v>
      </c>
      <c r="E273" s="428">
        <v>0</v>
      </c>
      <c r="F273" s="428">
        <v>0</v>
      </c>
      <c r="G273" s="428">
        <v>0</v>
      </c>
      <c r="H273" s="428">
        <v>0</v>
      </c>
      <c r="I273" s="428">
        <v>0</v>
      </c>
      <c r="J273" s="428">
        <v>0</v>
      </c>
      <c r="K273" s="428">
        <v>0</v>
      </c>
      <c r="L273" s="428">
        <v>0</v>
      </c>
      <c r="M273" s="428">
        <v>0</v>
      </c>
      <c r="N273" s="428">
        <v>0</v>
      </c>
      <c r="O273" s="428">
        <v>0</v>
      </c>
      <c r="P273" s="428">
        <v>0.16</v>
      </c>
      <c r="Q273" s="428">
        <v>0.11</v>
      </c>
      <c r="R273" s="428">
        <v>0</v>
      </c>
      <c r="S273" s="428">
        <v>0</v>
      </c>
      <c r="T273" s="428">
        <v>0</v>
      </c>
      <c r="U273" s="428">
        <v>0</v>
      </c>
      <c r="V273" s="428">
        <v>0.16</v>
      </c>
      <c r="W273" s="428">
        <v>0.11</v>
      </c>
      <c r="X273" s="428">
        <v>0</v>
      </c>
      <c r="Y273" s="428">
        <v>0</v>
      </c>
      <c r="Z273" s="428">
        <v>0</v>
      </c>
      <c r="AA273" s="428">
        <v>0</v>
      </c>
      <c r="AB273" s="428">
        <v>0</v>
      </c>
      <c r="AC273" s="428">
        <v>0</v>
      </c>
      <c r="AD273" s="428">
        <v>0</v>
      </c>
      <c r="AE273" s="428">
        <v>0</v>
      </c>
      <c r="AF273" s="428">
        <v>0</v>
      </c>
      <c r="AG273" s="428">
        <v>0</v>
      </c>
      <c r="AH273" s="428">
        <v>0</v>
      </c>
      <c r="AI273" s="428">
        <v>0</v>
      </c>
      <c r="AJ273" s="428">
        <v>0</v>
      </c>
      <c r="AK273" s="428">
        <v>0</v>
      </c>
      <c r="AL273" s="428">
        <v>0</v>
      </c>
      <c r="AM273" s="428">
        <v>0</v>
      </c>
      <c r="AN273" s="428"/>
      <c r="AO273" s="428"/>
      <c r="AP273" s="428">
        <v>0</v>
      </c>
      <c r="AQ273" s="428">
        <v>0</v>
      </c>
      <c r="AR273" s="438"/>
      <c r="AS273" s="129"/>
      <c r="AT273" s="437"/>
      <c r="AU273" s="134"/>
      <c r="AV273" s="134"/>
    </row>
    <row r="274" spans="1:48" ht="78.75" x14ac:dyDescent="0.25">
      <c r="A274" s="426">
        <v>0</v>
      </c>
      <c r="B274" s="427" t="s">
        <v>965</v>
      </c>
      <c r="C274" s="426" t="s">
        <v>415</v>
      </c>
      <c r="D274" s="428">
        <v>0</v>
      </c>
      <c r="E274" s="428">
        <v>0</v>
      </c>
      <c r="F274" s="428">
        <v>0</v>
      </c>
      <c r="G274" s="428">
        <v>0</v>
      </c>
      <c r="H274" s="428">
        <v>0</v>
      </c>
      <c r="I274" s="428">
        <v>0</v>
      </c>
      <c r="J274" s="428">
        <v>0</v>
      </c>
      <c r="K274" s="428">
        <v>0</v>
      </c>
      <c r="L274" s="428">
        <v>0</v>
      </c>
      <c r="M274" s="428">
        <v>0</v>
      </c>
      <c r="N274" s="428">
        <v>0</v>
      </c>
      <c r="O274" s="428">
        <v>0</v>
      </c>
      <c r="P274" s="428">
        <v>0</v>
      </c>
      <c r="Q274" s="428">
        <v>0</v>
      </c>
      <c r="R274" s="428">
        <v>0.1</v>
      </c>
      <c r="S274" s="428">
        <v>0.46500000000000002</v>
      </c>
      <c r="T274" s="428">
        <v>0</v>
      </c>
      <c r="U274" s="428">
        <v>0</v>
      </c>
      <c r="V274" s="428">
        <v>0.1</v>
      </c>
      <c r="W274" s="428">
        <v>0.46500000000000002</v>
      </c>
      <c r="X274" s="428">
        <v>0</v>
      </c>
      <c r="Y274" s="428">
        <v>0</v>
      </c>
      <c r="Z274" s="428">
        <v>0</v>
      </c>
      <c r="AA274" s="428">
        <v>0</v>
      </c>
      <c r="AB274" s="428">
        <v>0</v>
      </c>
      <c r="AC274" s="428">
        <v>0</v>
      </c>
      <c r="AD274" s="428">
        <v>0</v>
      </c>
      <c r="AE274" s="428">
        <v>0</v>
      </c>
      <c r="AF274" s="428">
        <v>0</v>
      </c>
      <c r="AG274" s="428">
        <v>0</v>
      </c>
      <c r="AH274" s="428">
        <v>0</v>
      </c>
      <c r="AI274" s="428">
        <v>0</v>
      </c>
      <c r="AJ274" s="428">
        <v>0</v>
      </c>
      <c r="AK274" s="428">
        <v>0</v>
      </c>
      <c r="AL274" s="428">
        <v>0</v>
      </c>
      <c r="AM274" s="428">
        <v>0</v>
      </c>
      <c r="AN274" s="428"/>
      <c r="AO274" s="428"/>
      <c r="AP274" s="428">
        <v>0</v>
      </c>
      <c r="AQ274" s="428">
        <v>0</v>
      </c>
      <c r="AR274" s="438"/>
      <c r="AS274" s="129"/>
      <c r="AT274" s="437"/>
      <c r="AU274" s="134"/>
      <c r="AV274" s="134"/>
    </row>
    <row r="275" spans="1:48" ht="47.25" x14ac:dyDescent="0.25">
      <c r="A275" s="426">
        <v>0</v>
      </c>
      <c r="B275" s="427" t="s">
        <v>1707</v>
      </c>
      <c r="C275" s="426" t="s">
        <v>415</v>
      </c>
      <c r="D275" s="428">
        <v>0</v>
      </c>
      <c r="E275" s="428">
        <v>0</v>
      </c>
      <c r="F275" s="428">
        <v>0</v>
      </c>
      <c r="G275" s="428">
        <v>0</v>
      </c>
      <c r="H275" s="428">
        <v>0</v>
      </c>
      <c r="I275" s="428">
        <v>0</v>
      </c>
      <c r="J275" s="428">
        <v>0</v>
      </c>
      <c r="K275" s="428">
        <v>0</v>
      </c>
      <c r="L275" s="428">
        <v>0</v>
      </c>
      <c r="M275" s="428">
        <v>0</v>
      </c>
      <c r="N275" s="428">
        <v>0</v>
      </c>
      <c r="O275" s="428">
        <v>0</v>
      </c>
      <c r="P275" s="428">
        <v>0</v>
      </c>
      <c r="Q275" s="428">
        <v>0</v>
      </c>
      <c r="R275" s="428">
        <v>0</v>
      </c>
      <c r="S275" s="428">
        <v>0</v>
      </c>
      <c r="T275" s="428">
        <v>0</v>
      </c>
      <c r="U275" s="428">
        <v>0.88</v>
      </c>
      <c r="V275" s="428">
        <v>0</v>
      </c>
      <c r="W275" s="428">
        <v>0.88</v>
      </c>
      <c r="X275" s="428">
        <v>0</v>
      </c>
      <c r="Y275" s="428">
        <v>0</v>
      </c>
      <c r="Z275" s="428">
        <v>0</v>
      </c>
      <c r="AA275" s="428">
        <v>0</v>
      </c>
      <c r="AB275" s="428">
        <v>0</v>
      </c>
      <c r="AC275" s="428">
        <v>0</v>
      </c>
      <c r="AD275" s="428">
        <v>0</v>
      </c>
      <c r="AE275" s="428">
        <v>0</v>
      </c>
      <c r="AF275" s="428">
        <v>0</v>
      </c>
      <c r="AG275" s="428">
        <v>0</v>
      </c>
      <c r="AH275" s="428">
        <v>0</v>
      </c>
      <c r="AI275" s="428">
        <v>0</v>
      </c>
      <c r="AJ275" s="428">
        <v>0</v>
      </c>
      <c r="AK275" s="428">
        <v>0</v>
      </c>
      <c r="AL275" s="428">
        <v>0</v>
      </c>
      <c r="AM275" s="428">
        <v>0</v>
      </c>
      <c r="AN275" s="428"/>
      <c r="AO275" s="428"/>
      <c r="AP275" s="428">
        <v>0</v>
      </c>
      <c r="AQ275" s="428">
        <v>0</v>
      </c>
      <c r="AR275" s="438"/>
      <c r="AS275" s="129"/>
      <c r="AT275" s="437"/>
      <c r="AU275" s="134"/>
      <c r="AV275" s="134"/>
    </row>
    <row r="276" spans="1:48" ht="47.25" x14ac:dyDescent="0.25">
      <c r="A276" s="426">
        <v>0</v>
      </c>
      <c r="B276" s="427" t="s">
        <v>1710</v>
      </c>
      <c r="C276" s="426" t="s">
        <v>415</v>
      </c>
      <c r="D276" s="428">
        <v>0</v>
      </c>
      <c r="E276" s="428">
        <v>0</v>
      </c>
      <c r="F276" s="428">
        <v>0</v>
      </c>
      <c r="G276" s="428">
        <v>0</v>
      </c>
      <c r="H276" s="428">
        <v>0</v>
      </c>
      <c r="I276" s="428">
        <v>0</v>
      </c>
      <c r="J276" s="428">
        <v>0</v>
      </c>
      <c r="K276" s="428">
        <v>0</v>
      </c>
      <c r="L276" s="428">
        <v>0</v>
      </c>
      <c r="M276" s="428">
        <v>0</v>
      </c>
      <c r="N276" s="428">
        <v>0</v>
      </c>
      <c r="O276" s="428">
        <v>0</v>
      </c>
      <c r="P276" s="428">
        <v>0</v>
      </c>
      <c r="Q276" s="428">
        <v>0</v>
      </c>
      <c r="R276" s="428">
        <v>0</v>
      </c>
      <c r="S276" s="428">
        <v>0</v>
      </c>
      <c r="T276" s="428">
        <v>0.16</v>
      </c>
      <c r="U276" s="428">
        <v>1.345</v>
      </c>
      <c r="V276" s="428">
        <v>0.16</v>
      </c>
      <c r="W276" s="428">
        <v>1.345</v>
      </c>
      <c r="X276" s="428">
        <v>0</v>
      </c>
      <c r="Y276" s="428">
        <v>0</v>
      </c>
      <c r="Z276" s="428">
        <v>0</v>
      </c>
      <c r="AA276" s="428">
        <v>0</v>
      </c>
      <c r="AB276" s="428">
        <v>0</v>
      </c>
      <c r="AC276" s="428">
        <v>0</v>
      </c>
      <c r="AD276" s="428">
        <v>0</v>
      </c>
      <c r="AE276" s="428">
        <v>0</v>
      </c>
      <c r="AF276" s="428">
        <v>0</v>
      </c>
      <c r="AG276" s="428">
        <v>0</v>
      </c>
      <c r="AH276" s="428">
        <v>0</v>
      </c>
      <c r="AI276" s="428">
        <v>0</v>
      </c>
      <c r="AJ276" s="428">
        <v>0</v>
      </c>
      <c r="AK276" s="428">
        <v>0</v>
      </c>
      <c r="AL276" s="428">
        <v>0</v>
      </c>
      <c r="AM276" s="428">
        <v>0</v>
      </c>
      <c r="AN276" s="428"/>
      <c r="AO276" s="428"/>
      <c r="AP276" s="428">
        <v>0</v>
      </c>
      <c r="AQ276" s="428">
        <v>0</v>
      </c>
      <c r="AR276" s="438"/>
      <c r="AS276" s="129"/>
      <c r="AT276" s="437"/>
      <c r="AU276" s="134"/>
      <c r="AV276" s="134"/>
    </row>
    <row r="277" spans="1:48" ht="47.25" x14ac:dyDescent="0.25">
      <c r="A277" s="426">
        <v>0</v>
      </c>
      <c r="B277" s="427" t="s">
        <v>1711</v>
      </c>
      <c r="C277" s="426" t="s">
        <v>415</v>
      </c>
      <c r="D277" s="428">
        <v>0</v>
      </c>
      <c r="E277" s="428">
        <v>0</v>
      </c>
      <c r="F277" s="428">
        <v>0</v>
      </c>
      <c r="G277" s="428">
        <v>0</v>
      </c>
      <c r="H277" s="428">
        <v>0</v>
      </c>
      <c r="I277" s="428">
        <v>0</v>
      </c>
      <c r="J277" s="428">
        <v>0</v>
      </c>
      <c r="K277" s="428">
        <v>0</v>
      </c>
      <c r="L277" s="428">
        <v>0</v>
      </c>
      <c r="M277" s="428">
        <v>0</v>
      </c>
      <c r="N277" s="428">
        <v>0</v>
      </c>
      <c r="O277" s="428">
        <v>0</v>
      </c>
      <c r="P277" s="428">
        <v>0</v>
      </c>
      <c r="Q277" s="428">
        <v>0</v>
      </c>
      <c r="R277" s="428">
        <v>0</v>
      </c>
      <c r="S277" s="428">
        <v>0</v>
      </c>
      <c r="T277" s="428">
        <v>0.16</v>
      </c>
      <c r="U277" s="428">
        <v>1.48</v>
      </c>
      <c r="V277" s="428">
        <v>0.16</v>
      </c>
      <c r="W277" s="428">
        <v>1.48</v>
      </c>
      <c r="X277" s="428">
        <v>0</v>
      </c>
      <c r="Y277" s="428">
        <v>0</v>
      </c>
      <c r="Z277" s="428">
        <v>0</v>
      </c>
      <c r="AA277" s="428">
        <v>0</v>
      </c>
      <c r="AB277" s="428">
        <v>0</v>
      </c>
      <c r="AC277" s="428">
        <v>0</v>
      </c>
      <c r="AD277" s="428">
        <v>0</v>
      </c>
      <c r="AE277" s="428">
        <v>0</v>
      </c>
      <c r="AF277" s="428">
        <v>0</v>
      </c>
      <c r="AG277" s="428">
        <v>0</v>
      </c>
      <c r="AH277" s="428">
        <v>0</v>
      </c>
      <c r="AI277" s="428">
        <v>0</v>
      </c>
      <c r="AJ277" s="428">
        <v>0</v>
      </c>
      <c r="AK277" s="428">
        <v>0</v>
      </c>
      <c r="AL277" s="428">
        <v>0</v>
      </c>
      <c r="AM277" s="428">
        <v>0</v>
      </c>
      <c r="AN277" s="428"/>
      <c r="AO277" s="428"/>
      <c r="AP277" s="428">
        <v>0</v>
      </c>
      <c r="AQ277" s="428">
        <v>0</v>
      </c>
      <c r="AR277" s="438"/>
      <c r="AS277" s="129"/>
      <c r="AT277" s="437"/>
      <c r="AU277" s="134"/>
      <c r="AV277" s="134"/>
    </row>
    <row r="278" spans="1:48" ht="31.5" x14ac:dyDescent="0.25">
      <c r="A278" s="426">
        <v>0</v>
      </c>
      <c r="B278" s="427" t="s">
        <v>1712</v>
      </c>
      <c r="C278" s="426" t="s">
        <v>415</v>
      </c>
      <c r="D278" s="428">
        <v>0</v>
      </c>
      <c r="E278" s="428">
        <v>0</v>
      </c>
      <c r="F278" s="428">
        <v>0</v>
      </c>
      <c r="G278" s="428">
        <v>0</v>
      </c>
      <c r="H278" s="428">
        <v>0</v>
      </c>
      <c r="I278" s="428">
        <v>0</v>
      </c>
      <c r="J278" s="428">
        <v>0</v>
      </c>
      <c r="K278" s="428">
        <v>0</v>
      </c>
      <c r="L278" s="428">
        <v>0</v>
      </c>
      <c r="M278" s="428">
        <v>0</v>
      </c>
      <c r="N278" s="428">
        <v>0</v>
      </c>
      <c r="O278" s="428">
        <v>0</v>
      </c>
      <c r="P278" s="428">
        <v>0</v>
      </c>
      <c r="Q278" s="428">
        <v>0</v>
      </c>
      <c r="R278" s="428">
        <v>0</v>
      </c>
      <c r="S278" s="428">
        <v>0</v>
      </c>
      <c r="T278" s="428">
        <v>0.16</v>
      </c>
      <c r="U278" s="428">
        <v>0.04</v>
      </c>
      <c r="V278" s="428">
        <v>0.16</v>
      </c>
      <c r="W278" s="428">
        <v>0.04</v>
      </c>
      <c r="X278" s="428">
        <v>0</v>
      </c>
      <c r="Y278" s="428">
        <v>0</v>
      </c>
      <c r="Z278" s="428">
        <v>0</v>
      </c>
      <c r="AA278" s="428">
        <v>0</v>
      </c>
      <c r="AB278" s="428">
        <v>0</v>
      </c>
      <c r="AC278" s="428">
        <v>0</v>
      </c>
      <c r="AD278" s="428">
        <v>0</v>
      </c>
      <c r="AE278" s="428">
        <v>0</v>
      </c>
      <c r="AF278" s="428">
        <v>0</v>
      </c>
      <c r="AG278" s="428">
        <v>0</v>
      </c>
      <c r="AH278" s="428">
        <v>0</v>
      </c>
      <c r="AI278" s="428">
        <v>0</v>
      </c>
      <c r="AJ278" s="428">
        <v>0</v>
      </c>
      <c r="AK278" s="428">
        <v>0</v>
      </c>
      <c r="AL278" s="428">
        <v>0</v>
      </c>
      <c r="AM278" s="428">
        <v>0</v>
      </c>
      <c r="AN278" s="428"/>
      <c r="AO278" s="428"/>
      <c r="AP278" s="428">
        <v>0</v>
      </c>
      <c r="AQ278" s="428">
        <v>0</v>
      </c>
      <c r="AR278" s="438"/>
      <c r="AS278" s="129"/>
      <c r="AT278" s="437"/>
      <c r="AU278" s="134"/>
      <c r="AV278" s="134"/>
    </row>
    <row r="279" spans="1:48" ht="47.25" x14ac:dyDescent="0.25">
      <c r="A279" s="426">
        <v>0</v>
      </c>
      <c r="B279" s="427" t="s">
        <v>1713</v>
      </c>
      <c r="C279" s="426" t="s">
        <v>415</v>
      </c>
      <c r="D279" s="428">
        <v>0</v>
      </c>
      <c r="E279" s="428">
        <v>0</v>
      </c>
      <c r="F279" s="428">
        <v>0</v>
      </c>
      <c r="G279" s="428">
        <v>0</v>
      </c>
      <c r="H279" s="428">
        <v>0</v>
      </c>
      <c r="I279" s="428">
        <v>0</v>
      </c>
      <c r="J279" s="428">
        <v>0</v>
      </c>
      <c r="K279" s="428">
        <v>0</v>
      </c>
      <c r="L279" s="428">
        <v>0</v>
      </c>
      <c r="M279" s="428">
        <v>0</v>
      </c>
      <c r="N279" s="428">
        <v>0</v>
      </c>
      <c r="O279" s="428">
        <v>0</v>
      </c>
      <c r="P279" s="428">
        <v>0</v>
      </c>
      <c r="Q279" s="428">
        <v>0</v>
      </c>
      <c r="R279" s="428">
        <v>0</v>
      </c>
      <c r="S279" s="428">
        <v>0</v>
      </c>
      <c r="T279" s="428">
        <v>0</v>
      </c>
      <c r="U279" s="428">
        <v>1.008</v>
      </c>
      <c r="V279" s="428">
        <v>0</v>
      </c>
      <c r="W279" s="428">
        <v>1.008</v>
      </c>
      <c r="X279" s="428">
        <v>0</v>
      </c>
      <c r="Y279" s="428">
        <v>0</v>
      </c>
      <c r="Z279" s="428">
        <v>0</v>
      </c>
      <c r="AA279" s="428">
        <v>0</v>
      </c>
      <c r="AB279" s="428">
        <v>0</v>
      </c>
      <c r="AC279" s="428">
        <v>0</v>
      </c>
      <c r="AD279" s="428">
        <v>0</v>
      </c>
      <c r="AE279" s="428">
        <v>0</v>
      </c>
      <c r="AF279" s="428">
        <v>0</v>
      </c>
      <c r="AG279" s="428">
        <v>0</v>
      </c>
      <c r="AH279" s="428">
        <v>0</v>
      </c>
      <c r="AI279" s="428">
        <v>0</v>
      </c>
      <c r="AJ279" s="428">
        <v>0</v>
      </c>
      <c r="AK279" s="428">
        <v>0</v>
      </c>
      <c r="AL279" s="428">
        <v>0</v>
      </c>
      <c r="AM279" s="428">
        <v>0</v>
      </c>
      <c r="AN279" s="428"/>
      <c r="AO279" s="428"/>
      <c r="AP279" s="428">
        <v>0</v>
      </c>
      <c r="AQ279" s="428">
        <v>0</v>
      </c>
      <c r="AR279" s="438"/>
      <c r="AS279" s="129"/>
      <c r="AT279" s="437"/>
      <c r="AU279" s="134"/>
      <c r="AV279" s="134"/>
    </row>
    <row r="280" spans="1:48" ht="63" x14ac:dyDescent="0.25">
      <c r="A280" s="426">
        <v>0</v>
      </c>
      <c r="B280" s="427" t="s">
        <v>985</v>
      </c>
      <c r="C280" s="426" t="s">
        <v>415</v>
      </c>
      <c r="D280" s="428">
        <v>0</v>
      </c>
      <c r="E280" s="428">
        <v>0</v>
      </c>
      <c r="F280" s="428">
        <v>0</v>
      </c>
      <c r="G280" s="428">
        <v>0</v>
      </c>
      <c r="H280" s="428">
        <v>0</v>
      </c>
      <c r="I280" s="428">
        <v>0</v>
      </c>
      <c r="J280" s="428">
        <v>0</v>
      </c>
      <c r="K280" s="428">
        <v>0</v>
      </c>
      <c r="L280" s="428">
        <v>0</v>
      </c>
      <c r="M280" s="428">
        <v>0</v>
      </c>
      <c r="N280" s="428">
        <v>0</v>
      </c>
      <c r="O280" s="428">
        <v>0</v>
      </c>
      <c r="P280" s="428">
        <v>0</v>
      </c>
      <c r="Q280" s="428">
        <v>0</v>
      </c>
      <c r="R280" s="428">
        <v>0</v>
      </c>
      <c r="S280" s="428">
        <v>0</v>
      </c>
      <c r="T280" s="428">
        <v>0.25</v>
      </c>
      <c r="U280" s="428">
        <v>0.105</v>
      </c>
      <c r="V280" s="428">
        <v>0.25</v>
      </c>
      <c r="W280" s="428">
        <v>0.105</v>
      </c>
      <c r="X280" s="428">
        <v>0</v>
      </c>
      <c r="Y280" s="428">
        <v>0</v>
      </c>
      <c r="Z280" s="428">
        <v>0</v>
      </c>
      <c r="AA280" s="428">
        <v>0</v>
      </c>
      <c r="AB280" s="428">
        <v>0</v>
      </c>
      <c r="AC280" s="428">
        <v>0</v>
      </c>
      <c r="AD280" s="428">
        <v>0</v>
      </c>
      <c r="AE280" s="428">
        <v>0</v>
      </c>
      <c r="AF280" s="428">
        <v>0</v>
      </c>
      <c r="AG280" s="428">
        <v>0</v>
      </c>
      <c r="AH280" s="428">
        <v>0</v>
      </c>
      <c r="AI280" s="428">
        <v>0</v>
      </c>
      <c r="AJ280" s="428">
        <v>0</v>
      </c>
      <c r="AK280" s="428">
        <v>0</v>
      </c>
      <c r="AL280" s="428">
        <v>0</v>
      </c>
      <c r="AM280" s="428">
        <v>0</v>
      </c>
      <c r="AN280" s="428"/>
      <c r="AO280" s="428"/>
      <c r="AP280" s="428">
        <v>0</v>
      </c>
      <c r="AQ280" s="428">
        <v>0</v>
      </c>
      <c r="AR280" s="438"/>
      <c r="AS280" s="129"/>
      <c r="AT280" s="437"/>
      <c r="AU280" s="134"/>
      <c r="AV280" s="134"/>
    </row>
    <row r="281" spans="1:48" ht="78.75" x14ac:dyDescent="0.25">
      <c r="A281" s="426">
        <v>0</v>
      </c>
      <c r="B281" s="427" t="s">
        <v>1070</v>
      </c>
      <c r="C281" s="426" t="s">
        <v>415</v>
      </c>
      <c r="D281" s="428">
        <v>0</v>
      </c>
      <c r="E281" s="428">
        <v>0</v>
      </c>
      <c r="F281" s="428">
        <v>0</v>
      </c>
      <c r="G281" s="428">
        <v>0</v>
      </c>
      <c r="H281" s="428">
        <v>0</v>
      </c>
      <c r="I281" s="428">
        <v>0</v>
      </c>
      <c r="J281" s="428">
        <v>0</v>
      </c>
      <c r="K281" s="428">
        <v>0</v>
      </c>
      <c r="L281" s="428">
        <v>0</v>
      </c>
      <c r="M281" s="428">
        <v>0</v>
      </c>
      <c r="N281" s="428">
        <v>0</v>
      </c>
      <c r="O281" s="428">
        <v>0</v>
      </c>
      <c r="P281" s="428">
        <v>0.25</v>
      </c>
      <c r="Q281" s="428">
        <v>0.21199999999999999</v>
      </c>
      <c r="R281" s="428">
        <v>0</v>
      </c>
      <c r="S281" s="428">
        <v>0</v>
      </c>
      <c r="T281" s="428">
        <v>0</v>
      </c>
      <c r="U281" s="428">
        <v>0</v>
      </c>
      <c r="V281" s="428">
        <v>0.25</v>
      </c>
      <c r="W281" s="428">
        <v>0.21199999999999999</v>
      </c>
      <c r="X281" s="428">
        <v>0</v>
      </c>
      <c r="Y281" s="428">
        <v>0</v>
      </c>
      <c r="Z281" s="428">
        <v>0</v>
      </c>
      <c r="AA281" s="428">
        <v>0</v>
      </c>
      <c r="AB281" s="428">
        <v>0</v>
      </c>
      <c r="AC281" s="428">
        <v>0</v>
      </c>
      <c r="AD281" s="428">
        <v>0</v>
      </c>
      <c r="AE281" s="428">
        <v>0</v>
      </c>
      <c r="AF281" s="428">
        <v>0</v>
      </c>
      <c r="AG281" s="428">
        <v>0</v>
      </c>
      <c r="AH281" s="428">
        <v>0</v>
      </c>
      <c r="AI281" s="428">
        <v>0</v>
      </c>
      <c r="AJ281" s="428">
        <v>0</v>
      </c>
      <c r="AK281" s="428">
        <v>0</v>
      </c>
      <c r="AL281" s="428">
        <v>0</v>
      </c>
      <c r="AM281" s="428">
        <v>0</v>
      </c>
      <c r="AN281" s="428"/>
      <c r="AO281" s="428"/>
      <c r="AP281" s="428">
        <v>0</v>
      </c>
      <c r="AQ281" s="428">
        <v>0</v>
      </c>
      <c r="AR281" s="438"/>
      <c r="AS281" s="129"/>
      <c r="AT281" s="437"/>
      <c r="AU281" s="134"/>
      <c r="AV281" s="134"/>
    </row>
    <row r="282" spans="1:48" ht="94.5" x14ac:dyDescent="0.25">
      <c r="A282" s="426">
        <v>0</v>
      </c>
      <c r="B282" s="427" t="s">
        <v>1084</v>
      </c>
      <c r="C282" s="426" t="s">
        <v>415</v>
      </c>
      <c r="D282" s="428">
        <v>0</v>
      </c>
      <c r="E282" s="428">
        <v>0</v>
      </c>
      <c r="F282" s="428">
        <v>0</v>
      </c>
      <c r="G282" s="428">
        <v>0</v>
      </c>
      <c r="H282" s="428">
        <v>0</v>
      </c>
      <c r="I282" s="428">
        <v>0</v>
      </c>
      <c r="J282" s="428">
        <v>0</v>
      </c>
      <c r="K282" s="428">
        <v>0</v>
      </c>
      <c r="L282" s="428">
        <v>0</v>
      </c>
      <c r="M282" s="428">
        <v>0</v>
      </c>
      <c r="N282" s="428">
        <v>2.5000000000000001E-2</v>
      </c>
      <c r="O282" s="428">
        <v>0.06</v>
      </c>
      <c r="P282" s="428">
        <v>0</v>
      </c>
      <c r="Q282" s="428">
        <v>0</v>
      </c>
      <c r="R282" s="428">
        <v>0</v>
      </c>
      <c r="S282" s="428">
        <v>0</v>
      </c>
      <c r="T282" s="428">
        <v>0</v>
      </c>
      <c r="U282" s="428">
        <v>0</v>
      </c>
      <c r="V282" s="428">
        <v>2.5000000000000001E-2</v>
      </c>
      <c r="W282" s="428">
        <v>0.06</v>
      </c>
      <c r="X282" s="428">
        <v>0</v>
      </c>
      <c r="Y282" s="428">
        <v>0</v>
      </c>
      <c r="Z282" s="428">
        <v>0</v>
      </c>
      <c r="AA282" s="428">
        <v>0</v>
      </c>
      <c r="AB282" s="428">
        <v>0</v>
      </c>
      <c r="AC282" s="428">
        <v>0</v>
      </c>
      <c r="AD282" s="428">
        <v>0</v>
      </c>
      <c r="AE282" s="428">
        <v>0</v>
      </c>
      <c r="AF282" s="428">
        <v>0</v>
      </c>
      <c r="AG282" s="428">
        <v>0</v>
      </c>
      <c r="AH282" s="428">
        <v>0</v>
      </c>
      <c r="AI282" s="428">
        <v>0</v>
      </c>
      <c r="AJ282" s="428">
        <v>0</v>
      </c>
      <c r="AK282" s="428">
        <v>0</v>
      </c>
      <c r="AL282" s="428">
        <v>0</v>
      </c>
      <c r="AM282" s="428">
        <v>0</v>
      </c>
      <c r="AN282" s="428"/>
      <c r="AO282" s="428"/>
      <c r="AP282" s="428">
        <v>0</v>
      </c>
      <c r="AQ282" s="428">
        <v>0</v>
      </c>
      <c r="AR282" s="438"/>
      <c r="AS282" s="129"/>
      <c r="AT282" s="437"/>
      <c r="AU282" s="134"/>
      <c r="AV282" s="134"/>
    </row>
    <row r="283" spans="1:48" ht="31.5" x14ac:dyDescent="0.25">
      <c r="A283" s="426">
        <v>0</v>
      </c>
      <c r="B283" s="427" t="s">
        <v>1138</v>
      </c>
      <c r="C283" s="426" t="s">
        <v>415</v>
      </c>
      <c r="D283" s="428">
        <v>0</v>
      </c>
      <c r="E283" s="428">
        <v>0</v>
      </c>
      <c r="F283" s="428">
        <v>0</v>
      </c>
      <c r="G283" s="428">
        <v>0</v>
      </c>
      <c r="H283" s="428">
        <v>0</v>
      </c>
      <c r="I283" s="428">
        <v>0</v>
      </c>
      <c r="J283" s="428">
        <v>0</v>
      </c>
      <c r="K283" s="428">
        <v>0</v>
      </c>
      <c r="L283" s="428">
        <v>0</v>
      </c>
      <c r="M283" s="428">
        <v>0</v>
      </c>
      <c r="N283" s="428">
        <v>0</v>
      </c>
      <c r="O283" s="428">
        <v>0</v>
      </c>
      <c r="P283" s="428">
        <v>0</v>
      </c>
      <c r="Q283" s="428">
        <v>0.27</v>
      </c>
      <c r="R283" s="428">
        <v>0</v>
      </c>
      <c r="S283" s="428">
        <v>0</v>
      </c>
      <c r="T283" s="428">
        <v>0</v>
      </c>
      <c r="U283" s="428">
        <v>0</v>
      </c>
      <c r="V283" s="428">
        <v>0</v>
      </c>
      <c r="W283" s="428">
        <v>0.27</v>
      </c>
      <c r="X283" s="428">
        <v>0</v>
      </c>
      <c r="Y283" s="428">
        <v>0</v>
      </c>
      <c r="Z283" s="428">
        <v>0</v>
      </c>
      <c r="AA283" s="428">
        <v>0</v>
      </c>
      <c r="AB283" s="428">
        <v>0</v>
      </c>
      <c r="AC283" s="428">
        <v>0</v>
      </c>
      <c r="AD283" s="428">
        <v>0</v>
      </c>
      <c r="AE283" s="428">
        <v>0</v>
      </c>
      <c r="AF283" s="428">
        <v>0</v>
      </c>
      <c r="AG283" s="428">
        <v>0</v>
      </c>
      <c r="AH283" s="428">
        <v>0</v>
      </c>
      <c r="AI283" s="428">
        <v>0</v>
      </c>
      <c r="AJ283" s="428">
        <v>0</v>
      </c>
      <c r="AK283" s="428">
        <v>0</v>
      </c>
      <c r="AL283" s="428">
        <v>0</v>
      </c>
      <c r="AM283" s="428">
        <v>0</v>
      </c>
      <c r="AN283" s="428"/>
      <c r="AO283" s="428"/>
      <c r="AP283" s="428">
        <v>0</v>
      </c>
      <c r="AQ283" s="428">
        <v>0</v>
      </c>
      <c r="AR283" s="438"/>
      <c r="AS283" s="129"/>
      <c r="AT283" s="437"/>
      <c r="AU283" s="134"/>
      <c r="AV283" s="134"/>
    </row>
    <row r="284" spans="1:48" ht="31.5" x14ac:dyDescent="0.25">
      <c r="A284" s="426">
        <v>0</v>
      </c>
      <c r="B284" s="427" t="s">
        <v>1140</v>
      </c>
      <c r="C284" s="426" t="s">
        <v>415</v>
      </c>
      <c r="D284" s="428">
        <v>0</v>
      </c>
      <c r="E284" s="428">
        <v>0</v>
      </c>
      <c r="F284" s="428">
        <v>0</v>
      </c>
      <c r="G284" s="428">
        <v>0</v>
      </c>
      <c r="H284" s="428">
        <v>0</v>
      </c>
      <c r="I284" s="428">
        <v>0</v>
      </c>
      <c r="J284" s="428">
        <v>0</v>
      </c>
      <c r="K284" s="428">
        <v>0</v>
      </c>
      <c r="L284" s="428">
        <v>0</v>
      </c>
      <c r="M284" s="428">
        <v>0</v>
      </c>
      <c r="N284" s="428">
        <v>0</v>
      </c>
      <c r="O284" s="428">
        <v>0</v>
      </c>
      <c r="P284" s="428">
        <v>0.25</v>
      </c>
      <c r="Q284" s="428">
        <v>0.255</v>
      </c>
      <c r="R284" s="428">
        <v>0</v>
      </c>
      <c r="S284" s="428">
        <v>0</v>
      </c>
      <c r="T284" s="428">
        <v>0</v>
      </c>
      <c r="U284" s="428">
        <v>0</v>
      </c>
      <c r="V284" s="428">
        <v>0.25</v>
      </c>
      <c r="W284" s="428">
        <v>0.255</v>
      </c>
      <c r="X284" s="428">
        <v>0</v>
      </c>
      <c r="Y284" s="428">
        <v>0</v>
      </c>
      <c r="Z284" s="428">
        <v>0</v>
      </c>
      <c r="AA284" s="428">
        <v>0</v>
      </c>
      <c r="AB284" s="428">
        <v>0</v>
      </c>
      <c r="AC284" s="428">
        <v>0</v>
      </c>
      <c r="AD284" s="428">
        <v>0</v>
      </c>
      <c r="AE284" s="428">
        <v>0</v>
      </c>
      <c r="AF284" s="428">
        <v>0</v>
      </c>
      <c r="AG284" s="428">
        <v>0</v>
      </c>
      <c r="AH284" s="428">
        <v>0</v>
      </c>
      <c r="AI284" s="428">
        <v>0</v>
      </c>
      <c r="AJ284" s="428">
        <v>0</v>
      </c>
      <c r="AK284" s="428">
        <v>0</v>
      </c>
      <c r="AL284" s="428">
        <v>0</v>
      </c>
      <c r="AM284" s="428">
        <v>0</v>
      </c>
      <c r="AN284" s="428"/>
      <c r="AO284" s="428"/>
      <c r="AP284" s="428">
        <v>0</v>
      </c>
      <c r="AQ284" s="428">
        <v>0</v>
      </c>
      <c r="AR284" s="438"/>
      <c r="AS284" s="129"/>
      <c r="AT284" s="437"/>
      <c r="AU284" s="134"/>
      <c r="AV284" s="134"/>
    </row>
    <row r="285" spans="1:48" ht="47.25" x14ac:dyDescent="0.25">
      <c r="A285" s="426">
        <v>0</v>
      </c>
      <c r="B285" s="427" t="s">
        <v>1152</v>
      </c>
      <c r="C285" s="426" t="s">
        <v>415</v>
      </c>
      <c r="D285" s="428">
        <v>0</v>
      </c>
      <c r="E285" s="428">
        <v>0</v>
      </c>
      <c r="F285" s="428">
        <v>0</v>
      </c>
      <c r="G285" s="428">
        <v>0</v>
      </c>
      <c r="H285" s="428">
        <v>0</v>
      </c>
      <c r="I285" s="428">
        <v>0</v>
      </c>
      <c r="J285" s="428">
        <v>0</v>
      </c>
      <c r="K285" s="428">
        <v>0</v>
      </c>
      <c r="L285" s="428">
        <v>0</v>
      </c>
      <c r="M285" s="428">
        <v>0</v>
      </c>
      <c r="N285" s="428">
        <v>0</v>
      </c>
      <c r="O285" s="428">
        <v>0</v>
      </c>
      <c r="P285" s="428">
        <v>0.16</v>
      </c>
      <c r="Q285" s="428">
        <v>3.5000000000000003E-2</v>
      </c>
      <c r="R285" s="428">
        <v>0</v>
      </c>
      <c r="S285" s="428">
        <v>0</v>
      </c>
      <c r="T285" s="428">
        <v>0</v>
      </c>
      <c r="U285" s="428">
        <v>0</v>
      </c>
      <c r="V285" s="428">
        <v>0.16</v>
      </c>
      <c r="W285" s="428">
        <v>3.5000000000000003E-2</v>
      </c>
      <c r="X285" s="428">
        <v>0</v>
      </c>
      <c r="Y285" s="428">
        <v>0</v>
      </c>
      <c r="Z285" s="428">
        <v>0</v>
      </c>
      <c r="AA285" s="428">
        <v>0</v>
      </c>
      <c r="AB285" s="428">
        <v>0</v>
      </c>
      <c r="AC285" s="428">
        <v>0</v>
      </c>
      <c r="AD285" s="428">
        <v>0</v>
      </c>
      <c r="AE285" s="428">
        <v>0</v>
      </c>
      <c r="AF285" s="428">
        <v>0</v>
      </c>
      <c r="AG285" s="428">
        <v>0</v>
      </c>
      <c r="AH285" s="428">
        <v>0</v>
      </c>
      <c r="AI285" s="428">
        <v>0</v>
      </c>
      <c r="AJ285" s="428">
        <v>0</v>
      </c>
      <c r="AK285" s="428">
        <v>0</v>
      </c>
      <c r="AL285" s="428">
        <v>0</v>
      </c>
      <c r="AM285" s="428">
        <v>0</v>
      </c>
      <c r="AN285" s="428"/>
      <c r="AO285" s="428"/>
      <c r="AP285" s="428">
        <v>0</v>
      </c>
      <c r="AQ285" s="428">
        <v>0</v>
      </c>
      <c r="AR285" s="438"/>
      <c r="AS285" s="129"/>
      <c r="AT285" s="437"/>
      <c r="AU285" s="134"/>
      <c r="AV285" s="134"/>
    </row>
    <row r="286" spans="1:48" ht="47.25" x14ac:dyDescent="0.25">
      <c r="A286" s="426">
        <v>0</v>
      </c>
      <c r="B286" s="427" t="s">
        <v>1717</v>
      </c>
      <c r="C286" s="426" t="s">
        <v>415</v>
      </c>
      <c r="D286" s="428">
        <v>0</v>
      </c>
      <c r="E286" s="428">
        <v>0</v>
      </c>
      <c r="F286" s="428">
        <v>0</v>
      </c>
      <c r="G286" s="428">
        <v>0</v>
      </c>
      <c r="H286" s="428">
        <v>0</v>
      </c>
      <c r="I286" s="428">
        <v>0</v>
      </c>
      <c r="J286" s="428">
        <v>0</v>
      </c>
      <c r="K286" s="428">
        <v>0</v>
      </c>
      <c r="L286" s="428">
        <v>0</v>
      </c>
      <c r="M286" s="428">
        <v>0</v>
      </c>
      <c r="N286" s="428">
        <v>0</v>
      </c>
      <c r="O286" s="428">
        <v>0</v>
      </c>
      <c r="P286" s="428">
        <v>0</v>
      </c>
      <c r="Q286" s="428">
        <v>0</v>
      </c>
      <c r="R286" s="428">
        <v>0</v>
      </c>
      <c r="S286" s="428">
        <v>0</v>
      </c>
      <c r="T286" s="428">
        <v>6.3E-2</v>
      </c>
      <c r="U286" s="428">
        <v>6.5000000000000002E-2</v>
      </c>
      <c r="V286" s="428">
        <v>6.3E-2</v>
      </c>
      <c r="W286" s="428">
        <v>6.5000000000000002E-2</v>
      </c>
      <c r="X286" s="428">
        <v>0</v>
      </c>
      <c r="Y286" s="428">
        <v>0</v>
      </c>
      <c r="Z286" s="428">
        <v>0</v>
      </c>
      <c r="AA286" s="428">
        <v>0</v>
      </c>
      <c r="AB286" s="428">
        <v>0</v>
      </c>
      <c r="AC286" s="428">
        <v>0</v>
      </c>
      <c r="AD286" s="428">
        <v>0</v>
      </c>
      <c r="AE286" s="428">
        <v>0</v>
      </c>
      <c r="AF286" s="428">
        <v>0</v>
      </c>
      <c r="AG286" s="428">
        <v>0</v>
      </c>
      <c r="AH286" s="428">
        <v>0</v>
      </c>
      <c r="AI286" s="428">
        <v>0</v>
      </c>
      <c r="AJ286" s="428">
        <v>0</v>
      </c>
      <c r="AK286" s="428">
        <v>0</v>
      </c>
      <c r="AL286" s="428">
        <v>0</v>
      </c>
      <c r="AM286" s="428">
        <v>0</v>
      </c>
      <c r="AN286" s="428"/>
      <c r="AO286" s="428"/>
      <c r="AP286" s="428">
        <v>0</v>
      </c>
      <c r="AQ286" s="428">
        <v>0</v>
      </c>
      <c r="AR286" s="438"/>
      <c r="AS286" s="129"/>
      <c r="AT286" s="437"/>
      <c r="AU286" s="134"/>
      <c r="AV286" s="134"/>
    </row>
    <row r="287" spans="1:48" ht="47.25" x14ac:dyDescent="0.25">
      <c r="A287" s="426">
        <v>0</v>
      </c>
      <c r="B287" s="427" t="s">
        <v>1718</v>
      </c>
      <c r="C287" s="426" t="s">
        <v>415</v>
      </c>
      <c r="D287" s="428">
        <v>0</v>
      </c>
      <c r="E287" s="428">
        <v>0</v>
      </c>
      <c r="F287" s="428">
        <v>0</v>
      </c>
      <c r="G287" s="428">
        <v>0</v>
      </c>
      <c r="H287" s="428">
        <v>0</v>
      </c>
      <c r="I287" s="428">
        <v>0</v>
      </c>
      <c r="J287" s="428">
        <v>0</v>
      </c>
      <c r="K287" s="428">
        <v>0</v>
      </c>
      <c r="L287" s="428">
        <v>0</v>
      </c>
      <c r="M287" s="428">
        <v>0</v>
      </c>
      <c r="N287" s="428">
        <v>0</v>
      </c>
      <c r="O287" s="428">
        <v>0</v>
      </c>
      <c r="P287" s="428">
        <v>0</v>
      </c>
      <c r="Q287" s="428">
        <v>0</v>
      </c>
      <c r="R287" s="428">
        <v>0</v>
      </c>
      <c r="S287" s="428">
        <v>0</v>
      </c>
      <c r="T287" s="428">
        <v>0</v>
      </c>
      <c r="U287" s="428">
        <v>3.2349999999999999</v>
      </c>
      <c r="V287" s="428">
        <v>0</v>
      </c>
      <c r="W287" s="428">
        <v>3.2349999999999999</v>
      </c>
      <c r="X287" s="428">
        <v>0</v>
      </c>
      <c r="Y287" s="428">
        <v>0</v>
      </c>
      <c r="Z287" s="428">
        <v>0</v>
      </c>
      <c r="AA287" s="428">
        <v>0</v>
      </c>
      <c r="AB287" s="428">
        <v>0</v>
      </c>
      <c r="AC287" s="428">
        <v>0</v>
      </c>
      <c r="AD287" s="428">
        <v>0</v>
      </c>
      <c r="AE287" s="428">
        <v>0</v>
      </c>
      <c r="AF287" s="428">
        <v>0</v>
      </c>
      <c r="AG287" s="428">
        <v>0</v>
      </c>
      <c r="AH287" s="428">
        <v>0</v>
      </c>
      <c r="AI287" s="428">
        <v>0</v>
      </c>
      <c r="AJ287" s="428">
        <v>0</v>
      </c>
      <c r="AK287" s="428">
        <v>0</v>
      </c>
      <c r="AL287" s="428">
        <v>0</v>
      </c>
      <c r="AM287" s="428">
        <v>0</v>
      </c>
      <c r="AN287" s="428"/>
      <c r="AO287" s="428"/>
      <c r="AP287" s="428">
        <v>0</v>
      </c>
      <c r="AQ287" s="428">
        <v>0</v>
      </c>
      <c r="AR287" s="438"/>
      <c r="AS287" s="129"/>
      <c r="AT287" s="437"/>
      <c r="AU287" s="134"/>
      <c r="AV287" s="134"/>
    </row>
    <row r="288" spans="1:48" x14ac:dyDescent="0.25">
      <c r="A288" s="426">
        <v>2</v>
      </c>
      <c r="B288" s="427" t="s">
        <v>427</v>
      </c>
      <c r="C288" s="426">
        <v>0</v>
      </c>
      <c r="D288" s="428">
        <v>3.3238000000000003</v>
      </c>
      <c r="E288" s="428">
        <v>29.356199999999998</v>
      </c>
      <c r="F288" s="428">
        <v>1.597</v>
      </c>
      <c r="G288" s="428">
        <v>25.857999999999997</v>
      </c>
      <c r="H288" s="428">
        <v>3.1079999999999997</v>
      </c>
      <c r="I288" s="428">
        <v>8.891</v>
      </c>
      <c r="J288" s="428">
        <v>2.0112000000000001</v>
      </c>
      <c r="K288" s="428">
        <v>15.765000000000001</v>
      </c>
      <c r="L288" s="428">
        <v>10.040000000000001</v>
      </c>
      <c r="M288" s="428">
        <v>79.870199999999997</v>
      </c>
      <c r="N288" s="428">
        <v>3.1630000000000003</v>
      </c>
      <c r="O288" s="428">
        <v>33.262000000000008</v>
      </c>
      <c r="P288" s="428">
        <v>3.08</v>
      </c>
      <c r="Q288" s="428">
        <v>26.403999999999993</v>
      </c>
      <c r="R288" s="428">
        <v>2.4459999999999997</v>
      </c>
      <c r="S288" s="428">
        <v>37.156999999999996</v>
      </c>
      <c r="T288" s="428">
        <v>6.6950000000000003</v>
      </c>
      <c r="U288" s="428">
        <v>66.677000000000021</v>
      </c>
      <c r="V288" s="428">
        <v>15.384</v>
      </c>
      <c r="W288" s="428">
        <v>163.5</v>
      </c>
      <c r="X288" s="428">
        <v>0.113</v>
      </c>
      <c r="Y288" s="428">
        <v>0</v>
      </c>
      <c r="Z288" s="428">
        <v>0</v>
      </c>
      <c r="AA288" s="428">
        <v>0</v>
      </c>
      <c r="AB288" s="428">
        <v>0</v>
      </c>
      <c r="AC288" s="428">
        <v>0</v>
      </c>
      <c r="AD288" s="428">
        <v>0</v>
      </c>
      <c r="AE288" s="428">
        <v>0</v>
      </c>
      <c r="AF288" s="428">
        <v>0.113</v>
      </c>
      <c r="AG288" s="428">
        <v>0</v>
      </c>
      <c r="AH288" s="428">
        <v>0</v>
      </c>
      <c r="AI288" s="428">
        <v>0</v>
      </c>
      <c r="AJ288" s="428">
        <v>0</v>
      </c>
      <c r="AK288" s="428">
        <v>0</v>
      </c>
      <c r="AL288" s="428">
        <v>0</v>
      </c>
      <c r="AM288" s="428">
        <v>0</v>
      </c>
      <c r="AN288" s="428"/>
      <c r="AO288" s="428"/>
      <c r="AP288" s="428">
        <v>0</v>
      </c>
      <c r="AQ288" s="428">
        <v>0</v>
      </c>
      <c r="AR288" s="438"/>
      <c r="AS288" s="129"/>
      <c r="AT288" s="437"/>
      <c r="AU288" s="134"/>
      <c r="AV288" s="134"/>
    </row>
    <row r="289" spans="1:48" x14ac:dyDescent="0.25">
      <c r="A289" s="426">
        <v>0</v>
      </c>
      <c r="B289" s="427" t="s">
        <v>1719</v>
      </c>
      <c r="C289" s="426" t="s">
        <v>420</v>
      </c>
      <c r="D289" s="428">
        <v>0</v>
      </c>
      <c r="E289" s="428">
        <v>0</v>
      </c>
      <c r="F289" s="428">
        <v>0</v>
      </c>
      <c r="G289" s="428">
        <v>0</v>
      </c>
      <c r="H289" s="428">
        <v>0</v>
      </c>
      <c r="I289" s="428">
        <v>0</v>
      </c>
      <c r="J289" s="428">
        <v>0</v>
      </c>
      <c r="K289" s="428">
        <v>0</v>
      </c>
      <c r="L289" s="428">
        <v>0</v>
      </c>
      <c r="M289" s="428">
        <v>0</v>
      </c>
      <c r="N289" s="428">
        <v>0</v>
      </c>
      <c r="O289" s="428">
        <v>1.2850000000000001</v>
      </c>
      <c r="P289" s="428">
        <v>0</v>
      </c>
      <c r="Q289" s="428">
        <v>1.0900000000000001</v>
      </c>
      <c r="R289" s="428">
        <v>0.4</v>
      </c>
      <c r="S289" s="428">
        <v>4.4390000000000001</v>
      </c>
      <c r="T289" s="428">
        <v>0.01</v>
      </c>
      <c r="U289" s="428">
        <v>3.7279999999999998</v>
      </c>
      <c r="V289" s="428">
        <v>0.41000000000000003</v>
      </c>
      <c r="W289" s="428">
        <v>10.542</v>
      </c>
      <c r="X289" s="428">
        <v>0</v>
      </c>
      <c r="Y289" s="428">
        <v>0</v>
      </c>
      <c r="Z289" s="428">
        <v>0</v>
      </c>
      <c r="AA289" s="428">
        <v>0</v>
      </c>
      <c r="AB289" s="428">
        <v>0</v>
      </c>
      <c r="AC289" s="428">
        <v>0</v>
      </c>
      <c r="AD289" s="428">
        <v>0</v>
      </c>
      <c r="AE289" s="428">
        <v>0</v>
      </c>
      <c r="AF289" s="428">
        <v>0</v>
      </c>
      <c r="AG289" s="428">
        <v>0</v>
      </c>
      <c r="AH289" s="428">
        <v>0</v>
      </c>
      <c r="AI289" s="428">
        <v>0</v>
      </c>
      <c r="AJ289" s="428">
        <v>0</v>
      </c>
      <c r="AK289" s="428">
        <v>0</v>
      </c>
      <c r="AL289" s="428">
        <v>0</v>
      </c>
      <c r="AM289" s="428">
        <v>0</v>
      </c>
      <c r="AN289" s="428"/>
      <c r="AO289" s="428"/>
      <c r="AP289" s="428">
        <v>0</v>
      </c>
      <c r="AQ289" s="428">
        <v>0</v>
      </c>
      <c r="AR289" s="438"/>
      <c r="AS289" s="129"/>
      <c r="AT289" s="437"/>
      <c r="AU289" s="134"/>
      <c r="AV289" s="134"/>
    </row>
    <row r="290" spans="1:48" ht="63" x14ac:dyDescent="0.25">
      <c r="A290" s="426">
        <v>0</v>
      </c>
      <c r="B290" s="427" t="s">
        <v>1790</v>
      </c>
      <c r="C290" s="426" t="s">
        <v>418</v>
      </c>
      <c r="D290" s="428">
        <v>0</v>
      </c>
      <c r="E290" s="428">
        <v>0</v>
      </c>
      <c r="F290" s="428">
        <v>0</v>
      </c>
      <c r="G290" s="428">
        <v>0</v>
      </c>
      <c r="H290" s="428">
        <v>0</v>
      </c>
      <c r="I290" s="428">
        <v>0</v>
      </c>
      <c r="J290" s="428">
        <v>0</v>
      </c>
      <c r="K290" s="428">
        <v>0</v>
      </c>
      <c r="L290" s="428">
        <v>0</v>
      </c>
      <c r="M290" s="428">
        <v>0</v>
      </c>
      <c r="N290" s="428">
        <v>0</v>
      </c>
      <c r="O290" s="428">
        <v>0</v>
      </c>
      <c r="P290" s="428">
        <v>0</v>
      </c>
      <c r="Q290" s="428">
        <v>0.17199999999999999</v>
      </c>
      <c r="R290" s="428">
        <v>0</v>
      </c>
      <c r="S290" s="428">
        <v>0</v>
      </c>
      <c r="T290" s="428">
        <v>0</v>
      </c>
      <c r="U290" s="428">
        <v>0</v>
      </c>
      <c r="V290" s="428">
        <v>0</v>
      </c>
      <c r="W290" s="428">
        <v>0.17199999999999999</v>
      </c>
      <c r="X290" s="428">
        <v>0</v>
      </c>
      <c r="Y290" s="428">
        <v>0</v>
      </c>
      <c r="Z290" s="428">
        <v>0</v>
      </c>
      <c r="AA290" s="428">
        <v>0</v>
      </c>
      <c r="AB290" s="428">
        <v>0</v>
      </c>
      <c r="AC290" s="428">
        <v>0</v>
      </c>
      <c r="AD290" s="428">
        <v>0</v>
      </c>
      <c r="AE290" s="428">
        <v>0</v>
      </c>
      <c r="AF290" s="428">
        <v>0</v>
      </c>
      <c r="AG290" s="428">
        <v>0</v>
      </c>
      <c r="AH290" s="428">
        <v>0</v>
      </c>
      <c r="AI290" s="428">
        <v>0</v>
      </c>
      <c r="AJ290" s="428">
        <v>0</v>
      </c>
      <c r="AK290" s="428">
        <v>0</v>
      </c>
      <c r="AL290" s="428">
        <v>0</v>
      </c>
      <c r="AM290" s="428">
        <v>0</v>
      </c>
      <c r="AN290" s="428"/>
      <c r="AO290" s="428"/>
      <c r="AP290" s="428">
        <v>0</v>
      </c>
      <c r="AQ290" s="428">
        <v>0</v>
      </c>
      <c r="AR290" s="438"/>
      <c r="AS290" s="129"/>
      <c r="AT290" s="437"/>
      <c r="AU290" s="134"/>
      <c r="AV290" s="134"/>
    </row>
    <row r="291" spans="1:48" x14ac:dyDescent="0.25">
      <c r="A291" s="426">
        <v>0</v>
      </c>
      <c r="B291" s="427" t="s">
        <v>1388</v>
      </c>
      <c r="C291" s="426" t="s">
        <v>418</v>
      </c>
      <c r="D291" s="428">
        <v>2.29</v>
      </c>
      <c r="E291" s="428">
        <v>19.952999999999999</v>
      </c>
      <c r="F291" s="428">
        <v>0.81</v>
      </c>
      <c r="G291" s="428">
        <v>9.3279999999999994</v>
      </c>
      <c r="H291" s="428">
        <v>0.96</v>
      </c>
      <c r="I291" s="428">
        <v>2.7429999999999999</v>
      </c>
      <c r="J291" s="428">
        <v>0.54</v>
      </c>
      <c r="K291" s="428">
        <v>10.076000000000001</v>
      </c>
      <c r="L291" s="428">
        <v>4.6000000000000005</v>
      </c>
      <c r="M291" s="428">
        <v>42.1</v>
      </c>
      <c r="N291" s="428">
        <v>2.29</v>
      </c>
      <c r="O291" s="428">
        <v>19.953000000000003</v>
      </c>
      <c r="P291" s="428">
        <v>1.77</v>
      </c>
      <c r="Q291" s="428">
        <v>6.4049999999999994</v>
      </c>
      <c r="R291" s="428">
        <v>0.57600000000000007</v>
      </c>
      <c r="S291" s="428">
        <v>12.581</v>
      </c>
      <c r="T291" s="428">
        <v>2.9240000000000004</v>
      </c>
      <c r="U291" s="428">
        <v>25.482999999999997</v>
      </c>
      <c r="V291" s="428">
        <v>7.5600000000000014</v>
      </c>
      <c r="W291" s="428">
        <v>64.421999999999997</v>
      </c>
      <c r="X291" s="428">
        <v>0</v>
      </c>
      <c r="Y291" s="428">
        <v>0</v>
      </c>
      <c r="Z291" s="428">
        <v>0</v>
      </c>
      <c r="AA291" s="428">
        <v>0</v>
      </c>
      <c r="AB291" s="428">
        <v>0</v>
      </c>
      <c r="AC291" s="428">
        <v>0</v>
      </c>
      <c r="AD291" s="428">
        <v>0</v>
      </c>
      <c r="AE291" s="428">
        <v>0</v>
      </c>
      <c r="AF291" s="428">
        <v>0</v>
      </c>
      <c r="AG291" s="428">
        <v>0</v>
      </c>
      <c r="AH291" s="428">
        <v>0</v>
      </c>
      <c r="AI291" s="428">
        <v>0</v>
      </c>
      <c r="AJ291" s="428">
        <v>0</v>
      </c>
      <c r="AK291" s="428">
        <v>0</v>
      </c>
      <c r="AL291" s="428">
        <v>0</v>
      </c>
      <c r="AM291" s="428">
        <v>0</v>
      </c>
      <c r="AN291" s="428"/>
      <c r="AO291" s="428"/>
      <c r="AP291" s="428">
        <v>0</v>
      </c>
      <c r="AQ291" s="428">
        <v>0</v>
      </c>
      <c r="AR291" s="438"/>
      <c r="AS291" s="129"/>
      <c r="AT291" s="437"/>
      <c r="AU291" s="134"/>
      <c r="AV291" s="134"/>
    </row>
    <row r="292" spans="1:48" x14ac:dyDescent="0.25">
      <c r="A292" s="426">
        <v>0</v>
      </c>
      <c r="B292" s="427" t="s">
        <v>1719</v>
      </c>
      <c r="C292" s="426" t="s">
        <v>419</v>
      </c>
      <c r="D292" s="428">
        <v>0.113</v>
      </c>
      <c r="E292" s="428">
        <v>4.484</v>
      </c>
      <c r="F292" s="428">
        <v>0.21</v>
      </c>
      <c r="G292" s="428">
        <v>6.0780000000000003</v>
      </c>
      <c r="H292" s="428">
        <v>0.89700000000000002</v>
      </c>
      <c r="I292" s="428">
        <v>1.948</v>
      </c>
      <c r="J292" s="428">
        <v>1.22</v>
      </c>
      <c r="K292" s="428">
        <v>1</v>
      </c>
      <c r="L292" s="428">
        <v>2.44</v>
      </c>
      <c r="M292" s="428">
        <v>13.510000000000002</v>
      </c>
      <c r="N292" s="428">
        <v>0.113</v>
      </c>
      <c r="O292" s="428">
        <v>4.4840000000000009</v>
      </c>
      <c r="P292" s="428">
        <v>0.16</v>
      </c>
      <c r="Q292" s="428">
        <v>2.9919999999999995</v>
      </c>
      <c r="R292" s="428">
        <v>1.085</v>
      </c>
      <c r="S292" s="428">
        <v>4.7279999999999998</v>
      </c>
      <c r="T292" s="428">
        <v>0.90800000000000014</v>
      </c>
      <c r="U292" s="428">
        <v>5.910000000000001</v>
      </c>
      <c r="V292" s="428">
        <v>2.266</v>
      </c>
      <c r="W292" s="428">
        <v>18.114000000000001</v>
      </c>
      <c r="X292" s="428">
        <v>0.113</v>
      </c>
      <c r="Y292" s="428">
        <v>0</v>
      </c>
      <c r="Z292" s="428">
        <v>0</v>
      </c>
      <c r="AA292" s="428">
        <v>0</v>
      </c>
      <c r="AB292" s="428">
        <v>0</v>
      </c>
      <c r="AC292" s="428">
        <v>0</v>
      </c>
      <c r="AD292" s="428">
        <v>0</v>
      </c>
      <c r="AE292" s="428">
        <v>0</v>
      </c>
      <c r="AF292" s="428">
        <v>0.113</v>
      </c>
      <c r="AG292" s="428">
        <v>0</v>
      </c>
      <c r="AH292" s="428">
        <v>0</v>
      </c>
      <c r="AI292" s="428">
        <v>0</v>
      </c>
      <c r="AJ292" s="428">
        <v>0</v>
      </c>
      <c r="AK292" s="428">
        <v>0</v>
      </c>
      <c r="AL292" s="428">
        <v>0</v>
      </c>
      <c r="AM292" s="428">
        <v>0</v>
      </c>
      <c r="AN292" s="428"/>
      <c r="AO292" s="428"/>
      <c r="AP292" s="428">
        <v>0</v>
      </c>
      <c r="AQ292" s="428">
        <v>0</v>
      </c>
      <c r="AR292" s="438"/>
      <c r="AS292" s="129"/>
      <c r="AT292" s="437"/>
      <c r="AU292" s="134"/>
      <c r="AV292" s="134"/>
    </row>
    <row r="293" spans="1:48" ht="31.5" x14ac:dyDescent="0.25">
      <c r="A293" s="426">
        <v>0</v>
      </c>
      <c r="B293" s="427" t="s">
        <v>1364</v>
      </c>
      <c r="C293" s="426" t="s">
        <v>419</v>
      </c>
      <c r="D293" s="428">
        <v>0</v>
      </c>
      <c r="E293" s="428">
        <v>0</v>
      </c>
      <c r="F293" s="428">
        <v>0</v>
      </c>
      <c r="G293" s="428">
        <v>0</v>
      </c>
      <c r="H293" s="428">
        <v>0</v>
      </c>
      <c r="I293" s="428">
        <v>0</v>
      </c>
      <c r="J293" s="428">
        <v>0</v>
      </c>
      <c r="K293" s="428">
        <v>0</v>
      </c>
      <c r="L293" s="428">
        <v>0</v>
      </c>
      <c r="M293" s="428">
        <v>0</v>
      </c>
      <c r="N293" s="428">
        <v>0</v>
      </c>
      <c r="O293" s="428">
        <v>0</v>
      </c>
      <c r="P293" s="428">
        <v>0</v>
      </c>
      <c r="Q293" s="428">
        <v>0</v>
      </c>
      <c r="R293" s="428">
        <v>0</v>
      </c>
      <c r="S293" s="428">
        <v>0</v>
      </c>
      <c r="T293" s="428">
        <v>2.5000000000000001E-2</v>
      </c>
      <c r="U293" s="428">
        <v>7.3999999999999996E-2</v>
      </c>
      <c r="V293" s="428">
        <v>2.5000000000000001E-2</v>
      </c>
      <c r="W293" s="428">
        <v>7.3999999999999996E-2</v>
      </c>
      <c r="X293" s="428">
        <v>0</v>
      </c>
      <c r="Y293" s="428">
        <v>0</v>
      </c>
      <c r="Z293" s="428">
        <v>0</v>
      </c>
      <c r="AA293" s="428">
        <v>0</v>
      </c>
      <c r="AB293" s="428">
        <v>0</v>
      </c>
      <c r="AC293" s="428">
        <v>0</v>
      </c>
      <c r="AD293" s="428">
        <v>0</v>
      </c>
      <c r="AE293" s="428">
        <v>0</v>
      </c>
      <c r="AF293" s="428">
        <v>0</v>
      </c>
      <c r="AG293" s="428">
        <v>0</v>
      </c>
      <c r="AH293" s="428">
        <v>0</v>
      </c>
      <c r="AI293" s="428">
        <v>0</v>
      </c>
      <c r="AJ293" s="428">
        <v>0</v>
      </c>
      <c r="AK293" s="428">
        <v>0</v>
      </c>
      <c r="AL293" s="428">
        <v>0</v>
      </c>
      <c r="AM293" s="428">
        <v>0</v>
      </c>
      <c r="AN293" s="428"/>
      <c r="AO293" s="428"/>
      <c r="AP293" s="428">
        <v>0</v>
      </c>
      <c r="AQ293" s="428">
        <v>0</v>
      </c>
      <c r="AR293" s="438"/>
      <c r="AS293" s="129"/>
      <c r="AT293" s="437"/>
      <c r="AU293" s="134"/>
      <c r="AV293" s="134"/>
    </row>
    <row r="294" spans="1:48" ht="47.25" x14ac:dyDescent="0.25">
      <c r="A294" s="426">
        <v>0</v>
      </c>
      <c r="B294" s="427" t="s">
        <v>2103</v>
      </c>
      <c r="C294" s="426" t="s">
        <v>419</v>
      </c>
      <c r="D294" s="428">
        <v>0</v>
      </c>
      <c r="E294" s="428">
        <v>0</v>
      </c>
      <c r="F294" s="428">
        <v>0</v>
      </c>
      <c r="G294" s="428">
        <v>0</v>
      </c>
      <c r="H294" s="428">
        <v>0</v>
      </c>
      <c r="I294" s="428">
        <v>0</v>
      </c>
      <c r="J294" s="428">
        <v>0</v>
      </c>
      <c r="K294" s="428">
        <v>0</v>
      </c>
      <c r="L294" s="428">
        <v>0</v>
      </c>
      <c r="M294" s="428">
        <v>0</v>
      </c>
      <c r="N294" s="428">
        <v>0</v>
      </c>
      <c r="O294" s="428">
        <v>0</v>
      </c>
      <c r="P294" s="428">
        <v>0</v>
      </c>
      <c r="Q294" s="428">
        <v>0</v>
      </c>
      <c r="R294" s="428">
        <v>0</v>
      </c>
      <c r="S294" s="428">
        <v>0</v>
      </c>
      <c r="T294" s="428">
        <v>0</v>
      </c>
      <c r="U294" s="428">
        <v>0.92700000000000005</v>
      </c>
      <c r="V294" s="428">
        <v>0</v>
      </c>
      <c r="W294" s="428">
        <v>0.92700000000000005</v>
      </c>
      <c r="X294" s="428">
        <v>0</v>
      </c>
      <c r="Y294" s="428">
        <v>0</v>
      </c>
      <c r="Z294" s="428">
        <v>0</v>
      </c>
      <c r="AA294" s="428">
        <v>0</v>
      </c>
      <c r="AB294" s="428">
        <v>0</v>
      </c>
      <c r="AC294" s="428">
        <v>0</v>
      </c>
      <c r="AD294" s="428">
        <v>0</v>
      </c>
      <c r="AE294" s="428">
        <v>0</v>
      </c>
      <c r="AF294" s="428">
        <v>0</v>
      </c>
      <c r="AG294" s="428">
        <v>0</v>
      </c>
      <c r="AH294" s="428">
        <v>0</v>
      </c>
      <c r="AI294" s="428">
        <v>0</v>
      </c>
      <c r="AJ294" s="428">
        <v>0</v>
      </c>
      <c r="AK294" s="428">
        <v>0</v>
      </c>
      <c r="AL294" s="428">
        <v>0</v>
      </c>
      <c r="AM294" s="428">
        <v>0</v>
      </c>
      <c r="AN294" s="428"/>
      <c r="AO294" s="428"/>
      <c r="AP294" s="428">
        <v>0</v>
      </c>
      <c r="AQ294" s="428">
        <v>0</v>
      </c>
      <c r="AR294" s="438"/>
      <c r="AS294" s="129"/>
      <c r="AT294" s="437"/>
      <c r="AU294" s="134"/>
      <c r="AV294" s="134"/>
    </row>
    <row r="295" spans="1:48" ht="63" x14ac:dyDescent="0.25">
      <c r="A295" s="426">
        <v>0</v>
      </c>
      <c r="B295" s="427" t="s">
        <v>1387</v>
      </c>
      <c r="C295" s="426" t="s">
        <v>419</v>
      </c>
      <c r="D295" s="428">
        <v>0</v>
      </c>
      <c r="E295" s="428">
        <v>0</v>
      </c>
      <c r="F295" s="428">
        <v>0</v>
      </c>
      <c r="G295" s="428">
        <v>0</v>
      </c>
      <c r="H295" s="428">
        <v>0</v>
      </c>
      <c r="I295" s="428">
        <v>0</v>
      </c>
      <c r="J295" s="428">
        <v>0</v>
      </c>
      <c r="K295" s="428">
        <v>0</v>
      </c>
      <c r="L295" s="428">
        <v>0</v>
      </c>
      <c r="M295" s="428">
        <v>0</v>
      </c>
      <c r="N295" s="428">
        <v>0</v>
      </c>
      <c r="O295" s="428">
        <v>0</v>
      </c>
      <c r="P295" s="428">
        <v>0</v>
      </c>
      <c r="Q295" s="428">
        <v>0</v>
      </c>
      <c r="R295" s="428">
        <v>2.5000000000000001E-2</v>
      </c>
      <c r="S295" s="428">
        <v>1.9179999999999999</v>
      </c>
      <c r="T295" s="428">
        <v>0</v>
      </c>
      <c r="U295" s="428">
        <v>0</v>
      </c>
      <c r="V295" s="428">
        <v>2.5000000000000001E-2</v>
      </c>
      <c r="W295" s="428">
        <v>1.9179999999999999</v>
      </c>
      <c r="X295" s="428">
        <v>0</v>
      </c>
      <c r="Y295" s="428">
        <v>0</v>
      </c>
      <c r="Z295" s="428">
        <v>0</v>
      </c>
      <c r="AA295" s="428">
        <v>0</v>
      </c>
      <c r="AB295" s="428">
        <v>0</v>
      </c>
      <c r="AC295" s="428">
        <v>0</v>
      </c>
      <c r="AD295" s="428">
        <v>0</v>
      </c>
      <c r="AE295" s="428">
        <v>0</v>
      </c>
      <c r="AF295" s="428">
        <v>0</v>
      </c>
      <c r="AG295" s="428">
        <v>0</v>
      </c>
      <c r="AH295" s="428">
        <v>0</v>
      </c>
      <c r="AI295" s="428">
        <v>0</v>
      </c>
      <c r="AJ295" s="428">
        <v>0</v>
      </c>
      <c r="AK295" s="428">
        <v>0</v>
      </c>
      <c r="AL295" s="428">
        <v>0</v>
      </c>
      <c r="AM295" s="428">
        <v>0</v>
      </c>
      <c r="AN295" s="428"/>
      <c r="AO295" s="428"/>
      <c r="AP295" s="428">
        <v>0</v>
      </c>
      <c r="AQ295" s="428">
        <v>0</v>
      </c>
      <c r="AR295" s="438"/>
      <c r="AS295" s="129"/>
      <c r="AT295" s="437"/>
      <c r="AU295" s="134"/>
      <c r="AV295" s="134"/>
    </row>
    <row r="296" spans="1:48" ht="47.25" x14ac:dyDescent="0.25">
      <c r="A296" s="426">
        <v>0</v>
      </c>
      <c r="B296" s="427" t="s">
        <v>2111</v>
      </c>
      <c r="C296" s="426" t="s">
        <v>419</v>
      </c>
      <c r="D296" s="428">
        <v>0</v>
      </c>
      <c r="E296" s="428">
        <v>0</v>
      </c>
      <c r="F296" s="428">
        <v>0</v>
      </c>
      <c r="G296" s="428">
        <v>0</v>
      </c>
      <c r="H296" s="428">
        <v>0</v>
      </c>
      <c r="I296" s="428">
        <v>0</v>
      </c>
      <c r="J296" s="428">
        <v>0</v>
      </c>
      <c r="K296" s="428">
        <v>0</v>
      </c>
      <c r="L296" s="428">
        <v>0</v>
      </c>
      <c r="M296" s="428">
        <v>0</v>
      </c>
      <c r="N296" s="428">
        <v>0</v>
      </c>
      <c r="O296" s="428">
        <v>0</v>
      </c>
      <c r="P296" s="428">
        <v>0</v>
      </c>
      <c r="Q296" s="428">
        <v>0</v>
      </c>
      <c r="R296" s="428">
        <v>0</v>
      </c>
      <c r="S296" s="428">
        <v>0</v>
      </c>
      <c r="T296" s="428">
        <v>0</v>
      </c>
      <c r="U296" s="428">
        <v>5.5E-2</v>
      </c>
      <c r="V296" s="428">
        <v>0</v>
      </c>
      <c r="W296" s="428">
        <v>5.5E-2</v>
      </c>
      <c r="X296" s="428">
        <v>0</v>
      </c>
      <c r="Y296" s="428">
        <v>0</v>
      </c>
      <c r="Z296" s="428">
        <v>0</v>
      </c>
      <c r="AA296" s="428">
        <v>0</v>
      </c>
      <c r="AB296" s="428">
        <v>0</v>
      </c>
      <c r="AC296" s="428">
        <v>0</v>
      </c>
      <c r="AD296" s="428">
        <v>0</v>
      </c>
      <c r="AE296" s="428">
        <v>0</v>
      </c>
      <c r="AF296" s="428">
        <v>0</v>
      </c>
      <c r="AG296" s="428">
        <v>0</v>
      </c>
      <c r="AH296" s="428">
        <v>0</v>
      </c>
      <c r="AI296" s="428">
        <v>0</v>
      </c>
      <c r="AJ296" s="428">
        <v>0</v>
      </c>
      <c r="AK296" s="428">
        <v>0</v>
      </c>
      <c r="AL296" s="428">
        <v>0</v>
      </c>
      <c r="AM296" s="428">
        <v>0</v>
      </c>
      <c r="AN296" s="428"/>
      <c r="AO296" s="428"/>
      <c r="AP296" s="428">
        <v>0</v>
      </c>
      <c r="AQ296" s="428">
        <v>0</v>
      </c>
      <c r="AR296" s="438"/>
      <c r="AS296" s="129"/>
      <c r="AT296" s="437"/>
      <c r="AU296" s="134"/>
      <c r="AV296" s="134"/>
    </row>
    <row r="297" spans="1:48" ht="47.25" x14ac:dyDescent="0.25">
      <c r="A297" s="426">
        <v>0</v>
      </c>
      <c r="B297" s="427" t="s">
        <v>2113</v>
      </c>
      <c r="C297" s="426" t="s">
        <v>419</v>
      </c>
      <c r="D297" s="428">
        <v>0</v>
      </c>
      <c r="E297" s="428">
        <v>0</v>
      </c>
      <c r="F297" s="428">
        <v>0</v>
      </c>
      <c r="G297" s="428">
        <v>0</v>
      </c>
      <c r="H297" s="428">
        <v>0</v>
      </c>
      <c r="I297" s="428">
        <v>0</v>
      </c>
      <c r="J297" s="428">
        <v>0</v>
      </c>
      <c r="K297" s="428">
        <v>0</v>
      </c>
      <c r="L297" s="428">
        <v>0</v>
      </c>
      <c r="M297" s="428">
        <v>0</v>
      </c>
      <c r="N297" s="428">
        <v>0</v>
      </c>
      <c r="O297" s="428">
        <v>0</v>
      </c>
      <c r="P297" s="428">
        <v>0</v>
      </c>
      <c r="Q297" s="428">
        <v>0</v>
      </c>
      <c r="R297" s="428">
        <v>0</v>
      </c>
      <c r="S297" s="428">
        <v>0</v>
      </c>
      <c r="T297" s="428">
        <v>0</v>
      </c>
      <c r="U297" s="428">
        <v>0.14699999999999999</v>
      </c>
      <c r="V297" s="428">
        <v>0</v>
      </c>
      <c r="W297" s="428">
        <v>0.14699999999999999</v>
      </c>
      <c r="X297" s="428">
        <v>0</v>
      </c>
      <c r="Y297" s="428">
        <v>0</v>
      </c>
      <c r="Z297" s="428">
        <v>0</v>
      </c>
      <c r="AA297" s="428">
        <v>0</v>
      </c>
      <c r="AB297" s="428">
        <v>0</v>
      </c>
      <c r="AC297" s="428">
        <v>0</v>
      </c>
      <c r="AD297" s="428">
        <v>0</v>
      </c>
      <c r="AE297" s="428">
        <v>0</v>
      </c>
      <c r="AF297" s="428">
        <v>0</v>
      </c>
      <c r="AG297" s="428">
        <v>0</v>
      </c>
      <c r="AH297" s="428">
        <v>0</v>
      </c>
      <c r="AI297" s="428">
        <v>0</v>
      </c>
      <c r="AJ297" s="428">
        <v>0</v>
      </c>
      <c r="AK297" s="428">
        <v>0</v>
      </c>
      <c r="AL297" s="428">
        <v>0</v>
      </c>
      <c r="AM297" s="428">
        <v>0</v>
      </c>
      <c r="AN297" s="428"/>
      <c r="AO297" s="428"/>
      <c r="AP297" s="428">
        <v>0</v>
      </c>
      <c r="AQ297" s="428">
        <v>0</v>
      </c>
      <c r="AR297" s="438"/>
      <c r="AS297" s="129"/>
      <c r="AT297" s="437"/>
      <c r="AU297" s="134"/>
      <c r="AV297" s="134"/>
    </row>
    <row r="298" spans="1:48" ht="47.25" x14ac:dyDescent="0.25">
      <c r="A298" s="426">
        <v>0</v>
      </c>
      <c r="B298" s="427" t="s">
        <v>2115</v>
      </c>
      <c r="C298" s="426" t="s">
        <v>419</v>
      </c>
      <c r="D298" s="428">
        <v>0</v>
      </c>
      <c r="E298" s="428">
        <v>0</v>
      </c>
      <c r="F298" s="428">
        <v>0</v>
      </c>
      <c r="G298" s="428">
        <v>0</v>
      </c>
      <c r="H298" s="428">
        <v>0</v>
      </c>
      <c r="I298" s="428">
        <v>0</v>
      </c>
      <c r="J298" s="428">
        <v>0</v>
      </c>
      <c r="K298" s="428">
        <v>0</v>
      </c>
      <c r="L298" s="428">
        <v>0</v>
      </c>
      <c r="M298" s="428">
        <v>0</v>
      </c>
      <c r="N298" s="428">
        <v>0</v>
      </c>
      <c r="O298" s="428">
        <v>0</v>
      </c>
      <c r="P298" s="428">
        <v>0</v>
      </c>
      <c r="Q298" s="428">
        <v>0</v>
      </c>
      <c r="R298" s="428">
        <v>0</v>
      </c>
      <c r="S298" s="428">
        <v>0</v>
      </c>
      <c r="T298" s="428">
        <v>0</v>
      </c>
      <c r="U298" s="428">
        <v>0.189</v>
      </c>
      <c r="V298" s="428">
        <v>0</v>
      </c>
      <c r="W298" s="428">
        <v>0.189</v>
      </c>
      <c r="X298" s="428">
        <v>0</v>
      </c>
      <c r="Y298" s="428">
        <v>0</v>
      </c>
      <c r="Z298" s="428">
        <v>0</v>
      </c>
      <c r="AA298" s="428">
        <v>0</v>
      </c>
      <c r="AB298" s="428">
        <v>0</v>
      </c>
      <c r="AC298" s="428">
        <v>0</v>
      </c>
      <c r="AD298" s="428">
        <v>0</v>
      </c>
      <c r="AE298" s="428">
        <v>0</v>
      </c>
      <c r="AF298" s="428">
        <v>0</v>
      </c>
      <c r="AG298" s="428">
        <v>0</v>
      </c>
      <c r="AH298" s="428">
        <v>0</v>
      </c>
      <c r="AI298" s="428">
        <v>0</v>
      </c>
      <c r="AJ298" s="428">
        <v>0</v>
      </c>
      <c r="AK298" s="428">
        <v>0</v>
      </c>
      <c r="AL298" s="428">
        <v>0</v>
      </c>
      <c r="AM298" s="428">
        <v>0</v>
      </c>
      <c r="AN298" s="428"/>
      <c r="AO298" s="428"/>
      <c r="AP298" s="428">
        <v>0</v>
      </c>
      <c r="AQ298" s="428">
        <v>0</v>
      </c>
      <c r="AR298" s="438"/>
      <c r="AS298" s="129"/>
      <c r="AT298" s="437"/>
      <c r="AU298" s="134"/>
      <c r="AV298" s="134"/>
    </row>
    <row r="299" spans="1:48" ht="78.75" x14ac:dyDescent="0.25">
      <c r="A299" s="426">
        <v>0</v>
      </c>
      <c r="B299" s="427" t="s">
        <v>2118</v>
      </c>
      <c r="C299" s="426" t="s">
        <v>419</v>
      </c>
      <c r="D299" s="428">
        <v>0</v>
      </c>
      <c r="E299" s="428">
        <v>0</v>
      </c>
      <c r="F299" s="428">
        <v>0</v>
      </c>
      <c r="G299" s="428">
        <v>0</v>
      </c>
      <c r="H299" s="428">
        <v>0</v>
      </c>
      <c r="I299" s="428">
        <v>0</v>
      </c>
      <c r="J299" s="428">
        <v>0</v>
      </c>
      <c r="K299" s="428">
        <v>0</v>
      </c>
      <c r="L299" s="428">
        <v>0</v>
      </c>
      <c r="M299" s="428">
        <v>0</v>
      </c>
      <c r="N299" s="428">
        <v>0</v>
      </c>
      <c r="O299" s="428">
        <v>0</v>
      </c>
      <c r="P299" s="428">
        <v>0</v>
      </c>
      <c r="Q299" s="428">
        <v>0</v>
      </c>
      <c r="R299" s="428">
        <v>0</v>
      </c>
      <c r="S299" s="428">
        <v>0</v>
      </c>
      <c r="T299" s="428">
        <v>0</v>
      </c>
      <c r="U299" s="428">
        <v>0.03</v>
      </c>
      <c r="V299" s="428">
        <v>0</v>
      </c>
      <c r="W299" s="428">
        <v>0.03</v>
      </c>
      <c r="X299" s="428">
        <v>0</v>
      </c>
      <c r="Y299" s="428">
        <v>0</v>
      </c>
      <c r="Z299" s="428">
        <v>0</v>
      </c>
      <c r="AA299" s="428">
        <v>0</v>
      </c>
      <c r="AB299" s="428">
        <v>0</v>
      </c>
      <c r="AC299" s="428">
        <v>0</v>
      </c>
      <c r="AD299" s="428">
        <v>0</v>
      </c>
      <c r="AE299" s="428">
        <v>0</v>
      </c>
      <c r="AF299" s="428">
        <v>0</v>
      </c>
      <c r="AG299" s="428">
        <v>0</v>
      </c>
      <c r="AH299" s="428">
        <v>0</v>
      </c>
      <c r="AI299" s="428">
        <v>0</v>
      </c>
      <c r="AJ299" s="428">
        <v>0</v>
      </c>
      <c r="AK299" s="428">
        <v>0</v>
      </c>
      <c r="AL299" s="428">
        <v>0</v>
      </c>
      <c r="AM299" s="428">
        <v>0</v>
      </c>
      <c r="AN299" s="428"/>
      <c r="AO299" s="428"/>
      <c r="AP299" s="428">
        <v>0</v>
      </c>
      <c r="AQ299" s="428">
        <v>0</v>
      </c>
      <c r="AR299" s="438"/>
      <c r="AS299" s="129"/>
      <c r="AT299" s="437"/>
      <c r="AU299" s="134"/>
      <c r="AV299" s="134"/>
    </row>
    <row r="300" spans="1:48" ht="94.5" x14ac:dyDescent="0.25">
      <c r="A300" s="426">
        <v>0</v>
      </c>
      <c r="B300" s="427" t="s">
        <v>2121</v>
      </c>
      <c r="C300" s="426" t="s">
        <v>419</v>
      </c>
      <c r="D300" s="428">
        <v>0</v>
      </c>
      <c r="E300" s="428">
        <v>0</v>
      </c>
      <c r="F300" s="428">
        <v>0</v>
      </c>
      <c r="G300" s="428">
        <v>0</v>
      </c>
      <c r="H300" s="428">
        <v>0</v>
      </c>
      <c r="I300" s="428">
        <v>0</v>
      </c>
      <c r="J300" s="428">
        <v>0</v>
      </c>
      <c r="K300" s="428">
        <v>0</v>
      </c>
      <c r="L300" s="428">
        <v>0</v>
      </c>
      <c r="M300" s="428">
        <v>0</v>
      </c>
      <c r="N300" s="428">
        <v>0</v>
      </c>
      <c r="O300" s="428">
        <v>0</v>
      </c>
      <c r="P300" s="428">
        <v>0</v>
      </c>
      <c r="Q300" s="428">
        <v>0</v>
      </c>
      <c r="R300" s="428">
        <v>0</v>
      </c>
      <c r="S300" s="428">
        <v>0</v>
      </c>
      <c r="T300" s="428">
        <v>0</v>
      </c>
      <c r="U300" s="428">
        <v>0.03</v>
      </c>
      <c r="V300" s="428">
        <v>0</v>
      </c>
      <c r="W300" s="428">
        <v>0.03</v>
      </c>
      <c r="X300" s="428">
        <v>0</v>
      </c>
      <c r="Y300" s="428">
        <v>0</v>
      </c>
      <c r="Z300" s="428">
        <v>0</v>
      </c>
      <c r="AA300" s="428">
        <v>0</v>
      </c>
      <c r="AB300" s="428">
        <v>0</v>
      </c>
      <c r="AC300" s="428">
        <v>0</v>
      </c>
      <c r="AD300" s="428">
        <v>0</v>
      </c>
      <c r="AE300" s="428">
        <v>0</v>
      </c>
      <c r="AF300" s="428">
        <v>0</v>
      </c>
      <c r="AG300" s="428">
        <v>0</v>
      </c>
      <c r="AH300" s="428">
        <v>0</v>
      </c>
      <c r="AI300" s="428">
        <v>0</v>
      </c>
      <c r="AJ300" s="428">
        <v>0</v>
      </c>
      <c r="AK300" s="428">
        <v>0</v>
      </c>
      <c r="AL300" s="428">
        <v>0</v>
      </c>
      <c r="AM300" s="428">
        <v>0</v>
      </c>
      <c r="AN300" s="428"/>
      <c r="AO300" s="428"/>
      <c r="AP300" s="428">
        <v>0</v>
      </c>
      <c r="AQ300" s="428">
        <v>0</v>
      </c>
      <c r="AR300" s="438"/>
      <c r="AS300" s="129"/>
      <c r="AT300" s="437"/>
      <c r="AU300" s="134"/>
      <c r="AV300" s="134"/>
    </row>
    <row r="301" spans="1:48" x14ac:dyDescent="0.25">
      <c r="A301" s="426">
        <v>0</v>
      </c>
      <c r="B301" s="427" t="s">
        <v>1719</v>
      </c>
      <c r="C301" s="426" t="s">
        <v>415</v>
      </c>
      <c r="D301" s="428">
        <v>0.92080000000000006</v>
      </c>
      <c r="E301" s="428">
        <v>4.9192</v>
      </c>
      <c r="F301" s="428">
        <v>0.57700000000000007</v>
      </c>
      <c r="G301" s="428">
        <v>10.451999999999998</v>
      </c>
      <c r="H301" s="428">
        <v>1.2509999999999999</v>
      </c>
      <c r="I301" s="428">
        <v>4.2</v>
      </c>
      <c r="J301" s="428">
        <v>0.25120000000000009</v>
      </c>
      <c r="K301" s="428">
        <v>4.6889999999999992</v>
      </c>
      <c r="L301" s="428">
        <v>3</v>
      </c>
      <c r="M301" s="428">
        <v>24.260199999999998</v>
      </c>
      <c r="N301" s="428">
        <v>0.76</v>
      </c>
      <c r="O301" s="428">
        <v>7.3549999999999995</v>
      </c>
      <c r="P301" s="428">
        <v>1.1499999999999999</v>
      </c>
      <c r="Q301" s="428">
        <v>14.506999999999994</v>
      </c>
      <c r="R301" s="428">
        <v>0.36</v>
      </c>
      <c r="S301" s="428">
        <v>13.086000000000002</v>
      </c>
      <c r="T301" s="428">
        <v>2.198</v>
      </c>
      <c r="U301" s="428">
        <v>29.184000000000005</v>
      </c>
      <c r="V301" s="428">
        <v>4.468</v>
      </c>
      <c r="W301" s="428">
        <v>64.132000000000005</v>
      </c>
      <c r="X301" s="428">
        <v>0</v>
      </c>
      <c r="Y301" s="428">
        <v>0</v>
      </c>
      <c r="Z301" s="428">
        <v>0</v>
      </c>
      <c r="AA301" s="428">
        <v>0</v>
      </c>
      <c r="AB301" s="428">
        <v>0</v>
      </c>
      <c r="AC301" s="428">
        <v>0</v>
      </c>
      <c r="AD301" s="428">
        <v>0</v>
      </c>
      <c r="AE301" s="428">
        <v>0</v>
      </c>
      <c r="AF301" s="428">
        <v>0</v>
      </c>
      <c r="AG301" s="428">
        <v>0</v>
      </c>
      <c r="AH301" s="428">
        <v>0</v>
      </c>
      <c r="AI301" s="428">
        <v>0</v>
      </c>
      <c r="AJ301" s="428">
        <v>0</v>
      </c>
      <c r="AK301" s="428">
        <v>0</v>
      </c>
      <c r="AL301" s="428">
        <v>0</v>
      </c>
      <c r="AM301" s="428">
        <v>0</v>
      </c>
      <c r="AN301" s="428"/>
      <c r="AO301" s="428"/>
      <c r="AP301" s="428">
        <v>0</v>
      </c>
      <c r="AQ301" s="428">
        <v>0</v>
      </c>
      <c r="AR301" s="438"/>
      <c r="AS301" s="129"/>
      <c r="AT301" s="437"/>
      <c r="AU301" s="134"/>
      <c r="AV301" s="134"/>
    </row>
    <row r="302" spans="1:48" ht="78.75" x14ac:dyDescent="0.25">
      <c r="A302" s="426">
        <v>0</v>
      </c>
      <c r="B302" s="427" t="s">
        <v>867</v>
      </c>
      <c r="C302" s="426" t="s">
        <v>415</v>
      </c>
      <c r="D302" s="428">
        <v>0</v>
      </c>
      <c r="E302" s="428">
        <v>0</v>
      </c>
      <c r="F302" s="428">
        <v>0</v>
      </c>
      <c r="G302" s="428">
        <v>0</v>
      </c>
      <c r="H302" s="428">
        <v>0</v>
      </c>
      <c r="I302" s="428">
        <v>0</v>
      </c>
      <c r="J302" s="428">
        <v>0</v>
      </c>
      <c r="K302" s="428">
        <v>0</v>
      </c>
      <c r="L302" s="428">
        <v>0</v>
      </c>
      <c r="M302" s="428">
        <v>0</v>
      </c>
      <c r="N302" s="428">
        <v>0</v>
      </c>
      <c r="O302" s="428">
        <v>0</v>
      </c>
      <c r="P302" s="428">
        <v>0</v>
      </c>
      <c r="Q302" s="428">
        <v>0</v>
      </c>
      <c r="R302" s="428">
        <v>0</v>
      </c>
      <c r="S302" s="428">
        <v>0.04</v>
      </c>
      <c r="T302" s="428">
        <v>0</v>
      </c>
      <c r="U302" s="428">
        <v>0</v>
      </c>
      <c r="V302" s="428">
        <v>0</v>
      </c>
      <c r="W302" s="428">
        <v>0.04</v>
      </c>
      <c r="X302" s="428">
        <v>0</v>
      </c>
      <c r="Y302" s="428">
        <v>0</v>
      </c>
      <c r="Z302" s="428">
        <v>0</v>
      </c>
      <c r="AA302" s="428">
        <v>0</v>
      </c>
      <c r="AB302" s="428">
        <v>0</v>
      </c>
      <c r="AC302" s="428">
        <v>0</v>
      </c>
      <c r="AD302" s="428">
        <v>0</v>
      </c>
      <c r="AE302" s="428">
        <v>0</v>
      </c>
      <c r="AF302" s="428">
        <v>0</v>
      </c>
      <c r="AG302" s="428">
        <v>0</v>
      </c>
      <c r="AH302" s="428">
        <v>0</v>
      </c>
      <c r="AI302" s="428">
        <v>0</v>
      </c>
      <c r="AJ302" s="428">
        <v>0</v>
      </c>
      <c r="AK302" s="428">
        <v>0</v>
      </c>
      <c r="AL302" s="428">
        <v>0</v>
      </c>
      <c r="AM302" s="428">
        <v>0</v>
      </c>
      <c r="AN302" s="428"/>
      <c r="AO302" s="428"/>
      <c r="AP302" s="428">
        <v>0</v>
      </c>
      <c r="AQ302" s="428">
        <v>0</v>
      </c>
      <c r="AR302" s="438"/>
      <c r="AS302" s="129"/>
      <c r="AT302" s="437"/>
      <c r="AU302" s="134"/>
      <c r="AV302" s="134"/>
    </row>
    <row r="303" spans="1:48" ht="31.5" x14ac:dyDescent="0.25">
      <c r="A303" s="426">
        <v>0</v>
      </c>
      <c r="B303" s="427" t="s">
        <v>883</v>
      </c>
      <c r="C303" s="426" t="s">
        <v>415</v>
      </c>
      <c r="D303" s="428">
        <v>0</v>
      </c>
      <c r="E303" s="428">
        <v>0</v>
      </c>
      <c r="F303" s="428">
        <v>0</v>
      </c>
      <c r="G303" s="428">
        <v>0</v>
      </c>
      <c r="H303" s="428">
        <v>0</v>
      </c>
      <c r="I303" s="428">
        <v>0</v>
      </c>
      <c r="J303" s="428">
        <v>0</v>
      </c>
      <c r="K303" s="428">
        <v>0</v>
      </c>
      <c r="L303" s="428">
        <v>0</v>
      </c>
      <c r="M303" s="428">
        <v>0</v>
      </c>
      <c r="N303" s="428">
        <v>0</v>
      </c>
      <c r="O303" s="428">
        <v>0</v>
      </c>
      <c r="P303" s="428">
        <v>0</v>
      </c>
      <c r="Q303" s="428">
        <v>0.16800000000000001</v>
      </c>
      <c r="R303" s="428">
        <v>0</v>
      </c>
      <c r="S303" s="428">
        <v>0</v>
      </c>
      <c r="T303" s="428">
        <v>0</v>
      </c>
      <c r="U303" s="428">
        <v>0</v>
      </c>
      <c r="V303" s="428">
        <v>0</v>
      </c>
      <c r="W303" s="428">
        <v>0.16800000000000001</v>
      </c>
      <c r="X303" s="428">
        <v>0</v>
      </c>
      <c r="Y303" s="428">
        <v>0</v>
      </c>
      <c r="Z303" s="428">
        <v>0</v>
      </c>
      <c r="AA303" s="428">
        <v>0</v>
      </c>
      <c r="AB303" s="428">
        <v>0</v>
      </c>
      <c r="AC303" s="428">
        <v>0</v>
      </c>
      <c r="AD303" s="428">
        <v>0</v>
      </c>
      <c r="AE303" s="428">
        <v>0</v>
      </c>
      <c r="AF303" s="428">
        <v>0</v>
      </c>
      <c r="AG303" s="428">
        <v>0</v>
      </c>
      <c r="AH303" s="428">
        <v>0</v>
      </c>
      <c r="AI303" s="428">
        <v>0</v>
      </c>
      <c r="AJ303" s="428">
        <v>0</v>
      </c>
      <c r="AK303" s="428">
        <v>0</v>
      </c>
      <c r="AL303" s="428">
        <v>0</v>
      </c>
      <c r="AM303" s="428">
        <v>0</v>
      </c>
      <c r="AN303" s="428"/>
      <c r="AO303" s="428"/>
      <c r="AP303" s="428">
        <v>0</v>
      </c>
      <c r="AQ303" s="428">
        <v>0</v>
      </c>
      <c r="AR303" s="438"/>
      <c r="AS303" s="129"/>
      <c r="AT303" s="437"/>
      <c r="AU303" s="134"/>
      <c r="AV303" s="134"/>
    </row>
    <row r="304" spans="1:48" ht="63" x14ac:dyDescent="0.25">
      <c r="A304" s="426">
        <v>0</v>
      </c>
      <c r="B304" s="427" t="s">
        <v>884</v>
      </c>
      <c r="C304" s="426" t="s">
        <v>415</v>
      </c>
      <c r="D304" s="428">
        <v>0</v>
      </c>
      <c r="E304" s="428">
        <v>0</v>
      </c>
      <c r="F304" s="428">
        <v>0</v>
      </c>
      <c r="G304" s="428">
        <v>0</v>
      </c>
      <c r="H304" s="428">
        <v>0</v>
      </c>
      <c r="I304" s="428">
        <v>0</v>
      </c>
      <c r="J304" s="428">
        <v>0</v>
      </c>
      <c r="K304" s="428">
        <v>0</v>
      </c>
      <c r="L304" s="428">
        <v>0</v>
      </c>
      <c r="M304" s="428">
        <v>0</v>
      </c>
      <c r="N304" s="428">
        <v>0</v>
      </c>
      <c r="O304" s="428">
        <v>0</v>
      </c>
      <c r="P304" s="428">
        <v>0</v>
      </c>
      <c r="Q304" s="428">
        <v>0</v>
      </c>
      <c r="R304" s="428">
        <v>0</v>
      </c>
      <c r="S304" s="428">
        <v>0</v>
      </c>
      <c r="T304" s="428">
        <v>0</v>
      </c>
      <c r="U304" s="428">
        <v>0.09</v>
      </c>
      <c r="V304" s="428">
        <v>0</v>
      </c>
      <c r="W304" s="428">
        <v>0.09</v>
      </c>
      <c r="X304" s="428">
        <v>0</v>
      </c>
      <c r="Y304" s="428">
        <v>0</v>
      </c>
      <c r="Z304" s="428">
        <v>0</v>
      </c>
      <c r="AA304" s="428">
        <v>0</v>
      </c>
      <c r="AB304" s="428">
        <v>0</v>
      </c>
      <c r="AC304" s="428">
        <v>0</v>
      </c>
      <c r="AD304" s="428">
        <v>0</v>
      </c>
      <c r="AE304" s="428">
        <v>0</v>
      </c>
      <c r="AF304" s="428">
        <v>0</v>
      </c>
      <c r="AG304" s="428">
        <v>0</v>
      </c>
      <c r="AH304" s="428">
        <v>0</v>
      </c>
      <c r="AI304" s="428">
        <v>0</v>
      </c>
      <c r="AJ304" s="428">
        <v>0</v>
      </c>
      <c r="AK304" s="428">
        <v>0</v>
      </c>
      <c r="AL304" s="428">
        <v>0</v>
      </c>
      <c r="AM304" s="428">
        <v>0</v>
      </c>
      <c r="AN304" s="428"/>
      <c r="AO304" s="428"/>
      <c r="AP304" s="428">
        <v>0</v>
      </c>
      <c r="AQ304" s="428">
        <v>0</v>
      </c>
      <c r="AR304" s="438"/>
      <c r="AS304" s="129"/>
      <c r="AT304" s="437"/>
      <c r="AU304" s="134"/>
      <c r="AV304" s="134"/>
    </row>
    <row r="305" spans="1:48" ht="63" x14ac:dyDescent="0.25">
      <c r="A305" s="426">
        <v>0</v>
      </c>
      <c r="B305" s="427" t="s">
        <v>886</v>
      </c>
      <c r="C305" s="426" t="s">
        <v>415</v>
      </c>
      <c r="D305" s="428">
        <v>0</v>
      </c>
      <c r="E305" s="428">
        <v>0</v>
      </c>
      <c r="F305" s="428">
        <v>0</v>
      </c>
      <c r="G305" s="428">
        <v>0</v>
      </c>
      <c r="H305" s="428">
        <v>0</v>
      </c>
      <c r="I305" s="428">
        <v>0</v>
      </c>
      <c r="J305" s="428">
        <v>0</v>
      </c>
      <c r="K305" s="428">
        <v>0</v>
      </c>
      <c r="L305" s="428">
        <v>0</v>
      </c>
      <c r="M305" s="428">
        <v>0</v>
      </c>
      <c r="N305" s="428">
        <v>0</v>
      </c>
      <c r="O305" s="428">
        <v>0.185</v>
      </c>
      <c r="P305" s="428">
        <v>0</v>
      </c>
      <c r="Q305" s="428">
        <v>0</v>
      </c>
      <c r="R305" s="428">
        <v>0</v>
      </c>
      <c r="S305" s="428">
        <v>0</v>
      </c>
      <c r="T305" s="428">
        <v>0</v>
      </c>
      <c r="U305" s="428">
        <v>0</v>
      </c>
      <c r="V305" s="428">
        <v>0</v>
      </c>
      <c r="W305" s="428">
        <v>0.185</v>
      </c>
      <c r="X305" s="428">
        <v>0</v>
      </c>
      <c r="Y305" s="428">
        <v>0</v>
      </c>
      <c r="Z305" s="428">
        <v>0</v>
      </c>
      <c r="AA305" s="428">
        <v>0</v>
      </c>
      <c r="AB305" s="428">
        <v>0</v>
      </c>
      <c r="AC305" s="428">
        <v>0</v>
      </c>
      <c r="AD305" s="428">
        <v>0</v>
      </c>
      <c r="AE305" s="428">
        <v>0</v>
      </c>
      <c r="AF305" s="428">
        <v>0</v>
      </c>
      <c r="AG305" s="428">
        <v>0</v>
      </c>
      <c r="AH305" s="428">
        <v>0</v>
      </c>
      <c r="AI305" s="428">
        <v>0</v>
      </c>
      <c r="AJ305" s="428">
        <v>0</v>
      </c>
      <c r="AK305" s="428">
        <v>0</v>
      </c>
      <c r="AL305" s="428">
        <v>0</v>
      </c>
      <c r="AM305" s="428">
        <v>0</v>
      </c>
      <c r="AN305" s="428"/>
      <c r="AO305" s="428"/>
      <c r="AP305" s="428">
        <v>0</v>
      </c>
      <c r="AQ305" s="428">
        <v>0</v>
      </c>
      <c r="AR305" s="438"/>
      <c r="AS305" s="129"/>
      <c r="AT305" s="437"/>
      <c r="AU305" s="134"/>
      <c r="AV305" s="134"/>
    </row>
    <row r="306" spans="1:48" ht="31.5" x14ac:dyDescent="0.25">
      <c r="A306" s="426">
        <v>0</v>
      </c>
      <c r="B306" s="427" t="s">
        <v>919</v>
      </c>
      <c r="C306" s="426" t="s">
        <v>415</v>
      </c>
      <c r="D306" s="428">
        <v>0</v>
      </c>
      <c r="E306" s="428">
        <v>0</v>
      </c>
      <c r="F306" s="428">
        <v>0</v>
      </c>
      <c r="G306" s="428">
        <v>0</v>
      </c>
      <c r="H306" s="428">
        <v>0</v>
      </c>
      <c r="I306" s="428">
        <v>0</v>
      </c>
      <c r="J306" s="428">
        <v>0</v>
      </c>
      <c r="K306" s="428">
        <v>0</v>
      </c>
      <c r="L306" s="428">
        <v>0</v>
      </c>
      <c r="M306" s="428">
        <v>0</v>
      </c>
      <c r="N306" s="428">
        <v>0</v>
      </c>
      <c r="O306" s="428">
        <v>0</v>
      </c>
      <c r="P306" s="428">
        <v>0</v>
      </c>
      <c r="Q306" s="428">
        <v>0.32500000000000001</v>
      </c>
      <c r="R306" s="428">
        <v>0</v>
      </c>
      <c r="S306" s="428">
        <v>0</v>
      </c>
      <c r="T306" s="428">
        <v>0</v>
      </c>
      <c r="U306" s="428">
        <v>0</v>
      </c>
      <c r="V306" s="428">
        <v>0</v>
      </c>
      <c r="W306" s="428">
        <v>0.32500000000000001</v>
      </c>
      <c r="X306" s="428">
        <v>0</v>
      </c>
      <c r="Y306" s="428">
        <v>0</v>
      </c>
      <c r="Z306" s="428">
        <v>0</v>
      </c>
      <c r="AA306" s="428">
        <v>0</v>
      </c>
      <c r="AB306" s="428">
        <v>0</v>
      </c>
      <c r="AC306" s="428">
        <v>0</v>
      </c>
      <c r="AD306" s="428">
        <v>0</v>
      </c>
      <c r="AE306" s="428">
        <v>0</v>
      </c>
      <c r="AF306" s="428">
        <v>0</v>
      </c>
      <c r="AG306" s="428">
        <v>0</v>
      </c>
      <c r="AH306" s="428">
        <v>0</v>
      </c>
      <c r="AI306" s="428">
        <v>0</v>
      </c>
      <c r="AJ306" s="428">
        <v>0</v>
      </c>
      <c r="AK306" s="428">
        <v>0</v>
      </c>
      <c r="AL306" s="428">
        <v>0</v>
      </c>
      <c r="AM306" s="428">
        <v>0</v>
      </c>
      <c r="AN306" s="428"/>
      <c r="AO306" s="428"/>
      <c r="AP306" s="428">
        <v>0</v>
      </c>
      <c r="AQ306" s="428">
        <v>0</v>
      </c>
      <c r="AR306" s="438"/>
      <c r="AS306" s="129"/>
      <c r="AT306" s="437"/>
      <c r="AU306" s="134"/>
      <c r="AV306" s="134"/>
    </row>
    <row r="307" spans="1:48" ht="31.5" x14ac:dyDescent="0.25">
      <c r="A307" s="426">
        <v>0</v>
      </c>
      <c r="B307" s="427" t="s">
        <v>921</v>
      </c>
      <c r="C307" s="426" t="s">
        <v>415</v>
      </c>
      <c r="D307" s="428">
        <v>0</v>
      </c>
      <c r="E307" s="428">
        <v>0</v>
      </c>
      <c r="F307" s="428">
        <v>0</v>
      </c>
      <c r="G307" s="428">
        <v>0</v>
      </c>
      <c r="H307" s="428">
        <v>0</v>
      </c>
      <c r="I307" s="428">
        <v>0</v>
      </c>
      <c r="J307" s="428">
        <v>0</v>
      </c>
      <c r="K307" s="428">
        <v>0</v>
      </c>
      <c r="L307" s="428">
        <v>0</v>
      </c>
      <c r="M307" s="428">
        <v>0</v>
      </c>
      <c r="N307" s="428">
        <v>0</v>
      </c>
      <c r="O307" s="428">
        <v>0</v>
      </c>
      <c r="P307" s="428">
        <v>0</v>
      </c>
      <c r="Q307" s="428">
        <v>0.125</v>
      </c>
      <c r="R307" s="428">
        <v>0</v>
      </c>
      <c r="S307" s="428">
        <v>0</v>
      </c>
      <c r="T307" s="428">
        <v>0</v>
      </c>
      <c r="U307" s="428">
        <v>0</v>
      </c>
      <c r="V307" s="428">
        <v>0</v>
      </c>
      <c r="W307" s="428">
        <v>0.125</v>
      </c>
      <c r="X307" s="428">
        <v>0</v>
      </c>
      <c r="Y307" s="428">
        <v>0</v>
      </c>
      <c r="Z307" s="428">
        <v>0</v>
      </c>
      <c r="AA307" s="428">
        <v>0</v>
      </c>
      <c r="AB307" s="428">
        <v>0</v>
      </c>
      <c r="AC307" s="428">
        <v>0</v>
      </c>
      <c r="AD307" s="428">
        <v>0</v>
      </c>
      <c r="AE307" s="428">
        <v>0</v>
      </c>
      <c r="AF307" s="428">
        <v>0</v>
      </c>
      <c r="AG307" s="428">
        <v>0</v>
      </c>
      <c r="AH307" s="428">
        <v>0</v>
      </c>
      <c r="AI307" s="428">
        <v>0</v>
      </c>
      <c r="AJ307" s="428">
        <v>0</v>
      </c>
      <c r="AK307" s="428">
        <v>0</v>
      </c>
      <c r="AL307" s="428">
        <v>0</v>
      </c>
      <c r="AM307" s="428">
        <v>0</v>
      </c>
      <c r="AN307" s="428"/>
      <c r="AO307" s="428"/>
      <c r="AP307" s="428">
        <v>0</v>
      </c>
      <c r="AQ307" s="428">
        <v>0</v>
      </c>
      <c r="AR307" s="438"/>
      <c r="AS307" s="129"/>
      <c r="AT307" s="437"/>
      <c r="AU307" s="134"/>
      <c r="AV307" s="134"/>
    </row>
    <row r="308" spans="1:48" ht="31.5" x14ac:dyDescent="0.25">
      <c r="A308" s="426">
        <v>0</v>
      </c>
      <c r="B308" s="427" t="s">
        <v>942</v>
      </c>
      <c r="C308" s="426" t="s">
        <v>415</v>
      </c>
      <c r="D308" s="428">
        <v>0</v>
      </c>
      <c r="E308" s="428">
        <v>0</v>
      </c>
      <c r="F308" s="428">
        <v>0</v>
      </c>
      <c r="G308" s="428">
        <v>0</v>
      </c>
      <c r="H308" s="428">
        <v>0</v>
      </c>
      <c r="I308" s="428">
        <v>0</v>
      </c>
      <c r="J308" s="428">
        <v>0</v>
      </c>
      <c r="K308" s="428">
        <v>0</v>
      </c>
      <c r="L308" s="428">
        <v>0</v>
      </c>
      <c r="M308" s="428">
        <v>0</v>
      </c>
      <c r="N308" s="428">
        <v>0</v>
      </c>
      <c r="O308" s="428">
        <v>0</v>
      </c>
      <c r="P308" s="428">
        <v>0</v>
      </c>
      <c r="Q308" s="428">
        <v>0</v>
      </c>
      <c r="R308" s="428">
        <v>0</v>
      </c>
      <c r="S308" s="428">
        <v>0.115</v>
      </c>
      <c r="T308" s="428">
        <v>0</v>
      </c>
      <c r="U308" s="428">
        <v>0</v>
      </c>
      <c r="V308" s="428">
        <v>0</v>
      </c>
      <c r="W308" s="428">
        <v>0.115</v>
      </c>
      <c r="X308" s="428">
        <v>0</v>
      </c>
      <c r="Y308" s="428">
        <v>0</v>
      </c>
      <c r="Z308" s="428">
        <v>0</v>
      </c>
      <c r="AA308" s="428">
        <v>0</v>
      </c>
      <c r="AB308" s="428">
        <v>0</v>
      </c>
      <c r="AC308" s="428">
        <v>0</v>
      </c>
      <c r="AD308" s="428">
        <v>0</v>
      </c>
      <c r="AE308" s="428">
        <v>0</v>
      </c>
      <c r="AF308" s="428">
        <v>0</v>
      </c>
      <c r="AG308" s="428">
        <v>0</v>
      </c>
      <c r="AH308" s="428">
        <v>0</v>
      </c>
      <c r="AI308" s="428">
        <v>0</v>
      </c>
      <c r="AJ308" s="428">
        <v>0</v>
      </c>
      <c r="AK308" s="428">
        <v>0</v>
      </c>
      <c r="AL308" s="428">
        <v>0</v>
      </c>
      <c r="AM308" s="428">
        <v>0</v>
      </c>
      <c r="AN308" s="428"/>
      <c r="AO308" s="428"/>
      <c r="AP308" s="428">
        <v>0</v>
      </c>
      <c r="AQ308" s="428">
        <v>0</v>
      </c>
      <c r="AR308" s="438"/>
      <c r="AS308" s="129"/>
      <c r="AT308" s="437"/>
      <c r="AU308" s="134"/>
      <c r="AV308" s="134"/>
    </row>
    <row r="309" spans="1:48" ht="31.5" x14ac:dyDescent="0.25">
      <c r="A309" s="426">
        <v>0</v>
      </c>
      <c r="B309" s="427" t="s">
        <v>954</v>
      </c>
      <c r="C309" s="426" t="s">
        <v>415</v>
      </c>
      <c r="D309" s="428">
        <v>0</v>
      </c>
      <c r="E309" s="428">
        <v>0</v>
      </c>
      <c r="F309" s="428">
        <v>0</v>
      </c>
      <c r="G309" s="428">
        <v>0</v>
      </c>
      <c r="H309" s="428">
        <v>0</v>
      </c>
      <c r="I309" s="428">
        <v>0</v>
      </c>
      <c r="J309" s="428">
        <v>0</v>
      </c>
      <c r="K309" s="428">
        <v>0</v>
      </c>
      <c r="L309" s="428">
        <v>0</v>
      </c>
      <c r="M309" s="428">
        <v>0</v>
      </c>
      <c r="N309" s="428">
        <v>0</v>
      </c>
      <c r="O309" s="428">
        <v>0</v>
      </c>
      <c r="P309" s="428">
        <v>0</v>
      </c>
      <c r="Q309" s="428">
        <v>0.16</v>
      </c>
      <c r="R309" s="428">
        <v>0</v>
      </c>
      <c r="S309" s="428">
        <v>0</v>
      </c>
      <c r="T309" s="428">
        <v>0</v>
      </c>
      <c r="U309" s="428">
        <v>0</v>
      </c>
      <c r="V309" s="428">
        <v>0</v>
      </c>
      <c r="W309" s="428">
        <v>0.16</v>
      </c>
      <c r="X309" s="428">
        <v>0</v>
      </c>
      <c r="Y309" s="428">
        <v>0</v>
      </c>
      <c r="Z309" s="428">
        <v>0</v>
      </c>
      <c r="AA309" s="428">
        <v>0</v>
      </c>
      <c r="AB309" s="428">
        <v>0</v>
      </c>
      <c r="AC309" s="428">
        <v>0</v>
      </c>
      <c r="AD309" s="428">
        <v>0</v>
      </c>
      <c r="AE309" s="428">
        <v>0</v>
      </c>
      <c r="AF309" s="428">
        <v>0</v>
      </c>
      <c r="AG309" s="428">
        <v>0</v>
      </c>
      <c r="AH309" s="428">
        <v>0</v>
      </c>
      <c r="AI309" s="428">
        <v>0</v>
      </c>
      <c r="AJ309" s="428">
        <v>0</v>
      </c>
      <c r="AK309" s="428">
        <v>0</v>
      </c>
      <c r="AL309" s="428">
        <v>0</v>
      </c>
      <c r="AM309" s="428">
        <v>0</v>
      </c>
      <c r="AN309" s="428"/>
      <c r="AO309" s="428"/>
      <c r="AP309" s="428">
        <v>0</v>
      </c>
      <c r="AQ309" s="428">
        <v>0</v>
      </c>
      <c r="AR309" s="438"/>
      <c r="AS309" s="129"/>
      <c r="AT309" s="437"/>
      <c r="AU309" s="134"/>
      <c r="AV309" s="134"/>
    </row>
    <row r="310" spans="1:48" ht="63" x14ac:dyDescent="0.25">
      <c r="A310" s="426">
        <v>0</v>
      </c>
      <c r="B310" s="427" t="s">
        <v>957</v>
      </c>
      <c r="C310" s="426" t="s">
        <v>415</v>
      </c>
      <c r="D310" s="428">
        <v>0</v>
      </c>
      <c r="E310" s="428">
        <v>0</v>
      </c>
      <c r="F310" s="428">
        <v>0</v>
      </c>
      <c r="G310" s="428">
        <v>0</v>
      </c>
      <c r="H310" s="428">
        <v>0</v>
      </c>
      <c r="I310" s="428">
        <v>0</v>
      </c>
      <c r="J310" s="428">
        <v>0</v>
      </c>
      <c r="K310" s="428">
        <v>0</v>
      </c>
      <c r="L310" s="428">
        <v>0</v>
      </c>
      <c r="M310" s="428">
        <v>0</v>
      </c>
      <c r="N310" s="428">
        <v>0</v>
      </c>
      <c r="O310" s="428">
        <v>0</v>
      </c>
      <c r="P310" s="428">
        <v>0</v>
      </c>
      <c r="Q310" s="428">
        <v>0</v>
      </c>
      <c r="R310" s="428">
        <v>0</v>
      </c>
      <c r="S310" s="428">
        <v>0.25</v>
      </c>
      <c r="T310" s="428">
        <v>0</v>
      </c>
      <c r="U310" s="428">
        <v>0</v>
      </c>
      <c r="V310" s="428">
        <v>0</v>
      </c>
      <c r="W310" s="428">
        <v>0.25</v>
      </c>
      <c r="X310" s="428">
        <v>0</v>
      </c>
      <c r="Y310" s="428">
        <v>0</v>
      </c>
      <c r="Z310" s="428">
        <v>0</v>
      </c>
      <c r="AA310" s="428">
        <v>0</v>
      </c>
      <c r="AB310" s="428">
        <v>0</v>
      </c>
      <c r="AC310" s="428">
        <v>0</v>
      </c>
      <c r="AD310" s="428">
        <v>0</v>
      </c>
      <c r="AE310" s="428">
        <v>0</v>
      </c>
      <c r="AF310" s="428">
        <v>0</v>
      </c>
      <c r="AG310" s="428">
        <v>0</v>
      </c>
      <c r="AH310" s="428">
        <v>0</v>
      </c>
      <c r="AI310" s="428">
        <v>0</v>
      </c>
      <c r="AJ310" s="428">
        <v>0</v>
      </c>
      <c r="AK310" s="428">
        <v>0</v>
      </c>
      <c r="AL310" s="428">
        <v>0</v>
      </c>
      <c r="AM310" s="428">
        <v>0</v>
      </c>
      <c r="AN310" s="428"/>
      <c r="AO310" s="428"/>
      <c r="AP310" s="428">
        <v>0</v>
      </c>
      <c r="AQ310" s="428">
        <v>0</v>
      </c>
      <c r="AR310" s="438"/>
      <c r="AS310" s="129"/>
      <c r="AT310" s="437"/>
      <c r="AU310" s="134"/>
      <c r="AV310" s="134"/>
    </row>
    <row r="311" spans="1:48" ht="47.25" x14ac:dyDescent="0.25">
      <c r="A311" s="426">
        <v>0</v>
      </c>
      <c r="B311" s="427" t="s">
        <v>967</v>
      </c>
      <c r="C311" s="426" t="s">
        <v>415</v>
      </c>
      <c r="D311" s="428">
        <v>0</v>
      </c>
      <c r="E311" s="428">
        <v>0</v>
      </c>
      <c r="F311" s="428">
        <v>0</v>
      </c>
      <c r="G311" s="428">
        <v>0</v>
      </c>
      <c r="H311" s="428">
        <v>0</v>
      </c>
      <c r="I311" s="428">
        <v>0</v>
      </c>
      <c r="J311" s="428">
        <v>0</v>
      </c>
      <c r="K311" s="428">
        <v>0</v>
      </c>
      <c r="L311" s="428">
        <v>0</v>
      </c>
      <c r="M311" s="428">
        <v>0</v>
      </c>
      <c r="N311" s="428">
        <v>0</v>
      </c>
      <c r="O311" s="428">
        <v>0</v>
      </c>
      <c r="P311" s="428">
        <v>0</v>
      </c>
      <c r="Q311" s="428">
        <v>0</v>
      </c>
      <c r="R311" s="428">
        <v>0</v>
      </c>
      <c r="S311" s="428">
        <v>0</v>
      </c>
      <c r="T311" s="428">
        <v>0</v>
      </c>
      <c r="U311" s="428">
        <v>0.21199999999999999</v>
      </c>
      <c r="V311" s="428">
        <v>0</v>
      </c>
      <c r="W311" s="428">
        <v>0.21199999999999999</v>
      </c>
      <c r="X311" s="428">
        <v>0</v>
      </c>
      <c r="Y311" s="428">
        <v>0</v>
      </c>
      <c r="Z311" s="428">
        <v>0</v>
      </c>
      <c r="AA311" s="428">
        <v>0</v>
      </c>
      <c r="AB311" s="428">
        <v>0</v>
      </c>
      <c r="AC311" s="428">
        <v>0</v>
      </c>
      <c r="AD311" s="428">
        <v>0</v>
      </c>
      <c r="AE311" s="428">
        <v>0</v>
      </c>
      <c r="AF311" s="428">
        <v>0</v>
      </c>
      <c r="AG311" s="428">
        <v>0</v>
      </c>
      <c r="AH311" s="428">
        <v>0</v>
      </c>
      <c r="AI311" s="428">
        <v>0</v>
      </c>
      <c r="AJ311" s="428">
        <v>0</v>
      </c>
      <c r="AK311" s="428">
        <v>0</v>
      </c>
      <c r="AL311" s="428">
        <v>0</v>
      </c>
      <c r="AM311" s="428">
        <v>0</v>
      </c>
      <c r="AN311" s="428"/>
      <c r="AO311" s="428"/>
      <c r="AP311" s="428">
        <v>0</v>
      </c>
      <c r="AQ311" s="428">
        <v>0</v>
      </c>
      <c r="AR311" s="438"/>
      <c r="AS311" s="129"/>
      <c r="AT311" s="437"/>
      <c r="AU311" s="134"/>
      <c r="AV311" s="134"/>
    </row>
    <row r="312" spans="1:48" ht="31.5" x14ac:dyDescent="0.25">
      <c r="A312" s="426">
        <v>0</v>
      </c>
      <c r="B312" s="427" t="s">
        <v>978</v>
      </c>
      <c r="C312" s="426" t="s">
        <v>415</v>
      </c>
      <c r="D312" s="428">
        <v>0</v>
      </c>
      <c r="E312" s="428">
        <v>0</v>
      </c>
      <c r="F312" s="428">
        <v>0</v>
      </c>
      <c r="G312" s="428">
        <v>0</v>
      </c>
      <c r="H312" s="428">
        <v>0</v>
      </c>
      <c r="I312" s="428">
        <v>0</v>
      </c>
      <c r="J312" s="428">
        <v>0</v>
      </c>
      <c r="K312" s="428">
        <v>0</v>
      </c>
      <c r="L312" s="428">
        <v>0</v>
      </c>
      <c r="M312" s="428">
        <v>0</v>
      </c>
      <c r="N312" s="428">
        <v>0</v>
      </c>
      <c r="O312" s="428">
        <v>0</v>
      </c>
      <c r="P312" s="428">
        <v>0</v>
      </c>
      <c r="Q312" s="428">
        <v>0</v>
      </c>
      <c r="R312" s="428">
        <v>0</v>
      </c>
      <c r="S312" s="428">
        <v>0</v>
      </c>
      <c r="T312" s="428">
        <v>0</v>
      </c>
      <c r="U312" s="428">
        <v>0.17799999999999999</v>
      </c>
      <c r="V312" s="428">
        <v>0</v>
      </c>
      <c r="W312" s="428">
        <v>0.17799999999999999</v>
      </c>
      <c r="X312" s="428">
        <v>0</v>
      </c>
      <c r="Y312" s="428">
        <v>0</v>
      </c>
      <c r="Z312" s="428">
        <v>0</v>
      </c>
      <c r="AA312" s="428">
        <v>0</v>
      </c>
      <c r="AB312" s="428">
        <v>0</v>
      </c>
      <c r="AC312" s="428">
        <v>0</v>
      </c>
      <c r="AD312" s="428">
        <v>0</v>
      </c>
      <c r="AE312" s="428">
        <v>0</v>
      </c>
      <c r="AF312" s="428">
        <v>0</v>
      </c>
      <c r="AG312" s="428">
        <v>0</v>
      </c>
      <c r="AH312" s="428">
        <v>0</v>
      </c>
      <c r="AI312" s="428">
        <v>0</v>
      </c>
      <c r="AJ312" s="428">
        <v>0</v>
      </c>
      <c r="AK312" s="428">
        <v>0</v>
      </c>
      <c r="AL312" s="428">
        <v>0</v>
      </c>
      <c r="AM312" s="428">
        <v>0</v>
      </c>
      <c r="AN312" s="428"/>
      <c r="AO312" s="428"/>
      <c r="AP312" s="428">
        <v>0</v>
      </c>
      <c r="AQ312" s="428">
        <v>0</v>
      </c>
      <c r="AR312" s="438"/>
      <c r="AS312" s="129"/>
      <c r="AT312" s="437"/>
      <c r="AU312" s="134"/>
      <c r="AV312" s="134"/>
    </row>
    <row r="313" spans="1:48" ht="63" x14ac:dyDescent="0.25">
      <c r="A313" s="426">
        <v>0</v>
      </c>
      <c r="B313" s="427" t="s">
        <v>2200</v>
      </c>
      <c r="C313" s="426" t="s">
        <v>415</v>
      </c>
      <c r="D313" s="428">
        <v>0</v>
      </c>
      <c r="E313" s="428">
        <v>0</v>
      </c>
      <c r="F313" s="428">
        <v>0</v>
      </c>
      <c r="G313" s="428">
        <v>0</v>
      </c>
      <c r="H313" s="428">
        <v>0</v>
      </c>
      <c r="I313" s="428">
        <v>0</v>
      </c>
      <c r="J313" s="428">
        <v>0</v>
      </c>
      <c r="K313" s="428">
        <v>0</v>
      </c>
      <c r="L313" s="428">
        <v>0</v>
      </c>
      <c r="M313" s="428">
        <v>0</v>
      </c>
      <c r="N313" s="428">
        <v>0</v>
      </c>
      <c r="O313" s="428">
        <v>0</v>
      </c>
      <c r="P313" s="428">
        <v>0</v>
      </c>
      <c r="Q313" s="428">
        <v>0</v>
      </c>
      <c r="R313" s="428">
        <v>0</v>
      </c>
      <c r="S313" s="428">
        <v>0</v>
      </c>
      <c r="T313" s="428">
        <v>0</v>
      </c>
      <c r="U313" s="428">
        <v>0.01</v>
      </c>
      <c r="V313" s="428">
        <v>0</v>
      </c>
      <c r="W313" s="428">
        <v>0.01</v>
      </c>
      <c r="X313" s="428">
        <v>0</v>
      </c>
      <c r="Y313" s="428">
        <v>0</v>
      </c>
      <c r="Z313" s="428">
        <v>0</v>
      </c>
      <c r="AA313" s="428">
        <v>0</v>
      </c>
      <c r="AB313" s="428">
        <v>0</v>
      </c>
      <c r="AC313" s="428">
        <v>0</v>
      </c>
      <c r="AD313" s="428">
        <v>0</v>
      </c>
      <c r="AE313" s="428">
        <v>0</v>
      </c>
      <c r="AF313" s="428">
        <v>0</v>
      </c>
      <c r="AG313" s="428">
        <v>0</v>
      </c>
      <c r="AH313" s="428">
        <v>0</v>
      </c>
      <c r="AI313" s="428">
        <v>0</v>
      </c>
      <c r="AJ313" s="428">
        <v>0</v>
      </c>
      <c r="AK313" s="428">
        <v>0</v>
      </c>
      <c r="AL313" s="428">
        <v>0</v>
      </c>
      <c r="AM313" s="428">
        <v>0</v>
      </c>
      <c r="AN313" s="428"/>
      <c r="AO313" s="428"/>
      <c r="AP313" s="428">
        <v>0</v>
      </c>
      <c r="AQ313" s="428">
        <v>0</v>
      </c>
      <c r="AR313" s="438"/>
      <c r="AS313" s="129"/>
      <c r="AT313" s="437"/>
      <c r="AU313" s="134"/>
      <c r="AV313" s="134"/>
    </row>
    <row r="314" spans="1:48" ht="31.5" x14ac:dyDescent="0.25">
      <c r="A314" s="426">
        <v>0</v>
      </c>
      <c r="B314" s="427" t="s">
        <v>1087</v>
      </c>
      <c r="C314" s="426" t="s">
        <v>415</v>
      </c>
      <c r="D314" s="428">
        <v>0</v>
      </c>
      <c r="E314" s="428">
        <v>0</v>
      </c>
      <c r="F314" s="428">
        <v>0</v>
      </c>
      <c r="G314" s="428">
        <v>0</v>
      </c>
      <c r="H314" s="428">
        <v>0</v>
      </c>
      <c r="I314" s="428">
        <v>0</v>
      </c>
      <c r="J314" s="428">
        <v>0</v>
      </c>
      <c r="K314" s="428">
        <v>0</v>
      </c>
      <c r="L314" s="428">
        <v>0</v>
      </c>
      <c r="M314" s="428">
        <v>0</v>
      </c>
      <c r="N314" s="428">
        <v>0</v>
      </c>
      <c r="O314" s="428">
        <v>0</v>
      </c>
      <c r="P314" s="428">
        <v>0</v>
      </c>
      <c r="Q314" s="428">
        <v>0.46</v>
      </c>
      <c r="R314" s="428">
        <v>0</v>
      </c>
      <c r="S314" s="428">
        <v>0</v>
      </c>
      <c r="T314" s="428">
        <v>0</v>
      </c>
      <c r="U314" s="428">
        <v>0</v>
      </c>
      <c r="V314" s="428">
        <v>0</v>
      </c>
      <c r="W314" s="428">
        <v>0.46</v>
      </c>
      <c r="X314" s="428">
        <v>0</v>
      </c>
      <c r="Y314" s="428">
        <v>0</v>
      </c>
      <c r="Z314" s="428">
        <v>0</v>
      </c>
      <c r="AA314" s="428">
        <v>0</v>
      </c>
      <c r="AB314" s="428">
        <v>0</v>
      </c>
      <c r="AC314" s="428">
        <v>0</v>
      </c>
      <c r="AD314" s="428">
        <v>0</v>
      </c>
      <c r="AE314" s="428">
        <v>0</v>
      </c>
      <c r="AF314" s="428">
        <v>0</v>
      </c>
      <c r="AG314" s="428">
        <v>0</v>
      </c>
      <c r="AH314" s="428">
        <v>0</v>
      </c>
      <c r="AI314" s="428">
        <v>0</v>
      </c>
      <c r="AJ314" s="428">
        <v>0</v>
      </c>
      <c r="AK314" s="428">
        <v>0</v>
      </c>
      <c r="AL314" s="428">
        <v>0</v>
      </c>
      <c r="AM314" s="428">
        <v>0</v>
      </c>
      <c r="AN314" s="428"/>
      <c r="AO314" s="428"/>
      <c r="AP314" s="428">
        <v>0</v>
      </c>
      <c r="AQ314" s="428">
        <v>0</v>
      </c>
      <c r="AR314" s="438"/>
      <c r="AS314" s="129"/>
      <c r="AT314" s="437"/>
      <c r="AU314" s="134"/>
      <c r="AV314" s="134"/>
    </row>
    <row r="315" spans="1:48" ht="47.25" x14ac:dyDescent="0.25">
      <c r="A315" s="426">
        <v>0</v>
      </c>
      <c r="B315" s="427" t="s">
        <v>1208</v>
      </c>
      <c r="C315" s="426" t="s">
        <v>415</v>
      </c>
      <c r="D315" s="428">
        <v>0</v>
      </c>
      <c r="E315" s="428">
        <v>0</v>
      </c>
      <c r="F315" s="428">
        <v>0</v>
      </c>
      <c r="G315" s="428">
        <v>0</v>
      </c>
      <c r="H315" s="428">
        <v>0</v>
      </c>
      <c r="I315" s="428">
        <v>0</v>
      </c>
      <c r="J315" s="428">
        <v>0</v>
      </c>
      <c r="K315" s="428">
        <v>0</v>
      </c>
      <c r="L315" s="428">
        <v>0</v>
      </c>
      <c r="M315" s="428">
        <v>0</v>
      </c>
      <c r="N315" s="428">
        <v>0</v>
      </c>
      <c r="O315" s="428">
        <v>0</v>
      </c>
      <c r="P315" s="428">
        <v>0</v>
      </c>
      <c r="Q315" s="428">
        <v>0</v>
      </c>
      <c r="R315" s="428">
        <v>0</v>
      </c>
      <c r="S315" s="428">
        <v>0</v>
      </c>
      <c r="T315" s="428">
        <v>0.63</v>
      </c>
      <c r="U315" s="428">
        <v>0.43</v>
      </c>
      <c r="V315" s="428">
        <v>0.63</v>
      </c>
      <c r="W315" s="428">
        <v>0.43</v>
      </c>
      <c r="X315" s="428">
        <v>0</v>
      </c>
      <c r="Y315" s="428">
        <v>0</v>
      </c>
      <c r="Z315" s="428">
        <v>0</v>
      </c>
      <c r="AA315" s="428">
        <v>0</v>
      </c>
      <c r="AB315" s="428">
        <v>0</v>
      </c>
      <c r="AC315" s="428">
        <v>0</v>
      </c>
      <c r="AD315" s="428">
        <v>0</v>
      </c>
      <c r="AE315" s="428">
        <v>0</v>
      </c>
      <c r="AF315" s="428">
        <v>0</v>
      </c>
      <c r="AG315" s="428">
        <v>0</v>
      </c>
      <c r="AH315" s="428">
        <v>0</v>
      </c>
      <c r="AI315" s="428">
        <v>0</v>
      </c>
      <c r="AJ315" s="428">
        <v>0</v>
      </c>
      <c r="AK315" s="428">
        <v>0</v>
      </c>
      <c r="AL315" s="428">
        <v>0</v>
      </c>
      <c r="AM315" s="428">
        <v>0</v>
      </c>
      <c r="AN315" s="428"/>
      <c r="AO315" s="428"/>
      <c r="AP315" s="428">
        <v>0</v>
      </c>
      <c r="AQ315" s="428">
        <v>0</v>
      </c>
      <c r="AR315" s="438"/>
      <c r="AS315" s="129"/>
      <c r="AT315" s="437"/>
      <c r="AU315" s="134"/>
      <c r="AV315" s="134"/>
    </row>
    <row r="316" spans="1:48" x14ac:dyDescent="0.25">
      <c r="A316" s="426">
        <v>3</v>
      </c>
      <c r="B316" s="427" t="s">
        <v>567</v>
      </c>
      <c r="C316" s="426">
        <v>0</v>
      </c>
      <c r="D316" s="428">
        <v>0</v>
      </c>
      <c r="E316" s="428">
        <v>0</v>
      </c>
      <c r="F316" s="428">
        <v>0</v>
      </c>
      <c r="G316" s="428">
        <v>0</v>
      </c>
      <c r="H316" s="428">
        <v>0</v>
      </c>
      <c r="I316" s="428">
        <v>0</v>
      </c>
      <c r="J316" s="428">
        <v>0</v>
      </c>
      <c r="K316" s="428">
        <v>0</v>
      </c>
      <c r="L316" s="428">
        <v>0</v>
      </c>
      <c r="M316" s="428">
        <v>0</v>
      </c>
      <c r="N316" s="428">
        <v>0</v>
      </c>
      <c r="O316" s="428">
        <v>0</v>
      </c>
      <c r="P316" s="428">
        <v>0</v>
      </c>
      <c r="Q316" s="428">
        <v>0</v>
      </c>
      <c r="R316" s="428">
        <v>0</v>
      </c>
      <c r="S316" s="428">
        <v>0</v>
      </c>
      <c r="T316" s="428">
        <v>0</v>
      </c>
      <c r="U316" s="428">
        <v>0</v>
      </c>
      <c r="V316" s="428">
        <v>0</v>
      </c>
      <c r="W316" s="428">
        <v>0</v>
      </c>
      <c r="X316" s="428">
        <v>0</v>
      </c>
      <c r="Y316" s="428">
        <v>0</v>
      </c>
      <c r="Z316" s="428">
        <v>0</v>
      </c>
      <c r="AA316" s="428">
        <v>0</v>
      </c>
      <c r="AB316" s="428">
        <v>0</v>
      </c>
      <c r="AC316" s="428">
        <v>0</v>
      </c>
      <c r="AD316" s="428">
        <v>0</v>
      </c>
      <c r="AE316" s="428">
        <v>0</v>
      </c>
      <c r="AF316" s="428">
        <v>0</v>
      </c>
      <c r="AG316" s="428">
        <v>0</v>
      </c>
      <c r="AH316" s="428">
        <v>0</v>
      </c>
      <c r="AI316" s="428">
        <v>0</v>
      </c>
      <c r="AJ316" s="428">
        <v>0</v>
      </c>
      <c r="AK316" s="428">
        <v>0</v>
      </c>
      <c r="AL316" s="428">
        <v>0</v>
      </c>
      <c r="AM316" s="428">
        <v>0</v>
      </c>
      <c r="AN316" s="428"/>
      <c r="AO316" s="428"/>
      <c r="AP316" s="428">
        <v>0</v>
      </c>
      <c r="AQ316" s="428">
        <v>0</v>
      </c>
      <c r="AR316" s="438"/>
      <c r="AS316" s="129"/>
      <c r="AT316" s="437"/>
      <c r="AU316" s="134"/>
      <c r="AV316" s="134"/>
    </row>
    <row r="317" spans="1:48" x14ac:dyDescent="0.25">
      <c r="A317" s="426">
        <v>4</v>
      </c>
      <c r="B317" s="427" t="s">
        <v>568</v>
      </c>
      <c r="C317" s="426">
        <v>0</v>
      </c>
      <c r="D317" s="428">
        <v>0</v>
      </c>
      <c r="E317" s="428">
        <v>0</v>
      </c>
      <c r="F317" s="428">
        <v>0</v>
      </c>
      <c r="G317" s="428">
        <v>0</v>
      </c>
      <c r="H317" s="428">
        <v>0</v>
      </c>
      <c r="I317" s="428">
        <v>0</v>
      </c>
      <c r="J317" s="428">
        <v>0</v>
      </c>
      <c r="K317" s="428">
        <v>0</v>
      </c>
      <c r="L317" s="428">
        <v>0</v>
      </c>
      <c r="M317" s="428">
        <v>0</v>
      </c>
      <c r="N317" s="428">
        <v>0</v>
      </c>
      <c r="O317" s="428">
        <v>0</v>
      </c>
      <c r="P317" s="428">
        <v>0</v>
      </c>
      <c r="Q317" s="428">
        <v>0.77</v>
      </c>
      <c r="R317" s="428">
        <v>0</v>
      </c>
      <c r="S317" s="428">
        <v>0</v>
      </c>
      <c r="T317" s="428">
        <v>0.4</v>
      </c>
      <c r="U317" s="428">
        <v>0.02</v>
      </c>
      <c r="V317" s="428">
        <v>0.4</v>
      </c>
      <c r="W317" s="428">
        <v>0.79</v>
      </c>
      <c r="X317" s="428">
        <v>0</v>
      </c>
      <c r="Y317" s="428">
        <v>0</v>
      </c>
      <c r="Z317" s="428">
        <v>0</v>
      </c>
      <c r="AA317" s="428">
        <v>0</v>
      </c>
      <c r="AB317" s="428">
        <v>0</v>
      </c>
      <c r="AC317" s="428">
        <v>0</v>
      </c>
      <c r="AD317" s="428">
        <v>0</v>
      </c>
      <c r="AE317" s="428">
        <v>0</v>
      </c>
      <c r="AF317" s="428">
        <v>0</v>
      </c>
      <c r="AG317" s="428">
        <v>0</v>
      </c>
      <c r="AH317" s="428">
        <v>0</v>
      </c>
      <c r="AI317" s="428">
        <v>0</v>
      </c>
      <c r="AJ317" s="428">
        <v>0</v>
      </c>
      <c r="AK317" s="428">
        <v>0</v>
      </c>
      <c r="AL317" s="428">
        <v>0</v>
      </c>
      <c r="AM317" s="428">
        <v>0</v>
      </c>
      <c r="AN317" s="428"/>
      <c r="AO317" s="428"/>
      <c r="AP317" s="428">
        <v>0</v>
      </c>
      <c r="AQ317" s="428">
        <v>0</v>
      </c>
      <c r="AR317" s="438"/>
      <c r="AS317" s="129"/>
      <c r="AT317" s="437"/>
      <c r="AU317" s="134"/>
      <c r="AV317" s="134"/>
    </row>
    <row r="318" spans="1:48" ht="31.5" x14ac:dyDescent="0.25">
      <c r="A318" s="426">
        <v>0</v>
      </c>
      <c r="B318" s="427" t="s">
        <v>1400</v>
      </c>
      <c r="C318" s="426" t="s">
        <v>415</v>
      </c>
      <c r="D318" s="428">
        <v>0</v>
      </c>
      <c r="E318" s="428">
        <v>0</v>
      </c>
      <c r="F318" s="428">
        <v>0</v>
      </c>
      <c r="G318" s="428">
        <v>0</v>
      </c>
      <c r="H318" s="428">
        <v>0</v>
      </c>
      <c r="I318" s="428">
        <v>0</v>
      </c>
      <c r="J318" s="428">
        <v>0</v>
      </c>
      <c r="K318" s="428">
        <v>0</v>
      </c>
      <c r="L318" s="428">
        <v>0</v>
      </c>
      <c r="M318" s="428">
        <v>0</v>
      </c>
      <c r="N318" s="428">
        <v>0</v>
      </c>
      <c r="O318" s="428">
        <v>0</v>
      </c>
      <c r="P318" s="428">
        <v>0</v>
      </c>
      <c r="Q318" s="428">
        <v>0.77</v>
      </c>
      <c r="R318" s="428">
        <v>0</v>
      </c>
      <c r="S318" s="428">
        <v>0</v>
      </c>
      <c r="T318" s="428">
        <v>0</v>
      </c>
      <c r="U318" s="428">
        <v>0</v>
      </c>
      <c r="V318" s="428">
        <v>0</v>
      </c>
      <c r="W318" s="428">
        <v>0.77</v>
      </c>
      <c r="X318" s="428">
        <v>0</v>
      </c>
      <c r="Y318" s="428">
        <v>0</v>
      </c>
      <c r="Z318" s="428">
        <v>0</v>
      </c>
      <c r="AA318" s="428">
        <v>0</v>
      </c>
      <c r="AB318" s="428">
        <v>0</v>
      </c>
      <c r="AC318" s="428">
        <v>0</v>
      </c>
      <c r="AD318" s="428">
        <v>0</v>
      </c>
      <c r="AE318" s="428">
        <v>0</v>
      </c>
      <c r="AF318" s="428">
        <v>0</v>
      </c>
      <c r="AG318" s="428">
        <v>0</v>
      </c>
      <c r="AH318" s="428">
        <v>0</v>
      </c>
      <c r="AI318" s="428">
        <v>0</v>
      </c>
      <c r="AJ318" s="428">
        <v>0</v>
      </c>
      <c r="AK318" s="428">
        <v>0</v>
      </c>
      <c r="AL318" s="428">
        <v>0</v>
      </c>
      <c r="AM318" s="428">
        <v>0</v>
      </c>
      <c r="AN318" s="428"/>
      <c r="AO318" s="428"/>
      <c r="AP318" s="428">
        <v>0</v>
      </c>
      <c r="AQ318" s="428">
        <v>0</v>
      </c>
      <c r="AR318" s="438"/>
      <c r="AS318" s="129"/>
      <c r="AT318" s="437"/>
      <c r="AU318" s="134"/>
      <c r="AV318" s="134"/>
    </row>
    <row r="319" spans="1:48" ht="47.25" x14ac:dyDescent="0.25">
      <c r="A319" s="426">
        <v>0</v>
      </c>
      <c r="B319" s="427" t="s">
        <v>2312</v>
      </c>
      <c r="C319" s="426" t="s">
        <v>415</v>
      </c>
      <c r="D319" s="428">
        <v>0</v>
      </c>
      <c r="E319" s="428">
        <v>0</v>
      </c>
      <c r="F319" s="428">
        <v>0</v>
      </c>
      <c r="G319" s="428">
        <v>0</v>
      </c>
      <c r="H319" s="428">
        <v>0</v>
      </c>
      <c r="I319" s="428">
        <v>0</v>
      </c>
      <c r="J319" s="428">
        <v>0</v>
      </c>
      <c r="K319" s="428">
        <v>0</v>
      </c>
      <c r="L319" s="428">
        <v>0</v>
      </c>
      <c r="M319" s="428">
        <v>0</v>
      </c>
      <c r="N319" s="428">
        <v>0</v>
      </c>
      <c r="O319" s="428">
        <v>0</v>
      </c>
      <c r="P319" s="428">
        <v>0</v>
      </c>
      <c r="Q319" s="428">
        <v>0</v>
      </c>
      <c r="R319" s="428">
        <v>0</v>
      </c>
      <c r="S319" s="428">
        <v>0</v>
      </c>
      <c r="T319" s="428">
        <v>0.4</v>
      </c>
      <c r="U319" s="428">
        <v>0.02</v>
      </c>
      <c r="V319" s="428">
        <v>0.4</v>
      </c>
      <c r="W319" s="428">
        <v>0.02</v>
      </c>
      <c r="X319" s="428">
        <v>0</v>
      </c>
      <c r="Y319" s="428">
        <v>0</v>
      </c>
      <c r="Z319" s="428">
        <v>0</v>
      </c>
      <c r="AA319" s="428">
        <v>0</v>
      </c>
      <c r="AB319" s="428">
        <v>0</v>
      </c>
      <c r="AC319" s="428">
        <v>0</v>
      </c>
      <c r="AD319" s="428">
        <v>0</v>
      </c>
      <c r="AE319" s="428">
        <v>0</v>
      </c>
      <c r="AF319" s="428">
        <v>0</v>
      </c>
      <c r="AG319" s="428">
        <v>0</v>
      </c>
      <c r="AH319" s="428">
        <v>0</v>
      </c>
      <c r="AI319" s="428">
        <v>0</v>
      </c>
      <c r="AJ319" s="428">
        <v>0</v>
      </c>
      <c r="AK319" s="428">
        <v>0</v>
      </c>
      <c r="AL319" s="428">
        <v>0</v>
      </c>
      <c r="AM319" s="428">
        <v>0</v>
      </c>
      <c r="AN319" s="428"/>
      <c r="AO319" s="428"/>
      <c r="AP319" s="428">
        <v>0</v>
      </c>
      <c r="AQ319" s="428">
        <v>0</v>
      </c>
      <c r="AR319" s="438"/>
      <c r="AS319" s="129"/>
      <c r="AT319" s="437"/>
      <c r="AU319" s="134"/>
      <c r="AV319" s="134"/>
    </row>
    <row r="320" spans="1:48" x14ac:dyDescent="0.25">
      <c r="A320" s="426">
        <v>5</v>
      </c>
      <c r="B320" s="427" t="s">
        <v>569</v>
      </c>
      <c r="C320" s="426">
        <v>0</v>
      </c>
      <c r="D320" s="428">
        <v>0</v>
      </c>
      <c r="E320" s="428">
        <v>0</v>
      </c>
      <c r="F320" s="428">
        <v>0</v>
      </c>
      <c r="G320" s="428">
        <v>0</v>
      </c>
      <c r="H320" s="428">
        <v>0</v>
      </c>
      <c r="I320" s="428">
        <v>0</v>
      </c>
      <c r="J320" s="428">
        <v>0</v>
      </c>
      <c r="K320" s="428">
        <v>0</v>
      </c>
      <c r="L320" s="428">
        <v>0</v>
      </c>
      <c r="M320" s="428">
        <v>0</v>
      </c>
      <c r="N320" s="428">
        <v>0</v>
      </c>
      <c r="O320" s="428">
        <v>0</v>
      </c>
      <c r="P320" s="428">
        <v>0</v>
      </c>
      <c r="Q320" s="428">
        <v>0</v>
      </c>
      <c r="R320" s="428">
        <v>0</v>
      </c>
      <c r="S320" s="428">
        <v>0</v>
      </c>
      <c r="T320" s="428">
        <v>0</v>
      </c>
      <c r="U320" s="428">
        <v>0</v>
      </c>
      <c r="V320" s="428">
        <v>0</v>
      </c>
      <c r="W320" s="428">
        <v>0</v>
      </c>
      <c r="X320" s="428">
        <v>0</v>
      </c>
      <c r="Y320" s="428">
        <v>0</v>
      </c>
      <c r="Z320" s="428">
        <v>0</v>
      </c>
      <c r="AA320" s="428">
        <v>0</v>
      </c>
      <c r="AB320" s="428">
        <v>0</v>
      </c>
      <c r="AC320" s="428">
        <v>0</v>
      </c>
      <c r="AD320" s="428">
        <v>0</v>
      </c>
      <c r="AE320" s="428">
        <v>0</v>
      </c>
      <c r="AF320" s="428">
        <v>0</v>
      </c>
      <c r="AG320" s="428">
        <v>0</v>
      </c>
      <c r="AH320" s="428">
        <v>0</v>
      </c>
      <c r="AI320" s="428">
        <v>0</v>
      </c>
      <c r="AJ320" s="428">
        <v>0</v>
      </c>
      <c r="AK320" s="428">
        <v>0</v>
      </c>
      <c r="AL320" s="428">
        <v>0</v>
      </c>
      <c r="AM320" s="428">
        <v>0</v>
      </c>
      <c r="AN320" s="428"/>
      <c r="AO320" s="428"/>
      <c r="AP320" s="428">
        <v>0</v>
      </c>
      <c r="AQ320" s="428">
        <v>0</v>
      </c>
      <c r="AR320" s="438"/>
      <c r="AS320" s="129"/>
      <c r="AT320" s="437"/>
      <c r="AU320" s="134"/>
      <c r="AV320" s="134"/>
    </row>
    <row r="321" spans="1:48" x14ac:dyDescent="0.25">
      <c r="A321" s="426">
        <v>6</v>
      </c>
      <c r="B321" s="427" t="s">
        <v>570</v>
      </c>
      <c r="C321" s="426">
        <v>0</v>
      </c>
      <c r="D321" s="428">
        <v>0</v>
      </c>
      <c r="E321" s="428">
        <v>0</v>
      </c>
      <c r="F321" s="428">
        <v>0</v>
      </c>
      <c r="G321" s="428">
        <v>0</v>
      </c>
      <c r="H321" s="428">
        <v>0</v>
      </c>
      <c r="I321" s="428">
        <v>0</v>
      </c>
      <c r="J321" s="428">
        <v>0</v>
      </c>
      <c r="K321" s="428">
        <v>0</v>
      </c>
      <c r="L321" s="428">
        <v>0</v>
      </c>
      <c r="M321" s="428">
        <v>0</v>
      </c>
      <c r="N321" s="428">
        <v>0</v>
      </c>
      <c r="O321" s="428">
        <v>0</v>
      </c>
      <c r="P321" s="428">
        <v>0</v>
      </c>
      <c r="Q321" s="428">
        <v>0</v>
      </c>
      <c r="R321" s="428">
        <v>0</v>
      </c>
      <c r="S321" s="428">
        <v>0</v>
      </c>
      <c r="T321" s="428">
        <v>0</v>
      </c>
      <c r="U321" s="428">
        <v>0</v>
      </c>
      <c r="V321" s="428">
        <v>0</v>
      </c>
      <c r="W321" s="428">
        <v>0</v>
      </c>
      <c r="X321" s="428">
        <v>0</v>
      </c>
      <c r="Y321" s="428">
        <v>0</v>
      </c>
      <c r="Z321" s="428">
        <v>0</v>
      </c>
      <c r="AA321" s="428">
        <v>0</v>
      </c>
      <c r="AB321" s="428">
        <v>0</v>
      </c>
      <c r="AC321" s="428">
        <v>0</v>
      </c>
      <c r="AD321" s="428">
        <v>0</v>
      </c>
      <c r="AE321" s="428">
        <v>0</v>
      </c>
      <c r="AF321" s="428">
        <v>0</v>
      </c>
      <c r="AG321" s="428">
        <v>0</v>
      </c>
      <c r="AH321" s="428">
        <v>0</v>
      </c>
      <c r="AI321" s="428">
        <v>0</v>
      </c>
      <c r="AJ321" s="428">
        <v>0</v>
      </c>
      <c r="AK321" s="428">
        <v>0</v>
      </c>
      <c r="AL321" s="428">
        <v>0</v>
      </c>
      <c r="AM321" s="428">
        <v>0</v>
      </c>
      <c r="AN321" s="428"/>
      <c r="AO321" s="428"/>
      <c r="AP321" s="428">
        <v>0</v>
      </c>
      <c r="AQ321" s="428">
        <v>0</v>
      </c>
      <c r="AR321" s="438"/>
      <c r="AS321" s="129"/>
      <c r="AT321" s="437"/>
      <c r="AU321" s="134"/>
      <c r="AV321" s="134"/>
    </row>
    <row r="322" spans="1:48" x14ac:dyDescent="0.25">
      <c r="A322" s="426">
        <v>7</v>
      </c>
      <c r="B322" s="427" t="s">
        <v>571</v>
      </c>
      <c r="C322" s="426">
        <v>0</v>
      </c>
      <c r="D322" s="428">
        <v>0</v>
      </c>
      <c r="E322" s="428">
        <v>0</v>
      </c>
      <c r="F322" s="428">
        <v>0</v>
      </c>
      <c r="G322" s="428">
        <v>0</v>
      </c>
      <c r="H322" s="428">
        <v>0</v>
      </c>
      <c r="I322" s="428">
        <v>0</v>
      </c>
      <c r="J322" s="428">
        <v>0</v>
      </c>
      <c r="K322" s="428">
        <v>0</v>
      </c>
      <c r="L322" s="428">
        <v>0</v>
      </c>
      <c r="M322" s="428">
        <v>0</v>
      </c>
      <c r="N322" s="428">
        <v>0</v>
      </c>
      <c r="O322" s="428">
        <v>0</v>
      </c>
      <c r="P322" s="428">
        <v>0</v>
      </c>
      <c r="Q322" s="428">
        <v>0</v>
      </c>
      <c r="R322" s="428">
        <v>0</v>
      </c>
      <c r="S322" s="428">
        <v>0</v>
      </c>
      <c r="T322" s="428">
        <v>0</v>
      </c>
      <c r="U322" s="428">
        <v>0</v>
      </c>
      <c r="V322" s="428">
        <v>0</v>
      </c>
      <c r="W322" s="428">
        <v>0</v>
      </c>
      <c r="X322" s="428">
        <v>0</v>
      </c>
      <c r="Y322" s="428">
        <v>0</v>
      </c>
      <c r="Z322" s="428">
        <v>0</v>
      </c>
      <c r="AA322" s="428">
        <v>0</v>
      </c>
      <c r="AB322" s="428">
        <v>0</v>
      </c>
      <c r="AC322" s="428">
        <v>0</v>
      </c>
      <c r="AD322" s="428">
        <v>0</v>
      </c>
      <c r="AE322" s="428">
        <v>0</v>
      </c>
      <c r="AF322" s="428">
        <v>0</v>
      </c>
      <c r="AG322" s="428">
        <v>0</v>
      </c>
      <c r="AH322" s="428">
        <v>0</v>
      </c>
      <c r="AI322" s="428">
        <v>0</v>
      </c>
      <c r="AJ322" s="428">
        <v>0</v>
      </c>
      <c r="AK322" s="428">
        <v>0</v>
      </c>
      <c r="AL322" s="428">
        <v>0</v>
      </c>
      <c r="AM322" s="428">
        <v>0</v>
      </c>
      <c r="AN322" s="428"/>
      <c r="AO322" s="428"/>
      <c r="AP322" s="428">
        <v>0</v>
      </c>
      <c r="AQ322" s="428">
        <v>0</v>
      </c>
      <c r="AR322" s="438"/>
      <c r="AS322" s="129"/>
      <c r="AT322" s="437"/>
      <c r="AU322" s="134"/>
      <c r="AV322" s="134"/>
    </row>
    <row r="323" spans="1:48" x14ac:dyDescent="0.25">
      <c r="A323" s="426" t="s">
        <v>550</v>
      </c>
      <c r="B323" s="427" t="s">
        <v>133</v>
      </c>
      <c r="C323" s="426">
        <v>1</v>
      </c>
      <c r="D323" s="428">
        <v>0</v>
      </c>
      <c r="E323" s="428">
        <v>0</v>
      </c>
      <c r="F323" s="428">
        <v>0</v>
      </c>
      <c r="G323" s="428">
        <v>0</v>
      </c>
      <c r="H323" s="428">
        <v>0</v>
      </c>
      <c r="I323" s="428">
        <v>0</v>
      </c>
      <c r="J323" s="428">
        <v>0</v>
      </c>
      <c r="K323" s="428">
        <v>0</v>
      </c>
      <c r="L323" s="428">
        <v>0</v>
      </c>
      <c r="M323" s="428">
        <v>0</v>
      </c>
      <c r="N323" s="428">
        <v>0</v>
      </c>
      <c r="O323" s="428">
        <v>0</v>
      </c>
      <c r="P323" s="428">
        <v>0</v>
      </c>
      <c r="Q323" s="428">
        <v>0</v>
      </c>
      <c r="R323" s="428">
        <v>0</v>
      </c>
      <c r="S323" s="428">
        <v>0</v>
      </c>
      <c r="T323" s="428">
        <v>0</v>
      </c>
      <c r="U323" s="428">
        <v>0</v>
      </c>
      <c r="V323" s="428">
        <v>0</v>
      </c>
      <c r="W323" s="428">
        <v>0</v>
      </c>
      <c r="X323" s="428">
        <v>0</v>
      </c>
      <c r="Y323" s="428">
        <v>0</v>
      </c>
      <c r="Z323" s="428">
        <v>0</v>
      </c>
      <c r="AA323" s="428">
        <v>0</v>
      </c>
      <c r="AB323" s="428">
        <v>0</v>
      </c>
      <c r="AC323" s="428">
        <v>0</v>
      </c>
      <c r="AD323" s="428">
        <v>0</v>
      </c>
      <c r="AE323" s="428">
        <v>0</v>
      </c>
      <c r="AF323" s="428">
        <v>0</v>
      </c>
      <c r="AG323" s="428">
        <v>0</v>
      </c>
      <c r="AH323" s="428">
        <v>0</v>
      </c>
      <c r="AI323" s="428">
        <v>0</v>
      </c>
      <c r="AJ323" s="428">
        <v>0</v>
      </c>
      <c r="AK323" s="428">
        <v>0</v>
      </c>
      <c r="AL323" s="428">
        <v>0</v>
      </c>
      <c r="AM323" s="428">
        <v>0</v>
      </c>
      <c r="AN323" s="428"/>
      <c r="AO323" s="428"/>
      <c r="AP323" s="428">
        <v>0</v>
      </c>
      <c r="AQ323" s="428">
        <v>0</v>
      </c>
      <c r="AR323" s="438"/>
      <c r="AS323" s="129"/>
      <c r="AT323" s="437"/>
      <c r="AU323" s="134"/>
      <c r="AV323" s="134"/>
    </row>
    <row r="324" spans="1:48" x14ac:dyDescent="0.25">
      <c r="A324" s="426">
        <v>1</v>
      </c>
      <c r="B324" s="427" t="s">
        <v>552</v>
      </c>
      <c r="C324" s="426">
        <v>0</v>
      </c>
      <c r="D324" s="428">
        <v>0</v>
      </c>
      <c r="E324" s="428">
        <v>0</v>
      </c>
      <c r="F324" s="428">
        <v>0</v>
      </c>
      <c r="G324" s="428">
        <v>0</v>
      </c>
      <c r="H324" s="428">
        <v>0</v>
      </c>
      <c r="I324" s="428">
        <v>0</v>
      </c>
      <c r="J324" s="428">
        <v>0</v>
      </c>
      <c r="K324" s="428">
        <v>0</v>
      </c>
      <c r="L324" s="428">
        <v>0</v>
      </c>
      <c r="M324" s="428">
        <v>0</v>
      </c>
      <c r="N324" s="428">
        <v>0</v>
      </c>
      <c r="O324" s="428">
        <v>0</v>
      </c>
      <c r="P324" s="428">
        <v>0</v>
      </c>
      <c r="Q324" s="428">
        <v>0</v>
      </c>
      <c r="R324" s="428">
        <v>0</v>
      </c>
      <c r="S324" s="428">
        <v>0</v>
      </c>
      <c r="T324" s="428">
        <v>0</v>
      </c>
      <c r="U324" s="428">
        <v>0</v>
      </c>
      <c r="V324" s="428">
        <v>0</v>
      </c>
      <c r="W324" s="428">
        <v>0</v>
      </c>
      <c r="X324" s="428">
        <v>0</v>
      </c>
      <c r="Y324" s="428">
        <v>0</v>
      </c>
      <c r="Z324" s="428">
        <v>0</v>
      </c>
      <c r="AA324" s="428">
        <v>0</v>
      </c>
      <c r="AB324" s="428">
        <v>0</v>
      </c>
      <c r="AC324" s="428">
        <v>0</v>
      </c>
      <c r="AD324" s="428">
        <v>0</v>
      </c>
      <c r="AE324" s="428">
        <v>0</v>
      </c>
      <c r="AF324" s="428">
        <v>0</v>
      </c>
      <c r="AG324" s="428">
        <v>0</v>
      </c>
      <c r="AH324" s="428">
        <v>0</v>
      </c>
      <c r="AI324" s="428">
        <v>0</v>
      </c>
      <c r="AJ324" s="428">
        <v>0</v>
      </c>
      <c r="AK324" s="428">
        <v>0</v>
      </c>
      <c r="AL324" s="428">
        <v>0</v>
      </c>
      <c r="AM324" s="428">
        <v>0</v>
      </c>
      <c r="AN324" s="428"/>
      <c r="AO324" s="428"/>
      <c r="AP324" s="428">
        <v>0</v>
      </c>
      <c r="AQ324" s="428">
        <v>0</v>
      </c>
      <c r="AR324" s="438"/>
      <c r="AS324" s="129"/>
      <c r="AT324" s="437"/>
      <c r="AU324" s="134"/>
      <c r="AV324" s="134"/>
    </row>
    <row r="325" spans="1:48" x14ac:dyDescent="0.25">
      <c r="A325" s="426">
        <v>2</v>
      </c>
      <c r="B325" s="427" t="s">
        <v>553</v>
      </c>
      <c r="C325" s="426">
        <v>0</v>
      </c>
      <c r="D325" s="428">
        <v>0</v>
      </c>
      <c r="E325" s="428">
        <v>0</v>
      </c>
      <c r="F325" s="428">
        <v>0</v>
      </c>
      <c r="G325" s="428">
        <v>0</v>
      </c>
      <c r="H325" s="428">
        <v>0</v>
      </c>
      <c r="I325" s="428">
        <v>0</v>
      </c>
      <c r="J325" s="428">
        <v>0</v>
      </c>
      <c r="K325" s="428">
        <v>0</v>
      </c>
      <c r="L325" s="428">
        <v>0</v>
      </c>
      <c r="M325" s="428">
        <v>0</v>
      </c>
      <c r="N325" s="428">
        <v>0</v>
      </c>
      <c r="O325" s="428">
        <v>0</v>
      </c>
      <c r="P325" s="428">
        <v>0</v>
      </c>
      <c r="Q325" s="428">
        <v>0</v>
      </c>
      <c r="R325" s="428">
        <v>0</v>
      </c>
      <c r="S325" s="428">
        <v>0</v>
      </c>
      <c r="T325" s="428">
        <v>0</v>
      </c>
      <c r="U325" s="428">
        <v>0</v>
      </c>
      <c r="V325" s="428">
        <v>0</v>
      </c>
      <c r="W325" s="428">
        <v>0</v>
      </c>
      <c r="X325" s="428">
        <v>0</v>
      </c>
      <c r="Y325" s="428">
        <v>0</v>
      </c>
      <c r="Z325" s="428">
        <v>0</v>
      </c>
      <c r="AA325" s="428">
        <v>0</v>
      </c>
      <c r="AB325" s="428">
        <v>0</v>
      </c>
      <c r="AC325" s="428">
        <v>0</v>
      </c>
      <c r="AD325" s="428">
        <v>0</v>
      </c>
      <c r="AE325" s="428">
        <v>0</v>
      </c>
      <c r="AF325" s="428">
        <v>0</v>
      </c>
      <c r="AG325" s="428">
        <v>0</v>
      </c>
      <c r="AH325" s="428">
        <v>0</v>
      </c>
      <c r="AI325" s="428">
        <v>0</v>
      </c>
      <c r="AJ325" s="428">
        <v>0</v>
      </c>
      <c r="AK325" s="428">
        <v>0</v>
      </c>
      <c r="AL325" s="428">
        <v>0</v>
      </c>
      <c r="AM325" s="428">
        <v>0</v>
      </c>
      <c r="AN325" s="428"/>
      <c r="AO325" s="428"/>
      <c r="AP325" s="428">
        <v>0</v>
      </c>
      <c r="AQ325" s="428">
        <v>0</v>
      </c>
      <c r="AR325" s="438"/>
      <c r="AS325" s="129"/>
      <c r="AT325" s="437"/>
      <c r="AU325" s="134"/>
      <c r="AV325" s="134"/>
    </row>
    <row r="326" spans="1:48" x14ac:dyDescent="0.25">
      <c r="A326" s="426">
        <v>3</v>
      </c>
      <c r="B326" s="427" t="s">
        <v>554</v>
      </c>
      <c r="C326" s="426">
        <v>0</v>
      </c>
      <c r="D326" s="428">
        <v>0</v>
      </c>
      <c r="E326" s="428">
        <v>0</v>
      </c>
      <c r="F326" s="428">
        <v>0</v>
      </c>
      <c r="G326" s="428">
        <v>0</v>
      </c>
      <c r="H326" s="428">
        <v>0</v>
      </c>
      <c r="I326" s="428">
        <v>0</v>
      </c>
      <c r="J326" s="428">
        <v>0</v>
      </c>
      <c r="K326" s="428">
        <v>0</v>
      </c>
      <c r="L326" s="428">
        <v>0</v>
      </c>
      <c r="M326" s="428">
        <v>0</v>
      </c>
      <c r="N326" s="428">
        <v>0</v>
      </c>
      <c r="O326" s="428">
        <v>0</v>
      </c>
      <c r="P326" s="428">
        <v>0</v>
      </c>
      <c r="Q326" s="428">
        <v>0</v>
      </c>
      <c r="R326" s="428">
        <v>0</v>
      </c>
      <c r="S326" s="428">
        <v>0</v>
      </c>
      <c r="T326" s="428">
        <v>0</v>
      </c>
      <c r="U326" s="428">
        <v>0</v>
      </c>
      <c r="V326" s="428">
        <v>0</v>
      </c>
      <c r="W326" s="428">
        <v>0</v>
      </c>
      <c r="X326" s="428">
        <v>0</v>
      </c>
      <c r="Y326" s="428">
        <v>0</v>
      </c>
      <c r="Z326" s="428">
        <v>0</v>
      </c>
      <c r="AA326" s="428">
        <v>0</v>
      </c>
      <c r="AB326" s="428">
        <v>0</v>
      </c>
      <c r="AC326" s="428">
        <v>0</v>
      </c>
      <c r="AD326" s="428">
        <v>0</v>
      </c>
      <c r="AE326" s="428">
        <v>0</v>
      </c>
      <c r="AF326" s="428">
        <v>0</v>
      </c>
      <c r="AG326" s="428">
        <v>0</v>
      </c>
      <c r="AH326" s="428">
        <v>0</v>
      </c>
      <c r="AI326" s="428">
        <v>0</v>
      </c>
      <c r="AJ326" s="428">
        <v>0</v>
      </c>
      <c r="AK326" s="428">
        <v>0</v>
      </c>
      <c r="AL326" s="428">
        <v>0</v>
      </c>
      <c r="AM326" s="428">
        <v>0</v>
      </c>
      <c r="AN326" s="428"/>
      <c r="AO326" s="428"/>
      <c r="AP326" s="428">
        <v>0</v>
      </c>
      <c r="AQ326" s="428">
        <v>0</v>
      </c>
      <c r="AR326" s="438"/>
      <c r="AS326" s="129"/>
      <c r="AT326" s="437"/>
      <c r="AU326" s="134"/>
      <c r="AV326" s="134"/>
    </row>
    <row r="327" spans="1:48" ht="47.25" x14ac:dyDescent="0.25">
      <c r="A327" s="426">
        <v>5</v>
      </c>
      <c r="B327" s="427" t="s">
        <v>579</v>
      </c>
      <c r="C327" s="426">
        <v>1</v>
      </c>
      <c r="D327" s="428">
        <v>0</v>
      </c>
      <c r="E327" s="428">
        <v>15.202</v>
      </c>
      <c r="F327" s="428">
        <v>4.1737599999999997</v>
      </c>
      <c r="G327" s="428">
        <v>10.516</v>
      </c>
      <c r="H327" s="428">
        <v>0.51</v>
      </c>
      <c r="I327" s="428">
        <v>21.920999999999999</v>
      </c>
      <c r="J327" s="428">
        <v>3.82</v>
      </c>
      <c r="K327" s="428">
        <v>61.528999999999996</v>
      </c>
      <c r="L327" s="428">
        <v>8.5037599999999998</v>
      </c>
      <c r="M327" s="428">
        <v>109.16799999999999</v>
      </c>
      <c r="N327" s="428">
        <v>0</v>
      </c>
      <c r="O327" s="428">
        <v>5.7210000000000001</v>
      </c>
      <c r="P327" s="428">
        <v>2.66</v>
      </c>
      <c r="Q327" s="428">
        <v>23.768000000000001</v>
      </c>
      <c r="R327" s="428">
        <v>0.91</v>
      </c>
      <c r="S327" s="428">
        <v>24.569000000000003</v>
      </c>
      <c r="T327" s="428">
        <v>5.6429999999999998</v>
      </c>
      <c r="U327" s="428">
        <v>67.218999999999994</v>
      </c>
      <c r="V327" s="428">
        <v>9.213000000000001</v>
      </c>
      <c r="W327" s="428">
        <v>121.277</v>
      </c>
      <c r="X327" s="428">
        <v>0</v>
      </c>
      <c r="Y327" s="428">
        <v>15.202</v>
      </c>
      <c r="Z327" s="428">
        <v>1.6137600000000001</v>
      </c>
      <c r="AA327" s="428">
        <v>0.48599999999999999</v>
      </c>
      <c r="AB327" s="428">
        <v>0.26</v>
      </c>
      <c r="AC327" s="428">
        <v>14.901</v>
      </c>
      <c r="AD327" s="428">
        <v>0.66999999999999993</v>
      </c>
      <c r="AE327" s="428">
        <v>53.639000000000003</v>
      </c>
      <c r="AF327" s="428">
        <v>2.5437599999999998</v>
      </c>
      <c r="AG327" s="428">
        <v>84.228000000000009</v>
      </c>
      <c r="AH327" s="428">
        <v>0</v>
      </c>
      <c r="AI327" s="428">
        <v>5.7210000000000001</v>
      </c>
      <c r="AJ327" s="428">
        <v>0.1</v>
      </c>
      <c r="AK327" s="428">
        <v>13.637</v>
      </c>
      <c r="AL327" s="428">
        <v>0.26</v>
      </c>
      <c r="AM327" s="428">
        <v>15.104000000000003</v>
      </c>
      <c r="AN327" s="428"/>
      <c r="AO327" s="428"/>
      <c r="AP327" s="428">
        <v>2.8529999999999998</v>
      </c>
      <c r="AQ327" s="428">
        <v>93.90100000000001</v>
      </c>
      <c r="AR327" s="438"/>
      <c r="AS327" s="129"/>
      <c r="AT327" s="437"/>
      <c r="AU327" s="134"/>
      <c r="AV327" s="134"/>
    </row>
    <row r="328" spans="1:48" x14ac:dyDescent="0.25">
      <c r="A328" s="426" t="s">
        <v>35</v>
      </c>
      <c r="B328" s="427" t="s">
        <v>563</v>
      </c>
      <c r="C328" s="426">
        <v>1</v>
      </c>
      <c r="D328" s="428">
        <v>0</v>
      </c>
      <c r="E328" s="428">
        <v>15.202</v>
      </c>
      <c r="F328" s="428">
        <v>2.9137599999999999</v>
      </c>
      <c r="G328" s="428">
        <v>10.516</v>
      </c>
      <c r="H328" s="428">
        <v>0.26</v>
      </c>
      <c r="I328" s="428">
        <v>14.901</v>
      </c>
      <c r="J328" s="428">
        <v>0.66999999999999993</v>
      </c>
      <c r="K328" s="428">
        <v>55.826999999999998</v>
      </c>
      <c r="L328" s="428">
        <v>3.8437599999999996</v>
      </c>
      <c r="M328" s="428">
        <v>96.445999999999998</v>
      </c>
      <c r="N328" s="428">
        <v>0</v>
      </c>
      <c r="O328" s="428">
        <v>5.7210000000000001</v>
      </c>
      <c r="P328" s="428">
        <v>1.4000000000000001</v>
      </c>
      <c r="Q328" s="428">
        <v>23.768000000000001</v>
      </c>
      <c r="R328" s="428">
        <v>0.66</v>
      </c>
      <c r="S328" s="428">
        <v>17.553000000000001</v>
      </c>
      <c r="T328" s="428">
        <v>2.4929999999999999</v>
      </c>
      <c r="U328" s="428">
        <v>61.516999999999996</v>
      </c>
      <c r="V328" s="428">
        <v>4.5529999999999999</v>
      </c>
      <c r="W328" s="428">
        <v>108.559</v>
      </c>
      <c r="X328" s="428">
        <v>0</v>
      </c>
      <c r="Y328" s="428">
        <v>15.202</v>
      </c>
      <c r="Z328" s="428">
        <v>1.6137600000000001</v>
      </c>
      <c r="AA328" s="428">
        <v>0.48599999999999999</v>
      </c>
      <c r="AB328" s="428">
        <v>0.26</v>
      </c>
      <c r="AC328" s="428">
        <v>14.901</v>
      </c>
      <c r="AD328" s="428">
        <v>0.66999999999999993</v>
      </c>
      <c r="AE328" s="428">
        <v>53.639000000000003</v>
      </c>
      <c r="AF328" s="428">
        <v>2.5437599999999998</v>
      </c>
      <c r="AG328" s="428">
        <v>84.228000000000009</v>
      </c>
      <c r="AH328" s="428">
        <v>0</v>
      </c>
      <c r="AI328" s="428">
        <v>5.7210000000000001</v>
      </c>
      <c r="AJ328" s="428">
        <v>0.1</v>
      </c>
      <c r="AK328" s="428">
        <v>13.637</v>
      </c>
      <c r="AL328" s="428">
        <v>0.26</v>
      </c>
      <c r="AM328" s="428">
        <v>15.104000000000003</v>
      </c>
      <c r="AN328" s="428"/>
      <c r="AO328" s="428"/>
      <c r="AP328" s="428">
        <v>2.8529999999999998</v>
      </c>
      <c r="AQ328" s="428">
        <v>93.90100000000001</v>
      </c>
      <c r="AR328" s="438"/>
      <c r="AS328" s="129"/>
      <c r="AT328" s="437"/>
      <c r="AU328" s="134"/>
      <c r="AV328" s="134"/>
    </row>
    <row r="329" spans="1:48" x14ac:dyDescent="0.25">
      <c r="A329" s="426">
        <v>1</v>
      </c>
      <c r="B329" s="427" t="s">
        <v>426</v>
      </c>
      <c r="C329" s="426">
        <v>0</v>
      </c>
      <c r="D329" s="428">
        <v>0</v>
      </c>
      <c r="E329" s="428">
        <v>0.1</v>
      </c>
      <c r="F329" s="428">
        <v>0</v>
      </c>
      <c r="G329" s="428">
        <v>0</v>
      </c>
      <c r="H329" s="428">
        <v>0</v>
      </c>
      <c r="I329" s="428">
        <v>0</v>
      </c>
      <c r="J329" s="428">
        <v>0</v>
      </c>
      <c r="K329" s="428">
        <v>27.012999999999998</v>
      </c>
      <c r="L329" s="428">
        <v>0</v>
      </c>
      <c r="M329" s="428">
        <v>27.113</v>
      </c>
      <c r="N329" s="428">
        <v>0</v>
      </c>
      <c r="O329" s="428">
        <v>0.09</v>
      </c>
      <c r="P329" s="428">
        <v>0</v>
      </c>
      <c r="Q329" s="428">
        <v>-0.09</v>
      </c>
      <c r="R329" s="428">
        <v>0.4</v>
      </c>
      <c r="S329" s="428">
        <v>0.318</v>
      </c>
      <c r="T329" s="428">
        <v>0</v>
      </c>
      <c r="U329" s="428">
        <v>27.149000000000001</v>
      </c>
      <c r="V329" s="428">
        <v>0.4</v>
      </c>
      <c r="W329" s="428">
        <v>27.467000000000002</v>
      </c>
      <c r="X329" s="428">
        <v>0</v>
      </c>
      <c r="Y329" s="428">
        <v>0.1</v>
      </c>
      <c r="Z329" s="428">
        <v>0</v>
      </c>
      <c r="AA329" s="428">
        <v>0</v>
      </c>
      <c r="AB329" s="428">
        <v>0</v>
      </c>
      <c r="AC329" s="428">
        <v>0</v>
      </c>
      <c r="AD329" s="428">
        <v>0</v>
      </c>
      <c r="AE329" s="428">
        <v>25.673000000000002</v>
      </c>
      <c r="AF329" s="428">
        <v>0</v>
      </c>
      <c r="AG329" s="428">
        <v>25.773000000000003</v>
      </c>
      <c r="AH329" s="428">
        <v>0</v>
      </c>
      <c r="AI329" s="428">
        <v>0.09</v>
      </c>
      <c r="AJ329" s="428">
        <v>0</v>
      </c>
      <c r="AK329" s="428">
        <v>-0.09</v>
      </c>
      <c r="AL329" s="428">
        <v>0</v>
      </c>
      <c r="AM329" s="428">
        <v>1.7999999999999999E-2</v>
      </c>
      <c r="AN329" s="428"/>
      <c r="AO329" s="428"/>
      <c r="AP329" s="428">
        <v>0</v>
      </c>
      <c r="AQ329" s="428">
        <v>25.920999999999999</v>
      </c>
      <c r="AR329" s="438"/>
      <c r="AS329" s="129"/>
      <c r="AT329" s="437"/>
      <c r="AU329" s="134"/>
      <c r="AV329" s="134"/>
    </row>
    <row r="330" spans="1:48" x14ac:dyDescent="0.25">
      <c r="A330" s="426">
        <v>0</v>
      </c>
      <c r="B330" s="427" t="s">
        <v>2371</v>
      </c>
      <c r="C330" s="426" t="s">
        <v>419</v>
      </c>
      <c r="D330" s="428">
        <v>0</v>
      </c>
      <c r="E330" s="428">
        <v>0</v>
      </c>
      <c r="F330" s="428">
        <v>0</v>
      </c>
      <c r="G330" s="428">
        <v>0</v>
      </c>
      <c r="H330" s="428">
        <v>0</v>
      </c>
      <c r="I330" s="428">
        <v>0</v>
      </c>
      <c r="J330" s="428">
        <v>0</v>
      </c>
      <c r="K330" s="428">
        <v>1.34</v>
      </c>
      <c r="L330" s="428">
        <v>0</v>
      </c>
      <c r="M330" s="428">
        <v>1.34</v>
      </c>
      <c r="N330" s="428">
        <v>0</v>
      </c>
      <c r="O330" s="428">
        <v>0</v>
      </c>
      <c r="P330" s="428">
        <v>0</v>
      </c>
      <c r="Q330" s="428">
        <v>0</v>
      </c>
      <c r="R330" s="428">
        <v>0.4</v>
      </c>
      <c r="S330" s="428">
        <v>0.3</v>
      </c>
      <c r="T330" s="428">
        <v>0</v>
      </c>
      <c r="U330" s="428">
        <v>1.246</v>
      </c>
      <c r="V330" s="428">
        <v>0.4</v>
      </c>
      <c r="W330" s="428">
        <v>1.546</v>
      </c>
      <c r="X330" s="428">
        <v>0</v>
      </c>
      <c r="Y330" s="428">
        <v>0</v>
      </c>
      <c r="Z330" s="428">
        <v>0</v>
      </c>
      <c r="AA330" s="428">
        <v>0</v>
      </c>
      <c r="AB330" s="428">
        <v>0</v>
      </c>
      <c r="AC330" s="428">
        <v>0</v>
      </c>
      <c r="AD330" s="428">
        <v>0</v>
      </c>
      <c r="AE330" s="428">
        <v>0</v>
      </c>
      <c r="AF330" s="428">
        <v>0</v>
      </c>
      <c r="AG330" s="428">
        <v>0</v>
      </c>
      <c r="AH330" s="428">
        <v>0</v>
      </c>
      <c r="AI330" s="428">
        <v>0</v>
      </c>
      <c r="AJ330" s="428">
        <v>0</v>
      </c>
      <c r="AK330" s="428">
        <v>0</v>
      </c>
      <c r="AL330" s="428">
        <v>0</v>
      </c>
      <c r="AM330" s="428">
        <v>0</v>
      </c>
      <c r="AN330" s="428"/>
      <c r="AO330" s="428"/>
      <c r="AP330" s="428">
        <v>0</v>
      </c>
      <c r="AQ330" s="428">
        <v>0</v>
      </c>
      <c r="AR330" s="438"/>
      <c r="AS330" s="129"/>
      <c r="AT330" s="437"/>
      <c r="AU330" s="134"/>
      <c r="AV330" s="134"/>
    </row>
    <row r="331" spans="1:48" x14ac:dyDescent="0.25">
      <c r="A331" s="426">
        <v>0</v>
      </c>
      <c r="B331" s="427" t="s">
        <v>492</v>
      </c>
      <c r="C331" s="426" t="s">
        <v>415</v>
      </c>
      <c r="D331" s="428">
        <v>0</v>
      </c>
      <c r="E331" s="428">
        <v>0</v>
      </c>
      <c r="F331" s="428">
        <v>0</v>
      </c>
      <c r="G331" s="428">
        <v>0</v>
      </c>
      <c r="H331" s="428">
        <v>0</v>
      </c>
      <c r="I331" s="428">
        <v>0</v>
      </c>
      <c r="J331" s="428">
        <v>0</v>
      </c>
      <c r="K331" s="428">
        <v>12</v>
      </c>
      <c r="L331" s="428">
        <v>0</v>
      </c>
      <c r="M331" s="428">
        <v>12</v>
      </c>
      <c r="N331" s="428">
        <v>0</v>
      </c>
      <c r="O331" s="428">
        <v>0</v>
      </c>
      <c r="P331" s="428">
        <v>0</v>
      </c>
      <c r="Q331" s="428">
        <v>0</v>
      </c>
      <c r="R331" s="428">
        <v>0</v>
      </c>
      <c r="S331" s="428">
        <v>0</v>
      </c>
      <c r="T331" s="428">
        <v>0</v>
      </c>
      <c r="U331" s="428">
        <v>9.1999999999999993</v>
      </c>
      <c r="V331" s="428">
        <v>0</v>
      </c>
      <c r="W331" s="428">
        <v>9.1999999999999993</v>
      </c>
      <c r="X331" s="428">
        <v>0</v>
      </c>
      <c r="Y331" s="428">
        <v>0</v>
      </c>
      <c r="Z331" s="428">
        <v>0</v>
      </c>
      <c r="AA331" s="428">
        <v>0</v>
      </c>
      <c r="AB331" s="428">
        <v>0</v>
      </c>
      <c r="AC331" s="428">
        <v>0</v>
      </c>
      <c r="AD331" s="428">
        <v>0</v>
      </c>
      <c r="AE331" s="428">
        <v>12</v>
      </c>
      <c r="AF331" s="428">
        <v>0</v>
      </c>
      <c r="AG331" s="428">
        <v>12</v>
      </c>
      <c r="AH331" s="428">
        <v>0</v>
      </c>
      <c r="AI331" s="428">
        <v>0</v>
      </c>
      <c r="AJ331" s="428">
        <v>0</v>
      </c>
      <c r="AK331" s="428">
        <v>0</v>
      </c>
      <c r="AL331" s="428">
        <v>0</v>
      </c>
      <c r="AM331" s="428">
        <v>0</v>
      </c>
      <c r="AN331" s="428"/>
      <c r="AO331" s="428"/>
      <c r="AP331" s="428">
        <v>0</v>
      </c>
      <c r="AQ331" s="428">
        <v>9.1999999999999993</v>
      </c>
      <c r="AR331" s="438"/>
      <c r="AS331" s="129"/>
      <c r="AT331" s="437"/>
      <c r="AU331" s="134"/>
      <c r="AV331" s="134"/>
    </row>
    <row r="332" spans="1:48" ht="31.5" x14ac:dyDescent="0.25">
      <c r="A332" s="426">
        <v>0</v>
      </c>
      <c r="B332" s="427" t="s">
        <v>493</v>
      </c>
      <c r="C332" s="426" t="s">
        <v>415</v>
      </c>
      <c r="D332" s="428">
        <v>0</v>
      </c>
      <c r="E332" s="428">
        <v>0</v>
      </c>
      <c r="F332" s="428">
        <v>0</v>
      </c>
      <c r="G332" s="428">
        <v>0</v>
      </c>
      <c r="H332" s="428">
        <v>0</v>
      </c>
      <c r="I332" s="428">
        <v>0</v>
      </c>
      <c r="J332" s="428">
        <v>0</v>
      </c>
      <c r="K332" s="428">
        <v>5.68</v>
      </c>
      <c r="L332" s="428">
        <v>0</v>
      </c>
      <c r="M332" s="428">
        <v>5.68</v>
      </c>
      <c r="N332" s="428">
        <v>0</v>
      </c>
      <c r="O332" s="428">
        <v>0</v>
      </c>
      <c r="P332" s="428">
        <v>0</v>
      </c>
      <c r="Q332" s="428">
        <v>0</v>
      </c>
      <c r="R332" s="428">
        <v>0</v>
      </c>
      <c r="S332" s="428">
        <v>0</v>
      </c>
      <c r="T332" s="428">
        <v>0</v>
      </c>
      <c r="U332" s="428">
        <v>8.2100000000000009</v>
      </c>
      <c r="V332" s="428">
        <v>0</v>
      </c>
      <c r="W332" s="428">
        <v>8.2100000000000009</v>
      </c>
      <c r="X332" s="428">
        <v>0</v>
      </c>
      <c r="Y332" s="428">
        <v>0</v>
      </c>
      <c r="Z332" s="428">
        <v>0</v>
      </c>
      <c r="AA332" s="428">
        <v>0</v>
      </c>
      <c r="AB332" s="428">
        <v>0</v>
      </c>
      <c r="AC332" s="428">
        <v>0</v>
      </c>
      <c r="AD332" s="428">
        <v>0</v>
      </c>
      <c r="AE332" s="428">
        <v>5.68</v>
      </c>
      <c r="AF332" s="428">
        <v>0</v>
      </c>
      <c r="AG332" s="428">
        <v>5.68</v>
      </c>
      <c r="AH332" s="428">
        <v>0</v>
      </c>
      <c r="AI332" s="428">
        <v>0</v>
      </c>
      <c r="AJ332" s="428">
        <v>0</v>
      </c>
      <c r="AK332" s="428">
        <v>0</v>
      </c>
      <c r="AL332" s="428">
        <v>0</v>
      </c>
      <c r="AM332" s="428">
        <v>0</v>
      </c>
      <c r="AN332" s="428"/>
      <c r="AO332" s="428"/>
      <c r="AP332" s="428">
        <v>0</v>
      </c>
      <c r="AQ332" s="428">
        <v>8.2100000000000009</v>
      </c>
      <c r="AR332" s="438"/>
      <c r="AS332" s="129"/>
      <c r="AT332" s="437"/>
      <c r="AU332" s="134"/>
      <c r="AV332" s="134"/>
    </row>
    <row r="333" spans="1:48" ht="47.25" x14ac:dyDescent="0.25">
      <c r="A333" s="426">
        <v>0</v>
      </c>
      <c r="B333" s="427" t="s">
        <v>1419</v>
      </c>
      <c r="C333" s="426" t="s">
        <v>415</v>
      </c>
      <c r="D333" s="428">
        <v>0</v>
      </c>
      <c r="E333" s="428">
        <v>0</v>
      </c>
      <c r="F333" s="428">
        <v>0</v>
      </c>
      <c r="G333" s="428">
        <v>0</v>
      </c>
      <c r="H333" s="428">
        <v>0</v>
      </c>
      <c r="I333" s="428">
        <v>0</v>
      </c>
      <c r="J333" s="428">
        <v>0</v>
      </c>
      <c r="K333" s="428">
        <v>2.0699999999999998</v>
      </c>
      <c r="L333" s="428">
        <v>0</v>
      </c>
      <c r="M333" s="428">
        <v>2.0699999999999998</v>
      </c>
      <c r="N333" s="428">
        <v>0</v>
      </c>
      <c r="O333" s="428">
        <v>0</v>
      </c>
      <c r="P333" s="428">
        <v>0</v>
      </c>
      <c r="Q333" s="428">
        <v>0</v>
      </c>
      <c r="R333" s="428">
        <v>0</v>
      </c>
      <c r="S333" s="428">
        <v>0</v>
      </c>
      <c r="T333" s="428">
        <v>0</v>
      </c>
      <c r="U333" s="428">
        <v>2.0699999999999998</v>
      </c>
      <c r="V333" s="428">
        <v>0</v>
      </c>
      <c r="W333" s="428">
        <v>2.0699999999999998</v>
      </c>
      <c r="X333" s="428">
        <v>0</v>
      </c>
      <c r="Y333" s="428">
        <v>0</v>
      </c>
      <c r="Z333" s="428">
        <v>0</v>
      </c>
      <c r="AA333" s="428">
        <v>0</v>
      </c>
      <c r="AB333" s="428">
        <v>0</v>
      </c>
      <c r="AC333" s="428">
        <v>0</v>
      </c>
      <c r="AD333" s="428">
        <v>0</v>
      </c>
      <c r="AE333" s="428">
        <v>2.0699999999999998</v>
      </c>
      <c r="AF333" s="428">
        <v>0</v>
      </c>
      <c r="AG333" s="428">
        <v>2.0699999999999998</v>
      </c>
      <c r="AH333" s="428">
        <v>0</v>
      </c>
      <c r="AI333" s="428">
        <v>0</v>
      </c>
      <c r="AJ333" s="428">
        <v>0</v>
      </c>
      <c r="AK333" s="428">
        <v>0</v>
      </c>
      <c r="AL333" s="428">
        <v>0</v>
      </c>
      <c r="AM333" s="428">
        <v>0</v>
      </c>
      <c r="AN333" s="428"/>
      <c r="AO333" s="428"/>
      <c r="AP333" s="428">
        <v>0</v>
      </c>
      <c r="AQ333" s="428">
        <v>2.0699999999999998</v>
      </c>
      <c r="AR333" s="438"/>
      <c r="AS333" s="129"/>
      <c r="AT333" s="437"/>
      <c r="AU333" s="134"/>
      <c r="AV333" s="134"/>
    </row>
    <row r="334" spans="1:48" ht="31.5" x14ac:dyDescent="0.25">
      <c r="A334" s="426">
        <v>0</v>
      </c>
      <c r="B334" s="427" t="s">
        <v>1422</v>
      </c>
      <c r="C334" s="426" t="s">
        <v>415</v>
      </c>
      <c r="D334" s="428">
        <v>0</v>
      </c>
      <c r="E334" s="428">
        <v>0</v>
      </c>
      <c r="F334" s="428">
        <v>0</v>
      </c>
      <c r="G334" s="428">
        <v>0</v>
      </c>
      <c r="H334" s="428">
        <v>0</v>
      </c>
      <c r="I334" s="428">
        <v>0</v>
      </c>
      <c r="J334" s="428">
        <v>0</v>
      </c>
      <c r="K334" s="428">
        <v>0</v>
      </c>
      <c r="L334" s="428">
        <v>0</v>
      </c>
      <c r="M334" s="428">
        <v>0</v>
      </c>
      <c r="N334" s="428">
        <v>0</v>
      </c>
      <c r="O334" s="428">
        <v>0</v>
      </c>
      <c r="P334" s="428">
        <v>0</v>
      </c>
      <c r="Q334" s="428">
        <v>0</v>
      </c>
      <c r="R334" s="428">
        <v>0</v>
      </c>
      <c r="S334" s="428">
        <v>1.7999999999999999E-2</v>
      </c>
      <c r="T334" s="428">
        <v>0</v>
      </c>
      <c r="U334" s="428">
        <v>0</v>
      </c>
      <c r="V334" s="428">
        <v>0</v>
      </c>
      <c r="W334" s="428">
        <v>1.7999999999999999E-2</v>
      </c>
      <c r="X334" s="428">
        <v>0</v>
      </c>
      <c r="Y334" s="428">
        <v>0</v>
      </c>
      <c r="Z334" s="428">
        <v>0</v>
      </c>
      <c r="AA334" s="428">
        <v>0</v>
      </c>
      <c r="AB334" s="428">
        <v>0</v>
      </c>
      <c r="AC334" s="428">
        <v>0</v>
      </c>
      <c r="AD334" s="428">
        <v>0</v>
      </c>
      <c r="AE334" s="428">
        <v>0</v>
      </c>
      <c r="AF334" s="428">
        <v>0</v>
      </c>
      <c r="AG334" s="428">
        <v>0</v>
      </c>
      <c r="AH334" s="428">
        <v>0</v>
      </c>
      <c r="AI334" s="428">
        <v>0</v>
      </c>
      <c r="AJ334" s="428">
        <v>0</v>
      </c>
      <c r="AK334" s="428">
        <v>0</v>
      </c>
      <c r="AL334" s="428">
        <v>0</v>
      </c>
      <c r="AM334" s="428">
        <v>1.7999999999999999E-2</v>
      </c>
      <c r="AN334" s="428"/>
      <c r="AO334" s="428"/>
      <c r="AP334" s="428">
        <v>0</v>
      </c>
      <c r="AQ334" s="428">
        <v>1.7999999999999999E-2</v>
      </c>
      <c r="AR334" s="438"/>
      <c r="AS334" s="129"/>
      <c r="AT334" s="437"/>
      <c r="AU334" s="134"/>
      <c r="AV334" s="134"/>
    </row>
    <row r="335" spans="1:48" ht="31.5" x14ac:dyDescent="0.25">
      <c r="A335" s="426">
        <v>0</v>
      </c>
      <c r="B335" s="427" t="s">
        <v>1424</v>
      </c>
      <c r="C335" s="426" t="s">
        <v>415</v>
      </c>
      <c r="D335" s="428">
        <v>0</v>
      </c>
      <c r="E335" s="428">
        <v>0.1</v>
      </c>
      <c r="F335" s="428">
        <v>0</v>
      </c>
      <c r="G335" s="428">
        <v>0</v>
      </c>
      <c r="H335" s="428">
        <v>0</v>
      </c>
      <c r="I335" s="428">
        <v>0</v>
      </c>
      <c r="J335" s="428">
        <v>0</v>
      </c>
      <c r="K335" s="428">
        <v>0</v>
      </c>
      <c r="L335" s="428">
        <v>0</v>
      </c>
      <c r="M335" s="428">
        <v>0.1</v>
      </c>
      <c r="N335" s="428">
        <v>0</v>
      </c>
      <c r="O335" s="428">
        <v>0</v>
      </c>
      <c r="P335" s="428">
        <v>0</v>
      </c>
      <c r="Q335" s="428">
        <v>0</v>
      </c>
      <c r="R335" s="428">
        <v>0</v>
      </c>
      <c r="S335" s="428">
        <v>0</v>
      </c>
      <c r="T335" s="428">
        <v>0</v>
      </c>
      <c r="U335" s="428">
        <v>0</v>
      </c>
      <c r="V335" s="428">
        <v>0</v>
      </c>
      <c r="W335" s="428">
        <v>0</v>
      </c>
      <c r="X335" s="428">
        <v>0</v>
      </c>
      <c r="Y335" s="428">
        <v>0.1</v>
      </c>
      <c r="Z335" s="428">
        <v>0</v>
      </c>
      <c r="AA335" s="428">
        <v>0</v>
      </c>
      <c r="AB335" s="428">
        <v>0</v>
      </c>
      <c r="AC335" s="428">
        <v>0</v>
      </c>
      <c r="AD335" s="428">
        <v>0</v>
      </c>
      <c r="AE335" s="428">
        <v>0</v>
      </c>
      <c r="AF335" s="428">
        <v>0</v>
      </c>
      <c r="AG335" s="428">
        <v>0.1</v>
      </c>
      <c r="AH335" s="428">
        <v>0</v>
      </c>
      <c r="AI335" s="428">
        <v>0</v>
      </c>
      <c r="AJ335" s="428">
        <v>0</v>
      </c>
      <c r="AK335" s="428">
        <v>0</v>
      </c>
      <c r="AL335" s="428">
        <v>0</v>
      </c>
      <c r="AM335" s="428">
        <v>0</v>
      </c>
      <c r="AN335" s="428"/>
      <c r="AO335" s="428"/>
      <c r="AP335" s="428">
        <v>0</v>
      </c>
      <c r="AQ335" s="428">
        <v>0</v>
      </c>
      <c r="AR335" s="438"/>
      <c r="AS335" s="129"/>
      <c r="AT335" s="437"/>
      <c r="AU335" s="134"/>
      <c r="AV335" s="134"/>
    </row>
    <row r="336" spans="1:48" ht="31.5" x14ac:dyDescent="0.25">
      <c r="A336" s="426">
        <v>0</v>
      </c>
      <c r="B336" s="427" t="s">
        <v>1425</v>
      </c>
      <c r="C336" s="426" t="s">
        <v>415</v>
      </c>
      <c r="D336" s="428">
        <v>0</v>
      </c>
      <c r="E336" s="428">
        <v>0</v>
      </c>
      <c r="F336" s="428">
        <v>0</v>
      </c>
      <c r="G336" s="428">
        <v>0</v>
      </c>
      <c r="H336" s="428">
        <v>0</v>
      </c>
      <c r="I336" s="428">
        <v>0</v>
      </c>
      <c r="J336" s="428">
        <v>0</v>
      </c>
      <c r="K336" s="428">
        <v>5.923</v>
      </c>
      <c r="L336" s="428">
        <v>0</v>
      </c>
      <c r="M336" s="428">
        <v>5.923</v>
      </c>
      <c r="N336" s="428">
        <v>0</v>
      </c>
      <c r="O336" s="428">
        <v>0</v>
      </c>
      <c r="P336" s="428">
        <v>0</v>
      </c>
      <c r="Q336" s="428">
        <v>0</v>
      </c>
      <c r="R336" s="428">
        <v>0</v>
      </c>
      <c r="S336" s="428">
        <v>0</v>
      </c>
      <c r="T336" s="428">
        <v>0</v>
      </c>
      <c r="U336" s="428">
        <v>6.423</v>
      </c>
      <c r="V336" s="428">
        <v>0</v>
      </c>
      <c r="W336" s="428">
        <v>6.423</v>
      </c>
      <c r="X336" s="428">
        <v>0</v>
      </c>
      <c r="Y336" s="428">
        <v>0</v>
      </c>
      <c r="Z336" s="428">
        <v>0</v>
      </c>
      <c r="AA336" s="428">
        <v>0</v>
      </c>
      <c r="AB336" s="428">
        <v>0</v>
      </c>
      <c r="AC336" s="428">
        <v>0</v>
      </c>
      <c r="AD336" s="428">
        <v>0</v>
      </c>
      <c r="AE336" s="428">
        <v>5.923</v>
      </c>
      <c r="AF336" s="428">
        <v>0</v>
      </c>
      <c r="AG336" s="428">
        <v>5.923</v>
      </c>
      <c r="AH336" s="428">
        <v>0</v>
      </c>
      <c r="AI336" s="428">
        <v>0</v>
      </c>
      <c r="AJ336" s="428">
        <v>0</v>
      </c>
      <c r="AK336" s="428">
        <v>0</v>
      </c>
      <c r="AL336" s="428">
        <v>0</v>
      </c>
      <c r="AM336" s="428">
        <v>0</v>
      </c>
      <c r="AN336" s="428"/>
      <c r="AO336" s="428"/>
      <c r="AP336" s="428">
        <v>0</v>
      </c>
      <c r="AQ336" s="428">
        <v>6.423</v>
      </c>
      <c r="AR336" s="438"/>
      <c r="AS336" s="129"/>
      <c r="AT336" s="437"/>
      <c r="AU336" s="134"/>
      <c r="AV336" s="134"/>
    </row>
    <row r="337" spans="1:48" x14ac:dyDescent="0.25">
      <c r="A337" s="426">
        <v>2</v>
      </c>
      <c r="B337" s="427" t="s">
        <v>427</v>
      </c>
      <c r="C337" s="426">
        <v>0</v>
      </c>
      <c r="D337" s="428">
        <v>0</v>
      </c>
      <c r="E337" s="428">
        <v>15.102</v>
      </c>
      <c r="F337" s="428">
        <v>2.9137599999999999</v>
      </c>
      <c r="G337" s="428">
        <v>10.516</v>
      </c>
      <c r="H337" s="428">
        <v>0.26</v>
      </c>
      <c r="I337" s="428">
        <v>14.901</v>
      </c>
      <c r="J337" s="428">
        <v>0.66999999999999993</v>
      </c>
      <c r="K337" s="428">
        <v>28.814</v>
      </c>
      <c r="L337" s="428">
        <v>3.8437599999999996</v>
      </c>
      <c r="M337" s="428">
        <v>69.332999999999998</v>
      </c>
      <c r="N337" s="428">
        <v>0</v>
      </c>
      <c r="O337" s="428">
        <v>5.6310000000000002</v>
      </c>
      <c r="P337" s="428">
        <v>1.4000000000000001</v>
      </c>
      <c r="Q337" s="428">
        <v>23.858000000000001</v>
      </c>
      <c r="R337" s="428">
        <v>0.26</v>
      </c>
      <c r="S337" s="428">
        <v>17.234999999999999</v>
      </c>
      <c r="T337" s="428">
        <v>2.4929999999999999</v>
      </c>
      <c r="U337" s="428">
        <v>34.367999999999995</v>
      </c>
      <c r="V337" s="428">
        <v>4.1530000000000005</v>
      </c>
      <c r="W337" s="428">
        <v>81.091999999999999</v>
      </c>
      <c r="X337" s="428">
        <v>0</v>
      </c>
      <c r="Y337" s="428">
        <v>15.102</v>
      </c>
      <c r="Z337" s="428">
        <v>1.6137600000000001</v>
      </c>
      <c r="AA337" s="428">
        <v>0.48599999999999999</v>
      </c>
      <c r="AB337" s="428">
        <v>0.26</v>
      </c>
      <c r="AC337" s="428">
        <v>14.901</v>
      </c>
      <c r="AD337" s="428">
        <v>0.66999999999999993</v>
      </c>
      <c r="AE337" s="428">
        <v>27.966000000000001</v>
      </c>
      <c r="AF337" s="428">
        <v>2.5437599999999998</v>
      </c>
      <c r="AG337" s="428">
        <v>58.454999999999998</v>
      </c>
      <c r="AH337" s="428">
        <v>0</v>
      </c>
      <c r="AI337" s="428">
        <v>5.6310000000000002</v>
      </c>
      <c r="AJ337" s="428">
        <v>0.1</v>
      </c>
      <c r="AK337" s="428">
        <v>13.727</v>
      </c>
      <c r="AL337" s="428">
        <v>0.26</v>
      </c>
      <c r="AM337" s="428">
        <v>15.086000000000002</v>
      </c>
      <c r="AN337" s="428"/>
      <c r="AO337" s="428"/>
      <c r="AP337" s="428">
        <v>2.8529999999999998</v>
      </c>
      <c r="AQ337" s="428">
        <v>67.98</v>
      </c>
      <c r="AR337" s="438"/>
      <c r="AS337" s="129"/>
      <c r="AT337" s="437"/>
      <c r="AU337" s="134"/>
      <c r="AV337" s="134"/>
    </row>
    <row r="338" spans="1:48" ht="31.5" x14ac:dyDescent="0.25">
      <c r="A338" s="426">
        <v>0</v>
      </c>
      <c r="B338" s="427" t="s">
        <v>2379</v>
      </c>
      <c r="C338" s="426" t="s">
        <v>420</v>
      </c>
      <c r="D338" s="428">
        <v>0</v>
      </c>
      <c r="E338" s="428">
        <v>0</v>
      </c>
      <c r="F338" s="428">
        <v>1.3</v>
      </c>
      <c r="G338" s="428">
        <v>10.029999999999999</v>
      </c>
      <c r="H338" s="428">
        <v>0</v>
      </c>
      <c r="I338" s="428">
        <v>0</v>
      </c>
      <c r="J338" s="428">
        <v>0</v>
      </c>
      <c r="K338" s="428">
        <v>0</v>
      </c>
      <c r="L338" s="428">
        <v>1.3</v>
      </c>
      <c r="M338" s="428">
        <v>10.029999999999999</v>
      </c>
      <c r="N338" s="428">
        <v>0</v>
      </c>
      <c r="O338" s="428">
        <v>0</v>
      </c>
      <c r="P338" s="428">
        <v>1.3</v>
      </c>
      <c r="Q338" s="428">
        <v>10.131</v>
      </c>
      <c r="R338" s="428">
        <v>0</v>
      </c>
      <c r="S338" s="428">
        <v>0</v>
      </c>
      <c r="T338" s="428">
        <v>0</v>
      </c>
      <c r="U338" s="428">
        <v>0</v>
      </c>
      <c r="V338" s="428">
        <v>1.3</v>
      </c>
      <c r="W338" s="428">
        <v>10.131</v>
      </c>
      <c r="X338" s="428">
        <v>0</v>
      </c>
      <c r="Y338" s="428">
        <v>0</v>
      </c>
      <c r="Z338" s="428">
        <v>0</v>
      </c>
      <c r="AA338" s="428">
        <v>0</v>
      </c>
      <c r="AB338" s="428">
        <v>0</v>
      </c>
      <c r="AC338" s="428">
        <v>0</v>
      </c>
      <c r="AD338" s="428">
        <v>0</v>
      </c>
      <c r="AE338" s="428">
        <v>0</v>
      </c>
      <c r="AF338" s="428">
        <v>0</v>
      </c>
      <c r="AG338" s="428">
        <v>0</v>
      </c>
      <c r="AH338" s="428">
        <v>0</v>
      </c>
      <c r="AI338" s="428">
        <v>0</v>
      </c>
      <c r="AJ338" s="428">
        <v>0</v>
      </c>
      <c r="AK338" s="428">
        <v>0</v>
      </c>
      <c r="AL338" s="428">
        <v>0</v>
      </c>
      <c r="AM338" s="428">
        <v>0</v>
      </c>
      <c r="AN338" s="428"/>
      <c r="AO338" s="428"/>
      <c r="AP338" s="428">
        <v>0</v>
      </c>
      <c r="AQ338" s="428">
        <v>0</v>
      </c>
      <c r="AR338" s="438"/>
      <c r="AS338" s="129"/>
      <c r="AT338" s="437"/>
      <c r="AU338" s="134"/>
      <c r="AV338" s="134"/>
    </row>
    <row r="339" spans="1:48" x14ac:dyDescent="0.25">
      <c r="A339" s="426">
        <v>0</v>
      </c>
      <c r="B339" s="427" t="s">
        <v>2381</v>
      </c>
      <c r="C339" s="426" t="s">
        <v>419</v>
      </c>
      <c r="D339" s="428">
        <v>0</v>
      </c>
      <c r="E339" s="428">
        <v>0</v>
      </c>
      <c r="F339" s="428">
        <v>0</v>
      </c>
      <c r="G339" s="428">
        <v>0.15</v>
      </c>
      <c r="H339" s="428">
        <v>0</v>
      </c>
      <c r="I339" s="428">
        <v>0</v>
      </c>
      <c r="J339" s="428">
        <v>0</v>
      </c>
      <c r="K339" s="428">
        <v>0.84800000000000009</v>
      </c>
      <c r="L339" s="428">
        <v>0</v>
      </c>
      <c r="M339" s="428">
        <v>0.99800000000000011</v>
      </c>
      <c r="N339" s="428">
        <v>0</v>
      </c>
      <c r="O339" s="428">
        <v>0</v>
      </c>
      <c r="P339" s="428">
        <v>0</v>
      </c>
      <c r="Q339" s="428">
        <v>0</v>
      </c>
      <c r="R339" s="428">
        <v>0</v>
      </c>
      <c r="S339" s="428">
        <v>2.149</v>
      </c>
      <c r="T339" s="428">
        <v>0</v>
      </c>
      <c r="U339" s="428">
        <v>0.83200000000000007</v>
      </c>
      <c r="V339" s="428">
        <v>0</v>
      </c>
      <c r="W339" s="428">
        <v>2.9809999999999999</v>
      </c>
      <c r="X339" s="428">
        <v>0</v>
      </c>
      <c r="Y339" s="428">
        <v>0</v>
      </c>
      <c r="Z339" s="428">
        <v>0</v>
      </c>
      <c r="AA339" s="428">
        <v>0.15</v>
      </c>
      <c r="AB339" s="428">
        <v>0</v>
      </c>
      <c r="AC339" s="428">
        <v>0</v>
      </c>
      <c r="AD339" s="428">
        <v>0</v>
      </c>
      <c r="AE339" s="428">
        <v>0</v>
      </c>
      <c r="AF339" s="428">
        <v>0</v>
      </c>
      <c r="AG339" s="428">
        <v>0.15</v>
      </c>
      <c r="AH339" s="428">
        <v>0</v>
      </c>
      <c r="AI339" s="428">
        <v>0</v>
      </c>
      <c r="AJ339" s="428">
        <v>0</v>
      </c>
      <c r="AK339" s="428">
        <v>0</v>
      </c>
      <c r="AL339" s="428">
        <v>0</v>
      </c>
      <c r="AM339" s="428">
        <v>0</v>
      </c>
      <c r="AN339" s="428"/>
      <c r="AO339" s="428"/>
      <c r="AP339" s="428">
        <v>0</v>
      </c>
      <c r="AQ339" s="428">
        <v>0</v>
      </c>
      <c r="AR339" s="438"/>
      <c r="AS339" s="129"/>
      <c r="AT339" s="437"/>
      <c r="AU339" s="134"/>
      <c r="AV339" s="134"/>
    </row>
    <row r="340" spans="1:48" ht="63" x14ac:dyDescent="0.25">
      <c r="A340" s="426">
        <v>0</v>
      </c>
      <c r="B340" s="427" t="s">
        <v>500</v>
      </c>
      <c r="C340" s="426" t="s">
        <v>415</v>
      </c>
      <c r="D340" s="428">
        <v>0</v>
      </c>
      <c r="E340" s="428">
        <v>15.102</v>
      </c>
      <c r="F340" s="428">
        <v>1.6137600000000001</v>
      </c>
      <c r="G340" s="428">
        <v>0</v>
      </c>
      <c r="H340" s="428">
        <v>0</v>
      </c>
      <c r="I340" s="428">
        <v>0</v>
      </c>
      <c r="J340" s="428">
        <v>0</v>
      </c>
      <c r="K340" s="428">
        <v>0</v>
      </c>
      <c r="L340" s="428">
        <v>1.6137600000000001</v>
      </c>
      <c r="M340" s="428">
        <v>15.102</v>
      </c>
      <c r="N340" s="428">
        <v>0</v>
      </c>
      <c r="O340" s="428">
        <v>0</v>
      </c>
      <c r="P340" s="428">
        <v>0</v>
      </c>
      <c r="Q340" s="428">
        <v>0</v>
      </c>
      <c r="R340" s="428">
        <v>0</v>
      </c>
      <c r="S340" s="428">
        <v>0</v>
      </c>
      <c r="T340" s="428">
        <v>0</v>
      </c>
      <c r="U340" s="428">
        <v>0</v>
      </c>
      <c r="V340" s="428">
        <v>0</v>
      </c>
      <c r="W340" s="428">
        <v>0</v>
      </c>
      <c r="X340" s="428">
        <v>0</v>
      </c>
      <c r="Y340" s="428">
        <v>15.102</v>
      </c>
      <c r="Z340" s="428">
        <v>1.6137600000000001</v>
      </c>
      <c r="AA340" s="428">
        <v>0</v>
      </c>
      <c r="AB340" s="428">
        <v>0</v>
      </c>
      <c r="AC340" s="428">
        <v>0</v>
      </c>
      <c r="AD340" s="428">
        <v>0</v>
      </c>
      <c r="AE340" s="428">
        <v>0</v>
      </c>
      <c r="AF340" s="428">
        <v>1.6137600000000001</v>
      </c>
      <c r="AG340" s="428">
        <v>15.102</v>
      </c>
      <c r="AH340" s="428">
        <v>0</v>
      </c>
      <c r="AI340" s="428">
        <v>0</v>
      </c>
      <c r="AJ340" s="428">
        <v>0</v>
      </c>
      <c r="AK340" s="428">
        <v>0</v>
      </c>
      <c r="AL340" s="428">
        <v>0</v>
      </c>
      <c r="AM340" s="428">
        <v>0</v>
      </c>
      <c r="AN340" s="428"/>
      <c r="AO340" s="428"/>
      <c r="AP340" s="428">
        <v>0</v>
      </c>
      <c r="AQ340" s="428">
        <v>0</v>
      </c>
      <c r="AR340" s="438"/>
      <c r="AS340" s="129"/>
      <c r="AT340" s="437"/>
      <c r="AU340" s="134"/>
      <c r="AV340" s="134"/>
    </row>
    <row r="341" spans="1:48" ht="31.5" x14ac:dyDescent="0.25">
      <c r="A341" s="426">
        <v>0</v>
      </c>
      <c r="B341" s="427" t="s">
        <v>1437</v>
      </c>
      <c r="C341" s="426" t="s">
        <v>415</v>
      </c>
      <c r="D341" s="428">
        <v>0</v>
      </c>
      <c r="E341" s="428">
        <v>0</v>
      </c>
      <c r="F341" s="428">
        <v>0</v>
      </c>
      <c r="G341" s="428">
        <v>0</v>
      </c>
      <c r="H341" s="428">
        <v>0</v>
      </c>
      <c r="I341" s="428">
        <v>0</v>
      </c>
      <c r="J341" s="428">
        <v>0</v>
      </c>
      <c r="K341" s="428">
        <v>5.0000000000000001E-3</v>
      </c>
      <c r="L341" s="428">
        <v>0</v>
      </c>
      <c r="M341" s="428">
        <v>5.0000000000000001E-3</v>
      </c>
      <c r="N341" s="428">
        <v>0</v>
      </c>
      <c r="O341" s="428">
        <v>0</v>
      </c>
      <c r="P341" s="428">
        <v>0</v>
      </c>
      <c r="Q341" s="428">
        <v>0</v>
      </c>
      <c r="R341" s="428">
        <v>0</v>
      </c>
      <c r="S341" s="428">
        <v>0</v>
      </c>
      <c r="T341" s="428">
        <v>0</v>
      </c>
      <c r="U341" s="428">
        <v>5.0000000000000001E-3</v>
      </c>
      <c r="V341" s="428">
        <v>0</v>
      </c>
      <c r="W341" s="428">
        <v>5.0000000000000001E-3</v>
      </c>
      <c r="X341" s="428">
        <v>0</v>
      </c>
      <c r="Y341" s="428">
        <v>0</v>
      </c>
      <c r="Z341" s="428">
        <v>0</v>
      </c>
      <c r="AA341" s="428">
        <v>0</v>
      </c>
      <c r="AB341" s="428">
        <v>0</v>
      </c>
      <c r="AC341" s="428">
        <v>0</v>
      </c>
      <c r="AD341" s="428">
        <v>0</v>
      </c>
      <c r="AE341" s="428">
        <v>5.0000000000000001E-3</v>
      </c>
      <c r="AF341" s="428">
        <v>0</v>
      </c>
      <c r="AG341" s="428">
        <v>5.0000000000000001E-3</v>
      </c>
      <c r="AH341" s="428">
        <v>0</v>
      </c>
      <c r="AI341" s="428">
        <v>0</v>
      </c>
      <c r="AJ341" s="428">
        <v>0</v>
      </c>
      <c r="AK341" s="428">
        <v>0</v>
      </c>
      <c r="AL341" s="428">
        <v>0</v>
      </c>
      <c r="AM341" s="428">
        <v>0</v>
      </c>
      <c r="AN341" s="428"/>
      <c r="AO341" s="428"/>
      <c r="AP341" s="428">
        <v>0</v>
      </c>
      <c r="AQ341" s="428">
        <v>5.0000000000000001E-3</v>
      </c>
      <c r="AR341" s="438"/>
      <c r="AS341" s="129"/>
      <c r="AT341" s="437"/>
      <c r="AU341" s="134"/>
      <c r="AV341" s="134"/>
    </row>
    <row r="342" spans="1:48" ht="31.5" x14ac:dyDescent="0.25">
      <c r="A342" s="426">
        <v>0</v>
      </c>
      <c r="B342" s="427" t="s">
        <v>1438</v>
      </c>
      <c r="C342" s="426" t="s">
        <v>415</v>
      </c>
      <c r="D342" s="428">
        <v>0</v>
      </c>
      <c r="E342" s="428">
        <v>0</v>
      </c>
      <c r="F342" s="428">
        <v>0</v>
      </c>
      <c r="G342" s="428">
        <v>0</v>
      </c>
      <c r="H342" s="428">
        <v>0</v>
      </c>
      <c r="I342" s="428">
        <v>0</v>
      </c>
      <c r="J342" s="428">
        <v>0</v>
      </c>
      <c r="K342" s="428">
        <v>5.0000000000000001E-3</v>
      </c>
      <c r="L342" s="428">
        <v>0</v>
      </c>
      <c r="M342" s="428">
        <v>5.0000000000000001E-3</v>
      </c>
      <c r="N342" s="428">
        <v>0</v>
      </c>
      <c r="O342" s="428">
        <v>0</v>
      </c>
      <c r="P342" s="428">
        <v>0</v>
      </c>
      <c r="Q342" s="428">
        <v>0</v>
      </c>
      <c r="R342" s="428">
        <v>0</v>
      </c>
      <c r="S342" s="428">
        <v>0</v>
      </c>
      <c r="T342" s="428">
        <v>0</v>
      </c>
      <c r="U342" s="428">
        <v>5.0000000000000001E-3</v>
      </c>
      <c r="V342" s="428">
        <v>0</v>
      </c>
      <c r="W342" s="428">
        <v>5.0000000000000001E-3</v>
      </c>
      <c r="X342" s="428">
        <v>0</v>
      </c>
      <c r="Y342" s="428">
        <v>0</v>
      </c>
      <c r="Z342" s="428">
        <v>0</v>
      </c>
      <c r="AA342" s="428">
        <v>0</v>
      </c>
      <c r="AB342" s="428">
        <v>0</v>
      </c>
      <c r="AC342" s="428">
        <v>0</v>
      </c>
      <c r="AD342" s="428">
        <v>0</v>
      </c>
      <c r="AE342" s="428">
        <v>5.0000000000000001E-3</v>
      </c>
      <c r="AF342" s="428">
        <v>0</v>
      </c>
      <c r="AG342" s="428">
        <v>5.0000000000000001E-3</v>
      </c>
      <c r="AH342" s="428">
        <v>0</v>
      </c>
      <c r="AI342" s="428">
        <v>0</v>
      </c>
      <c r="AJ342" s="428">
        <v>0</v>
      </c>
      <c r="AK342" s="428">
        <v>0</v>
      </c>
      <c r="AL342" s="428">
        <v>0</v>
      </c>
      <c r="AM342" s="428">
        <v>0</v>
      </c>
      <c r="AN342" s="428"/>
      <c r="AO342" s="428"/>
      <c r="AP342" s="428">
        <v>0</v>
      </c>
      <c r="AQ342" s="428">
        <v>5.0000000000000001E-3</v>
      </c>
      <c r="AR342" s="438"/>
      <c r="AS342" s="129"/>
      <c r="AT342" s="437"/>
      <c r="AU342" s="134"/>
      <c r="AV342" s="134"/>
    </row>
    <row r="343" spans="1:48" ht="47.25" x14ac:dyDescent="0.25">
      <c r="A343" s="426">
        <v>0</v>
      </c>
      <c r="B343" s="427" t="s">
        <v>1443</v>
      </c>
      <c r="C343" s="426" t="s">
        <v>415</v>
      </c>
      <c r="D343" s="428">
        <v>0</v>
      </c>
      <c r="E343" s="428">
        <v>0</v>
      </c>
      <c r="F343" s="428">
        <v>0</v>
      </c>
      <c r="G343" s="428">
        <v>0</v>
      </c>
      <c r="H343" s="428">
        <v>0</v>
      </c>
      <c r="I343" s="428">
        <v>0</v>
      </c>
      <c r="J343" s="428">
        <v>0</v>
      </c>
      <c r="K343" s="428">
        <v>5.0000000000000001E-3</v>
      </c>
      <c r="L343" s="428">
        <v>0</v>
      </c>
      <c r="M343" s="428">
        <v>5.0000000000000001E-3</v>
      </c>
      <c r="N343" s="428">
        <v>0</v>
      </c>
      <c r="O343" s="428">
        <v>0</v>
      </c>
      <c r="P343" s="428">
        <v>0</v>
      </c>
      <c r="Q343" s="428">
        <v>0</v>
      </c>
      <c r="R343" s="428">
        <v>0</v>
      </c>
      <c r="S343" s="428">
        <v>0</v>
      </c>
      <c r="T343" s="428">
        <v>0</v>
      </c>
      <c r="U343" s="428">
        <v>0.4</v>
      </c>
      <c r="V343" s="428">
        <v>0</v>
      </c>
      <c r="W343" s="428">
        <v>0.4</v>
      </c>
      <c r="X343" s="428">
        <v>0</v>
      </c>
      <c r="Y343" s="428">
        <v>0</v>
      </c>
      <c r="Z343" s="428">
        <v>0</v>
      </c>
      <c r="AA343" s="428">
        <v>0</v>
      </c>
      <c r="AB343" s="428">
        <v>0</v>
      </c>
      <c r="AC343" s="428">
        <v>0</v>
      </c>
      <c r="AD343" s="428">
        <v>0</v>
      </c>
      <c r="AE343" s="428">
        <v>5.0000000000000001E-3</v>
      </c>
      <c r="AF343" s="428">
        <v>0</v>
      </c>
      <c r="AG343" s="428">
        <v>5.0000000000000001E-3</v>
      </c>
      <c r="AH343" s="428">
        <v>0</v>
      </c>
      <c r="AI343" s="428">
        <v>0</v>
      </c>
      <c r="AJ343" s="428">
        <v>0</v>
      </c>
      <c r="AK343" s="428">
        <v>0</v>
      </c>
      <c r="AL343" s="428">
        <v>0</v>
      </c>
      <c r="AM343" s="428">
        <v>0</v>
      </c>
      <c r="AN343" s="428"/>
      <c r="AO343" s="428"/>
      <c r="AP343" s="428">
        <v>0</v>
      </c>
      <c r="AQ343" s="428">
        <v>0.4</v>
      </c>
      <c r="AR343" s="438"/>
      <c r="AS343" s="129"/>
      <c r="AT343" s="437"/>
      <c r="AU343" s="134"/>
      <c r="AV343" s="134"/>
    </row>
    <row r="344" spans="1:48" ht="78.75" x14ac:dyDescent="0.25">
      <c r="A344" s="426">
        <v>0</v>
      </c>
      <c r="B344" s="427" t="s">
        <v>1445</v>
      </c>
      <c r="C344" s="426" t="s">
        <v>415</v>
      </c>
      <c r="D344" s="428">
        <v>0</v>
      </c>
      <c r="E344" s="428">
        <v>0</v>
      </c>
      <c r="F344" s="428">
        <v>0</v>
      </c>
      <c r="G344" s="428">
        <v>0</v>
      </c>
      <c r="H344" s="428">
        <v>0</v>
      </c>
      <c r="I344" s="428">
        <v>0</v>
      </c>
      <c r="J344" s="428">
        <v>0</v>
      </c>
      <c r="K344" s="428">
        <v>0.44999999999999996</v>
      </c>
      <c r="L344" s="428">
        <v>0</v>
      </c>
      <c r="M344" s="428">
        <v>0.44999999999999996</v>
      </c>
      <c r="N344" s="428">
        <v>0</v>
      </c>
      <c r="O344" s="428">
        <v>0</v>
      </c>
      <c r="P344" s="428">
        <v>0</v>
      </c>
      <c r="Q344" s="428">
        <v>0</v>
      </c>
      <c r="R344" s="428">
        <v>0</v>
      </c>
      <c r="S344" s="428">
        <v>0</v>
      </c>
      <c r="T344" s="428">
        <v>0</v>
      </c>
      <c r="U344" s="428">
        <v>0.72899999999999998</v>
      </c>
      <c r="V344" s="428">
        <v>0</v>
      </c>
      <c r="W344" s="428">
        <v>0.72899999999999998</v>
      </c>
      <c r="X344" s="428">
        <v>0</v>
      </c>
      <c r="Y344" s="428">
        <v>0</v>
      </c>
      <c r="Z344" s="428">
        <v>0</v>
      </c>
      <c r="AA344" s="428">
        <v>0</v>
      </c>
      <c r="AB344" s="428">
        <v>0</v>
      </c>
      <c r="AC344" s="428">
        <v>0</v>
      </c>
      <c r="AD344" s="428">
        <v>0</v>
      </c>
      <c r="AE344" s="428">
        <v>0.44999999999999996</v>
      </c>
      <c r="AF344" s="428">
        <v>0</v>
      </c>
      <c r="AG344" s="428">
        <v>0.44999999999999996</v>
      </c>
      <c r="AH344" s="428">
        <v>0</v>
      </c>
      <c r="AI344" s="428">
        <v>0</v>
      </c>
      <c r="AJ344" s="428">
        <v>0</v>
      </c>
      <c r="AK344" s="428">
        <v>0</v>
      </c>
      <c r="AL344" s="428">
        <v>0</v>
      </c>
      <c r="AM344" s="428">
        <v>0</v>
      </c>
      <c r="AN344" s="428"/>
      <c r="AO344" s="428"/>
      <c r="AP344" s="428">
        <v>0</v>
      </c>
      <c r="AQ344" s="428">
        <v>0.72899999999999998</v>
      </c>
      <c r="AR344" s="438"/>
      <c r="AS344" s="129"/>
      <c r="AT344" s="437"/>
      <c r="AU344" s="134"/>
      <c r="AV344" s="134"/>
    </row>
    <row r="345" spans="1:48" ht="78.75" x14ac:dyDescent="0.25">
      <c r="A345" s="426">
        <v>0</v>
      </c>
      <c r="B345" s="427" t="s">
        <v>1446</v>
      </c>
      <c r="C345" s="426" t="s">
        <v>415</v>
      </c>
      <c r="D345" s="428">
        <v>0</v>
      </c>
      <c r="E345" s="428">
        <v>0</v>
      </c>
      <c r="F345" s="428">
        <v>0</v>
      </c>
      <c r="G345" s="428">
        <v>0.33600000000000002</v>
      </c>
      <c r="H345" s="428">
        <v>0</v>
      </c>
      <c r="I345" s="428">
        <v>0</v>
      </c>
      <c r="J345" s="428">
        <v>0</v>
      </c>
      <c r="K345" s="428">
        <v>0</v>
      </c>
      <c r="L345" s="428">
        <v>0</v>
      </c>
      <c r="M345" s="428">
        <v>0.33600000000000002</v>
      </c>
      <c r="N345" s="428">
        <v>0</v>
      </c>
      <c r="O345" s="428">
        <v>0</v>
      </c>
      <c r="P345" s="428">
        <v>0</v>
      </c>
      <c r="Q345" s="428">
        <v>0.29499999999999998</v>
      </c>
      <c r="R345" s="428">
        <v>0</v>
      </c>
      <c r="S345" s="428">
        <v>0</v>
      </c>
      <c r="T345" s="428">
        <v>0</v>
      </c>
      <c r="U345" s="428">
        <v>0</v>
      </c>
      <c r="V345" s="428">
        <v>0</v>
      </c>
      <c r="W345" s="428">
        <v>0.29499999999999998</v>
      </c>
      <c r="X345" s="428">
        <v>0</v>
      </c>
      <c r="Y345" s="428">
        <v>0</v>
      </c>
      <c r="Z345" s="428">
        <v>0</v>
      </c>
      <c r="AA345" s="428">
        <v>0.33600000000000002</v>
      </c>
      <c r="AB345" s="428">
        <v>0</v>
      </c>
      <c r="AC345" s="428">
        <v>0</v>
      </c>
      <c r="AD345" s="428">
        <v>0</v>
      </c>
      <c r="AE345" s="428">
        <v>0</v>
      </c>
      <c r="AF345" s="428">
        <v>0</v>
      </c>
      <c r="AG345" s="428">
        <v>0.33600000000000002</v>
      </c>
      <c r="AH345" s="428">
        <v>0</v>
      </c>
      <c r="AI345" s="428">
        <v>0</v>
      </c>
      <c r="AJ345" s="428">
        <v>0</v>
      </c>
      <c r="AK345" s="428">
        <v>0.29499999999999998</v>
      </c>
      <c r="AL345" s="428">
        <v>0</v>
      </c>
      <c r="AM345" s="428">
        <v>0</v>
      </c>
      <c r="AN345" s="428"/>
      <c r="AO345" s="428"/>
      <c r="AP345" s="428">
        <v>0</v>
      </c>
      <c r="AQ345" s="428">
        <v>0.29499999999999998</v>
      </c>
      <c r="AR345" s="438"/>
      <c r="AS345" s="129"/>
      <c r="AT345" s="437"/>
      <c r="AU345" s="134"/>
      <c r="AV345" s="134"/>
    </row>
    <row r="346" spans="1:48" x14ac:dyDescent="0.25">
      <c r="A346" s="426">
        <v>0</v>
      </c>
      <c r="B346" s="427" t="s">
        <v>1448</v>
      </c>
      <c r="C346" s="426" t="s">
        <v>415</v>
      </c>
      <c r="D346" s="428">
        <v>0</v>
      </c>
      <c r="E346" s="428">
        <v>0</v>
      </c>
      <c r="F346" s="428">
        <v>0</v>
      </c>
      <c r="G346" s="428">
        <v>0</v>
      </c>
      <c r="H346" s="428">
        <v>0</v>
      </c>
      <c r="I346" s="428">
        <v>0</v>
      </c>
      <c r="J346" s="428">
        <v>0</v>
      </c>
      <c r="K346" s="428">
        <v>0.42</v>
      </c>
      <c r="L346" s="428">
        <v>0</v>
      </c>
      <c r="M346" s="428">
        <v>0.42</v>
      </c>
      <c r="N346" s="428">
        <v>0</v>
      </c>
      <c r="O346" s="428">
        <v>0</v>
      </c>
      <c r="P346" s="428">
        <v>0</v>
      </c>
      <c r="Q346" s="428">
        <v>0</v>
      </c>
      <c r="R346" s="428">
        <v>0</v>
      </c>
      <c r="S346" s="428">
        <v>0</v>
      </c>
      <c r="T346" s="428">
        <v>0</v>
      </c>
      <c r="U346" s="428">
        <v>0</v>
      </c>
      <c r="V346" s="428">
        <v>0</v>
      </c>
      <c r="W346" s="428">
        <v>0</v>
      </c>
      <c r="X346" s="428">
        <v>0</v>
      </c>
      <c r="Y346" s="428">
        <v>0</v>
      </c>
      <c r="Z346" s="428">
        <v>0</v>
      </c>
      <c r="AA346" s="428">
        <v>0</v>
      </c>
      <c r="AB346" s="428">
        <v>0</v>
      </c>
      <c r="AC346" s="428">
        <v>0</v>
      </c>
      <c r="AD346" s="428">
        <v>0</v>
      </c>
      <c r="AE346" s="428">
        <v>0.42</v>
      </c>
      <c r="AF346" s="428">
        <v>0</v>
      </c>
      <c r="AG346" s="428">
        <v>0.42</v>
      </c>
      <c r="AH346" s="428">
        <v>0</v>
      </c>
      <c r="AI346" s="428">
        <v>0</v>
      </c>
      <c r="AJ346" s="428">
        <v>0</v>
      </c>
      <c r="AK346" s="428">
        <v>0</v>
      </c>
      <c r="AL346" s="428">
        <v>0</v>
      </c>
      <c r="AM346" s="428">
        <v>0</v>
      </c>
      <c r="AN346" s="428"/>
      <c r="AO346" s="428"/>
      <c r="AP346" s="428">
        <v>0</v>
      </c>
      <c r="AQ346" s="428">
        <v>0</v>
      </c>
      <c r="AR346" s="438"/>
      <c r="AS346" s="129"/>
      <c r="AT346" s="437"/>
      <c r="AU346" s="134"/>
      <c r="AV346" s="134"/>
    </row>
    <row r="347" spans="1:48" ht="63" x14ac:dyDescent="0.25">
      <c r="A347" s="426">
        <v>0</v>
      </c>
      <c r="B347" s="427" t="s">
        <v>1451</v>
      </c>
      <c r="C347" s="426" t="s">
        <v>415</v>
      </c>
      <c r="D347" s="428">
        <v>0</v>
      </c>
      <c r="E347" s="428">
        <v>0</v>
      </c>
      <c r="F347" s="428">
        <v>0</v>
      </c>
      <c r="G347" s="428">
        <v>0</v>
      </c>
      <c r="H347" s="428">
        <v>0</v>
      </c>
      <c r="I347" s="428">
        <v>0</v>
      </c>
      <c r="J347" s="428">
        <v>0</v>
      </c>
      <c r="K347" s="428">
        <v>0.6</v>
      </c>
      <c r="L347" s="428">
        <v>0</v>
      </c>
      <c r="M347" s="428">
        <v>0.6</v>
      </c>
      <c r="N347" s="428">
        <v>0</v>
      </c>
      <c r="O347" s="428">
        <v>0</v>
      </c>
      <c r="P347" s="428">
        <v>0</v>
      </c>
      <c r="Q347" s="428">
        <v>0</v>
      </c>
      <c r="R347" s="428">
        <v>0</v>
      </c>
      <c r="S347" s="428">
        <v>0</v>
      </c>
      <c r="T347" s="428">
        <v>0</v>
      </c>
      <c r="U347" s="428">
        <v>0.50800000000000001</v>
      </c>
      <c r="V347" s="428">
        <v>0</v>
      </c>
      <c r="W347" s="428">
        <v>0.50800000000000001</v>
      </c>
      <c r="X347" s="428">
        <v>0</v>
      </c>
      <c r="Y347" s="428">
        <v>0</v>
      </c>
      <c r="Z347" s="428">
        <v>0</v>
      </c>
      <c r="AA347" s="428">
        <v>0</v>
      </c>
      <c r="AB347" s="428">
        <v>0</v>
      </c>
      <c r="AC347" s="428">
        <v>0</v>
      </c>
      <c r="AD347" s="428">
        <v>0</v>
      </c>
      <c r="AE347" s="428">
        <v>0.6</v>
      </c>
      <c r="AF347" s="428">
        <v>0</v>
      </c>
      <c r="AG347" s="428">
        <v>0.6</v>
      </c>
      <c r="AH347" s="428">
        <v>0</v>
      </c>
      <c r="AI347" s="428">
        <v>0</v>
      </c>
      <c r="AJ347" s="428">
        <v>0</v>
      </c>
      <c r="AK347" s="428">
        <v>0</v>
      </c>
      <c r="AL347" s="428">
        <v>0</v>
      </c>
      <c r="AM347" s="428">
        <v>0</v>
      </c>
      <c r="AN347" s="428"/>
      <c r="AO347" s="428"/>
      <c r="AP347" s="428">
        <v>0</v>
      </c>
      <c r="AQ347" s="428">
        <v>0.50800000000000001</v>
      </c>
      <c r="AR347" s="438"/>
      <c r="AS347" s="129"/>
      <c r="AT347" s="437"/>
      <c r="AU347" s="134"/>
      <c r="AV347" s="134"/>
    </row>
    <row r="348" spans="1:48" ht="31.5" x14ac:dyDescent="0.25">
      <c r="A348" s="426">
        <v>0</v>
      </c>
      <c r="B348" s="427" t="s">
        <v>1454</v>
      </c>
      <c r="C348" s="426" t="s">
        <v>415</v>
      </c>
      <c r="D348" s="428">
        <v>0</v>
      </c>
      <c r="E348" s="428">
        <v>0</v>
      </c>
      <c r="F348" s="428">
        <v>0</v>
      </c>
      <c r="G348" s="428">
        <v>0</v>
      </c>
      <c r="H348" s="428">
        <v>0</v>
      </c>
      <c r="I348" s="428">
        <v>0</v>
      </c>
      <c r="J348" s="428">
        <v>0</v>
      </c>
      <c r="K348" s="428">
        <v>0.02</v>
      </c>
      <c r="L348" s="428">
        <v>0</v>
      </c>
      <c r="M348" s="428">
        <v>0.02</v>
      </c>
      <c r="N348" s="428">
        <v>0</v>
      </c>
      <c r="O348" s="428">
        <v>0</v>
      </c>
      <c r="P348" s="428">
        <v>0</v>
      </c>
      <c r="Q348" s="428">
        <v>0</v>
      </c>
      <c r="R348" s="428">
        <v>0</v>
      </c>
      <c r="S348" s="428">
        <v>0</v>
      </c>
      <c r="T348" s="428">
        <v>0</v>
      </c>
      <c r="U348" s="428">
        <v>0.02</v>
      </c>
      <c r="V348" s="428">
        <v>0</v>
      </c>
      <c r="W348" s="428">
        <v>0.02</v>
      </c>
      <c r="X348" s="428">
        <v>0</v>
      </c>
      <c r="Y348" s="428">
        <v>0</v>
      </c>
      <c r="Z348" s="428">
        <v>0</v>
      </c>
      <c r="AA348" s="428">
        <v>0</v>
      </c>
      <c r="AB348" s="428">
        <v>0</v>
      </c>
      <c r="AC348" s="428">
        <v>0</v>
      </c>
      <c r="AD348" s="428">
        <v>0</v>
      </c>
      <c r="AE348" s="428">
        <v>0.02</v>
      </c>
      <c r="AF348" s="428">
        <v>0</v>
      </c>
      <c r="AG348" s="428">
        <v>0.02</v>
      </c>
      <c r="AH348" s="428">
        <v>0</v>
      </c>
      <c r="AI348" s="428">
        <v>0</v>
      </c>
      <c r="AJ348" s="428">
        <v>0</v>
      </c>
      <c r="AK348" s="428">
        <v>0</v>
      </c>
      <c r="AL348" s="428">
        <v>0</v>
      </c>
      <c r="AM348" s="428">
        <v>0</v>
      </c>
      <c r="AN348" s="428"/>
      <c r="AO348" s="428"/>
      <c r="AP348" s="428">
        <v>0</v>
      </c>
      <c r="AQ348" s="428">
        <v>0.02</v>
      </c>
      <c r="AR348" s="438"/>
      <c r="AS348" s="129"/>
      <c r="AT348" s="437"/>
      <c r="AU348" s="134"/>
      <c r="AV348" s="134"/>
    </row>
    <row r="349" spans="1:48" ht="63" x14ac:dyDescent="0.25">
      <c r="A349" s="426">
        <v>0</v>
      </c>
      <c r="B349" s="427" t="s">
        <v>1455</v>
      </c>
      <c r="C349" s="426" t="s">
        <v>415</v>
      </c>
      <c r="D349" s="428">
        <v>0</v>
      </c>
      <c r="E349" s="428">
        <v>0</v>
      </c>
      <c r="F349" s="428">
        <v>0</v>
      </c>
      <c r="G349" s="428">
        <v>0</v>
      </c>
      <c r="H349" s="428">
        <v>0</v>
      </c>
      <c r="I349" s="428">
        <v>0</v>
      </c>
      <c r="J349" s="428">
        <v>0</v>
      </c>
      <c r="K349" s="428">
        <v>0.06</v>
      </c>
      <c r="L349" s="428">
        <v>0</v>
      </c>
      <c r="M349" s="428">
        <v>0.06</v>
      </c>
      <c r="N349" s="428">
        <v>0</v>
      </c>
      <c r="O349" s="428">
        <v>0</v>
      </c>
      <c r="P349" s="428">
        <v>0</v>
      </c>
      <c r="Q349" s="428">
        <v>0</v>
      </c>
      <c r="R349" s="428">
        <v>0</v>
      </c>
      <c r="S349" s="428">
        <v>0</v>
      </c>
      <c r="T349" s="428">
        <v>0</v>
      </c>
      <c r="U349" s="428">
        <v>0.06</v>
      </c>
      <c r="V349" s="428">
        <v>0</v>
      </c>
      <c r="W349" s="428">
        <v>0.06</v>
      </c>
      <c r="X349" s="428">
        <v>0</v>
      </c>
      <c r="Y349" s="428">
        <v>0</v>
      </c>
      <c r="Z349" s="428">
        <v>0</v>
      </c>
      <c r="AA349" s="428">
        <v>0</v>
      </c>
      <c r="AB349" s="428">
        <v>0</v>
      </c>
      <c r="AC349" s="428">
        <v>0</v>
      </c>
      <c r="AD349" s="428">
        <v>0</v>
      </c>
      <c r="AE349" s="428">
        <v>0.06</v>
      </c>
      <c r="AF349" s="428">
        <v>0</v>
      </c>
      <c r="AG349" s="428">
        <v>0.06</v>
      </c>
      <c r="AH349" s="428">
        <v>0</v>
      </c>
      <c r="AI349" s="428">
        <v>0</v>
      </c>
      <c r="AJ349" s="428">
        <v>0</v>
      </c>
      <c r="AK349" s="428">
        <v>0</v>
      </c>
      <c r="AL349" s="428">
        <v>0</v>
      </c>
      <c r="AM349" s="428">
        <v>0</v>
      </c>
      <c r="AN349" s="428"/>
      <c r="AO349" s="428"/>
      <c r="AP349" s="428">
        <v>0</v>
      </c>
      <c r="AQ349" s="428">
        <v>0.06</v>
      </c>
      <c r="AR349" s="438"/>
      <c r="AS349" s="129"/>
      <c r="AT349" s="437"/>
      <c r="AU349" s="134"/>
      <c r="AV349" s="134"/>
    </row>
    <row r="350" spans="1:48" ht="47.25" x14ac:dyDescent="0.25">
      <c r="A350" s="426">
        <v>0</v>
      </c>
      <c r="B350" s="427" t="s">
        <v>504</v>
      </c>
      <c r="C350" s="426" t="s">
        <v>415</v>
      </c>
      <c r="D350" s="428">
        <v>0</v>
      </c>
      <c r="E350" s="428">
        <v>0</v>
      </c>
      <c r="F350" s="428">
        <v>0</v>
      </c>
      <c r="G350" s="428">
        <v>0</v>
      </c>
      <c r="H350" s="428">
        <v>0.26</v>
      </c>
      <c r="I350" s="428">
        <v>5.0599999999999996</v>
      </c>
      <c r="J350" s="428">
        <v>0.15999999999999998</v>
      </c>
      <c r="K350" s="428">
        <v>1.5600000000000005</v>
      </c>
      <c r="L350" s="428">
        <v>0.42</v>
      </c>
      <c r="M350" s="428">
        <v>6.62</v>
      </c>
      <c r="N350" s="428">
        <v>0</v>
      </c>
      <c r="O350" s="428">
        <v>0</v>
      </c>
      <c r="P350" s="428">
        <v>0</v>
      </c>
      <c r="Q350" s="428">
        <v>0</v>
      </c>
      <c r="R350" s="428">
        <v>0.26</v>
      </c>
      <c r="S350" s="428">
        <v>5.2450000000000001</v>
      </c>
      <c r="T350" s="428">
        <v>0</v>
      </c>
      <c r="U350" s="428">
        <v>0</v>
      </c>
      <c r="V350" s="428">
        <v>0.26</v>
      </c>
      <c r="W350" s="428">
        <v>5.2450000000000001</v>
      </c>
      <c r="X350" s="428">
        <v>0</v>
      </c>
      <c r="Y350" s="428">
        <v>0</v>
      </c>
      <c r="Z350" s="428">
        <v>0</v>
      </c>
      <c r="AA350" s="428">
        <v>0</v>
      </c>
      <c r="AB350" s="428">
        <v>0.26</v>
      </c>
      <c r="AC350" s="428">
        <v>5.0599999999999996</v>
      </c>
      <c r="AD350" s="428">
        <v>0.15999999999999998</v>
      </c>
      <c r="AE350" s="428">
        <v>1.5600000000000005</v>
      </c>
      <c r="AF350" s="428">
        <v>0.42</v>
      </c>
      <c r="AG350" s="428">
        <v>6.62</v>
      </c>
      <c r="AH350" s="428">
        <v>0</v>
      </c>
      <c r="AI350" s="428">
        <v>0</v>
      </c>
      <c r="AJ350" s="428">
        <v>0</v>
      </c>
      <c r="AK350" s="428">
        <v>0</v>
      </c>
      <c r="AL350" s="428">
        <v>0.26</v>
      </c>
      <c r="AM350" s="428">
        <v>5.2450000000000001</v>
      </c>
      <c r="AN350" s="428"/>
      <c r="AO350" s="428"/>
      <c r="AP350" s="428">
        <v>0.26</v>
      </c>
      <c r="AQ350" s="428">
        <v>5.2450000000000001</v>
      </c>
      <c r="AR350" s="438"/>
      <c r="AS350" s="129"/>
      <c r="AT350" s="437"/>
      <c r="AU350" s="134"/>
      <c r="AV350" s="134"/>
    </row>
    <row r="351" spans="1:48" ht="31.5" x14ac:dyDescent="0.25">
      <c r="A351" s="426">
        <v>0</v>
      </c>
      <c r="B351" s="427" t="s">
        <v>1457</v>
      </c>
      <c r="C351" s="426" t="s">
        <v>415</v>
      </c>
      <c r="D351" s="428">
        <v>0</v>
      </c>
      <c r="E351" s="428">
        <v>0</v>
      </c>
      <c r="F351" s="428">
        <v>0</v>
      </c>
      <c r="G351" s="428">
        <v>0</v>
      </c>
      <c r="H351" s="428">
        <v>0</v>
      </c>
      <c r="I351" s="428">
        <v>0</v>
      </c>
      <c r="J351" s="428">
        <v>0</v>
      </c>
      <c r="K351" s="428">
        <v>7.0000000000000007E-2</v>
      </c>
      <c r="L351" s="428">
        <v>0</v>
      </c>
      <c r="M351" s="428">
        <v>7.0000000000000007E-2</v>
      </c>
      <c r="N351" s="428">
        <v>0</v>
      </c>
      <c r="O351" s="428">
        <v>0</v>
      </c>
      <c r="P351" s="428">
        <v>0</v>
      </c>
      <c r="Q351" s="428">
        <v>0</v>
      </c>
      <c r="R351" s="428">
        <v>0</v>
      </c>
      <c r="S351" s="428">
        <v>0</v>
      </c>
      <c r="T351" s="428">
        <v>0</v>
      </c>
      <c r="U351" s="428">
        <v>0.74</v>
      </c>
      <c r="V351" s="428">
        <v>0</v>
      </c>
      <c r="W351" s="428">
        <v>0.74</v>
      </c>
      <c r="X351" s="428">
        <v>0</v>
      </c>
      <c r="Y351" s="428">
        <v>0</v>
      </c>
      <c r="Z351" s="428">
        <v>0</v>
      </c>
      <c r="AA351" s="428">
        <v>0</v>
      </c>
      <c r="AB351" s="428">
        <v>0</v>
      </c>
      <c r="AC351" s="428">
        <v>0</v>
      </c>
      <c r="AD351" s="428">
        <v>0</v>
      </c>
      <c r="AE351" s="428">
        <v>7.0000000000000007E-2</v>
      </c>
      <c r="AF351" s="428">
        <v>0</v>
      </c>
      <c r="AG351" s="428">
        <v>7.0000000000000007E-2</v>
      </c>
      <c r="AH351" s="428">
        <v>0</v>
      </c>
      <c r="AI351" s="428">
        <v>0</v>
      </c>
      <c r="AJ351" s="428">
        <v>0</v>
      </c>
      <c r="AK351" s="428">
        <v>0</v>
      </c>
      <c r="AL351" s="428">
        <v>0</v>
      </c>
      <c r="AM351" s="428">
        <v>0</v>
      </c>
      <c r="AN351" s="428"/>
      <c r="AO351" s="428"/>
      <c r="AP351" s="428">
        <v>0</v>
      </c>
      <c r="AQ351" s="428">
        <v>0.74</v>
      </c>
      <c r="AR351" s="438"/>
      <c r="AS351" s="129"/>
      <c r="AT351" s="437"/>
      <c r="AU351" s="134"/>
      <c r="AV351" s="134"/>
    </row>
    <row r="352" spans="1:48" ht="63" x14ac:dyDescent="0.25">
      <c r="A352" s="426">
        <v>0</v>
      </c>
      <c r="B352" s="427" t="s">
        <v>1461</v>
      </c>
      <c r="C352" s="426" t="s">
        <v>415</v>
      </c>
      <c r="D352" s="428">
        <v>0</v>
      </c>
      <c r="E352" s="428">
        <v>0</v>
      </c>
      <c r="F352" s="428">
        <v>0</v>
      </c>
      <c r="G352" s="428">
        <v>0</v>
      </c>
      <c r="H352" s="428">
        <v>0</v>
      </c>
      <c r="I352" s="428">
        <v>0</v>
      </c>
      <c r="J352" s="428">
        <v>0.16</v>
      </c>
      <c r="K352" s="428">
        <v>2.1059999999999999</v>
      </c>
      <c r="L352" s="428">
        <v>0.16</v>
      </c>
      <c r="M352" s="428">
        <v>2.1059999999999999</v>
      </c>
      <c r="N352" s="428">
        <v>0</v>
      </c>
      <c r="O352" s="428">
        <v>0</v>
      </c>
      <c r="P352" s="428">
        <v>0</v>
      </c>
      <c r="Q352" s="428">
        <v>0</v>
      </c>
      <c r="R352" s="428">
        <v>0</v>
      </c>
      <c r="S352" s="428">
        <v>0</v>
      </c>
      <c r="T352" s="428">
        <v>0.16</v>
      </c>
      <c r="U352" s="428">
        <v>2.1059999999999999</v>
      </c>
      <c r="V352" s="428">
        <v>0.16</v>
      </c>
      <c r="W352" s="428">
        <v>2.1059999999999999</v>
      </c>
      <c r="X352" s="428">
        <v>0</v>
      </c>
      <c r="Y352" s="428">
        <v>0</v>
      </c>
      <c r="Z352" s="428">
        <v>0</v>
      </c>
      <c r="AA352" s="428">
        <v>0</v>
      </c>
      <c r="AB352" s="428">
        <v>0</v>
      </c>
      <c r="AC352" s="428">
        <v>0</v>
      </c>
      <c r="AD352" s="428">
        <v>0.16</v>
      </c>
      <c r="AE352" s="428">
        <v>2.1059999999999999</v>
      </c>
      <c r="AF352" s="428">
        <v>0.16</v>
      </c>
      <c r="AG352" s="428">
        <v>2.1059999999999999</v>
      </c>
      <c r="AH352" s="428">
        <v>0</v>
      </c>
      <c r="AI352" s="428">
        <v>0</v>
      </c>
      <c r="AJ352" s="428">
        <v>0</v>
      </c>
      <c r="AK352" s="428">
        <v>0</v>
      </c>
      <c r="AL352" s="428">
        <v>0</v>
      </c>
      <c r="AM352" s="428">
        <v>0</v>
      </c>
      <c r="AN352" s="428"/>
      <c r="AO352" s="428"/>
      <c r="AP352" s="428">
        <v>0.16</v>
      </c>
      <c r="AQ352" s="428">
        <v>2.1059999999999999</v>
      </c>
      <c r="AR352" s="438"/>
      <c r="AS352" s="129"/>
      <c r="AT352" s="437"/>
      <c r="AU352" s="134"/>
      <c r="AV352" s="134"/>
    </row>
    <row r="353" spans="1:48" ht="47.25" x14ac:dyDescent="0.25">
      <c r="A353" s="426">
        <v>0</v>
      </c>
      <c r="B353" s="427" t="s">
        <v>495</v>
      </c>
      <c r="C353" s="426" t="s">
        <v>415</v>
      </c>
      <c r="D353" s="428">
        <v>0</v>
      </c>
      <c r="E353" s="428">
        <v>0</v>
      </c>
      <c r="F353" s="428">
        <v>0</v>
      </c>
      <c r="G353" s="428">
        <v>0</v>
      </c>
      <c r="H353" s="428">
        <v>0</v>
      </c>
      <c r="I353" s="428">
        <v>0</v>
      </c>
      <c r="J353" s="428">
        <v>0.35</v>
      </c>
      <c r="K353" s="428">
        <v>2.2749999999999999</v>
      </c>
      <c r="L353" s="428">
        <v>0.35</v>
      </c>
      <c r="M353" s="428">
        <v>2.2749999999999999</v>
      </c>
      <c r="N353" s="428">
        <v>0</v>
      </c>
      <c r="O353" s="428">
        <v>0</v>
      </c>
      <c r="P353" s="428">
        <v>0</v>
      </c>
      <c r="Q353" s="428">
        <v>0</v>
      </c>
      <c r="R353" s="428">
        <v>0</v>
      </c>
      <c r="S353" s="428">
        <v>0</v>
      </c>
      <c r="T353" s="428">
        <v>0.35</v>
      </c>
      <c r="U353" s="428">
        <v>2.9249999999999998</v>
      </c>
      <c r="V353" s="428">
        <v>0.35</v>
      </c>
      <c r="W353" s="428">
        <v>2.9249999999999998</v>
      </c>
      <c r="X353" s="428">
        <v>0</v>
      </c>
      <c r="Y353" s="428">
        <v>0</v>
      </c>
      <c r="Z353" s="428">
        <v>0</v>
      </c>
      <c r="AA353" s="428">
        <v>0</v>
      </c>
      <c r="AB353" s="428">
        <v>0</v>
      </c>
      <c r="AC353" s="428">
        <v>0</v>
      </c>
      <c r="AD353" s="428">
        <v>0.35</v>
      </c>
      <c r="AE353" s="428">
        <v>2.2749999999999999</v>
      </c>
      <c r="AF353" s="428">
        <v>0.35</v>
      </c>
      <c r="AG353" s="428">
        <v>2.2749999999999999</v>
      </c>
      <c r="AH353" s="428">
        <v>0</v>
      </c>
      <c r="AI353" s="428">
        <v>0</v>
      </c>
      <c r="AJ353" s="428">
        <v>0</v>
      </c>
      <c r="AK353" s="428">
        <v>0</v>
      </c>
      <c r="AL353" s="428">
        <v>0</v>
      </c>
      <c r="AM353" s="428">
        <v>0</v>
      </c>
      <c r="AN353" s="428"/>
      <c r="AO353" s="428"/>
      <c r="AP353" s="428">
        <v>0.35</v>
      </c>
      <c r="AQ353" s="428">
        <v>2.9249999999999998</v>
      </c>
      <c r="AR353" s="438"/>
      <c r="AS353" s="129"/>
      <c r="AT353" s="437"/>
      <c r="AU353" s="134"/>
      <c r="AV353" s="134"/>
    </row>
    <row r="354" spans="1:48" ht="63" x14ac:dyDescent="0.25">
      <c r="A354" s="426">
        <v>0</v>
      </c>
      <c r="B354" s="427" t="s">
        <v>499</v>
      </c>
      <c r="C354" s="426" t="s">
        <v>415</v>
      </c>
      <c r="D354" s="428">
        <v>0</v>
      </c>
      <c r="E354" s="428">
        <v>0</v>
      </c>
      <c r="F354" s="428">
        <v>0</v>
      </c>
      <c r="G354" s="428">
        <v>0</v>
      </c>
      <c r="H354" s="428">
        <v>0</v>
      </c>
      <c r="I354" s="428">
        <v>0</v>
      </c>
      <c r="J354" s="428">
        <v>0</v>
      </c>
      <c r="K354" s="428">
        <v>18.29</v>
      </c>
      <c r="L354" s="428">
        <v>0</v>
      </c>
      <c r="M354" s="428">
        <v>18.29</v>
      </c>
      <c r="N354" s="428">
        <v>0</v>
      </c>
      <c r="O354" s="428">
        <v>0</v>
      </c>
      <c r="P354" s="428">
        <v>0</v>
      </c>
      <c r="Q354" s="428">
        <v>13.432</v>
      </c>
      <c r="R354" s="428">
        <v>0</v>
      </c>
      <c r="S354" s="428">
        <v>0</v>
      </c>
      <c r="T354" s="428">
        <v>0.2</v>
      </c>
      <c r="U354" s="428">
        <v>13.522</v>
      </c>
      <c r="V354" s="428">
        <v>0.2</v>
      </c>
      <c r="W354" s="428">
        <v>26.954000000000001</v>
      </c>
      <c r="X354" s="428">
        <v>0</v>
      </c>
      <c r="Y354" s="428">
        <v>0</v>
      </c>
      <c r="Z354" s="428">
        <v>0</v>
      </c>
      <c r="AA354" s="428">
        <v>0</v>
      </c>
      <c r="AB354" s="428">
        <v>0</v>
      </c>
      <c r="AC354" s="428">
        <v>0</v>
      </c>
      <c r="AD354" s="428">
        <v>0</v>
      </c>
      <c r="AE354" s="428">
        <v>18.29</v>
      </c>
      <c r="AF354" s="428">
        <v>0</v>
      </c>
      <c r="AG354" s="428">
        <v>18.29</v>
      </c>
      <c r="AH354" s="428">
        <v>0</v>
      </c>
      <c r="AI354" s="428">
        <v>0</v>
      </c>
      <c r="AJ354" s="428">
        <v>0</v>
      </c>
      <c r="AK354" s="428">
        <v>13.432</v>
      </c>
      <c r="AL354" s="428">
        <v>0</v>
      </c>
      <c r="AM354" s="428">
        <v>0</v>
      </c>
      <c r="AN354" s="428"/>
      <c r="AO354" s="428"/>
      <c r="AP354" s="428">
        <v>0.2</v>
      </c>
      <c r="AQ354" s="428">
        <v>26.954000000000001</v>
      </c>
      <c r="AR354" s="438"/>
      <c r="AS354" s="129"/>
      <c r="AT354" s="437"/>
      <c r="AU354" s="134"/>
      <c r="AV354" s="134"/>
    </row>
    <row r="355" spans="1:48" ht="47.25" x14ac:dyDescent="0.25">
      <c r="A355" s="426">
        <v>0</v>
      </c>
      <c r="B355" s="427" t="s">
        <v>1466</v>
      </c>
      <c r="C355" s="426" t="s">
        <v>415</v>
      </c>
      <c r="D355" s="428">
        <v>0</v>
      </c>
      <c r="E355" s="428">
        <v>0</v>
      </c>
      <c r="F355" s="428">
        <v>0</v>
      </c>
      <c r="G355" s="428">
        <v>0</v>
      </c>
      <c r="H355" s="428">
        <v>0</v>
      </c>
      <c r="I355" s="428">
        <v>0</v>
      </c>
      <c r="J355" s="428">
        <v>0</v>
      </c>
      <c r="K355" s="428">
        <v>2.1</v>
      </c>
      <c r="L355" s="428">
        <v>0</v>
      </c>
      <c r="M355" s="428">
        <v>2.1</v>
      </c>
      <c r="N355" s="428">
        <v>0</v>
      </c>
      <c r="O355" s="428">
        <v>5.6310000000000002</v>
      </c>
      <c r="P355" s="428">
        <v>0.1</v>
      </c>
      <c r="Q355" s="428">
        <v>0</v>
      </c>
      <c r="R355" s="428">
        <v>0</v>
      </c>
      <c r="S355" s="428">
        <v>0</v>
      </c>
      <c r="T355" s="428">
        <v>1.7829999999999999</v>
      </c>
      <c r="U355" s="428">
        <v>12.515999999999998</v>
      </c>
      <c r="V355" s="428">
        <v>1.883</v>
      </c>
      <c r="W355" s="428">
        <v>18.146999999999998</v>
      </c>
      <c r="X355" s="428">
        <v>0</v>
      </c>
      <c r="Y355" s="428">
        <v>0</v>
      </c>
      <c r="Z355" s="428">
        <v>0</v>
      </c>
      <c r="AA355" s="428">
        <v>0</v>
      </c>
      <c r="AB355" s="428">
        <v>0</v>
      </c>
      <c r="AC355" s="428">
        <v>0</v>
      </c>
      <c r="AD355" s="428">
        <v>0</v>
      </c>
      <c r="AE355" s="428">
        <v>2.1</v>
      </c>
      <c r="AF355" s="428">
        <v>0</v>
      </c>
      <c r="AG355" s="428">
        <v>2.1</v>
      </c>
      <c r="AH355" s="428">
        <v>0</v>
      </c>
      <c r="AI355" s="428">
        <v>5.6310000000000002</v>
      </c>
      <c r="AJ355" s="428">
        <v>0.1</v>
      </c>
      <c r="AK355" s="428">
        <v>0</v>
      </c>
      <c r="AL355" s="428">
        <v>0</v>
      </c>
      <c r="AM355" s="428">
        <v>0</v>
      </c>
      <c r="AN355" s="428"/>
      <c r="AO355" s="428"/>
      <c r="AP355" s="428">
        <v>1.883</v>
      </c>
      <c r="AQ355" s="428">
        <v>18.146999999999998</v>
      </c>
      <c r="AR355" s="438"/>
      <c r="AS355" s="129"/>
      <c r="AT355" s="437"/>
      <c r="AU355" s="134"/>
      <c r="AV355" s="134"/>
    </row>
    <row r="356" spans="1:48" ht="31.5" x14ac:dyDescent="0.25">
      <c r="A356" s="426">
        <v>0</v>
      </c>
      <c r="B356" s="427" t="s">
        <v>496</v>
      </c>
      <c r="C356" s="426" t="s">
        <v>415</v>
      </c>
      <c r="D356" s="428">
        <v>0</v>
      </c>
      <c r="E356" s="428">
        <v>0</v>
      </c>
      <c r="F356" s="428">
        <v>0</v>
      </c>
      <c r="G356" s="428">
        <v>0</v>
      </c>
      <c r="H356" s="428">
        <v>0</v>
      </c>
      <c r="I356" s="428">
        <v>4.84</v>
      </c>
      <c r="J356" s="428">
        <v>0</v>
      </c>
      <c r="K356" s="428">
        <v>0</v>
      </c>
      <c r="L356" s="428">
        <v>0</v>
      </c>
      <c r="M356" s="428">
        <v>4.84</v>
      </c>
      <c r="N356" s="428">
        <v>0</v>
      </c>
      <c r="O356" s="428">
        <v>0</v>
      </c>
      <c r="P356" s="428">
        <v>0</v>
      </c>
      <c r="Q356" s="428">
        <v>0</v>
      </c>
      <c r="R356" s="428">
        <v>0</v>
      </c>
      <c r="S356" s="428">
        <v>4.84</v>
      </c>
      <c r="T356" s="428">
        <v>0</v>
      </c>
      <c r="U356" s="428">
        <v>0</v>
      </c>
      <c r="V356" s="428">
        <v>0</v>
      </c>
      <c r="W356" s="428">
        <v>4.84</v>
      </c>
      <c r="X356" s="428">
        <v>0</v>
      </c>
      <c r="Y356" s="428">
        <v>0</v>
      </c>
      <c r="Z356" s="428">
        <v>0</v>
      </c>
      <c r="AA356" s="428">
        <v>0</v>
      </c>
      <c r="AB356" s="428">
        <v>0</v>
      </c>
      <c r="AC356" s="428">
        <v>4.84</v>
      </c>
      <c r="AD356" s="428">
        <v>0</v>
      </c>
      <c r="AE356" s="428">
        <v>0</v>
      </c>
      <c r="AF356" s="428">
        <v>0</v>
      </c>
      <c r="AG356" s="428">
        <v>4.84</v>
      </c>
      <c r="AH356" s="428">
        <v>0</v>
      </c>
      <c r="AI356" s="428">
        <v>0</v>
      </c>
      <c r="AJ356" s="428">
        <v>0</v>
      </c>
      <c r="AK356" s="428">
        <v>0</v>
      </c>
      <c r="AL356" s="428">
        <v>0</v>
      </c>
      <c r="AM356" s="428">
        <v>4.84</v>
      </c>
      <c r="AN356" s="428"/>
      <c r="AO356" s="428"/>
      <c r="AP356" s="428">
        <v>0</v>
      </c>
      <c r="AQ356" s="428">
        <v>4.84</v>
      </c>
      <c r="AR356" s="438"/>
      <c r="AS356" s="129"/>
      <c r="AT356" s="437"/>
      <c r="AU356" s="134"/>
      <c r="AV356" s="134"/>
    </row>
    <row r="357" spans="1:48" ht="47.25" x14ac:dyDescent="0.25">
      <c r="A357" s="426">
        <v>0</v>
      </c>
      <c r="B357" s="427" t="s">
        <v>503</v>
      </c>
      <c r="C357" s="426" t="s">
        <v>415</v>
      </c>
      <c r="D357" s="428">
        <v>0</v>
      </c>
      <c r="E357" s="428">
        <v>0</v>
      </c>
      <c r="F357" s="428">
        <v>0</v>
      </c>
      <c r="G357" s="428">
        <v>0</v>
      </c>
      <c r="H357" s="428">
        <v>0</v>
      </c>
      <c r="I357" s="428">
        <v>5.0010000000000003</v>
      </c>
      <c r="J357" s="428">
        <v>0</v>
      </c>
      <c r="K357" s="428">
        <v>0</v>
      </c>
      <c r="L357" s="428">
        <v>0</v>
      </c>
      <c r="M357" s="428">
        <v>5.0010000000000003</v>
      </c>
      <c r="N357" s="428">
        <v>0</v>
      </c>
      <c r="O357" s="428">
        <v>0</v>
      </c>
      <c r="P357" s="428">
        <v>0</v>
      </c>
      <c r="Q357" s="428">
        <v>0</v>
      </c>
      <c r="R357" s="428">
        <v>0</v>
      </c>
      <c r="S357" s="428">
        <v>5.0010000000000003</v>
      </c>
      <c r="T357" s="428">
        <v>0</v>
      </c>
      <c r="U357" s="428">
        <v>0</v>
      </c>
      <c r="V357" s="428">
        <v>0</v>
      </c>
      <c r="W357" s="428">
        <v>5.0010000000000003</v>
      </c>
      <c r="X357" s="428">
        <v>0</v>
      </c>
      <c r="Y357" s="428">
        <v>0</v>
      </c>
      <c r="Z357" s="428">
        <v>0</v>
      </c>
      <c r="AA357" s="428">
        <v>0</v>
      </c>
      <c r="AB357" s="428">
        <v>0</v>
      </c>
      <c r="AC357" s="428">
        <v>5.0010000000000003</v>
      </c>
      <c r="AD357" s="428">
        <v>0</v>
      </c>
      <c r="AE357" s="428">
        <v>0</v>
      </c>
      <c r="AF357" s="428">
        <v>0</v>
      </c>
      <c r="AG357" s="428">
        <v>5.0010000000000003</v>
      </c>
      <c r="AH357" s="428">
        <v>0</v>
      </c>
      <c r="AI357" s="428">
        <v>0</v>
      </c>
      <c r="AJ357" s="428">
        <v>0</v>
      </c>
      <c r="AK357" s="428">
        <v>0</v>
      </c>
      <c r="AL357" s="428">
        <v>0</v>
      </c>
      <c r="AM357" s="428">
        <v>5.0010000000000003</v>
      </c>
      <c r="AN357" s="428"/>
      <c r="AO357" s="428"/>
      <c r="AP357" s="428">
        <v>0</v>
      </c>
      <c r="AQ357" s="428">
        <v>5.0010000000000003</v>
      </c>
      <c r="AR357" s="438"/>
      <c r="AS357" s="129"/>
      <c r="AT357" s="437"/>
      <c r="AU357" s="134"/>
      <c r="AV357" s="134"/>
    </row>
    <row r="358" spans="1:48" x14ac:dyDescent="0.25">
      <c r="A358" s="426">
        <v>3</v>
      </c>
      <c r="B358" s="427" t="s">
        <v>567</v>
      </c>
      <c r="C358" s="426">
        <v>0</v>
      </c>
      <c r="D358" s="428">
        <v>0</v>
      </c>
      <c r="E358" s="428">
        <v>0</v>
      </c>
      <c r="F358" s="428">
        <v>0</v>
      </c>
      <c r="G358" s="428">
        <v>0</v>
      </c>
      <c r="H358" s="428">
        <v>0</v>
      </c>
      <c r="I358" s="428">
        <v>0</v>
      </c>
      <c r="J358" s="428">
        <v>0</v>
      </c>
      <c r="K358" s="428">
        <v>0</v>
      </c>
      <c r="L358" s="428">
        <v>0</v>
      </c>
      <c r="M358" s="428">
        <v>0</v>
      </c>
      <c r="N358" s="428">
        <v>0</v>
      </c>
      <c r="O358" s="428">
        <v>0</v>
      </c>
      <c r="P358" s="428">
        <v>0</v>
      </c>
      <c r="Q358" s="428">
        <v>0</v>
      </c>
      <c r="R358" s="428">
        <v>0</v>
      </c>
      <c r="S358" s="428">
        <v>0</v>
      </c>
      <c r="T358" s="428">
        <v>0</v>
      </c>
      <c r="U358" s="428">
        <v>0</v>
      </c>
      <c r="V358" s="428">
        <v>0</v>
      </c>
      <c r="W358" s="428">
        <v>0</v>
      </c>
      <c r="X358" s="428">
        <v>0</v>
      </c>
      <c r="Y358" s="428">
        <v>0</v>
      </c>
      <c r="Z358" s="428">
        <v>0</v>
      </c>
      <c r="AA358" s="428">
        <v>0</v>
      </c>
      <c r="AB358" s="428">
        <v>0</v>
      </c>
      <c r="AC358" s="428">
        <v>0</v>
      </c>
      <c r="AD358" s="428">
        <v>0</v>
      </c>
      <c r="AE358" s="428">
        <v>0</v>
      </c>
      <c r="AF358" s="428">
        <v>0</v>
      </c>
      <c r="AG358" s="428">
        <v>0</v>
      </c>
      <c r="AH358" s="428">
        <v>0</v>
      </c>
      <c r="AI358" s="428">
        <v>0</v>
      </c>
      <c r="AJ358" s="428">
        <v>0</v>
      </c>
      <c r="AK358" s="428">
        <v>0</v>
      </c>
      <c r="AL358" s="428">
        <v>0</v>
      </c>
      <c r="AM358" s="428">
        <v>0</v>
      </c>
      <c r="AN358" s="428"/>
      <c r="AO358" s="428"/>
      <c r="AP358" s="428">
        <v>0</v>
      </c>
      <c r="AQ358" s="428">
        <v>0</v>
      </c>
      <c r="AR358" s="438"/>
      <c r="AS358" s="129"/>
      <c r="AT358" s="437"/>
      <c r="AU358" s="134"/>
      <c r="AV358" s="134"/>
    </row>
    <row r="359" spans="1:48" x14ac:dyDescent="0.25">
      <c r="A359" s="426">
        <v>4</v>
      </c>
      <c r="B359" s="427" t="s">
        <v>568</v>
      </c>
      <c r="C359" s="426">
        <v>0</v>
      </c>
      <c r="D359" s="428">
        <v>0</v>
      </c>
      <c r="E359" s="428">
        <v>0</v>
      </c>
      <c r="F359" s="428">
        <v>0</v>
      </c>
      <c r="G359" s="428">
        <v>0</v>
      </c>
      <c r="H359" s="428">
        <v>0</v>
      </c>
      <c r="I359" s="428">
        <v>0</v>
      </c>
      <c r="J359" s="428">
        <v>0</v>
      </c>
      <c r="K359" s="428">
        <v>0</v>
      </c>
      <c r="L359" s="428">
        <v>0</v>
      </c>
      <c r="M359" s="428">
        <v>0</v>
      </c>
      <c r="N359" s="428">
        <v>0</v>
      </c>
      <c r="O359" s="428">
        <v>0</v>
      </c>
      <c r="P359" s="428">
        <v>0</v>
      </c>
      <c r="Q359" s="428">
        <v>0</v>
      </c>
      <c r="R359" s="428">
        <v>0</v>
      </c>
      <c r="S359" s="428">
        <v>0</v>
      </c>
      <c r="T359" s="428">
        <v>0</v>
      </c>
      <c r="U359" s="428">
        <v>0</v>
      </c>
      <c r="V359" s="428">
        <v>0</v>
      </c>
      <c r="W359" s="428">
        <v>0</v>
      </c>
      <c r="X359" s="428">
        <v>0</v>
      </c>
      <c r="Y359" s="428">
        <v>0</v>
      </c>
      <c r="Z359" s="428">
        <v>0</v>
      </c>
      <c r="AA359" s="428">
        <v>0</v>
      </c>
      <c r="AB359" s="428">
        <v>0</v>
      </c>
      <c r="AC359" s="428">
        <v>0</v>
      </c>
      <c r="AD359" s="428">
        <v>0</v>
      </c>
      <c r="AE359" s="428">
        <v>0</v>
      </c>
      <c r="AF359" s="428">
        <v>0</v>
      </c>
      <c r="AG359" s="428">
        <v>0</v>
      </c>
      <c r="AH359" s="428">
        <v>0</v>
      </c>
      <c r="AI359" s="428">
        <v>0</v>
      </c>
      <c r="AJ359" s="428">
        <v>0</v>
      </c>
      <c r="AK359" s="428">
        <v>0</v>
      </c>
      <c r="AL359" s="428">
        <v>0</v>
      </c>
      <c r="AM359" s="428">
        <v>0</v>
      </c>
      <c r="AN359" s="428"/>
      <c r="AO359" s="428"/>
      <c r="AP359" s="428">
        <v>0</v>
      </c>
      <c r="AQ359" s="428">
        <v>0</v>
      </c>
      <c r="AR359" s="438"/>
      <c r="AS359" s="129"/>
      <c r="AT359" s="437"/>
      <c r="AU359" s="134"/>
      <c r="AV359" s="134"/>
    </row>
    <row r="360" spans="1:48" x14ac:dyDescent="0.25">
      <c r="A360" s="426">
        <v>5</v>
      </c>
      <c r="B360" s="427" t="s">
        <v>569</v>
      </c>
      <c r="C360" s="426">
        <v>0</v>
      </c>
      <c r="D360" s="428">
        <v>0</v>
      </c>
      <c r="E360" s="428">
        <v>0</v>
      </c>
      <c r="F360" s="428">
        <v>0</v>
      </c>
      <c r="G360" s="428">
        <v>0</v>
      </c>
      <c r="H360" s="428">
        <v>0</v>
      </c>
      <c r="I360" s="428">
        <v>0</v>
      </c>
      <c r="J360" s="428">
        <v>0</v>
      </c>
      <c r="K360" s="428">
        <v>0</v>
      </c>
      <c r="L360" s="428">
        <v>0</v>
      </c>
      <c r="M360" s="428">
        <v>0</v>
      </c>
      <c r="N360" s="428">
        <v>0</v>
      </c>
      <c r="O360" s="428">
        <v>0</v>
      </c>
      <c r="P360" s="428">
        <v>0</v>
      </c>
      <c r="Q360" s="428">
        <v>0</v>
      </c>
      <c r="R360" s="428">
        <v>0</v>
      </c>
      <c r="S360" s="428">
        <v>0</v>
      </c>
      <c r="T360" s="428">
        <v>0</v>
      </c>
      <c r="U360" s="428">
        <v>0</v>
      </c>
      <c r="V360" s="428">
        <v>0</v>
      </c>
      <c r="W360" s="428">
        <v>0</v>
      </c>
      <c r="X360" s="428">
        <v>0</v>
      </c>
      <c r="Y360" s="428">
        <v>0</v>
      </c>
      <c r="Z360" s="428">
        <v>0</v>
      </c>
      <c r="AA360" s="428">
        <v>0</v>
      </c>
      <c r="AB360" s="428">
        <v>0</v>
      </c>
      <c r="AC360" s="428">
        <v>0</v>
      </c>
      <c r="AD360" s="428">
        <v>0</v>
      </c>
      <c r="AE360" s="428">
        <v>0</v>
      </c>
      <c r="AF360" s="428">
        <v>0</v>
      </c>
      <c r="AG360" s="428">
        <v>0</v>
      </c>
      <c r="AH360" s="428">
        <v>0</v>
      </c>
      <c r="AI360" s="428">
        <v>0</v>
      </c>
      <c r="AJ360" s="428">
        <v>0</v>
      </c>
      <c r="AK360" s="428">
        <v>0</v>
      </c>
      <c r="AL360" s="428">
        <v>0</v>
      </c>
      <c r="AM360" s="428">
        <v>0</v>
      </c>
      <c r="AN360" s="428"/>
      <c r="AO360" s="428"/>
      <c r="AP360" s="428">
        <v>0</v>
      </c>
      <c r="AQ360" s="428">
        <v>0</v>
      </c>
      <c r="AR360" s="438"/>
      <c r="AS360" s="129"/>
      <c r="AT360" s="437"/>
      <c r="AU360" s="134"/>
      <c r="AV360" s="134"/>
    </row>
    <row r="361" spans="1:48" x14ac:dyDescent="0.25">
      <c r="A361" s="426">
        <v>6</v>
      </c>
      <c r="B361" s="427" t="s">
        <v>570</v>
      </c>
      <c r="C361" s="426">
        <v>0</v>
      </c>
      <c r="D361" s="428">
        <v>0</v>
      </c>
      <c r="E361" s="428">
        <v>0</v>
      </c>
      <c r="F361" s="428">
        <v>0</v>
      </c>
      <c r="G361" s="428">
        <v>0</v>
      </c>
      <c r="H361" s="428">
        <v>0</v>
      </c>
      <c r="I361" s="428">
        <v>0</v>
      </c>
      <c r="J361" s="428">
        <v>0</v>
      </c>
      <c r="K361" s="428">
        <v>0</v>
      </c>
      <c r="L361" s="428">
        <v>0</v>
      </c>
      <c r="M361" s="428">
        <v>0</v>
      </c>
      <c r="N361" s="428">
        <v>0</v>
      </c>
      <c r="O361" s="428">
        <v>0</v>
      </c>
      <c r="P361" s="428">
        <v>0</v>
      </c>
      <c r="Q361" s="428">
        <v>0</v>
      </c>
      <c r="R361" s="428">
        <v>0</v>
      </c>
      <c r="S361" s="428">
        <v>0</v>
      </c>
      <c r="T361" s="428">
        <v>0</v>
      </c>
      <c r="U361" s="428">
        <v>0</v>
      </c>
      <c r="V361" s="428">
        <v>0</v>
      </c>
      <c r="W361" s="428">
        <v>0</v>
      </c>
      <c r="X361" s="428">
        <v>0</v>
      </c>
      <c r="Y361" s="428">
        <v>0</v>
      </c>
      <c r="Z361" s="428">
        <v>0</v>
      </c>
      <c r="AA361" s="428">
        <v>0</v>
      </c>
      <c r="AB361" s="428">
        <v>0</v>
      </c>
      <c r="AC361" s="428">
        <v>0</v>
      </c>
      <c r="AD361" s="428">
        <v>0</v>
      </c>
      <c r="AE361" s="428">
        <v>0</v>
      </c>
      <c r="AF361" s="428">
        <v>0</v>
      </c>
      <c r="AG361" s="428">
        <v>0</v>
      </c>
      <c r="AH361" s="428">
        <v>0</v>
      </c>
      <c r="AI361" s="428">
        <v>0</v>
      </c>
      <c r="AJ361" s="428">
        <v>0</v>
      </c>
      <c r="AK361" s="428">
        <v>0</v>
      </c>
      <c r="AL361" s="428">
        <v>0</v>
      </c>
      <c r="AM361" s="428">
        <v>0</v>
      </c>
      <c r="AN361" s="428"/>
      <c r="AO361" s="428"/>
      <c r="AP361" s="428">
        <v>0</v>
      </c>
      <c r="AQ361" s="428">
        <v>0</v>
      </c>
      <c r="AR361" s="438"/>
      <c r="AS361" s="129"/>
      <c r="AT361" s="437"/>
      <c r="AU361" s="134"/>
      <c r="AV361" s="134"/>
    </row>
    <row r="362" spans="1:48" x14ac:dyDescent="0.25">
      <c r="A362" s="426">
        <v>7</v>
      </c>
      <c r="B362" s="427" t="s">
        <v>571</v>
      </c>
      <c r="C362" s="426">
        <v>0</v>
      </c>
      <c r="D362" s="428">
        <v>0</v>
      </c>
      <c r="E362" s="428">
        <v>0</v>
      </c>
      <c r="F362" s="428">
        <v>0</v>
      </c>
      <c r="G362" s="428">
        <v>0</v>
      </c>
      <c r="H362" s="428">
        <v>0</v>
      </c>
      <c r="I362" s="428">
        <v>0</v>
      </c>
      <c r="J362" s="428">
        <v>0</v>
      </c>
      <c r="K362" s="428">
        <v>0</v>
      </c>
      <c r="L362" s="428">
        <v>0</v>
      </c>
      <c r="M362" s="428">
        <v>0</v>
      </c>
      <c r="N362" s="428">
        <v>0</v>
      </c>
      <c r="O362" s="428">
        <v>0</v>
      </c>
      <c r="P362" s="428">
        <v>0</v>
      </c>
      <c r="Q362" s="428">
        <v>0</v>
      </c>
      <c r="R362" s="428">
        <v>0</v>
      </c>
      <c r="S362" s="428">
        <v>0</v>
      </c>
      <c r="T362" s="428">
        <v>0</v>
      </c>
      <c r="U362" s="428">
        <v>0</v>
      </c>
      <c r="V362" s="428">
        <v>0</v>
      </c>
      <c r="W362" s="428">
        <v>0</v>
      </c>
      <c r="X362" s="428">
        <v>0</v>
      </c>
      <c r="Y362" s="428">
        <v>0</v>
      </c>
      <c r="Z362" s="428">
        <v>0</v>
      </c>
      <c r="AA362" s="428">
        <v>0</v>
      </c>
      <c r="AB362" s="428">
        <v>0</v>
      </c>
      <c r="AC362" s="428">
        <v>0</v>
      </c>
      <c r="AD362" s="428">
        <v>0</v>
      </c>
      <c r="AE362" s="428">
        <v>0</v>
      </c>
      <c r="AF362" s="428">
        <v>0</v>
      </c>
      <c r="AG362" s="428">
        <v>0</v>
      </c>
      <c r="AH362" s="428">
        <v>0</v>
      </c>
      <c r="AI362" s="428">
        <v>0</v>
      </c>
      <c r="AJ362" s="428">
        <v>0</v>
      </c>
      <c r="AK362" s="428">
        <v>0</v>
      </c>
      <c r="AL362" s="428">
        <v>0</v>
      </c>
      <c r="AM362" s="428">
        <v>0</v>
      </c>
      <c r="AN362" s="428"/>
      <c r="AO362" s="428"/>
      <c r="AP362" s="428">
        <v>0</v>
      </c>
      <c r="AQ362" s="428">
        <v>0</v>
      </c>
      <c r="AR362" s="438"/>
      <c r="AS362" s="129"/>
      <c r="AT362" s="437"/>
      <c r="AU362" s="134"/>
      <c r="AV362" s="134"/>
    </row>
    <row r="363" spans="1:48" x14ac:dyDescent="0.25">
      <c r="A363" s="426" t="s">
        <v>580</v>
      </c>
      <c r="B363" s="427" t="s">
        <v>565</v>
      </c>
      <c r="C363" s="426">
        <v>1</v>
      </c>
      <c r="D363" s="428">
        <v>0</v>
      </c>
      <c r="E363" s="428">
        <v>0</v>
      </c>
      <c r="F363" s="428">
        <v>1.26</v>
      </c>
      <c r="G363" s="428">
        <v>0</v>
      </c>
      <c r="H363" s="428">
        <v>0.25</v>
      </c>
      <c r="I363" s="428">
        <v>7.0200000000000005</v>
      </c>
      <c r="J363" s="428">
        <v>3.15</v>
      </c>
      <c r="K363" s="428">
        <v>5.702</v>
      </c>
      <c r="L363" s="428">
        <v>4.66</v>
      </c>
      <c r="M363" s="428">
        <v>12.722000000000001</v>
      </c>
      <c r="N363" s="428">
        <v>0</v>
      </c>
      <c r="O363" s="428">
        <v>0</v>
      </c>
      <c r="P363" s="428">
        <v>1.26</v>
      </c>
      <c r="Q363" s="428">
        <v>0</v>
      </c>
      <c r="R363" s="428">
        <v>0.25</v>
      </c>
      <c r="S363" s="428">
        <v>7.016</v>
      </c>
      <c r="T363" s="428">
        <v>3.15</v>
      </c>
      <c r="U363" s="428">
        <v>5.702</v>
      </c>
      <c r="V363" s="428">
        <v>4.66</v>
      </c>
      <c r="W363" s="428">
        <v>12.718</v>
      </c>
      <c r="X363" s="428">
        <v>0</v>
      </c>
      <c r="Y363" s="428">
        <v>0</v>
      </c>
      <c r="Z363" s="428">
        <v>0</v>
      </c>
      <c r="AA363" s="428">
        <v>0</v>
      </c>
      <c r="AB363" s="428">
        <v>0</v>
      </c>
      <c r="AC363" s="428">
        <v>0</v>
      </c>
      <c r="AD363" s="428">
        <v>0</v>
      </c>
      <c r="AE363" s="428">
        <v>0</v>
      </c>
      <c r="AF363" s="428">
        <v>0</v>
      </c>
      <c r="AG363" s="428">
        <v>0</v>
      </c>
      <c r="AH363" s="428">
        <v>0</v>
      </c>
      <c r="AI363" s="428">
        <v>0</v>
      </c>
      <c r="AJ363" s="428">
        <v>0</v>
      </c>
      <c r="AK363" s="428">
        <v>0</v>
      </c>
      <c r="AL363" s="428">
        <v>0</v>
      </c>
      <c r="AM363" s="428">
        <v>0</v>
      </c>
      <c r="AN363" s="428"/>
      <c r="AO363" s="428"/>
      <c r="AP363" s="428">
        <v>0</v>
      </c>
      <c r="AQ363" s="428">
        <v>0</v>
      </c>
      <c r="AR363" s="438"/>
      <c r="AS363" s="129"/>
      <c r="AT363" s="437"/>
      <c r="AU363" s="134"/>
      <c r="AV363" s="134"/>
    </row>
    <row r="364" spans="1:48" x14ac:dyDescent="0.25">
      <c r="A364" s="426">
        <v>1</v>
      </c>
      <c r="B364" s="427" t="s">
        <v>426</v>
      </c>
      <c r="C364" s="426">
        <v>0</v>
      </c>
      <c r="D364" s="428">
        <v>0</v>
      </c>
      <c r="E364" s="428">
        <v>0</v>
      </c>
      <c r="F364" s="428">
        <v>0</v>
      </c>
      <c r="G364" s="428">
        <v>0</v>
      </c>
      <c r="H364" s="428">
        <v>0.25</v>
      </c>
      <c r="I364" s="428">
        <v>5.6080000000000005</v>
      </c>
      <c r="J364" s="428">
        <v>0</v>
      </c>
      <c r="K364" s="428">
        <v>0</v>
      </c>
      <c r="L364" s="428">
        <v>0.25</v>
      </c>
      <c r="M364" s="428">
        <v>5.6080000000000005</v>
      </c>
      <c r="N364" s="428">
        <v>0</v>
      </c>
      <c r="O364" s="428">
        <v>0</v>
      </c>
      <c r="P364" s="428">
        <v>0</v>
      </c>
      <c r="Q364" s="428">
        <v>0</v>
      </c>
      <c r="R364" s="428">
        <v>0.25</v>
      </c>
      <c r="S364" s="428">
        <v>5.6079999999999997</v>
      </c>
      <c r="T364" s="428">
        <v>0</v>
      </c>
      <c r="U364" s="428">
        <v>0</v>
      </c>
      <c r="V364" s="428">
        <v>0.25</v>
      </c>
      <c r="W364" s="428">
        <v>5.6079999999999997</v>
      </c>
      <c r="X364" s="428">
        <v>0</v>
      </c>
      <c r="Y364" s="428">
        <v>0</v>
      </c>
      <c r="Z364" s="428">
        <v>0</v>
      </c>
      <c r="AA364" s="428">
        <v>0</v>
      </c>
      <c r="AB364" s="428">
        <v>0</v>
      </c>
      <c r="AC364" s="428">
        <v>0</v>
      </c>
      <c r="AD364" s="428">
        <v>0</v>
      </c>
      <c r="AE364" s="428">
        <v>0</v>
      </c>
      <c r="AF364" s="428">
        <v>0</v>
      </c>
      <c r="AG364" s="428">
        <v>0</v>
      </c>
      <c r="AH364" s="428">
        <v>0</v>
      </c>
      <c r="AI364" s="428">
        <v>0</v>
      </c>
      <c r="AJ364" s="428">
        <v>0</v>
      </c>
      <c r="AK364" s="428">
        <v>0</v>
      </c>
      <c r="AL364" s="428">
        <v>0</v>
      </c>
      <c r="AM364" s="428">
        <v>0</v>
      </c>
      <c r="AN364" s="428"/>
      <c r="AO364" s="428"/>
      <c r="AP364" s="428">
        <v>0</v>
      </c>
      <c r="AQ364" s="428">
        <v>0</v>
      </c>
      <c r="AR364" s="438"/>
      <c r="AS364" s="129"/>
      <c r="AT364" s="437"/>
      <c r="AU364" s="134"/>
      <c r="AV364" s="134"/>
    </row>
    <row r="365" spans="1:48" ht="47.25" x14ac:dyDescent="0.25">
      <c r="A365" s="426">
        <v>0</v>
      </c>
      <c r="B365" s="427" t="s">
        <v>1497</v>
      </c>
      <c r="C365" s="426" t="s">
        <v>418</v>
      </c>
      <c r="D365" s="428">
        <v>0</v>
      </c>
      <c r="E365" s="428">
        <v>0</v>
      </c>
      <c r="F365" s="428">
        <v>0</v>
      </c>
      <c r="G365" s="428">
        <v>0</v>
      </c>
      <c r="H365" s="428">
        <v>0.25</v>
      </c>
      <c r="I365" s="428">
        <v>5.6080000000000005</v>
      </c>
      <c r="J365" s="428">
        <v>0</v>
      </c>
      <c r="K365" s="428">
        <v>0</v>
      </c>
      <c r="L365" s="428">
        <v>0.25</v>
      </c>
      <c r="M365" s="428">
        <v>5.6080000000000005</v>
      </c>
      <c r="N365" s="428">
        <v>0</v>
      </c>
      <c r="O365" s="428">
        <v>0</v>
      </c>
      <c r="P365" s="428">
        <v>0</v>
      </c>
      <c r="Q365" s="428">
        <v>0</v>
      </c>
      <c r="R365" s="428">
        <v>0.25</v>
      </c>
      <c r="S365" s="428">
        <v>5.6079999999999997</v>
      </c>
      <c r="T365" s="428">
        <v>0</v>
      </c>
      <c r="U365" s="428">
        <v>0</v>
      </c>
      <c r="V365" s="428">
        <v>0.25</v>
      </c>
      <c r="W365" s="428">
        <v>5.6079999999999997</v>
      </c>
      <c r="X365" s="428">
        <v>0</v>
      </c>
      <c r="Y365" s="428">
        <v>0</v>
      </c>
      <c r="Z365" s="428">
        <v>0</v>
      </c>
      <c r="AA365" s="428">
        <v>0</v>
      </c>
      <c r="AB365" s="428">
        <v>0</v>
      </c>
      <c r="AC365" s="428">
        <v>0</v>
      </c>
      <c r="AD365" s="428">
        <v>0</v>
      </c>
      <c r="AE365" s="428">
        <v>0</v>
      </c>
      <c r="AF365" s="428">
        <v>0</v>
      </c>
      <c r="AG365" s="428">
        <v>0</v>
      </c>
      <c r="AH365" s="428">
        <v>0</v>
      </c>
      <c r="AI365" s="428">
        <v>0</v>
      </c>
      <c r="AJ365" s="428">
        <v>0</v>
      </c>
      <c r="AK365" s="428">
        <v>0</v>
      </c>
      <c r="AL365" s="428">
        <v>0</v>
      </c>
      <c r="AM365" s="428">
        <v>0</v>
      </c>
      <c r="AN365" s="428"/>
      <c r="AO365" s="428"/>
      <c r="AP365" s="428">
        <v>0</v>
      </c>
      <c r="AQ365" s="428">
        <v>0</v>
      </c>
      <c r="AR365" s="438"/>
      <c r="AS365" s="129"/>
      <c r="AT365" s="437"/>
      <c r="AU365" s="134"/>
      <c r="AV365" s="134"/>
    </row>
    <row r="366" spans="1:48" x14ac:dyDescent="0.25">
      <c r="A366" s="426">
        <v>2</v>
      </c>
      <c r="B366" s="427" t="s">
        <v>427</v>
      </c>
      <c r="C366" s="426">
        <v>0</v>
      </c>
      <c r="D366" s="428">
        <v>0</v>
      </c>
      <c r="E366" s="428">
        <v>0</v>
      </c>
      <c r="F366" s="428">
        <v>0</v>
      </c>
      <c r="G366" s="428">
        <v>0</v>
      </c>
      <c r="H366" s="428">
        <v>0</v>
      </c>
      <c r="I366" s="428">
        <v>0</v>
      </c>
      <c r="J366" s="428">
        <v>0</v>
      </c>
      <c r="K366" s="428">
        <v>3.6869999999999998</v>
      </c>
      <c r="L366" s="428">
        <v>0</v>
      </c>
      <c r="M366" s="428">
        <v>3.6869999999999998</v>
      </c>
      <c r="N366" s="428">
        <v>0</v>
      </c>
      <c r="O366" s="428">
        <v>0</v>
      </c>
      <c r="P366" s="428">
        <v>0</v>
      </c>
      <c r="Q366" s="428">
        <v>0</v>
      </c>
      <c r="R366" s="428">
        <v>0</v>
      </c>
      <c r="S366" s="428">
        <v>0</v>
      </c>
      <c r="T366" s="428">
        <v>0</v>
      </c>
      <c r="U366" s="428">
        <v>3.6869999999999998</v>
      </c>
      <c r="V366" s="428">
        <v>0</v>
      </c>
      <c r="W366" s="428">
        <v>3.6869999999999998</v>
      </c>
      <c r="X366" s="428">
        <v>0</v>
      </c>
      <c r="Y366" s="428">
        <v>0</v>
      </c>
      <c r="Z366" s="428">
        <v>0</v>
      </c>
      <c r="AA366" s="428">
        <v>0</v>
      </c>
      <c r="AB366" s="428">
        <v>0</v>
      </c>
      <c r="AC366" s="428">
        <v>0</v>
      </c>
      <c r="AD366" s="428">
        <v>0</v>
      </c>
      <c r="AE366" s="428">
        <v>0</v>
      </c>
      <c r="AF366" s="428">
        <v>0</v>
      </c>
      <c r="AG366" s="428">
        <v>0</v>
      </c>
      <c r="AH366" s="428">
        <v>0</v>
      </c>
      <c r="AI366" s="428">
        <v>0</v>
      </c>
      <c r="AJ366" s="428">
        <v>0</v>
      </c>
      <c r="AK366" s="428">
        <v>0</v>
      </c>
      <c r="AL366" s="428">
        <v>0</v>
      </c>
      <c r="AM366" s="428">
        <v>0</v>
      </c>
      <c r="AN366" s="428"/>
      <c r="AO366" s="428"/>
      <c r="AP366" s="428">
        <v>0</v>
      </c>
      <c r="AQ366" s="428">
        <v>0</v>
      </c>
      <c r="AR366" s="438"/>
      <c r="AS366" s="129"/>
      <c r="AT366" s="437"/>
      <c r="AU366" s="134"/>
      <c r="AV366" s="134"/>
    </row>
    <row r="367" spans="1:48" ht="31.5" x14ac:dyDescent="0.25">
      <c r="A367" s="426">
        <v>0</v>
      </c>
      <c r="B367" s="427" t="s">
        <v>1498</v>
      </c>
      <c r="C367" s="426" t="s">
        <v>418</v>
      </c>
      <c r="D367" s="428">
        <v>0</v>
      </c>
      <c r="E367" s="428">
        <v>0</v>
      </c>
      <c r="F367" s="428">
        <v>0</v>
      </c>
      <c r="G367" s="428">
        <v>0</v>
      </c>
      <c r="H367" s="428">
        <v>0</v>
      </c>
      <c r="I367" s="428">
        <v>0</v>
      </c>
      <c r="J367" s="428">
        <v>0</v>
      </c>
      <c r="K367" s="428">
        <v>3.6869999999999998</v>
      </c>
      <c r="L367" s="428">
        <v>0</v>
      </c>
      <c r="M367" s="428">
        <v>3.6869999999999998</v>
      </c>
      <c r="N367" s="428">
        <v>0</v>
      </c>
      <c r="O367" s="428">
        <v>0</v>
      </c>
      <c r="P367" s="428">
        <v>0</v>
      </c>
      <c r="Q367" s="428">
        <v>0</v>
      </c>
      <c r="R367" s="428">
        <v>0</v>
      </c>
      <c r="S367" s="428">
        <v>0</v>
      </c>
      <c r="T367" s="428">
        <v>0</v>
      </c>
      <c r="U367" s="428">
        <v>3.6869999999999998</v>
      </c>
      <c r="V367" s="428">
        <v>0</v>
      </c>
      <c r="W367" s="428">
        <v>3.6869999999999998</v>
      </c>
      <c r="X367" s="428">
        <v>0</v>
      </c>
      <c r="Y367" s="428">
        <v>0</v>
      </c>
      <c r="Z367" s="428">
        <v>0</v>
      </c>
      <c r="AA367" s="428">
        <v>0</v>
      </c>
      <c r="AB367" s="428">
        <v>0</v>
      </c>
      <c r="AC367" s="428">
        <v>0</v>
      </c>
      <c r="AD367" s="428">
        <v>0</v>
      </c>
      <c r="AE367" s="428">
        <v>0</v>
      </c>
      <c r="AF367" s="428">
        <v>0</v>
      </c>
      <c r="AG367" s="428">
        <v>0</v>
      </c>
      <c r="AH367" s="428">
        <v>0</v>
      </c>
      <c r="AI367" s="428">
        <v>0</v>
      </c>
      <c r="AJ367" s="428">
        <v>0</v>
      </c>
      <c r="AK367" s="428">
        <v>0</v>
      </c>
      <c r="AL367" s="428">
        <v>0</v>
      </c>
      <c r="AM367" s="428">
        <v>0</v>
      </c>
      <c r="AN367" s="428"/>
      <c r="AO367" s="428"/>
      <c r="AP367" s="428">
        <v>0</v>
      </c>
      <c r="AQ367" s="428">
        <v>0</v>
      </c>
      <c r="AR367" s="438"/>
      <c r="AS367" s="129"/>
      <c r="AT367" s="437"/>
      <c r="AU367" s="134"/>
      <c r="AV367" s="134"/>
    </row>
    <row r="368" spans="1:48" x14ac:dyDescent="0.25">
      <c r="A368" s="426">
        <v>3</v>
      </c>
      <c r="B368" s="427" t="s">
        <v>567</v>
      </c>
      <c r="C368" s="426">
        <v>0</v>
      </c>
      <c r="D368" s="428">
        <v>0</v>
      </c>
      <c r="E368" s="428">
        <v>0</v>
      </c>
      <c r="F368" s="428">
        <v>0</v>
      </c>
      <c r="G368" s="428">
        <v>0</v>
      </c>
      <c r="H368" s="428">
        <v>0</v>
      </c>
      <c r="I368" s="428">
        <v>0</v>
      </c>
      <c r="J368" s="428">
        <v>0</v>
      </c>
      <c r="K368" s="428">
        <v>0</v>
      </c>
      <c r="L368" s="428">
        <v>0</v>
      </c>
      <c r="M368" s="428">
        <v>0</v>
      </c>
      <c r="N368" s="428">
        <v>0</v>
      </c>
      <c r="O368" s="428">
        <v>0</v>
      </c>
      <c r="P368" s="428">
        <v>0</v>
      </c>
      <c r="Q368" s="428">
        <v>0</v>
      </c>
      <c r="R368" s="428">
        <v>0</v>
      </c>
      <c r="S368" s="428">
        <v>0</v>
      </c>
      <c r="T368" s="428">
        <v>0</v>
      </c>
      <c r="U368" s="428">
        <v>0</v>
      </c>
      <c r="V368" s="428">
        <v>0</v>
      </c>
      <c r="W368" s="428">
        <v>0</v>
      </c>
      <c r="X368" s="428">
        <v>0</v>
      </c>
      <c r="Y368" s="428">
        <v>0</v>
      </c>
      <c r="Z368" s="428">
        <v>0</v>
      </c>
      <c r="AA368" s="428">
        <v>0</v>
      </c>
      <c r="AB368" s="428">
        <v>0</v>
      </c>
      <c r="AC368" s="428">
        <v>0</v>
      </c>
      <c r="AD368" s="428">
        <v>0</v>
      </c>
      <c r="AE368" s="428">
        <v>0</v>
      </c>
      <c r="AF368" s="428">
        <v>0</v>
      </c>
      <c r="AG368" s="428">
        <v>0</v>
      </c>
      <c r="AH368" s="428">
        <v>0</v>
      </c>
      <c r="AI368" s="428">
        <v>0</v>
      </c>
      <c r="AJ368" s="428">
        <v>0</v>
      </c>
      <c r="AK368" s="428">
        <v>0</v>
      </c>
      <c r="AL368" s="428">
        <v>0</v>
      </c>
      <c r="AM368" s="428">
        <v>0</v>
      </c>
      <c r="AN368" s="428"/>
      <c r="AO368" s="428"/>
      <c r="AP368" s="428">
        <v>0</v>
      </c>
      <c r="AQ368" s="428">
        <v>0</v>
      </c>
      <c r="AR368" s="438"/>
      <c r="AS368" s="129"/>
      <c r="AT368" s="437"/>
      <c r="AU368" s="134"/>
      <c r="AV368" s="134"/>
    </row>
    <row r="369" spans="1:48" x14ac:dyDescent="0.25">
      <c r="A369" s="426">
        <v>4</v>
      </c>
      <c r="B369" s="427" t="s">
        <v>568</v>
      </c>
      <c r="C369" s="426">
        <v>0</v>
      </c>
      <c r="D369" s="428">
        <v>0</v>
      </c>
      <c r="E369" s="428">
        <v>0</v>
      </c>
      <c r="F369" s="428">
        <v>0</v>
      </c>
      <c r="G369" s="428">
        <v>0</v>
      </c>
      <c r="H369" s="428">
        <v>0</v>
      </c>
      <c r="I369" s="428">
        <v>0</v>
      </c>
      <c r="J369" s="428">
        <v>0</v>
      </c>
      <c r="K369" s="428">
        <v>0</v>
      </c>
      <c r="L369" s="428">
        <v>0</v>
      </c>
      <c r="M369" s="428">
        <v>0</v>
      </c>
      <c r="N369" s="428">
        <v>0</v>
      </c>
      <c r="O369" s="428">
        <v>0</v>
      </c>
      <c r="P369" s="428">
        <v>0</v>
      </c>
      <c r="Q369" s="428">
        <v>0</v>
      </c>
      <c r="R369" s="428">
        <v>0</v>
      </c>
      <c r="S369" s="428">
        <v>0</v>
      </c>
      <c r="T369" s="428">
        <v>0</v>
      </c>
      <c r="U369" s="428">
        <v>0</v>
      </c>
      <c r="V369" s="428">
        <v>0</v>
      </c>
      <c r="W369" s="428">
        <v>0</v>
      </c>
      <c r="X369" s="428">
        <v>0</v>
      </c>
      <c r="Y369" s="428">
        <v>0</v>
      </c>
      <c r="Z369" s="428">
        <v>0</v>
      </c>
      <c r="AA369" s="428">
        <v>0</v>
      </c>
      <c r="AB369" s="428">
        <v>0</v>
      </c>
      <c r="AC369" s="428">
        <v>0</v>
      </c>
      <c r="AD369" s="428">
        <v>0</v>
      </c>
      <c r="AE369" s="428">
        <v>0</v>
      </c>
      <c r="AF369" s="428">
        <v>0</v>
      </c>
      <c r="AG369" s="428">
        <v>0</v>
      </c>
      <c r="AH369" s="428">
        <v>0</v>
      </c>
      <c r="AI369" s="428">
        <v>0</v>
      </c>
      <c r="AJ369" s="428">
        <v>0</v>
      </c>
      <c r="AK369" s="428">
        <v>0</v>
      </c>
      <c r="AL369" s="428">
        <v>0</v>
      </c>
      <c r="AM369" s="428">
        <v>0</v>
      </c>
      <c r="AN369" s="428"/>
      <c r="AO369" s="428"/>
      <c r="AP369" s="428">
        <v>0</v>
      </c>
      <c r="AQ369" s="428">
        <v>0</v>
      </c>
      <c r="AR369" s="438"/>
      <c r="AS369" s="129"/>
      <c r="AT369" s="437"/>
      <c r="AU369" s="134"/>
      <c r="AV369" s="134"/>
    </row>
    <row r="370" spans="1:48" x14ac:dyDescent="0.25">
      <c r="A370" s="426">
        <v>5</v>
      </c>
      <c r="B370" s="427" t="s">
        <v>569</v>
      </c>
      <c r="C370" s="426">
        <v>0</v>
      </c>
      <c r="D370" s="428">
        <v>0</v>
      </c>
      <c r="E370" s="428">
        <v>0</v>
      </c>
      <c r="F370" s="428">
        <v>0</v>
      </c>
      <c r="G370" s="428">
        <v>0</v>
      </c>
      <c r="H370" s="428">
        <v>0</v>
      </c>
      <c r="I370" s="428">
        <v>0</v>
      </c>
      <c r="J370" s="428">
        <v>0</v>
      </c>
      <c r="K370" s="428">
        <v>0</v>
      </c>
      <c r="L370" s="428">
        <v>0</v>
      </c>
      <c r="M370" s="428">
        <v>0</v>
      </c>
      <c r="N370" s="428">
        <v>0</v>
      </c>
      <c r="O370" s="428">
        <v>0</v>
      </c>
      <c r="P370" s="428">
        <v>0</v>
      </c>
      <c r="Q370" s="428">
        <v>0</v>
      </c>
      <c r="R370" s="428">
        <v>0</v>
      </c>
      <c r="S370" s="428">
        <v>0</v>
      </c>
      <c r="T370" s="428">
        <v>0</v>
      </c>
      <c r="U370" s="428">
        <v>0</v>
      </c>
      <c r="V370" s="428">
        <v>0</v>
      </c>
      <c r="W370" s="428">
        <v>0</v>
      </c>
      <c r="X370" s="428">
        <v>0</v>
      </c>
      <c r="Y370" s="428">
        <v>0</v>
      </c>
      <c r="Z370" s="428">
        <v>0</v>
      </c>
      <c r="AA370" s="428">
        <v>0</v>
      </c>
      <c r="AB370" s="428">
        <v>0</v>
      </c>
      <c r="AC370" s="428">
        <v>0</v>
      </c>
      <c r="AD370" s="428">
        <v>0</v>
      </c>
      <c r="AE370" s="428">
        <v>0</v>
      </c>
      <c r="AF370" s="428">
        <v>0</v>
      </c>
      <c r="AG370" s="428">
        <v>0</v>
      </c>
      <c r="AH370" s="428">
        <v>0</v>
      </c>
      <c r="AI370" s="428">
        <v>0</v>
      </c>
      <c r="AJ370" s="428">
        <v>0</v>
      </c>
      <c r="AK370" s="428">
        <v>0</v>
      </c>
      <c r="AL370" s="428">
        <v>0</v>
      </c>
      <c r="AM370" s="428">
        <v>0</v>
      </c>
      <c r="AN370" s="428"/>
      <c r="AO370" s="428"/>
      <c r="AP370" s="428">
        <v>0</v>
      </c>
      <c r="AQ370" s="428">
        <v>0</v>
      </c>
      <c r="AR370" s="438"/>
      <c r="AS370" s="129"/>
      <c r="AT370" s="437"/>
      <c r="AU370" s="134"/>
      <c r="AV370" s="134"/>
    </row>
    <row r="371" spans="1:48" x14ac:dyDescent="0.25">
      <c r="A371" s="426">
        <v>6</v>
      </c>
      <c r="B371" s="427" t="s">
        <v>570</v>
      </c>
      <c r="C371" s="426">
        <v>0</v>
      </c>
      <c r="D371" s="428">
        <v>0</v>
      </c>
      <c r="E371" s="428">
        <v>0</v>
      </c>
      <c r="F371" s="428">
        <v>0</v>
      </c>
      <c r="G371" s="428">
        <v>0</v>
      </c>
      <c r="H371" s="428">
        <v>0</v>
      </c>
      <c r="I371" s="428">
        <v>0</v>
      </c>
      <c r="J371" s="428">
        <v>0</v>
      </c>
      <c r="K371" s="428">
        <v>0</v>
      </c>
      <c r="L371" s="428">
        <v>0</v>
      </c>
      <c r="M371" s="428">
        <v>0</v>
      </c>
      <c r="N371" s="428">
        <v>0</v>
      </c>
      <c r="O371" s="428">
        <v>0</v>
      </c>
      <c r="P371" s="428">
        <v>0</v>
      </c>
      <c r="Q371" s="428">
        <v>0</v>
      </c>
      <c r="R371" s="428">
        <v>0</v>
      </c>
      <c r="S371" s="428">
        <v>0</v>
      </c>
      <c r="T371" s="428">
        <v>0</v>
      </c>
      <c r="U371" s="428">
        <v>0</v>
      </c>
      <c r="V371" s="428">
        <v>0</v>
      </c>
      <c r="W371" s="428">
        <v>0</v>
      </c>
      <c r="X371" s="428">
        <v>0</v>
      </c>
      <c r="Y371" s="428">
        <v>0</v>
      </c>
      <c r="Z371" s="428">
        <v>0</v>
      </c>
      <c r="AA371" s="428">
        <v>0</v>
      </c>
      <c r="AB371" s="428">
        <v>0</v>
      </c>
      <c r="AC371" s="428">
        <v>0</v>
      </c>
      <c r="AD371" s="428">
        <v>0</v>
      </c>
      <c r="AE371" s="428">
        <v>0</v>
      </c>
      <c r="AF371" s="428">
        <v>0</v>
      </c>
      <c r="AG371" s="428">
        <v>0</v>
      </c>
      <c r="AH371" s="428">
        <v>0</v>
      </c>
      <c r="AI371" s="428">
        <v>0</v>
      </c>
      <c r="AJ371" s="428">
        <v>0</v>
      </c>
      <c r="AK371" s="428">
        <v>0</v>
      </c>
      <c r="AL371" s="428">
        <v>0</v>
      </c>
      <c r="AM371" s="428">
        <v>0</v>
      </c>
      <c r="AN371" s="428"/>
      <c r="AO371" s="428"/>
      <c r="AP371" s="428">
        <v>0</v>
      </c>
      <c r="AQ371" s="428">
        <v>0</v>
      </c>
      <c r="AR371" s="438"/>
      <c r="AS371" s="129"/>
      <c r="AT371" s="437"/>
      <c r="AU371" s="134"/>
      <c r="AV371" s="134"/>
    </row>
    <row r="372" spans="1:48" x14ac:dyDescent="0.25">
      <c r="A372" s="426">
        <v>7</v>
      </c>
      <c r="B372" s="427" t="s">
        <v>571</v>
      </c>
      <c r="C372" s="426">
        <v>0</v>
      </c>
      <c r="D372" s="428">
        <v>0</v>
      </c>
      <c r="E372" s="428">
        <v>0</v>
      </c>
      <c r="F372" s="428">
        <v>1.26</v>
      </c>
      <c r="G372" s="428">
        <v>0</v>
      </c>
      <c r="H372" s="428">
        <v>0</v>
      </c>
      <c r="I372" s="428">
        <v>1.4119999999999999</v>
      </c>
      <c r="J372" s="428">
        <v>3.15</v>
      </c>
      <c r="K372" s="428">
        <v>2.0150000000000001</v>
      </c>
      <c r="L372" s="428">
        <v>4.41</v>
      </c>
      <c r="M372" s="428">
        <v>3.427</v>
      </c>
      <c r="N372" s="428">
        <v>0</v>
      </c>
      <c r="O372" s="428">
        <v>0</v>
      </c>
      <c r="P372" s="428">
        <v>1.26</v>
      </c>
      <c r="Q372" s="428">
        <v>0</v>
      </c>
      <c r="R372" s="428">
        <v>0</v>
      </c>
      <c r="S372" s="428">
        <v>1.4079999999999999</v>
      </c>
      <c r="T372" s="428">
        <v>3.15</v>
      </c>
      <c r="U372" s="428">
        <v>2.0150000000000001</v>
      </c>
      <c r="V372" s="428">
        <v>4.41</v>
      </c>
      <c r="W372" s="428">
        <v>3.423</v>
      </c>
      <c r="X372" s="428">
        <v>0</v>
      </c>
      <c r="Y372" s="428">
        <v>0</v>
      </c>
      <c r="Z372" s="428">
        <v>0</v>
      </c>
      <c r="AA372" s="428">
        <v>0</v>
      </c>
      <c r="AB372" s="428">
        <v>0</v>
      </c>
      <c r="AC372" s="428">
        <v>0</v>
      </c>
      <c r="AD372" s="428">
        <v>0</v>
      </c>
      <c r="AE372" s="428">
        <v>0</v>
      </c>
      <c r="AF372" s="428">
        <v>0</v>
      </c>
      <c r="AG372" s="428">
        <v>0</v>
      </c>
      <c r="AH372" s="428">
        <v>0</v>
      </c>
      <c r="AI372" s="428">
        <v>0</v>
      </c>
      <c r="AJ372" s="428">
        <v>0</v>
      </c>
      <c r="AK372" s="428">
        <v>0</v>
      </c>
      <c r="AL372" s="428">
        <v>0</v>
      </c>
      <c r="AM372" s="428">
        <v>0</v>
      </c>
      <c r="AN372" s="428"/>
      <c r="AO372" s="428"/>
      <c r="AP372" s="428">
        <v>0</v>
      </c>
      <c r="AQ372" s="428">
        <v>0</v>
      </c>
      <c r="AR372" s="438"/>
      <c r="AS372" s="129"/>
      <c r="AT372" s="437"/>
      <c r="AU372" s="134"/>
      <c r="AV372" s="134"/>
    </row>
    <row r="373" spans="1:48" ht="47.25" x14ac:dyDescent="0.25">
      <c r="A373" s="426">
        <v>0</v>
      </c>
      <c r="B373" s="427" t="s">
        <v>1499</v>
      </c>
      <c r="C373" s="426" t="s">
        <v>418</v>
      </c>
      <c r="D373" s="428">
        <v>0</v>
      </c>
      <c r="E373" s="428">
        <v>0</v>
      </c>
      <c r="F373" s="428">
        <v>0</v>
      </c>
      <c r="G373" s="428">
        <v>0</v>
      </c>
      <c r="H373" s="428">
        <v>0</v>
      </c>
      <c r="I373" s="428">
        <v>0</v>
      </c>
      <c r="J373" s="428">
        <v>3.15</v>
      </c>
      <c r="K373" s="428">
        <v>2.0150000000000001</v>
      </c>
      <c r="L373" s="428">
        <v>3.15</v>
      </c>
      <c r="M373" s="428">
        <v>2.0150000000000001</v>
      </c>
      <c r="N373" s="428">
        <v>0</v>
      </c>
      <c r="O373" s="428">
        <v>0</v>
      </c>
      <c r="P373" s="428">
        <v>0</v>
      </c>
      <c r="Q373" s="428">
        <v>0</v>
      </c>
      <c r="R373" s="428">
        <v>0</v>
      </c>
      <c r="S373" s="428">
        <v>0</v>
      </c>
      <c r="T373" s="428">
        <v>3.15</v>
      </c>
      <c r="U373" s="428">
        <v>2.0150000000000001</v>
      </c>
      <c r="V373" s="428">
        <v>3.15</v>
      </c>
      <c r="W373" s="428">
        <v>2.0150000000000001</v>
      </c>
      <c r="X373" s="428">
        <v>0</v>
      </c>
      <c r="Y373" s="428">
        <v>0</v>
      </c>
      <c r="Z373" s="428">
        <v>0</v>
      </c>
      <c r="AA373" s="428">
        <v>0</v>
      </c>
      <c r="AB373" s="428">
        <v>0</v>
      </c>
      <c r="AC373" s="428">
        <v>0</v>
      </c>
      <c r="AD373" s="428">
        <v>0</v>
      </c>
      <c r="AE373" s="428">
        <v>0</v>
      </c>
      <c r="AF373" s="428">
        <v>0</v>
      </c>
      <c r="AG373" s="428">
        <v>0</v>
      </c>
      <c r="AH373" s="428">
        <v>0</v>
      </c>
      <c r="AI373" s="428">
        <v>0</v>
      </c>
      <c r="AJ373" s="428">
        <v>0</v>
      </c>
      <c r="AK373" s="428">
        <v>0</v>
      </c>
      <c r="AL373" s="428">
        <v>0</v>
      </c>
      <c r="AM373" s="428">
        <v>0</v>
      </c>
      <c r="AN373" s="428"/>
      <c r="AO373" s="428"/>
      <c r="AP373" s="428">
        <v>0</v>
      </c>
      <c r="AQ373" s="428">
        <v>0</v>
      </c>
      <c r="AR373" s="438"/>
      <c r="AS373" s="129"/>
      <c r="AT373" s="437"/>
      <c r="AU373" s="134"/>
      <c r="AV373" s="134"/>
    </row>
    <row r="374" spans="1:48" ht="31.5" x14ac:dyDescent="0.25">
      <c r="A374" s="426">
        <v>0</v>
      </c>
      <c r="B374" s="427" t="s">
        <v>1501</v>
      </c>
      <c r="C374" s="426" t="s">
        <v>418</v>
      </c>
      <c r="D374" s="428">
        <v>0</v>
      </c>
      <c r="E374" s="428">
        <v>0</v>
      </c>
      <c r="F374" s="428">
        <v>1.26</v>
      </c>
      <c r="G374" s="428">
        <v>0</v>
      </c>
      <c r="H374" s="428">
        <v>0</v>
      </c>
      <c r="I374" s="428">
        <v>1.4119999999999999</v>
      </c>
      <c r="J374" s="428">
        <v>0</v>
      </c>
      <c r="K374" s="428">
        <v>0</v>
      </c>
      <c r="L374" s="428">
        <v>1.26</v>
      </c>
      <c r="M374" s="428">
        <v>1.4119999999999999</v>
      </c>
      <c r="N374" s="428">
        <v>0</v>
      </c>
      <c r="O374" s="428">
        <v>0</v>
      </c>
      <c r="P374" s="428">
        <v>1.26</v>
      </c>
      <c r="Q374" s="428">
        <v>0</v>
      </c>
      <c r="R374" s="428">
        <v>0</v>
      </c>
      <c r="S374" s="428">
        <v>1.4079999999999999</v>
      </c>
      <c r="T374" s="428">
        <v>0</v>
      </c>
      <c r="U374" s="428">
        <v>0</v>
      </c>
      <c r="V374" s="428">
        <v>1.26</v>
      </c>
      <c r="W374" s="428">
        <v>1.4079999999999999</v>
      </c>
      <c r="X374" s="428">
        <v>0</v>
      </c>
      <c r="Y374" s="428">
        <v>0</v>
      </c>
      <c r="Z374" s="428">
        <v>0</v>
      </c>
      <c r="AA374" s="428">
        <v>0</v>
      </c>
      <c r="AB374" s="428">
        <v>0</v>
      </c>
      <c r="AC374" s="428">
        <v>0</v>
      </c>
      <c r="AD374" s="428">
        <v>0</v>
      </c>
      <c r="AE374" s="428">
        <v>0</v>
      </c>
      <c r="AF374" s="428">
        <v>0</v>
      </c>
      <c r="AG374" s="428">
        <v>0</v>
      </c>
      <c r="AH374" s="428">
        <v>0</v>
      </c>
      <c r="AI374" s="428">
        <v>0</v>
      </c>
      <c r="AJ374" s="428">
        <v>0</v>
      </c>
      <c r="AK374" s="428">
        <v>0</v>
      </c>
      <c r="AL374" s="428">
        <v>0</v>
      </c>
      <c r="AM374" s="428">
        <v>0</v>
      </c>
      <c r="AN374" s="428"/>
      <c r="AO374" s="428"/>
      <c r="AP374" s="428">
        <v>0</v>
      </c>
      <c r="AQ374" s="428">
        <v>0</v>
      </c>
      <c r="AR374" s="438"/>
      <c r="AS374" s="129"/>
      <c r="AT374" s="437"/>
      <c r="AU374" s="134"/>
      <c r="AV374" s="134"/>
    </row>
    <row r="375" spans="1:48" x14ac:dyDescent="0.25">
      <c r="A375" s="426">
        <v>6</v>
      </c>
      <c r="B375" s="427" t="s">
        <v>581</v>
      </c>
      <c r="C375" s="426">
        <v>0</v>
      </c>
      <c r="D375" s="428">
        <v>0</v>
      </c>
      <c r="E375" s="428">
        <v>0</v>
      </c>
      <c r="F375" s="428">
        <v>0</v>
      </c>
      <c r="G375" s="428">
        <v>0</v>
      </c>
      <c r="H375" s="428">
        <v>0</v>
      </c>
      <c r="I375" s="428">
        <v>0</v>
      </c>
      <c r="J375" s="428">
        <v>0</v>
      </c>
      <c r="K375" s="428">
        <v>0</v>
      </c>
      <c r="L375" s="428">
        <v>0</v>
      </c>
      <c r="M375" s="428">
        <v>0</v>
      </c>
      <c r="N375" s="428">
        <v>0</v>
      </c>
      <c r="O375" s="428">
        <v>0</v>
      </c>
      <c r="P375" s="428">
        <v>0</v>
      </c>
      <c r="Q375" s="428">
        <v>0</v>
      </c>
      <c r="R375" s="428">
        <v>0</v>
      </c>
      <c r="S375" s="428">
        <v>0</v>
      </c>
      <c r="T375" s="428">
        <v>0</v>
      </c>
      <c r="U375" s="428">
        <v>0</v>
      </c>
      <c r="V375" s="428">
        <v>0</v>
      </c>
      <c r="W375" s="428">
        <v>0</v>
      </c>
      <c r="X375" s="428">
        <v>0</v>
      </c>
      <c r="Y375" s="428">
        <v>0</v>
      </c>
      <c r="Z375" s="428">
        <v>0</v>
      </c>
      <c r="AA375" s="428">
        <v>0</v>
      </c>
      <c r="AB375" s="428">
        <v>0</v>
      </c>
      <c r="AC375" s="428">
        <v>0</v>
      </c>
      <c r="AD375" s="428">
        <v>0</v>
      </c>
      <c r="AE375" s="428">
        <v>0</v>
      </c>
      <c r="AF375" s="428">
        <v>0</v>
      </c>
      <c r="AG375" s="428">
        <v>0</v>
      </c>
      <c r="AH375" s="428">
        <v>0</v>
      </c>
      <c r="AI375" s="428">
        <v>0</v>
      </c>
      <c r="AJ375" s="428">
        <v>0</v>
      </c>
      <c r="AK375" s="428">
        <v>0</v>
      </c>
      <c r="AL375" s="428">
        <v>0</v>
      </c>
      <c r="AM375" s="428">
        <v>0</v>
      </c>
      <c r="AN375" s="428"/>
      <c r="AO375" s="428"/>
      <c r="AP375" s="428">
        <v>0</v>
      </c>
      <c r="AQ375" s="428">
        <v>0</v>
      </c>
      <c r="AR375" s="438"/>
      <c r="AS375" s="129"/>
      <c r="AT375" s="437"/>
      <c r="AU375" s="134"/>
      <c r="AV375" s="134"/>
    </row>
    <row r="376" spans="1:48" x14ac:dyDescent="0.25">
      <c r="A376" s="426">
        <v>7</v>
      </c>
      <c r="B376" s="427" t="s">
        <v>136</v>
      </c>
      <c r="C376" s="426">
        <v>1</v>
      </c>
      <c r="D376" s="428">
        <v>0</v>
      </c>
      <c r="E376" s="428">
        <v>0</v>
      </c>
      <c r="F376" s="428">
        <v>0</v>
      </c>
      <c r="G376" s="428">
        <v>0</v>
      </c>
      <c r="H376" s="428">
        <v>0</v>
      </c>
      <c r="I376" s="428">
        <v>0</v>
      </c>
      <c r="J376" s="428">
        <v>0</v>
      </c>
      <c r="K376" s="428">
        <v>0</v>
      </c>
      <c r="L376" s="428">
        <v>0</v>
      </c>
      <c r="M376" s="428">
        <v>0</v>
      </c>
      <c r="N376" s="428">
        <v>0</v>
      </c>
      <c r="O376" s="428">
        <v>0</v>
      </c>
      <c r="P376" s="428">
        <v>0</v>
      </c>
      <c r="Q376" s="428">
        <v>0</v>
      </c>
      <c r="R376" s="428">
        <v>0</v>
      </c>
      <c r="S376" s="428">
        <v>0</v>
      </c>
      <c r="T376" s="428">
        <v>0</v>
      </c>
      <c r="U376" s="428">
        <v>0</v>
      </c>
      <c r="V376" s="428">
        <v>0</v>
      </c>
      <c r="W376" s="428">
        <v>0</v>
      </c>
      <c r="X376" s="428">
        <v>0</v>
      </c>
      <c r="Y376" s="428">
        <v>0</v>
      </c>
      <c r="Z376" s="428">
        <v>0</v>
      </c>
      <c r="AA376" s="428">
        <v>0</v>
      </c>
      <c r="AB376" s="428">
        <v>0</v>
      </c>
      <c r="AC376" s="428">
        <v>0</v>
      </c>
      <c r="AD376" s="428">
        <v>0</v>
      </c>
      <c r="AE376" s="428">
        <v>0</v>
      </c>
      <c r="AF376" s="428">
        <v>0</v>
      </c>
      <c r="AG376" s="428">
        <v>0</v>
      </c>
      <c r="AH376" s="428">
        <v>0</v>
      </c>
      <c r="AI376" s="428">
        <v>0</v>
      </c>
      <c r="AJ376" s="428">
        <v>0</v>
      </c>
      <c r="AK376" s="428">
        <v>0</v>
      </c>
      <c r="AL376" s="428">
        <v>0</v>
      </c>
      <c r="AM376" s="428">
        <v>0</v>
      </c>
      <c r="AN376" s="428"/>
      <c r="AO376" s="428"/>
      <c r="AP376" s="428">
        <v>0</v>
      </c>
      <c r="AQ376" s="428">
        <v>0</v>
      </c>
      <c r="AR376" s="438"/>
      <c r="AS376" s="129"/>
      <c r="AT376" s="437"/>
      <c r="AU376" s="134"/>
      <c r="AV376" s="134"/>
    </row>
    <row r="377" spans="1:48" x14ac:dyDescent="0.25">
      <c r="A377" s="426">
        <v>1</v>
      </c>
      <c r="B377" s="427" t="s">
        <v>137</v>
      </c>
      <c r="C377" s="426">
        <v>0</v>
      </c>
      <c r="D377" s="428">
        <v>0</v>
      </c>
      <c r="E377" s="428">
        <v>0</v>
      </c>
      <c r="F377" s="428">
        <v>0</v>
      </c>
      <c r="G377" s="428">
        <v>0</v>
      </c>
      <c r="H377" s="428">
        <v>0</v>
      </c>
      <c r="I377" s="428">
        <v>0</v>
      </c>
      <c r="J377" s="428">
        <v>0</v>
      </c>
      <c r="K377" s="428">
        <v>0</v>
      </c>
      <c r="L377" s="428">
        <v>0</v>
      </c>
      <c r="M377" s="428">
        <v>0</v>
      </c>
      <c r="N377" s="428">
        <v>0</v>
      </c>
      <c r="O377" s="428">
        <v>0</v>
      </c>
      <c r="P377" s="428">
        <v>0</v>
      </c>
      <c r="Q377" s="428">
        <v>0</v>
      </c>
      <c r="R377" s="428">
        <v>0</v>
      </c>
      <c r="S377" s="428">
        <v>0</v>
      </c>
      <c r="T377" s="428">
        <v>0</v>
      </c>
      <c r="U377" s="428">
        <v>0</v>
      </c>
      <c r="V377" s="428">
        <v>0</v>
      </c>
      <c r="W377" s="428">
        <v>0</v>
      </c>
      <c r="X377" s="428">
        <v>0</v>
      </c>
      <c r="Y377" s="428">
        <v>0</v>
      </c>
      <c r="Z377" s="428">
        <v>0</v>
      </c>
      <c r="AA377" s="428">
        <v>0</v>
      </c>
      <c r="AB377" s="428">
        <v>0</v>
      </c>
      <c r="AC377" s="428">
        <v>0</v>
      </c>
      <c r="AD377" s="428">
        <v>0</v>
      </c>
      <c r="AE377" s="428">
        <v>0</v>
      </c>
      <c r="AF377" s="428">
        <v>0</v>
      </c>
      <c r="AG377" s="428">
        <v>0</v>
      </c>
      <c r="AH377" s="428">
        <v>0</v>
      </c>
      <c r="AI377" s="428">
        <v>0</v>
      </c>
      <c r="AJ377" s="428">
        <v>0</v>
      </c>
      <c r="AK377" s="428">
        <v>0</v>
      </c>
      <c r="AL377" s="428">
        <v>0</v>
      </c>
      <c r="AM377" s="428">
        <v>0</v>
      </c>
      <c r="AN377" s="428"/>
      <c r="AO377" s="428"/>
      <c r="AP377" s="428">
        <v>0</v>
      </c>
      <c r="AQ377" s="428">
        <v>0</v>
      </c>
      <c r="AR377" s="438"/>
      <c r="AS377" s="129"/>
      <c r="AT377" s="437"/>
      <c r="AU377" s="134"/>
      <c r="AV377" s="134"/>
    </row>
    <row r="378" spans="1:48" ht="31.5" x14ac:dyDescent="0.25">
      <c r="A378" s="426">
        <v>2</v>
      </c>
      <c r="B378" s="427" t="s">
        <v>138</v>
      </c>
      <c r="C378" s="426">
        <v>0</v>
      </c>
      <c r="D378" s="428">
        <v>0</v>
      </c>
      <c r="E378" s="428">
        <v>0</v>
      </c>
      <c r="F378" s="428">
        <v>0</v>
      </c>
      <c r="G378" s="428">
        <v>0</v>
      </c>
      <c r="H378" s="428">
        <v>0</v>
      </c>
      <c r="I378" s="428">
        <v>0</v>
      </c>
      <c r="J378" s="428">
        <v>0</v>
      </c>
      <c r="K378" s="428">
        <v>0</v>
      </c>
      <c r="L378" s="428">
        <v>0</v>
      </c>
      <c r="M378" s="428">
        <v>0</v>
      </c>
      <c r="N378" s="428">
        <v>0</v>
      </c>
      <c r="O378" s="428">
        <v>0</v>
      </c>
      <c r="P378" s="428">
        <v>0</v>
      </c>
      <c r="Q378" s="428">
        <v>0</v>
      </c>
      <c r="R378" s="428">
        <v>0</v>
      </c>
      <c r="S378" s="428">
        <v>0</v>
      </c>
      <c r="T378" s="428">
        <v>0</v>
      </c>
      <c r="U378" s="428">
        <v>0</v>
      </c>
      <c r="V378" s="428">
        <v>0</v>
      </c>
      <c r="W378" s="428">
        <v>0</v>
      </c>
      <c r="X378" s="428">
        <v>0</v>
      </c>
      <c r="Y378" s="428">
        <v>0</v>
      </c>
      <c r="Z378" s="428">
        <v>0</v>
      </c>
      <c r="AA378" s="428">
        <v>0</v>
      </c>
      <c r="AB378" s="428">
        <v>0</v>
      </c>
      <c r="AC378" s="428">
        <v>0</v>
      </c>
      <c r="AD378" s="428">
        <v>0</v>
      </c>
      <c r="AE378" s="428">
        <v>0</v>
      </c>
      <c r="AF378" s="428">
        <v>0</v>
      </c>
      <c r="AG378" s="428">
        <v>0</v>
      </c>
      <c r="AH378" s="428">
        <v>0</v>
      </c>
      <c r="AI378" s="428">
        <v>0</v>
      </c>
      <c r="AJ378" s="428">
        <v>0</v>
      </c>
      <c r="AK378" s="428">
        <v>0</v>
      </c>
      <c r="AL378" s="428">
        <v>0</v>
      </c>
      <c r="AM378" s="428">
        <v>0</v>
      </c>
      <c r="AN378" s="428"/>
      <c r="AO378" s="428"/>
      <c r="AP378" s="428">
        <v>0</v>
      </c>
      <c r="AQ378" s="428">
        <v>0</v>
      </c>
      <c r="AR378" s="438"/>
      <c r="AS378" s="129"/>
      <c r="AT378" s="437"/>
      <c r="AU378" s="134"/>
      <c r="AV378" s="134"/>
    </row>
    <row r="379" spans="1:48" x14ac:dyDescent="0.25">
      <c r="A379" s="426">
        <v>3</v>
      </c>
      <c r="B379" s="427" t="s">
        <v>139</v>
      </c>
      <c r="C379" s="426">
        <v>0</v>
      </c>
      <c r="D379" s="428">
        <v>0</v>
      </c>
      <c r="E379" s="428">
        <v>0</v>
      </c>
      <c r="F379" s="428">
        <v>0</v>
      </c>
      <c r="G379" s="428">
        <v>0</v>
      </c>
      <c r="H379" s="428">
        <v>0</v>
      </c>
      <c r="I379" s="428">
        <v>0</v>
      </c>
      <c r="J379" s="428">
        <v>0</v>
      </c>
      <c r="K379" s="428">
        <v>0</v>
      </c>
      <c r="L379" s="428">
        <v>0</v>
      </c>
      <c r="M379" s="428">
        <v>0</v>
      </c>
      <c r="N379" s="428">
        <v>0</v>
      </c>
      <c r="O379" s="428">
        <v>0</v>
      </c>
      <c r="P379" s="428">
        <v>0</v>
      </c>
      <c r="Q379" s="428">
        <v>0</v>
      </c>
      <c r="R379" s="428">
        <v>0</v>
      </c>
      <c r="S379" s="428">
        <v>0</v>
      </c>
      <c r="T379" s="428">
        <v>0</v>
      </c>
      <c r="U379" s="428">
        <v>0</v>
      </c>
      <c r="V379" s="428">
        <v>0</v>
      </c>
      <c r="W379" s="428">
        <v>0</v>
      </c>
      <c r="X379" s="428">
        <v>0</v>
      </c>
      <c r="Y379" s="428">
        <v>0</v>
      </c>
      <c r="Z379" s="428">
        <v>0</v>
      </c>
      <c r="AA379" s="428">
        <v>0</v>
      </c>
      <c r="AB379" s="428">
        <v>0</v>
      </c>
      <c r="AC379" s="428">
        <v>0</v>
      </c>
      <c r="AD379" s="428">
        <v>0</v>
      </c>
      <c r="AE379" s="428">
        <v>0</v>
      </c>
      <c r="AF379" s="428">
        <v>0</v>
      </c>
      <c r="AG379" s="428">
        <v>0</v>
      </c>
      <c r="AH379" s="428">
        <v>0</v>
      </c>
      <c r="AI379" s="428">
        <v>0</v>
      </c>
      <c r="AJ379" s="428">
        <v>0</v>
      </c>
      <c r="AK379" s="428">
        <v>0</v>
      </c>
      <c r="AL379" s="428">
        <v>0</v>
      </c>
      <c r="AM379" s="428">
        <v>0</v>
      </c>
      <c r="AN379" s="428"/>
      <c r="AO379" s="428"/>
      <c r="AP379" s="428">
        <v>0</v>
      </c>
      <c r="AQ379" s="428">
        <v>0</v>
      </c>
      <c r="AR379" s="438"/>
      <c r="AS379" s="129"/>
      <c r="AT379" s="437"/>
      <c r="AU379" s="134"/>
      <c r="AV379" s="134"/>
    </row>
    <row r="380" spans="1:48" x14ac:dyDescent="0.25">
      <c r="A380" s="426">
        <v>4</v>
      </c>
      <c r="B380" s="427" t="s">
        <v>140</v>
      </c>
      <c r="C380" s="426">
        <v>0</v>
      </c>
      <c r="D380" s="428">
        <v>0</v>
      </c>
      <c r="E380" s="428">
        <v>0</v>
      </c>
      <c r="F380" s="428">
        <v>0</v>
      </c>
      <c r="G380" s="428">
        <v>0</v>
      </c>
      <c r="H380" s="428">
        <v>0</v>
      </c>
      <c r="I380" s="428">
        <v>0</v>
      </c>
      <c r="J380" s="428">
        <v>0</v>
      </c>
      <c r="K380" s="428">
        <v>0</v>
      </c>
      <c r="L380" s="428">
        <v>0</v>
      </c>
      <c r="M380" s="428">
        <v>0</v>
      </c>
      <c r="N380" s="428">
        <v>0</v>
      </c>
      <c r="O380" s="428">
        <v>0</v>
      </c>
      <c r="P380" s="428">
        <v>0</v>
      </c>
      <c r="Q380" s="428">
        <v>0</v>
      </c>
      <c r="R380" s="428">
        <v>0</v>
      </c>
      <c r="S380" s="428">
        <v>0</v>
      </c>
      <c r="T380" s="428">
        <v>0</v>
      </c>
      <c r="U380" s="428">
        <v>0</v>
      </c>
      <c r="V380" s="428">
        <v>0</v>
      </c>
      <c r="W380" s="428">
        <v>0</v>
      </c>
      <c r="X380" s="428">
        <v>0</v>
      </c>
      <c r="Y380" s="428">
        <v>0</v>
      </c>
      <c r="Z380" s="428">
        <v>0</v>
      </c>
      <c r="AA380" s="428">
        <v>0</v>
      </c>
      <c r="AB380" s="428">
        <v>0</v>
      </c>
      <c r="AC380" s="428">
        <v>0</v>
      </c>
      <c r="AD380" s="428">
        <v>0</v>
      </c>
      <c r="AE380" s="428">
        <v>0</v>
      </c>
      <c r="AF380" s="428">
        <v>0</v>
      </c>
      <c r="AG380" s="428">
        <v>0</v>
      </c>
      <c r="AH380" s="428">
        <v>0</v>
      </c>
      <c r="AI380" s="428">
        <v>0</v>
      </c>
      <c r="AJ380" s="428">
        <v>0</v>
      </c>
      <c r="AK380" s="428">
        <v>0</v>
      </c>
      <c r="AL380" s="428">
        <v>0</v>
      </c>
      <c r="AM380" s="428">
        <v>0</v>
      </c>
      <c r="AN380" s="428"/>
      <c r="AO380" s="428"/>
      <c r="AP380" s="428">
        <v>0</v>
      </c>
      <c r="AQ380" s="428">
        <v>0</v>
      </c>
      <c r="AR380" s="438"/>
      <c r="AS380" s="129"/>
      <c r="AT380" s="437"/>
      <c r="AU380" s="134"/>
      <c r="AV380" s="134"/>
    </row>
    <row r="381" spans="1:48" x14ac:dyDescent="0.25">
      <c r="A381" s="426">
        <v>5</v>
      </c>
      <c r="B381" s="427" t="s">
        <v>141</v>
      </c>
      <c r="C381" s="426">
        <v>0</v>
      </c>
      <c r="D381" s="428">
        <v>0</v>
      </c>
      <c r="E381" s="428">
        <v>0</v>
      </c>
      <c r="F381" s="428">
        <v>0</v>
      </c>
      <c r="G381" s="428">
        <v>0</v>
      </c>
      <c r="H381" s="428">
        <v>0</v>
      </c>
      <c r="I381" s="428">
        <v>0</v>
      </c>
      <c r="J381" s="428">
        <v>0</v>
      </c>
      <c r="K381" s="428">
        <v>0</v>
      </c>
      <c r="L381" s="428">
        <v>0</v>
      </c>
      <c r="M381" s="428">
        <v>0</v>
      </c>
      <c r="N381" s="428">
        <v>0</v>
      </c>
      <c r="O381" s="428">
        <v>0</v>
      </c>
      <c r="P381" s="428">
        <v>0</v>
      </c>
      <c r="Q381" s="428">
        <v>0</v>
      </c>
      <c r="R381" s="428">
        <v>0</v>
      </c>
      <c r="S381" s="428">
        <v>0</v>
      </c>
      <c r="T381" s="428">
        <v>0</v>
      </c>
      <c r="U381" s="428">
        <v>0</v>
      </c>
      <c r="V381" s="428">
        <v>0</v>
      </c>
      <c r="W381" s="428">
        <v>0</v>
      </c>
      <c r="X381" s="428">
        <v>0</v>
      </c>
      <c r="Y381" s="428">
        <v>0</v>
      </c>
      <c r="Z381" s="428">
        <v>0</v>
      </c>
      <c r="AA381" s="428">
        <v>0</v>
      </c>
      <c r="AB381" s="428">
        <v>0</v>
      </c>
      <c r="AC381" s="428">
        <v>0</v>
      </c>
      <c r="AD381" s="428">
        <v>0</v>
      </c>
      <c r="AE381" s="428">
        <v>0</v>
      </c>
      <c r="AF381" s="428">
        <v>0</v>
      </c>
      <c r="AG381" s="428">
        <v>0</v>
      </c>
      <c r="AH381" s="428">
        <v>0</v>
      </c>
      <c r="AI381" s="428">
        <v>0</v>
      </c>
      <c r="AJ381" s="428">
        <v>0</v>
      </c>
      <c r="AK381" s="428">
        <v>0</v>
      </c>
      <c r="AL381" s="428">
        <v>0</v>
      </c>
      <c r="AM381" s="428">
        <v>0</v>
      </c>
      <c r="AN381" s="428"/>
      <c r="AO381" s="428"/>
      <c r="AP381" s="428">
        <v>0</v>
      </c>
      <c r="AQ381" s="428">
        <v>0</v>
      </c>
      <c r="AR381" s="438"/>
      <c r="AS381" s="129"/>
      <c r="AT381" s="437"/>
      <c r="AU381" s="134"/>
      <c r="AV381" s="134"/>
    </row>
    <row r="382" spans="1:48" x14ac:dyDescent="0.25">
      <c r="A382" s="426">
        <v>8</v>
      </c>
      <c r="B382" s="427" t="s">
        <v>143</v>
      </c>
      <c r="C382" s="426">
        <v>1</v>
      </c>
      <c r="D382" s="428">
        <v>0</v>
      </c>
      <c r="E382" s="428">
        <v>0</v>
      </c>
      <c r="F382" s="428">
        <v>0</v>
      </c>
      <c r="G382" s="428">
        <v>0</v>
      </c>
      <c r="H382" s="428">
        <v>0</v>
      </c>
      <c r="I382" s="428">
        <v>0</v>
      </c>
      <c r="J382" s="428">
        <v>0</v>
      </c>
      <c r="K382" s="428">
        <v>0</v>
      </c>
      <c r="L382" s="428">
        <v>0</v>
      </c>
      <c r="M382" s="428">
        <v>0</v>
      </c>
      <c r="N382" s="428">
        <v>0</v>
      </c>
      <c r="O382" s="428">
        <v>0</v>
      </c>
      <c r="P382" s="428">
        <v>0</v>
      </c>
      <c r="Q382" s="428">
        <v>0</v>
      </c>
      <c r="R382" s="428">
        <v>0</v>
      </c>
      <c r="S382" s="428">
        <v>0</v>
      </c>
      <c r="T382" s="428">
        <v>0</v>
      </c>
      <c r="U382" s="428">
        <v>0</v>
      </c>
      <c r="V382" s="428">
        <v>0</v>
      </c>
      <c r="W382" s="428">
        <v>0</v>
      </c>
      <c r="X382" s="428">
        <v>0</v>
      </c>
      <c r="Y382" s="428">
        <v>0</v>
      </c>
      <c r="Z382" s="428">
        <v>0</v>
      </c>
      <c r="AA382" s="428">
        <v>0</v>
      </c>
      <c r="AB382" s="428">
        <v>0</v>
      </c>
      <c r="AC382" s="428">
        <v>0</v>
      </c>
      <c r="AD382" s="428">
        <v>0</v>
      </c>
      <c r="AE382" s="428">
        <v>0</v>
      </c>
      <c r="AF382" s="428">
        <v>0</v>
      </c>
      <c r="AG382" s="428">
        <v>0</v>
      </c>
      <c r="AH382" s="428">
        <v>0</v>
      </c>
      <c r="AI382" s="428">
        <v>0</v>
      </c>
      <c r="AJ382" s="428">
        <v>0</v>
      </c>
      <c r="AK382" s="428">
        <v>0</v>
      </c>
      <c r="AL382" s="428">
        <v>0</v>
      </c>
      <c r="AM382" s="428">
        <v>0</v>
      </c>
      <c r="AN382" s="428"/>
      <c r="AO382" s="428"/>
      <c r="AP382" s="428">
        <v>0</v>
      </c>
      <c r="AQ382" s="428">
        <v>0</v>
      </c>
      <c r="AR382" s="438"/>
      <c r="AS382" s="129"/>
      <c r="AT382" s="437"/>
      <c r="AU382" s="134"/>
      <c r="AV382" s="134"/>
    </row>
    <row r="383" spans="1:48" x14ac:dyDescent="0.25">
      <c r="A383" s="426">
        <v>1</v>
      </c>
      <c r="B383" s="427" t="s">
        <v>144</v>
      </c>
      <c r="C383" s="426">
        <v>0</v>
      </c>
      <c r="D383" s="428">
        <v>0</v>
      </c>
      <c r="E383" s="428">
        <v>0</v>
      </c>
      <c r="F383" s="428">
        <v>0</v>
      </c>
      <c r="G383" s="428">
        <v>0</v>
      </c>
      <c r="H383" s="428">
        <v>0</v>
      </c>
      <c r="I383" s="428">
        <v>0</v>
      </c>
      <c r="J383" s="428">
        <v>0</v>
      </c>
      <c r="K383" s="428">
        <v>0</v>
      </c>
      <c r="L383" s="428">
        <v>0</v>
      </c>
      <c r="M383" s="428">
        <v>0</v>
      </c>
      <c r="N383" s="428">
        <v>0</v>
      </c>
      <c r="O383" s="428">
        <v>0</v>
      </c>
      <c r="P383" s="428">
        <v>0</v>
      </c>
      <c r="Q383" s="428">
        <v>0</v>
      </c>
      <c r="R383" s="428">
        <v>0</v>
      </c>
      <c r="S383" s="428">
        <v>0</v>
      </c>
      <c r="T383" s="428">
        <v>0</v>
      </c>
      <c r="U383" s="428">
        <v>0</v>
      </c>
      <c r="V383" s="428">
        <v>0</v>
      </c>
      <c r="W383" s="428">
        <v>0</v>
      </c>
      <c r="X383" s="428">
        <v>0</v>
      </c>
      <c r="Y383" s="428">
        <v>0</v>
      </c>
      <c r="Z383" s="428">
        <v>0</v>
      </c>
      <c r="AA383" s="428">
        <v>0</v>
      </c>
      <c r="AB383" s="428">
        <v>0</v>
      </c>
      <c r="AC383" s="428">
        <v>0</v>
      </c>
      <c r="AD383" s="428">
        <v>0</v>
      </c>
      <c r="AE383" s="428">
        <v>0</v>
      </c>
      <c r="AF383" s="428">
        <v>0</v>
      </c>
      <c r="AG383" s="428">
        <v>0</v>
      </c>
      <c r="AH383" s="428">
        <v>0</v>
      </c>
      <c r="AI383" s="428">
        <v>0</v>
      </c>
      <c r="AJ383" s="428">
        <v>0</v>
      </c>
      <c r="AK383" s="428">
        <v>0</v>
      </c>
      <c r="AL383" s="428">
        <v>0</v>
      </c>
      <c r="AM383" s="428">
        <v>0</v>
      </c>
      <c r="AN383" s="428"/>
      <c r="AO383" s="428"/>
      <c r="AP383" s="428">
        <v>0</v>
      </c>
      <c r="AQ383" s="428">
        <v>0</v>
      </c>
      <c r="AR383" s="438"/>
      <c r="AS383" s="129"/>
      <c r="AT383" s="437"/>
      <c r="AU383" s="134"/>
      <c r="AV383" s="134"/>
    </row>
    <row r="384" spans="1:48" x14ac:dyDescent="0.25">
      <c r="A384" s="426">
        <v>2</v>
      </c>
      <c r="B384" s="427" t="s">
        <v>145</v>
      </c>
      <c r="C384" s="426">
        <v>0</v>
      </c>
      <c r="D384" s="428">
        <v>0</v>
      </c>
      <c r="E384" s="428">
        <v>0</v>
      </c>
      <c r="F384" s="428">
        <v>0</v>
      </c>
      <c r="G384" s="428">
        <v>0</v>
      </c>
      <c r="H384" s="428">
        <v>0</v>
      </c>
      <c r="I384" s="428">
        <v>0</v>
      </c>
      <c r="J384" s="428">
        <v>0</v>
      </c>
      <c r="K384" s="428">
        <v>0</v>
      </c>
      <c r="L384" s="428">
        <v>0</v>
      </c>
      <c r="M384" s="428">
        <v>0</v>
      </c>
      <c r="N384" s="428">
        <v>0</v>
      </c>
      <c r="O384" s="428">
        <v>0</v>
      </c>
      <c r="P384" s="428">
        <v>0</v>
      </c>
      <c r="Q384" s="428">
        <v>0</v>
      </c>
      <c r="R384" s="428">
        <v>0</v>
      </c>
      <c r="S384" s="428">
        <v>0</v>
      </c>
      <c r="T384" s="428">
        <v>0</v>
      </c>
      <c r="U384" s="428">
        <v>0</v>
      </c>
      <c r="V384" s="428">
        <v>0</v>
      </c>
      <c r="W384" s="428">
        <v>0</v>
      </c>
      <c r="X384" s="428">
        <v>0</v>
      </c>
      <c r="Y384" s="428">
        <v>0</v>
      </c>
      <c r="Z384" s="428">
        <v>0</v>
      </c>
      <c r="AA384" s="428">
        <v>0</v>
      </c>
      <c r="AB384" s="428">
        <v>0</v>
      </c>
      <c r="AC384" s="428">
        <v>0</v>
      </c>
      <c r="AD384" s="428">
        <v>0</v>
      </c>
      <c r="AE384" s="428">
        <v>0</v>
      </c>
      <c r="AF384" s="428">
        <v>0</v>
      </c>
      <c r="AG384" s="428">
        <v>0</v>
      </c>
      <c r="AH384" s="428">
        <v>0</v>
      </c>
      <c r="AI384" s="428">
        <v>0</v>
      </c>
      <c r="AJ384" s="428">
        <v>0</v>
      </c>
      <c r="AK384" s="428">
        <v>0</v>
      </c>
      <c r="AL384" s="428">
        <v>0</v>
      </c>
      <c r="AM384" s="428">
        <v>0</v>
      </c>
      <c r="AN384" s="428"/>
      <c r="AO384" s="428"/>
      <c r="AP384" s="428">
        <v>0</v>
      </c>
      <c r="AQ384" s="428">
        <v>0</v>
      </c>
      <c r="AR384" s="438"/>
      <c r="AS384" s="129"/>
      <c r="AT384" s="437"/>
      <c r="AU384" s="134"/>
      <c r="AV384" s="134"/>
    </row>
    <row r="385" spans="1:48" x14ac:dyDescent="0.25">
      <c r="A385" s="426">
        <v>3</v>
      </c>
      <c r="B385" s="427" t="s">
        <v>146</v>
      </c>
      <c r="C385" s="426">
        <v>0</v>
      </c>
      <c r="D385" s="428">
        <v>0</v>
      </c>
      <c r="E385" s="428">
        <v>0</v>
      </c>
      <c r="F385" s="428">
        <v>0</v>
      </c>
      <c r="G385" s="428">
        <v>0</v>
      </c>
      <c r="H385" s="428">
        <v>0</v>
      </c>
      <c r="I385" s="428">
        <v>0</v>
      </c>
      <c r="J385" s="428">
        <v>0</v>
      </c>
      <c r="K385" s="428">
        <v>0</v>
      </c>
      <c r="L385" s="428">
        <v>0</v>
      </c>
      <c r="M385" s="428">
        <v>0</v>
      </c>
      <c r="N385" s="428">
        <v>0</v>
      </c>
      <c r="O385" s="428">
        <v>0</v>
      </c>
      <c r="P385" s="428">
        <v>0</v>
      </c>
      <c r="Q385" s="428">
        <v>0</v>
      </c>
      <c r="R385" s="428">
        <v>0</v>
      </c>
      <c r="S385" s="428">
        <v>0</v>
      </c>
      <c r="T385" s="428">
        <v>0</v>
      </c>
      <c r="U385" s="428">
        <v>0</v>
      </c>
      <c r="V385" s="428">
        <v>0</v>
      </c>
      <c r="W385" s="428">
        <v>0</v>
      </c>
      <c r="X385" s="428">
        <v>0</v>
      </c>
      <c r="Y385" s="428">
        <v>0</v>
      </c>
      <c r="Z385" s="428">
        <v>0</v>
      </c>
      <c r="AA385" s="428">
        <v>0</v>
      </c>
      <c r="AB385" s="428">
        <v>0</v>
      </c>
      <c r="AC385" s="428">
        <v>0</v>
      </c>
      <c r="AD385" s="428">
        <v>0</v>
      </c>
      <c r="AE385" s="428">
        <v>0</v>
      </c>
      <c r="AF385" s="428">
        <v>0</v>
      </c>
      <c r="AG385" s="428">
        <v>0</v>
      </c>
      <c r="AH385" s="428">
        <v>0</v>
      </c>
      <c r="AI385" s="428">
        <v>0</v>
      </c>
      <c r="AJ385" s="428">
        <v>0</v>
      </c>
      <c r="AK385" s="428">
        <v>0</v>
      </c>
      <c r="AL385" s="428">
        <v>0</v>
      </c>
      <c r="AM385" s="428">
        <v>0</v>
      </c>
      <c r="AN385" s="428"/>
      <c r="AO385" s="428"/>
      <c r="AP385" s="428">
        <v>0</v>
      </c>
      <c r="AQ385" s="428">
        <v>0</v>
      </c>
      <c r="AR385" s="438"/>
      <c r="AS385" s="129"/>
      <c r="AT385" s="437"/>
      <c r="AU385" s="134"/>
      <c r="AV385" s="134"/>
    </row>
    <row r="386" spans="1:48" x14ac:dyDescent="0.25">
      <c r="A386" s="426">
        <v>9</v>
      </c>
      <c r="B386" s="427" t="s">
        <v>147</v>
      </c>
      <c r="C386" s="426">
        <v>1</v>
      </c>
      <c r="D386" s="428">
        <v>0</v>
      </c>
      <c r="E386" s="428">
        <v>0</v>
      </c>
      <c r="F386" s="428">
        <v>0</v>
      </c>
      <c r="G386" s="428">
        <v>0</v>
      </c>
      <c r="H386" s="428">
        <v>0</v>
      </c>
      <c r="I386" s="428">
        <v>0</v>
      </c>
      <c r="J386" s="428">
        <v>0</v>
      </c>
      <c r="K386" s="428">
        <v>0</v>
      </c>
      <c r="L386" s="428">
        <v>0</v>
      </c>
      <c r="M386" s="428">
        <v>0</v>
      </c>
      <c r="N386" s="428">
        <v>0</v>
      </c>
      <c r="O386" s="428">
        <v>0</v>
      </c>
      <c r="P386" s="428">
        <v>0</v>
      </c>
      <c r="Q386" s="428">
        <v>0</v>
      </c>
      <c r="R386" s="428">
        <v>0</v>
      </c>
      <c r="S386" s="428">
        <v>0</v>
      </c>
      <c r="T386" s="428">
        <v>0</v>
      </c>
      <c r="U386" s="428">
        <v>0</v>
      </c>
      <c r="V386" s="428">
        <v>0</v>
      </c>
      <c r="W386" s="428">
        <v>0</v>
      </c>
      <c r="X386" s="428">
        <v>0</v>
      </c>
      <c r="Y386" s="428">
        <v>0</v>
      </c>
      <c r="Z386" s="428">
        <v>0</v>
      </c>
      <c r="AA386" s="428">
        <v>0</v>
      </c>
      <c r="AB386" s="428">
        <v>0</v>
      </c>
      <c r="AC386" s="428">
        <v>0</v>
      </c>
      <c r="AD386" s="428">
        <v>0</v>
      </c>
      <c r="AE386" s="428">
        <v>0</v>
      </c>
      <c r="AF386" s="428">
        <v>0</v>
      </c>
      <c r="AG386" s="428">
        <v>0</v>
      </c>
      <c r="AH386" s="428">
        <v>0</v>
      </c>
      <c r="AI386" s="428">
        <v>0</v>
      </c>
      <c r="AJ386" s="428">
        <v>0</v>
      </c>
      <c r="AK386" s="428">
        <v>0</v>
      </c>
      <c r="AL386" s="428">
        <v>0</v>
      </c>
      <c r="AM386" s="428">
        <v>0</v>
      </c>
      <c r="AN386" s="428"/>
      <c r="AO386" s="428"/>
      <c r="AP386" s="428">
        <v>0</v>
      </c>
      <c r="AQ386" s="428">
        <v>0</v>
      </c>
      <c r="AR386" s="438"/>
      <c r="AS386" s="129"/>
      <c r="AT386" s="437"/>
      <c r="AU386" s="134"/>
      <c r="AV386" s="134"/>
    </row>
    <row r="387" spans="1:48" x14ac:dyDescent="0.25">
      <c r="A387" s="426">
        <v>1</v>
      </c>
      <c r="B387" s="427" t="s">
        <v>148</v>
      </c>
      <c r="C387" s="426">
        <v>0</v>
      </c>
      <c r="D387" s="428">
        <v>0</v>
      </c>
      <c r="E387" s="428">
        <v>0</v>
      </c>
      <c r="F387" s="428">
        <v>0</v>
      </c>
      <c r="G387" s="428">
        <v>0</v>
      </c>
      <c r="H387" s="428">
        <v>0</v>
      </c>
      <c r="I387" s="428">
        <v>0</v>
      </c>
      <c r="J387" s="428">
        <v>0</v>
      </c>
      <c r="K387" s="428">
        <v>0</v>
      </c>
      <c r="L387" s="428">
        <v>0</v>
      </c>
      <c r="M387" s="428">
        <v>0</v>
      </c>
      <c r="N387" s="428">
        <v>0</v>
      </c>
      <c r="O387" s="428">
        <v>0</v>
      </c>
      <c r="P387" s="428">
        <v>0</v>
      </c>
      <c r="Q387" s="428">
        <v>0</v>
      </c>
      <c r="R387" s="428">
        <v>0</v>
      </c>
      <c r="S387" s="428">
        <v>0</v>
      </c>
      <c r="T387" s="428">
        <v>0</v>
      </c>
      <c r="U387" s="428">
        <v>0</v>
      </c>
      <c r="V387" s="428">
        <v>0</v>
      </c>
      <c r="W387" s="428">
        <v>0</v>
      </c>
      <c r="X387" s="428">
        <v>0</v>
      </c>
      <c r="Y387" s="428">
        <v>0</v>
      </c>
      <c r="Z387" s="428">
        <v>0</v>
      </c>
      <c r="AA387" s="428">
        <v>0</v>
      </c>
      <c r="AB387" s="428">
        <v>0</v>
      </c>
      <c r="AC387" s="428">
        <v>0</v>
      </c>
      <c r="AD387" s="428">
        <v>0</v>
      </c>
      <c r="AE387" s="428">
        <v>0</v>
      </c>
      <c r="AF387" s="428">
        <v>0</v>
      </c>
      <c r="AG387" s="428">
        <v>0</v>
      </c>
      <c r="AH387" s="428">
        <v>0</v>
      </c>
      <c r="AI387" s="428">
        <v>0</v>
      </c>
      <c r="AJ387" s="428">
        <v>0</v>
      </c>
      <c r="AK387" s="428">
        <v>0</v>
      </c>
      <c r="AL387" s="428">
        <v>0</v>
      </c>
      <c r="AM387" s="428">
        <v>0</v>
      </c>
      <c r="AN387" s="428"/>
      <c r="AO387" s="428"/>
      <c r="AP387" s="428">
        <v>0</v>
      </c>
      <c r="AQ387" s="428">
        <v>0</v>
      </c>
      <c r="AR387" s="438"/>
      <c r="AS387" s="129"/>
      <c r="AT387" s="437"/>
      <c r="AU387" s="134"/>
      <c r="AV387" s="134"/>
    </row>
    <row r="388" spans="1:48" x14ac:dyDescent="0.25">
      <c r="A388" s="426">
        <v>2</v>
      </c>
      <c r="B388" s="427" t="s">
        <v>149</v>
      </c>
      <c r="C388" s="426">
        <v>0</v>
      </c>
      <c r="D388" s="428">
        <v>0</v>
      </c>
      <c r="E388" s="428">
        <v>0</v>
      </c>
      <c r="F388" s="428">
        <v>0</v>
      </c>
      <c r="G388" s="428">
        <v>0</v>
      </c>
      <c r="H388" s="428">
        <v>0</v>
      </c>
      <c r="I388" s="428">
        <v>0</v>
      </c>
      <c r="J388" s="428">
        <v>0</v>
      </c>
      <c r="K388" s="428">
        <v>0</v>
      </c>
      <c r="L388" s="428">
        <v>0</v>
      </c>
      <c r="M388" s="428">
        <v>0</v>
      </c>
      <c r="N388" s="428">
        <v>0</v>
      </c>
      <c r="O388" s="428">
        <v>0</v>
      </c>
      <c r="P388" s="428">
        <v>0</v>
      </c>
      <c r="Q388" s="428">
        <v>0</v>
      </c>
      <c r="R388" s="428">
        <v>0</v>
      </c>
      <c r="S388" s="428">
        <v>0</v>
      </c>
      <c r="T388" s="428">
        <v>0</v>
      </c>
      <c r="U388" s="428">
        <v>0</v>
      </c>
      <c r="V388" s="428">
        <v>0</v>
      </c>
      <c r="W388" s="428">
        <v>0</v>
      </c>
      <c r="X388" s="428">
        <v>0</v>
      </c>
      <c r="Y388" s="428">
        <v>0</v>
      </c>
      <c r="Z388" s="428">
        <v>0</v>
      </c>
      <c r="AA388" s="428">
        <v>0</v>
      </c>
      <c r="AB388" s="428">
        <v>0</v>
      </c>
      <c r="AC388" s="428">
        <v>0</v>
      </c>
      <c r="AD388" s="428">
        <v>0</v>
      </c>
      <c r="AE388" s="428">
        <v>0</v>
      </c>
      <c r="AF388" s="428">
        <v>0</v>
      </c>
      <c r="AG388" s="428">
        <v>0</v>
      </c>
      <c r="AH388" s="428">
        <v>0</v>
      </c>
      <c r="AI388" s="428">
        <v>0</v>
      </c>
      <c r="AJ388" s="428">
        <v>0</v>
      </c>
      <c r="AK388" s="428">
        <v>0</v>
      </c>
      <c r="AL388" s="428">
        <v>0</v>
      </c>
      <c r="AM388" s="428">
        <v>0</v>
      </c>
      <c r="AN388" s="428"/>
      <c r="AO388" s="428"/>
      <c r="AP388" s="428">
        <v>0</v>
      </c>
      <c r="AQ388" s="428">
        <v>0</v>
      </c>
      <c r="AR388" s="438"/>
      <c r="AS388" s="129"/>
      <c r="AT388" s="437"/>
      <c r="AU388" s="134"/>
      <c r="AV388" s="134"/>
    </row>
    <row r="389" spans="1:48" ht="31.5" x14ac:dyDescent="0.25">
      <c r="A389" s="426">
        <v>10</v>
      </c>
      <c r="B389" s="427" t="s">
        <v>150</v>
      </c>
      <c r="C389" s="426">
        <v>1</v>
      </c>
      <c r="D389" s="428">
        <v>0</v>
      </c>
      <c r="E389" s="428">
        <v>0</v>
      </c>
      <c r="F389" s="428">
        <v>0</v>
      </c>
      <c r="G389" s="428">
        <v>0</v>
      </c>
      <c r="H389" s="428">
        <v>0</v>
      </c>
      <c r="I389" s="428">
        <v>0</v>
      </c>
      <c r="J389" s="428">
        <v>0</v>
      </c>
      <c r="K389" s="428">
        <v>0</v>
      </c>
      <c r="L389" s="428">
        <v>0</v>
      </c>
      <c r="M389" s="428">
        <v>0</v>
      </c>
      <c r="N389" s="428">
        <v>0</v>
      </c>
      <c r="O389" s="428">
        <v>0</v>
      </c>
      <c r="P389" s="428">
        <v>0</v>
      </c>
      <c r="Q389" s="428">
        <v>0</v>
      </c>
      <c r="R389" s="428">
        <v>0</v>
      </c>
      <c r="S389" s="428">
        <v>0</v>
      </c>
      <c r="T389" s="428">
        <v>0.97299999999999998</v>
      </c>
      <c r="U389" s="428">
        <v>35.435000000000002</v>
      </c>
      <c r="V389" s="428">
        <v>0.97299999999999998</v>
      </c>
      <c r="W389" s="428">
        <v>35.435000000000002</v>
      </c>
      <c r="X389" s="428">
        <v>0</v>
      </c>
      <c r="Y389" s="428">
        <v>0</v>
      </c>
      <c r="Z389" s="428">
        <v>0</v>
      </c>
      <c r="AA389" s="428">
        <v>0</v>
      </c>
      <c r="AB389" s="428">
        <v>0</v>
      </c>
      <c r="AC389" s="428">
        <v>0</v>
      </c>
      <c r="AD389" s="428">
        <v>0</v>
      </c>
      <c r="AE389" s="428">
        <v>0</v>
      </c>
      <c r="AF389" s="428">
        <v>0</v>
      </c>
      <c r="AG389" s="428">
        <v>0</v>
      </c>
      <c r="AH389" s="428">
        <v>0</v>
      </c>
      <c r="AI389" s="428">
        <v>0</v>
      </c>
      <c r="AJ389" s="428">
        <v>0</v>
      </c>
      <c r="AK389" s="428">
        <v>0</v>
      </c>
      <c r="AL389" s="428">
        <v>0</v>
      </c>
      <c r="AM389" s="428">
        <v>0</v>
      </c>
      <c r="AN389" s="428"/>
      <c r="AO389" s="428"/>
      <c r="AP389" s="428">
        <v>0</v>
      </c>
      <c r="AQ389" s="428">
        <v>0</v>
      </c>
      <c r="AR389" s="438"/>
      <c r="AS389" s="129"/>
      <c r="AT389" s="437"/>
      <c r="AU389" s="134"/>
      <c r="AV389" s="134"/>
    </row>
    <row r="390" spans="1:48" x14ac:dyDescent="0.25">
      <c r="A390" s="426">
        <v>1</v>
      </c>
      <c r="B390" s="427" t="s">
        <v>151</v>
      </c>
      <c r="C390" s="426">
        <v>0</v>
      </c>
      <c r="D390" s="428">
        <v>0</v>
      </c>
      <c r="E390" s="428">
        <v>0</v>
      </c>
      <c r="F390" s="428">
        <v>0</v>
      </c>
      <c r="G390" s="428">
        <v>0</v>
      </c>
      <c r="H390" s="428">
        <v>0</v>
      </c>
      <c r="I390" s="428">
        <v>0</v>
      </c>
      <c r="J390" s="428">
        <v>0</v>
      </c>
      <c r="K390" s="428">
        <v>0</v>
      </c>
      <c r="L390" s="428">
        <v>0</v>
      </c>
      <c r="M390" s="428">
        <v>0</v>
      </c>
      <c r="N390" s="428">
        <v>0</v>
      </c>
      <c r="O390" s="428">
        <v>0</v>
      </c>
      <c r="P390" s="428">
        <v>0</v>
      </c>
      <c r="Q390" s="428">
        <v>0</v>
      </c>
      <c r="R390" s="428">
        <v>0</v>
      </c>
      <c r="S390" s="428">
        <v>0</v>
      </c>
      <c r="T390" s="428">
        <v>0.97299999999999998</v>
      </c>
      <c r="U390" s="428">
        <v>35.435000000000002</v>
      </c>
      <c r="V390" s="428">
        <v>0.97299999999999998</v>
      </c>
      <c r="W390" s="428">
        <v>35.435000000000002</v>
      </c>
      <c r="X390" s="428">
        <v>0</v>
      </c>
      <c r="Y390" s="428">
        <v>0</v>
      </c>
      <c r="Z390" s="428">
        <v>0</v>
      </c>
      <c r="AA390" s="428">
        <v>0</v>
      </c>
      <c r="AB390" s="428">
        <v>0</v>
      </c>
      <c r="AC390" s="428">
        <v>0</v>
      </c>
      <c r="AD390" s="428">
        <v>0</v>
      </c>
      <c r="AE390" s="428">
        <v>0</v>
      </c>
      <c r="AF390" s="428">
        <v>0</v>
      </c>
      <c r="AG390" s="428">
        <v>0</v>
      </c>
      <c r="AH390" s="428">
        <v>0</v>
      </c>
      <c r="AI390" s="428">
        <v>0</v>
      </c>
      <c r="AJ390" s="428">
        <v>0</v>
      </c>
      <c r="AK390" s="428">
        <v>0</v>
      </c>
      <c r="AL390" s="428">
        <v>0</v>
      </c>
      <c r="AM390" s="428">
        <v>0</v>
      </c>
      <c r="AN390" s="428"/>
      <c r="AO390" s="428"/>
      <c r="AP390" s="428">
        <v>0</v>
      </c>
      <c r="AQ390" s="428">
        <v>0</v>
      </c>
      <c r="AR390" s="438"/>
      <c r="AS390" s="129"/>
      <c r="AT390" s="437"/>
      <c r="AU390" s="134"/>
      <c r="AV390" s="134"/>
    </row>
    <row r="391" spans="1:48" x14ac:dyDescent="0.25">
      <c r="A391" s="426">
        <v>0</v>
      </c>
      <c r="B391" s="427" t="s">
        <v>2401</v>
      </c>
      <c r="C391" s="426" t="s">
        <v>418</v>
      </c>
      <c r="D391" s="428">
        <v>0</v>
      </c>
      <c r="E391" s="428">
        <v>0</v>
      </c>
      <c r="F391" s="428">
        <v>0</v>
      </c>
      <c r="G391" s="428">
        <v>0</v>
      </c>
      <c r="H391" s="428">
        <v>0</v>
      </c>
      <c r="I391" s="428">
        <v>0</v>
      </c>
      <c r="J391" s="428">
        <v>0</v>
      </c>
      <c r="K391" s="428">
        <v>0</v>
      </c>
      <c r="L391" s="428">
        <v>0</v>
      </c>
      <c r="M391" s="428">
        <v>0</v>
      </c>
      <c r="N391" s="428">
        <v>0</v>
      </c>
      <c r="O391" s="428">
        <v>0</v>
      </c>
      <c r="P391" s="428">
        <v>0</v>
      </c>
      <c r="Q391" s="428">
        <v>0</v>
      </c>
      <c r="R391" s="428">
        <v>0</v>
      </c>
      <c r="S391" s="428">
        <v>0</v>
      </c>
      <c r="T391" s="428">
        <v>0.97299999999999998</v>
      </c>
      <c r="U391" s="428">
        <v>35.435000000000002</v>
      </c>
      <c r="V391" s="428">
        <v>0.97299999999999998</v>
      </c>
      <c r="W391" s="428">
        <v>35.435000000000002</v>
      </c>
      <c r="X391" s="428">
        <v>0</v>
      </c>
      <c r="Y391" s="428">
        <v>0</v>
      </c>
      <c r="Z391" s="428">
        <v>0</v>
      </c>
      <c r="AA391" s="428">
        <v>0</v>
      </c>
      <c r="AB391" s="428">
        <v>0</v>
      </c>
      <c r="AC391" s="428">
        <v>0</v>
      </c>
      <c r="AD391" s="428">
        <v>0</v>
      </c>
      <c r="AE391" s="428">
        <v>0</v>
      </c>
      <c r="AF391" s="428">
        <v>0</v>
      </c>
      <c r="AG391" s="428">
        <v>0</v>
      </c>
      <c r="AH391" s="428">
        <v>0</v>
      </c>
      <c r="AI391" s="428">
        <v>0</v>
      </c>
      <c r="AJ391" s="428">
        <v>0</v>
      </c>
      <c r="AK391" s="428">
        <v>0</v>
      </c>
      <c r="AL391" s="428">
        <v>0</v>
      </c>
      <c r="AM391" s="428">
        <v>0</v>
      </c>
      <c r="AN391" s="428"/>
      <c r="AO391" s="428"/>
      <c r="AP391" s="428">
        <v>0</v>
      </c>
      <c r="AQ391" s="428">
        <v>0</v>
      </c>
      <c r="AR391" s="438"/>
      <c r="AS391" s="129"/>
      <c r="AT391" s="437"/>
      <c r="AU391" s="134"/>
      <c r="AV391" s="134"/>
    </row>
    <row r="392" spans="1:48" x14ac:dyDescent="0.25">
      <c r="A392" s="426">
        <v>2</v>
      </c>
      <c r="B392" s="427" t="s">
        <v>152</v>
      </c>
      <c r="C392" s="426">
        <v>0</v>
      </c>
      <c r="D392" s="428">
        <v>0</v>
      </c>
      <c r="E392" s="428">
        <v>0</v>
      </c>
      <c r="F392" s="428">
        <v>0</v>
      </c>
      <c r="G392" s="428">
        <v>0</v>
      </c>
      <c r="H392" s="428">
        <v>0</v>
      </c>
      <c r="I392" s="428">
        <v>0</v>
      </c>
      <c r="J392" s="428">
        <v>0</v>
      </c>
      <c r="K392" s="428">
        <v>0</v>
      </c>
      <c r="L392" s="428">
        <v>0</v>
      </c>
      <c r="M392" s="428">
        <v>0</v>
      </c>
      <c r="N392" s="428">
        <v>0</v>
      </c>
      <c r="O392" s="428">
        <v>0</v>
      </c>
      <c r="P392" s="428">
        <v>0</v>
      </c>
      <c r="Q392" s="428">
        <v>0</v>
      </c>
      <c r="R392" s="428">
        <v>0</v>
      </c>
      <c r="S392" s="428">
        <v>0</v>
      </c>
      <c r="T392" s="428">
        <v>0</v>
      </c>
      <c r="U392" s="428">
        <v>0</v>
      </c>
      <c r="V392" s="428">
        <v>0</v>
      </c>
      <c r="W392" s="428">
        <v>0</v>
      </c>
      <c r="X392" s="428">
        <v>0</v>
      </c>
      <c r="Y392" s="428">
        <v>0</v>
      </c>
      <c r="Z392" s="428">
        <v>0</v>
      </c>
      <c r="AA392" s="428">
        <v>0</v>
      </c>
      <c r="AB392" s="428">
        <v>0</v>
      </c>
      <c r="AC392" s="428">
        <v>0</v>
      </c>
      <c r="AD392" s="428">
        <v>0</v>
      </c>
      <c r="AE392" s="428">
        <v>0</v>
      </c>
      <c r="AF392" s="428">
        <v>0</v>
      </c>
      <c r="AG392" s="428">
        <v>0</v>
      </c>
      <c r="AH392" s="428">
        <v>0</v>
      </c>
      <c r="AI392" s="428">
        <v>0</v>
      </c>
      <c r="AJ392" s="428">
        <v>0</v>
      </c>
      <c r="AK392" s="428">
        <v>0</v>
      </c>
      <c r="AL392" s="428">
        <v>0</v>
      </c>
      <c r="AM392" s="428">
        <v>0</v>
      </c>
      <c r="AN392" s="428"/>
      <c r="AO392" s="428"/>
      <c r="AP392" s="428">
        <v>0</v>
      </c>
      <c r="AQ392" s="428">
        <v>0</v>
      </c>
      <c r="AR392" s="438"/>
      <c r="AS392" s="129"/>
      <c r="AT392" s="437"/>
      <c r="AU392" s="134"/>
      <c r="AV392" s="134"/>
    </row>
    <row r="393" spans="1:48" x14ac:dyDescent="0.25">
      <c r="A393" s="426">
        <v>3</v>
      </c>
      <c r="B393" s="427" t="s">
        <v>153</v>
      </c>
      <c r="C393" s="426">
        <v>0</v>
      </c>
      <c r="D393" s="428">
        <v>0</v>
      </c>
      <c r="E393" s="428">
        <v>0</v>
      </c>
      <c r="F393" s="428">
        <v>0</v>
      </c>
      <c r="G393" s="428">
        <v>0</v>
      </c>
      <c r="H393" s="428">
        <v>0</v>
      </c>
      <c r="I393" s="428">
        <v>0</v>
      </c>
      <c r="J393" s="428">
        <v>0</v>
      </c>
      <c r="K393" s="428">
        <v>0</v>
      </c>
      <c r="L393" s="428">
        <v>0</v>
      </c>
      <c r="M393" s="428">
        <v>0</v>
      </c>
      <c r="N393" s="428">
        <v>0</v>
      </c>
      <c r="O393" s="428">
        <v>0</v>
      </c>
      <c r="P393" s="428">
        <v>0</v>
      </c>
      <c r="Q393" s="428">
        <v>0</v>
      </c>
      <c r="R393" s="428">
        <v>0</v>
      </c>
      <c r="S393" s="428">
        <v>0</v>
      </c>
      <c r="T393" s="428">
        <v>0</v>
      </c>
      <c r="U393" s="428">
        <v>0</v>
      </c>
      <c r="V393" s="428">
        <v>0</v>
      </c>
      <c r="W393" s="428">
        <v>0</v>
      </c>
      <c r="X393" s="428">
        <v>0</v>
      </c>
      <c r="Y393" s="428">
        <v>0</v>
      </c>
      <c r="Z393" s="428">
        <v>0</v>
      </c>
      <c r="AA393" s="428">
        <v>0</v>
      </c>
      <c r="AB393" s="428">
        <v>0</v>
      </c>
      <c r="AC393" s="428">
        <v>0</v>
      </c>
      <c r="AD393" s="428">
        <v>0</v>
      </c>
      <c r="AE393" s="428">
        <v>0</v>
      </c>
      <c r="AF393" s="428">
        <v>0</v>
      </c>
      <c r="AG393" s="428">
        <v>0</v>
      </c>
      <c r="AH393" s="428">
        <v>0</v>
      </c>
      <c r="AI393" s="428">
        <v>0</v>
      </c>
      <c r="AJ393" s="428">
        <v>0</v>
      </c>
      <c r="AK393" s="428">
        <v>0</v>
      </c>
      <c r="AL393" s="428">
        <v>0</v>
      </c>
      <c r="AM393" s="428">
        <v>0</v>
      </c>
      <c r="AN393" s="428"/>
      <c r="AO393" s="428"/>
      <c r="AP393" s="428">
        <v>0</v>
      </c>
      <c r="AQ393" s="428">
        <v>0</v>
      </c>
      <c r="AR393" s="438"/>
      <c r="AS393" s="129"/>
      <c r="AT393" s="437"/>
      <c r="AU393" s="134"/>
      <c r="AV393" s="134"/>
    </row>
    <row r="394" spans="1:48" x14ac:dyDescent="0.25">
      <c r="A394" s="426">
        <v>11</v>
      </c>
      <c r="B394" s="427" t="s">
        <v>154</v>
      </c>
      <c r="C394" s="426">
        <v>1</v>
      </c>
      <c r="D394" s="428">
        <v>0</v>
      </c>
      <c r="E394" s="428">
        <v>0</v>
      </c>
      <c r="F394" s="428">
        <v>0</v>
      </c>
      <c r="G394" s="428">
        <v>0</v>
      </c>
      <c r="H394" s="428">
        <v>0</v>
      </c>
      <c r="I394" s="428">
        <v>0</v>
      </c>
      <c r="J394" s="428">
        <v>0</v>
      </c>
      <c r="K394" s="428">
        <v>0</v>
      </c>
      <c r="L394" s="428">
        <v>0</v>
      </c>
      <c r="M394" s="428">
        <v>0</v>
      </c>
      <c r="N394" s="428">
        <v>0</v>
      </c>
      <c r="O394" s="428">
        <v>0</v>
      </c>
      <c r="P394" s="428">
        <v>0</v>
      </c>
      <c r="Q394" s="428">
        <v>0</v>
      </c>
      <c r="R394" s="428">
        <v>0</v>
      </c>
      <c r="S394" s="428">
        <v>0</v>
      </c>
      <c r="T394" s="428">
        <v>0</v>
      </c>
      <c r="U394" s="428">
        <v>0</v>
      </c>
      <c r="V394" s="428">
        <v>0</v>
      </c>
      <c r="W394" s="428">
        <v>0</v>
      </c>
      <c r="X394" s="428">
        <v>0</v>
      </c>
      <c r="Y394" s="428">
        <v>0</v>
      </c>
      <c r="Z394" s="428">
        <v>0</v>
      </c>
      <c r="AA394" s="428">
        <v>0</v>
      </c>
      <c r="AB394" s="428">
        <v>0</v>
      </c>
      <c r="AC394" s="428">
        <v>0</v>
      </c>
      <c r="AD394" s="428">
        <v>0</v>
      </c>
      <c r="AE394" s="428">
        <v>0</v>
      </c>
      <c r="AF394" s="428">
        <v>0</v>
      </c>
      <c r="AG394" s="428">
        <v>0</v>
      </c>
      <c r="AH394" s="428">
        <v>0</v>
      </c>
      <c r="AI394" s="428">
        <v>0</v>
      </c>
      <c r="AJ394" s="428">
        <v>0</v>
      </c>
      <c r="AK394" s="428">
        <v>0</v>
      </c>
      <c r="AL394" s="428">
        <v>0</v>
      </c>
      <c r="AM394" s="428">
        <v>0</v>
      </c>
      <c r="AN394" s="428"/>
      <c r="AO394" s="428"/>
      <c r="AP394" s="428">
        <v>0</v>
      </c>
      <c r="AQ394" s="428">
        <v>0</v>
      </c>
      <c r="AR394" s="438"/>
      <c r="AS394" s="129"/>
      <c r="AT394" s="437"/>
      <c r="AU394" s="134"/>
      <c r="AV394" s="134"/>
    </row>
    <row r="395" spans="1:48" x14ac:dyDescent="0.25">
      <c r="A395" s="426">
        <v>1</v>
      </c>
      <c r="B395" s="427" t="s">
        <v>155</v>
      </c>
      <c r="C395" s="426">
        <v>0</v>
      </c>
      <c r="D395" s="428">
        <v>0</v>
      </c>
      <c r="E395" s="428">
        <v>0</v>
      </c>
      <c r="F395" s="428">
        <v>0</v>
      </c>
      <c r="G395" s="428">
        <v>0</v>
      </c>
      <c r="H395" s="428">
        <v>0</v>
      </c>
      <c r="I395" s="428">
        <v>0</v>
      </c>
      <c r="J395" s="428">
        <v>0</v>
      </c>
      <c r="K395" s="428">
        <v>0</v>
      </c>
      <c r="L395" s="428">
        <v>0</v>
      </c>
      <c r="M395" s="428">
        <v>0</v>
      </c>
      <c r="N395" s="428">
        <v>0</v>
      </c>
      <c r="O395" s="428">
        <v>0</v>
      </c>
      <c r="P395" s="428">
        <v>0</v>
      </c>
      <c r="Q395" s="428">
        <v>0</v>
      </c>
      <c r="R395" s="428">
        <v>0</v>
      </c>
      <c r="S395" s="428">
        <v>0</v>
      </c>
      <c r="T395" s="428">
        <v>0</v>
      </c>
      <c r="U395" s="428">
        <v>0</v>
      </c>
      <c r="V395" s="428">
        <v>0</v>
      </c>
      <c r="W395" s="428">
        <v>0</v>
      </c>
      <c r="X395" s="428">
        <v>0</v>
      </c>
      <c r="Y395" s="428">
        <v>0</v>
      </c>
      <c r="Z395" s="428">
        <v>0</v>
      </c>
      <c r="AA395" s="428">
        <v>0</v>
      </c>
      <c r="AB395" s="428">
        <v>0</v>
      </c>
      <c r="AC395" s="428">
        <v>0</v>
      </c>
      <c r="AD395" s="428">
        <v>0</v>
      </c>
      <c r="AE395" s="428">
        <v>0</v>
      </c>
      <c r="AF395" s="428">
        <v>0</v>
      </c>
      <c r="AG395" s="428">
        <v>0</v>
      </c>
      <c r="AH395" s="428">
        <v>0</v>
      </c>
      <c r="AI395" s="428">
        <v>0</v>
      </c>
      <c r="AJ395" s="428">
        <v>0</v>
      </c>
      <c r="AK395" s="428">
        <v>0</v>
      </c>
      <c r="AL395" s="428">
        <v>0</v>
      </c>
      <c r="AM395" s="428">
        <v>0</v>
      </c>
      <c r="AN395" s="428"/>
      <c r="AO395" s="428"/>
      <c r="AP395" s="428">
        <v>0</v>
      </c>
      <c r="AQ395" s="428">
        <v>0</v>
      </c>
      <c r="AR395" s="438"/>
      <c r="AS395" s="129"/>
      <c r="AT395" s="437"/>
      <c r="AU395" s="134"/>
      <c r="AV395" s="134"/>
    </row>
    <row r="396" spans="1:48" x14ac:dyDescent="0.25">
      <c r="A396" s="426">
        <v>2</v>
      </c>
      <c r="B396" s="427" t="s">
        <v>156</v>
      </c>
      <c r="C396" s="426">
        <v>0</v>
      </c>
      <c r="D396" s="428">
        <v>0</v>
      </c>
      <c r="E396" s="428">
        <v>0</v>
      </c>
      <c r="F396" s="428">
        <v>0</v>
      </c>
      <c r="G396" s="428">
        <v>0</v>
      </c>
      <c r="H396" s="428">
        <v>0</v>
      </c>
      <c r="I396" s="428">
        <v>0</v>
      </c>
      <c r="J396" s="428">
        <v>0</v>
      </c>
      <c r="K396" s="428">
        <v>0</v>
      </c>
      <c r="L396" s="428">
        <v>0</v>
      </c>
      <c r="M396" s="428">
        <v>0</v>
      </c>
      <c r="N396" s="428">
        <v>0</v>
      </c>
      <c r="O396" s="428">
        <v>0</v>
      </c>
      <c r="P396" s="428">
        <v>0</v>
      </c>
      <c r="Q396" s="428">
        <v>0</v>
      </c>
      <c r="R396" s="428">
        <v>0</v>
      </c>
      <c r="S396" s="428">
        <v>0</v>
      </c>
      <c r="T396" s="428">
        <v>0</v>
      </c>
      <c r="U396" s="428">
        <v>0</v>
      </c>
      <c r="V396" s="428">
        <v>0</v>
      </c>
      <c r="W396" s="428">
        <v>0</v>
      </c>
      <c r="X396" s="428">
        <v>0</v>
      </c>
      <c r="Y396" s="428">
        <v>0</v>
      </c>
      <c r="Z396" s="428">
        <v>0</v>
      </c>
      <c r="AA396" s="428">
        <v>0</v>
      </c>
      <c r="AB396" s="428">
        <v>0</v>
      </c>
      <c r="AC396" s="428">
        <v>0</v>
      </c>
      <c r="AD396" s="428">
        <v>0</v>
      </c>
      <c r="AE396" s="428">
        <v>0</v>
      </c>
      <c r="AF396" s="428">
        <v>0</v>
      </c>
      <c r="AG396" s="428">
        <v>0</v>
      </c>
      <c r="AH396" s="428">
        <v>0</v>
      </c>
      <c r="AI396" s="428">
        <v>0</v>
      </c>
      <c r="AJ396" s="428">
        <v>0</v>
      </c>
      <c r="AK396" s="428">
        <v>0</v>
      </c>
      <c r="AL396" s="428">
        <v>0</v>
      </c>
      <c r="AM396" s="428">
        <v>0</v>
      </c>
      <c r="AN396" s="428"/>
      <c r="AO396" s="428"/>
      <c r="AP396" s="428">
        <v>0</v>
      </c>
      <c r="AQ396" s="428">
        <v>0</v>
      </c>
      <c r="AR396" s="438"/>
      <c r="AS396" s="129"/>
      <c r="AT396" s="437"/>
      <c r="AU396" s="134"/>
      <c r="AV396" s="134"/>
    </row>
    <row r="397" spans="1:48" x14ac:dyDescent="0.25">
      <c r="A397" s="426">
        <v>2.1</v>
      </c>
      <c r="B397" s="427" t="s">
        <v>416</v>
      </c>
      <c r="C397" s="426">
        <v>0</v>
      </c>
      <c r="D397" s="428">
        <v>0</v>
      </c>
      <c r="E397" s="428">
        <v>0</v>
      </c>
      <c r="F397" s="428">
        <v>0</v>
      </c>
      <c r="G397" s="428">
        <v>0</v>
      </c>
      <c r="H397" s="428">
        <v>0</v>
      </c>
      <c r="I397" s="428">
        <v>0</v>
      </c>
      <c r="J397" s="428">
        <v>0</v>
      </c>
      <c r="K397" s="428">
        <v>0</v>
      </c>
      <c r="L397" s="428">
        <v>0</v>
      </c>
      <c r="M397" s="428">
        <v>0</v>
      </c>
      <c r="N397" s="428">
        <v>0</v>
      </c>
      <c r="O397" s="428">
        <v>0</v>
      </c>
      <c r="P397" s="428">
        <v>0</v>
      </c>
      <c r="Q397" s="428">
        <v>0</v>
      </c>
      <c r="R397" s="428">
        <v>0</v>
      </c>
      <c r="S397" s="428">
        <v>0</v>
      </c>
      <c r="T397" s="428">
        <v>0</v>
      </c>
      <c r="U397" s="428">
        <v>0</v>
      </c>
      <c r="V397" s="428">
        <v>0</v>
      </c>
      <c r="W397" s="428">
        <v>0</v>
      </c>
      <c r="X397" s="428">
        <v>0</v>
      </c>
      <c r="Y397" s="428">
        <v>0</v>
      </c>
      <c r="Z397" s="428">
        <v>0</v>
      </c>
      <c r="AA397" s="428">
        <v>0</v>
      </c>
      <c r="AB397" s="428">
        <v>0</v>
      </c>
      <c r="AC397" s="428">
        <v>0</v>
      </c>
      <c r="AD397" s="428">
        <v>0</v>
      </c>
      <c r="AE397" s="428">
        <v>0</v>
      </c>
      <c r="AF397" s="428">
        <v>0</v>
      </c>
      <c r="AG397" s="428">
        <v>0</v>
      </c>
      <c r="AH397" s="428">
        <v>0</v>
      </c>
      <c r="AI397" s="428">
        <v>0</v>
      </c>
      <c r="AJ397" s="428">
        <v>0</v>
      </c>
      <c r="AK397" s="428">
        <v>0</v>
      </c>
      <c r="AL397" s="428">
        <v>0</v>
      </c>
      <c r="AM397" s="428">
        <v>0</v>
      </c>
      <c r="AN397" s="428"/>
      <c r="AO397" s="428"/>
      <c r="AP397" s="428">
        <v>0</v>
      </c>
      <c r="AQ397" s="428">
        <v>0</v>
      </c>
      <c r="AR397" s="438"/>
      <c r="AS397" s="129"/>
      <c r="AT397" s="437"/>
      <c r="AU397" s="134"/>
      <c r="AV397" s="134"/>
    </row>
    <row r="398" spans="1:48" x14ac:dyDescent="0.25">
      <c r="A398" s="426" t="s">
        <v>122</v>
      </c>
      <c r="B398" s="427" t="s">
        <v>424</v>
      </c>
      <c r="C398" s="426">
        <v>0</v>
      </c>
      <c r="D398" s="428">
        <v>0</v>
      </c>
      <c r="E398" s="428">
        <v>0</v>
      </c>
      <c r="F398" s="428">
        <v>0</v>
      </c>
      <c r="G398" s="428">
        <v>0</v>
      </c>
      <c r="H398" s="428">
        <v>0</v>
      </c>
      <c r="I398" s="428">
        <v>0</v>
      </c>
      <c r="J398" s="428">
        <v>0</v>
      </c>
      <c r="K398" s="428">
        <v>0</v>
      </c>
      <c r="L398" s="428">
        <v>0</v>
      </c>
      <c r="M398" s="428">
        <v>0</v>
      </c>
      <c r="N398" s="428">
        <v>0</v>
      </c>
      <c r="O398" s="428">
        <v>0</v>
      </c>
      <c r="P398" s="428">
        <v>0</v>
      </c>
      <c r="Q398" s="428">
        <v>0</v>
      </c>
      <c r="R398" s="428">
        <v>0</v>
      </c>
      <c r="S398" s="428">
        <v>0</v>
      </c>
      <c r="T398" s="428">
        <v>0</v>
      </c>
      <c r="U398" s="428">
        <v>0</v>
      </c>
      <c r="V398" s="428">
        <v>0</v>
      </c>
      <c r="W398" s="428">
        <v>0</v>
      </c>
      <c r="X398" s="428">
        <v>0</v>
      </c>
      <c r="Y398" s="428">
        <v>0</v>
      </c>
      <c r="Z398" s="428">
        <v>0</v>
      </c>
      <c r="AA398" s="428">
        <v>0</v>
      </c>
      <c r="AB398" s="428">
        <v>0</v>
      </c>
      <c r="AC398" s="428">
        <v>0</v>
      </c>
      <c r="AD398" s="428">
        <v>0</v>
      </c>
      <c r="AE398" s="428">
        <v>0</v>
      </c>
      <c r="AF398" s="428">
        <v>0</v>
      </c>
      <c r="AG398" s="428">
        <v>0</v>
      </c>
      <c r="AH398" s="428">
        <v>0</v>
      </c>
      <c r="AI398" s="428">
        <v>0</v>
      </c>
      <c r="AJ398" s="428">
        <v>0</v>
      </c>
      <c r="AK398" s="428">
        <v>0</v>
      </c>
      <c r="AL398" s="428">
        <v>0</v>
      </c>
      <c r="AM398" s="428">
        <v>0</v>
      </c>
      <c r="AN398" s="428"/>
      <c r="AO398" s="428"/>
      <c r="AP398" s="428">
        <v>0</v>
      </c>
      <c r="AQ398" s="428">
        <v>0</v>
      </c>
      <c r="AR398" s="438"/>
      <c r="AS398" s="129"/>
      <c r="AT398" s="437"/>
      <c r="AU398" s="134"/>
      <c r="AV398" s="134"/>
    </row>
    <row r="399" spans="1:48" ht="31.5" x14ac:dyDescent="0.25">
      <c r="A399" s="426" t="s">
        <v>125</v>
      </c>
      <c r="B399" s="427" t="s">
        <v>425</v>
      </c>
      <c r="C399" s="426">
        <v>0</v>
      </c>
      <c r="D399" s="428">
        <v>0</v>
      </c>
      <c r="E399" s="428">
        <v>0</v>
      </c>
      <c r="F399" s="428">
        <v>0</v>
      </c>
      <c r="G399" s="428">
        <v>0</v>
      </c>
      <c r="H399" s="428">
        <v>0</v>
      </c>
      <c r="I399" s="428">
        <v>0</v>
      </c>
      <c r="J399" s="428">
        <v>0</v>
      </c>
      <c r="K399" s="428">
        <v>0</v>
      </c>
      <c r="L399" s="428">
        <v>0</v>
      </c>
      <c r="M399" s="428">
        <v>0</v>
      </c>
      <c r="N399" s="428">
        <v>0</v>
      </c>
      <c r="O399" s="428">
        <v>0</v>
      </c>
      <c r="P399" s="428">
        <v>0</v>
      </c>
      <c r="Q399" s="428">
        <v>0</v>
      </c>
      <c r="R399" s="428">
        <v>0</v>
      </c>
      <c r="S399" s="428">
        <v>0</v>
      </c>
      <c r="T399" s="428">
        <v>0</v>
      </c>
      <c r="U399" s="428">
        <v>0</v>
      </c>
      <c r="V399" s="428">
        <v>0</v>
      </c>
      <c r="W399" s="428">
        <v>0</v>
      </c>
      <c r="X399" s="428">
        <v>0</v>
      </c>
      <c r="Y399" s="428">
        <v>0</v>
      </c>
      <c r="Z399" s="428">
        <v>0</v>
      </c>
      <c r="AA399" s="428">
        <v>0</v>
      </c>
      <c r="AB399" s="428">
        <v>0</v>
      </c>
      <c r="AC399" s="428">
        <v>0</v>
      </c>
      <c r="AD399" s="428">
        <v>0</v>
      </c>
      <c r="AE399" s="428">
        <v>0</v>
      </c>
      <c r="AF399" s="428">
        <v>0</v>
      </c>
      <c r="AG399" s="428">
        <v>0</v>
      </c>
      <c r="AH399" s="428">
        <v>0</v>
      </c>
      <c r="AI399" s="428">
        <v>0</v>
      </c>
      <c r="AJ399" s="428">
        <v>0</v>
      </c>
      <c r="AK399" s="428">
        <v>0</v>
      </c>
      <c r="AL399" s="428">
        <v>0</v>
      </c>
      <c r="AM399" s="428">
        <v>0</v>
      </c>
      <c r="AN399" s="428"/>
      <c r="AO399" s="428"/>
      <c r="AP399" s="428">
        <v>0</v>
      </c>
      <c r="AQ399" s="428">
        <v>0</v>
      </c>
      <c r="AR399" s="438"/>
      <c r="AS399" s="129"/>
      <c r="AT399" s="437"/>
      <c r="AU399" s="134"/>
      <c r="AV399" s="134"/>
    </row>
    <row r="400" spans="1:48" x14ac:dyDescent="0.25">
      <c r="A400" s="426" t="s">
        <v>127</v>
      </c>
      <c r="B400" s="427" t="s">
        <v>417</v>
      </c>
      <c r="C400" s="426">
        <v>0</v>
      </c>
      <c r="D400" s="428">
        <v>0</v>
      </c>
      <c r="E400" s="428">
        <v>0</v>
      </c>
      <c r="F400" s="428">
        <v>0</v>
      </c>
      <c r="G400" s="428">
        <v>0</v>
      </c>
      <c r="H400" s="428">
        <v>0</v>
      </c>
      <c r="I400" s="428">
        <v>0</v>
      </c>
      <c r="J400" s="428">
        <v>0</v>
      </c>
      <c r="K400" s="428">
        <v>0</v>
      </c>
      <c r="L400" s="428">
        <v>0</v>
      </c>
      <c r="M400" s="428">
        <v>0</v>
      </c>
      <c r="N400" s="428">
        <v>0</v>
      </c>
      <c r="O400" s="428">
        <v>0</v>
      </c>
      <c r="P400" s="428">
        <v>0</v>
      </c>
      <c r="Q400" s="428">
        <v>0</v>
      </c>
      <c r="R400" s="428">
        <v>0</v>
      </c>
      <c r="S400" s="428">
        <v>0</v>
      </c>
      <c r="T400" s="428">
        <v>0</v>
      </c>
      <c r="U400" s="428">
        <v>0</v>
      </c>
      <c r="V400" s="428">
        <v>0</v>
      </c>
      <c r="W400" s="428">
        <v>0</v>
      </c>
      <c r="X400" s="428">
        <v>0</v>
      </c>
      <c r="Y400" s="428">
        <v>0</v>
      </c>
      <c r="Z400" s="428">
        <v>0</v>
      </c>
      <c r="AA400" s="428">
        <v>0</v>
      </c>
      <c r="AB400" s="428">
        <v>0</v>
      </c>
      <c r="AC400" s="428">
        <v>0</v>
      </c>
      <c r="AD400" s="428">
        <v>0</v>
      </c>
      <c r="AE400" s="428">
        <v>0</v>
      </c>
      <c r="AF400" s="428">
        <v>0</v>
      </c>
      <c r="AG400" s="428">
        <v>0</v>
      </c>
      <c r="AH400" s="428">
        <v>0</v>
      </c>
      <c r="AI400" s="428">
        <v>0</v>
      </c>
      <c r="AJ400" s="428">
        <v>0</v>
      </c>
      <c r="AK400" s="428">
        <v>0</v>
      </c>
      <c r="AL400" s="428">
        <v>0</v>
      </c>
      <c r="AM400" s="428">
        <v>0</v>
      </c>
      <c r="AN400" s="428"/>
      <c r="AO400" s="428"/>
      <c r="AP400" s="428">
        <v>0</v>
      </c>
      <c r="AQ400" s="428">
        <v>0</v>
      </c>
      <c r="AR400" s="438"/>
      <c r="AS400" s="129"/>
      <c r="AT400" s="437"/>
      <c r="AU400" s="134"/>
      <c r="AV400" s="134"/>
    </row>
    <row r="401" spans="1:48" x14ac:dyDescent="0.25">
      <c r="A401" s="426">
        <v>3</v>
      </c>
      <c r="B401" s="427" t="s">
        <v>157</v>
      </c>
      <c r="C401" s="426">
        <v>0</v>
      </c>
      <c r="D401" s="428">
        <v>0</v>
      </c>
      <c r="E401" s="428">
        <v>0</v>
      </c>
      <c r="F401" s="428">
        <v>0</v>
      </c>
      <c r="G401" s="428">
        <v>0</v>
      </c>
      <c r="H401" s="428">
        <v>0</v>
      </c>
      <c r="I401" s="428">
        <v>0</v>
      </c>
      <c r="J401" s="428">
        <v>0</v>
      </c>
      <c r="K401" s="428">
        <v>0</v>
      </c>
      <c r="L401" s="428">
        <v>0</v>
      </c>
      <c r="M401" s="428">
        <v>0</v>
      </c>
      <c r="N401" s="428">
        <v>0</v>
      </c>
      <c r="O401" s="428">
        <v>0</v>
      </c>
      <c r="P401" s="428">
        <v>0</v>
      </c>
      <c r="Q401" s="428">
        <v>0</v>
      </c>
      <c r="R401" s="428">
        <v>0</v>
      </c>
      <c r="S401" s="428">
        <v>0</v>
      </c>
      <c r="T401" s="428">
        <v>0</v>
      </c>
      <c r="U401" s="428">
        <v>0</v>
      </c>
      <c r="V401" s="428">
        <v>0</v>
      </c>
      <c r="W401" s="428">
        <v>0</v>
      </c>
      <c r="X401" s="428">
        <v>0</v>
      </c>
      <c r="Y401" s="428">
        <v>0</v>
      </c>
      <c r="Z401" s="428">
        <v>0</v>
      </c>
      <c r="AA401" s="428">
        <v>0</v>
      </c>
      <c r="AB401" s="428">
        <v>0</v>
      </c>
      <c r="AC401" s="428">
        <v>0</v>
      </c>
      <c r="AD401" s="428">
        <v>0</v>
      </c>
      <c r="AE401" s="428">
        <v>0</v>
      </c>
      <c r="AF401" s="428">
        <v>0</v>
      </c>
      <c r="AG401" s="428">
        <v>0</v>
      </c>
      <c r="AH401" s="428">
        <v>0</v>
      </c>
      <c r="AI401" s="428">
        <v>0</v>
      </c>
      <c r="AJ401" s="428">
        <v>0</v>
      </c>
      <c r="AK401" s="428">
        <v>0</v>
      </c>
      <c r="AL401" s="428">
        <v>0</v>
      </c>
      <c r="AM401" s="428">
        <v>0</v>
      </c>
      <c r="AN401" s="428"/>
      <c r="AO401" s="428"/>
      <c r="AP401" s="428">
        <v>0</v>
      </c>
      <c r="AQ401" s="428">
        <v>0</v>
      </c>
      <c r="AR401" s="438"/>
      <c r="AS401" s="129"/>
      <c r="AT401" s="437"/>
      <c r="AU401" s="134"/>
      <c r="AV401" s="134"/>
    </row>
    <row r="402" spans="1:48" x14ac:dyDescent="0.25">
      <c r="A402" s="426">
        <v>4</v>
      </c>
      <c r="B402" s="427" t="s">
        <v>158</v>
      </c>
      <c r="C402" s="426">
        <v>0</v>
      </c>
      <c r="D402" s="428">
        <v>0</v>
      </c>
      <c r="E402" s="428">
        <v>0</v>
      </c>
      <c r="F402" s="428">
        <v>0</v>
      </c>
      <c r="G402" s="428">
        <v>0</v>
      </c>
      <c r="H402" s="428">
        <v>0</v>
      </c>
      <c r="I402" s="428">
        <v>0</v>
      </c>
      <c r="J402" s="428">
        <v>0</v>
      </c>
      <c r="K402" s="428">
        <v>0</v>
      </c>
      <c r="L402" s="428">
        <v>0</v>
      </c>
      <c r="M402" s="428">
        <v>0</v>
      </c>
      <c r="N402" s="428">
        <v>0</v>
      </c>
      <c r="O402" s="428">
        <v>0</v>
      </c>
      <c r="P402" s="428">
        <v>0</v>
      </c>
      <c r="Q402" s="428">
        <v>0</v>
      </c>
      <c r="R402" s="428">
        <v>0</v>
      </c>
      <c r="S402" s="428">
        <v>0</v>
      </c>
      <c r="T402" s="428">
        <v>0</v>
      </c>
      <c r="U402" s="428">
        <v>0</v>
      </c>
      <c r="V402" s="428">
        <v>0</v>
      </c>
      <c r="W402" s="428">
        <v>0</v>
      </c>
      <c r="X402" s="428">
        <v>0</v>
      </c>
      <c r="Y402" s="428">
        <v>0</v>
      </c>
      <c r="Z402" s="428">
        <v>0</v>
      </c>
      <c r="AA402" s="428">
        <v>0</v>
      </c>
      <c r="AB402" s="428">
        <v>0</v>
      </c>
      <c r="AC402" s="428">
        <v>0</v>
      </c>
      <c r="AD402" s="428">
        <v>0</v>
      </c>
      <c r="AE402" s="428">
        <v>0</v>
      </c>
      <c r="AF402" s="428">
        <v>0</v>
      </c>
      <c r="AG402" s="428">
        <v>0</v>
      </c>
      <c r="AH402" s="428">
        <v>0</v>
      </c>
      <c r="AI402" s="428">
        <v>0</v>
      </c>
      <c r="AJ402" s="428">
        <v>0</v>
      </c>
      <c r="AK402" s="428">
        <v>0</v>
      </c>
      <c r="AL402" s="428">
        <v>0</v>
      </c>
      <c r="AM402" s="428">
        <v>0</v>
      </c>
      <c r="AN402" s="428"/>
      <c r="AO402" s="428"/>
      <c r="AP402" s="428">
        <v>0</v>
      </c>
      <c r="AQ402" s="428">
        <v>0</v>
      </c>
      <c r="AR402" s="438"/>
      <c r="AS402" s="129"/>
      <c r="AT402" s="437"/>
      <c r="AU402" s="134"/>
      <c r="AV402" s="134"/>
    </row>
    <row r="403" spans="1:48" x14ac:dyDescent="0.25">
      <c r="A403" s="426">
        <v>5</v>
      </c>
      <c r="B403" s="427" t="s">
        <v>159</v>
      </c>
      <c r="C403" s="426">
        <v>0</v>
      </c>
      <c r="D403" s="428">
        <v>0</v>
      </c>
      <c r="E403" s="428">
        <v>0</v>
      </c>
      <c r="F403" s="428">
        <v>0</v>
      </c>
      <c r="G403" s="428">
        <v>0</v>
      </c>
      <c r="H403" s="428">
        <v>0</v>
      </c>
      <c r="I403" s="428">
        <v>0</v>
      </c>
      <c r="J403" s="428">
        <v>0</v>
      </c>
      <c r="K403" s="428">
        <v>0</v>
      </c>
      <c r="L403" s="428">
        <v>0</v>
      </c>
      <c r="M403" s="428">
        <v>0</v>
      </c>
      <c r="N403" s="428">
        <v>0</v>
      </c>
      <c r="O403" s="428">
        <v>0</v>
      </c>
      <c r="P403" s="428">
        <v>0</v>
      </c>
      <c r="Q403" s="428">
        <v>0</v>
      </c>
      <c r="R403" s="428">
        <v>0</v>
      </c>
      <c r="S403" s="428">
        <v>0</v>
      </c>
      <c r="T403" s="428">
        <v>0</v>
      </c>
      <c r="U403" s="428">
        <v>0</v>
      </c>
      <c r="V403" s="428">
        <v>0</v>
      </c>
      <c r="W403" s="428">
        <v>0</v>
      </c>
      <c r="X403" s="428">
        <v>0</v>
      </c>
      <c r="Y403" s="428">
        <v>0</v>
      </c>
      <c r="Z403" s="428">
        <v>0</v>
      </c>
      <c r="AA403" s="428">
        <v>0</v>
      </c>
      <c r="AB403" s="428">
        <v>0</v>
      </c>
      <c r="AC403" s="428">
        <v>0</v>
      </c>
      <c r="AD403" s="428">
        <v>0</v>
      </c>
      <c r="AE403" s="428">
        <v>0</v>
      </c>
      <c r="AF403" s="428">
        <v>0</v>
      </c>
      <c r="AG403" s="428">
        <v>0</v>
      </c>
      <c r="AH403" s="428">
        <v>0</v>
      </c>
      <c r="AI403" s="428">
        <v>0</v>
      </c>
      <c r="AJ403" s="428">
        <v>0</v>
      </c>
      <c r="AK403" s="428">
        <v>0</v>
      </c>
      <c r="AL403" s="428">
        <v>0</v>
      </c>
      <c r="AM403" s="428">
        <v>0</v>
      </c>
      <c r="AN403" s="428"/>
      <c r="AO403" s="428"/>
      <c r="AP403" s="428">
        <v>0</v>
      </c>
      <c r="AQ403" s="428">
        <v>0</v>
      </c>
      <c r="AR403" s="438"/>
      <c r="AS403" s="129"/>
      <c r="AT403" s="437"/>
      <c r="AU403" s="134"/>
      <c r="AV403" s="134"/>
    </row>
    <row r="404" spans="1:48" x14ac:dyDescent="0.25">
      <c r="A404" s="426">
        <v>6</v>
      </c>
      <c r="B404" s="427" t="s">
        <v>414</v>
      </c>
      <c r="C404" s="426">
        <v>0</v>
      </c>
      <c r="D404" s="428">
        <v>0</v>
      </c>
      <c r="E404" s="428">
        <v>0</v>
      </c>
      <c r="F404" s="428">
        <v>0</v>
      </c>
      <c r="G404" s="428">
        <v>0</v>
      </c>
      <c r="H404" s="428">
        <v>0</v>
      </c>
      <c r="I404" s="428">
        <v>0</v>
      </c>
      <c r="J404" s="428">
        <v>0</v>
      </c>
      <c r="K404" s="428">
        <v>0</v>
      </c>
      <c r="L404" s="428">
        <v>0</v>
      </c>
      <c r="M404" s="428">
        <v>0</v>
      </c>
      <c r="N404" s="428">
        <v>0</v>
      </c>
      <c r="O404" s="428">
        <v>0</v>
      </c>
      <c r="P404" s="428">
        <v>0</v>
      </c>
      <c r="Q404" s="428">
        <v>0</v>
      </c>
      <c r="R404" s="428">
        <v>0</v>
      </c>
      <c r="S404" s="428">
        <v>0</v>
      </c>
      <c r="T404" s="428">
        <v>0</v>
      </c>
      <c r="U404" s="428">
        <v>0</v>
      </c>
      <c r="V404" s="428">
        <v>0</v>
      </c>
      <c r="W404" s="428">
        <v>0</v>
      </c>
      <c r="X404" s="428">
        <v>0</v>
      </c>
      <c r="Y404" s="428">
        <v>0</v>
      </c>
      <c r="Z404" s="428">
        <v>0</v>
      </c>
      <c r="AA404" s="428">
        <v>0</v>
      </c>
      <c r="AB404" s="428">
        <v>0</v>
      </c>
      <c r="AC404" s="428">
        <v>0</v>
      </c>
      <c r="AD404" s="428">
        <v>0</v>
      </c>
      <c r="AE404" s="428">
        <v>0</v>
      </c>
      <c r="AF404" s="428">
        <v>0</v>
      </c>
      <c r="AG404" s="428">
        <v>0</v>
      </c>
      <c r="AH404" s="428">
        <v>0</v>
      </c>
      <c r="AI404" s="428">
        <v>0</v>
      </c>
      <c r="AJ404" s="428">
        <v>0</v>
      </c>
      <c r="AK404" s="428">
        <v>0</v>
      </c>
      <c r="AL404" s="428">
        <v>0</v>
      </c>
      <c r="AM404" s="428">
        <v>0</v>
      </c>
      <c r="AN404" s="428"/>
      <c r="AO404" s="428"/>
      <c r="AP404" s="428">
        <v>0</v>
      </c>
      <c r="AQ404" s="428">
        <v>0</v>
      </c>
      <c r="AR404" s="438"/>
      <c r="AS404" s="129"/>
      <c r="AT404" s="437"/>
      <c r="AU404" s="134"/>
      <c r="AV404" s="134"/>
    </row>
    <row r="405" spans="1:48" x14ac:dyDescent="0.25">
      <c r="A405" s="426">
        <v>0</v>
      </c>
      <c r="B405" s="427" t="s">
        <v>96</v>
      </c>
      <c r="C405" s="426">
        <v>0</v>
      </c>
      <c r="D405" s="428">
        <v>0</v>
      </c>
      <c r="E405" s="428">
        <v>0</v>
      </c>
      <c r="F405" s="428">
        <v>0</v>
      </c>
      <c r="G405" s="428">
        <v>0</v>
      </c>
      <c r="H405" s="428">
        <v>0</v>
      </c>
      <c r="I405" s="428">
        <v>0</v>
      </c>
      <c r="J405" s="428">
        <v>0</v>
      </c>
      <c r="K405" s="428">
        <v>0</v>
      </c>
      <c r="L405" s="428">
        <v>0</v>
      </c>
      <c r="M405" s="428">
        <v>0</v>
      </c>
      <c r="N405" s="428">
        <v>0</v>
      </c>
      <c r="O405" s="428">
        <v>0</v>
      </c>
      <c r="P405" s="428">
        <v>0</v>
      </c>
      <c r="Q405" s="428">
        <v>0</v>
      </c>
      <c r="R405" s="428">
        <v>0</v>
      </c>
      <c r="S405" s="428">
        <v>0</v>
      </c>
      <c r="T405" s="428">
        <v>0</v>
      </c>
      <c r="U405" s="428">
        <v>0</v>
      </c>
      <c r="V405" s="428">
        <v>0</v>
      </c>
      <c r="W405" s="428">
        <v>0</v>
      </c>
      <c r="X405" s="428">
        <v>0</v>
      </c>
      <c r="Y405" s="428">
        <v>0</v>
      </c>
      <c r="Z405" s="428">
        <v>0</v>
      </c>
      <c r="AA405" s="428">
        <v>0</v>
      </c>
      <c r="AB405" s="428">
        <v>0</v>
      </c>
      <c r="AC405" s="428">
        <v>0</v>
      </c>
      <c r="AD405" s="428">
        <v>0</v>
      </c>
      <c r="AE405" s="428">
        <v>0</v>
      </c>
      <c r="AF405" s="428">
        <v>0</v>
      </c>
      <c r="AG405" s="428">
        <v>0</v>
      </c>
      <c r="AH405" s="428">
        <v>0</v>
      </c>
      <c r="AI405" s="428">
        <v>0</v>
      </c>
      <c r="AJ405" s="428">
        <v>0</v>
      </c>
      <c r="AK405" s="428">
        <v>0</v>
      </c>
      <c r="AL405" s="428">
        <v>0</v>
      </c>
      <c r="AM405" s="428">
        <v>0</v>
      </c>
      <c r="AN405" s="428"/>
      <c r="AO405" s="428"/>
      <c r="AP405" s="428">
        <v>0</v>
      </c>
      <c r="AQ405" s="428">
        <v>0</v>
      </c>
      <c r="AR405" s="438"/>
      <c r="AS405" s="129"/>
      <c r="AT405" s="437"/>
      <c r="AU405" s="134"/>
      <c r="AV405" s="134"/>
    </row>
    <row r="406" spans="1:48" x14ac:dyDescent="0.25">
      <c r="A406" s="426">
        <v>0</v>
      </c>
      <c r="B406" s="427" t="s">
        <v>160</v>
      </c>
      <c r="C406" s="426">
        <v>0</v>
      </c>
      <c r="D406" s="428">
        <v>0</v>
      </c>
      <c r="E406" s="428">
        <v>0</v>
      </c>
      <c r="F406" s="428">
        <v>0</v>
      </c>
      <c r="G406" s="428">
        <v>0</v>
      </c>
      <c r="H406" s="428">
        <v>0</v>
      </c>
      <c r="I406" s="428">
        <v>0</v>
      </c>
      <c r="J406" s="428">
        <v>0</v>
      </c>
      <c r="K406" s="428">
        <v>0</v>
      </c>
      <c r="L406" s="428">
        <v>0</v>
      </c>
      <c r="M406" s="428">
        <v>0</v>
      </c>
      <c r="N406" s="428">
        <v>0</v>
      </c>
      <c r="O406" s="428">
        <v>0</v>
      </c>
      <c r="P406" s="428">
        <v>0</v>
      </c>
      <c r="Q406" s="428">
        <v>0</v>
      </c>
      <c r="R406" s="428">
        <v>0</v>
      </c>
      <c r="S406" s="428">
        <v>0</v>
      </c>
      <c r="T406" s="428">
        <v>0</v>
      </c>
      <c r="U406" s="428">
        <v>0</v>
      </c>
      <c r="V406" s="428">
        <v>0</v>
      </c>
      <c r="W406" s="428">
        <v>0</v>
      </c>
      <c r="X406" s="428">
        <v>0</v>
      </c>
      <c r="Y406" s="428">
        <v>0</v>
      </c>
      <c r="Z406" s="428">
        <v>0</v>
      </c>
      <c r="AA406" s="428">
        <v>0</v>
      </c>
      <c r="AB406" s="428">
        <v>0</v>
      </c>
      <c r="AC406" s="428">
        <v>0</v>
      </c>
      <c r="AD406" s="428">
        <v>0</v>
      </c>
      <c r="AE406" s="428">
        <v>0</v>
      </c>
      <c r="AF406" s="428">
        <v>0</v>
      </c>
      <c r="AG406" s="428">
        <v>0</v>
      </c>
      <c r="AH406" s="428">
        <v>0</v>
      </c>
      <c r="AI406" s="428">
        <v>0</v>
      </c>
      <c r="AJ406" s="428">
        <v>0</v>
      </c>
      <c r="AK406" s="428">
        <v>0</v>
      </c>
      <c r="AL406" s="428">
        <v>0</v>
      </c>
      <c r="AM406" s="428">
        <v>0</v>
      </c>
      <c r="AN406" s="428"/>
      <c r="AO406" s="428"/>
      <c r="AP406" s="428">
        <v>0</v>
      </c>
      <c r="AQ406" s="428">
        <v>0</v>
      </c>
      <c r="AR406" s="438"/>
      <c r="AS406" s="129"/>
      <c r="AT406" s="437"/>
      <c r="AU406" s="134"/>
      <c r="AV406" s="134"/>
    </row>
    <row r="407" spans="1:48" x14ac:dyDescent="0.25">
      <c r="A407" s="426">
        <v>1</v>
      </c>
      <c r="B407" s="427" t="s">
        <v>161</v>
      </c>
      <c r="C407" s="426">
        <v>0</v>
      </c>
      <c r="D407" s="428">
        <v>0</v>
      </c>
      <c r="E407" s="428">
        <v>0</v>
      </c>
      <c r="F407" s="428">
        <v>1.3</v>
      </c>
      <c r="G407" s="428">
        <v>10.029999999999999</v>
      </c>
      <c r="H407" s="428">
        <v>0</v>
      </c>
      <c r="I407" s="428">
        <v>0</v>
      </c>
      <c r="J407" s="428">
        <v>0</v>
      </c>
      <c r="K407" s="428">
        <v>0</v>
      </c>
      <c r="L407" s="428">
        <v>1.3</v>
      </c>
      <c r="M407" s="428">
        <v>10.029999999999999</v>
      </c>
      <c r="N407" s="428">
        <v>0</v>
      </c>
      <c r="O407" s="428">
        <v>0</v>
      </c>
      <c r="P407" s="428">
        <v>1.3</v>
      </c>
      <c r="Q407" s="428">
        <v>10.131</v>
      </c>
      <c r="R407" s="428">
        <v>0</v>
      </c>
      <c r="S407" s="428">
        <v>0</v>
      </c>
      <c r="T407" s="428">
        <v>0</v>
      </c>
      <c r="U407" s="428">
        <v>0</v>
      </c>
      <c r="V407" s="428">
        <v>1.3</v>
      </c>
      <c r="W407" s="428">
        <v>10.131</v>
      </c>
      <c r="X407" s="428">
        <v>0</v>
      </c>
      <c r="Y407" s="428">
        <v>0</v>
      </c>
      <c r="Z407" s="428">
        <v>0</v>
      </c>
      <c r="AA407" s="428">
        <v>0</v>
      </c>
      <c r="AB407" s="428">
        <v>0</v>
      </c>
      <c r="AC407" s="428">
        <v>0</v>
      </c>
      <c r="AD407" s="428">
        <v>0</v>
      </c>
      <c r="AE407" s="428">
        <v>0</v>
      </c>
      <c r="AF407" s="428">
        <v>0</v>
      </c>
      <c r="AG407" s="428">
        <v>0</v>
      </c>
      <c r="AH407" s="428">
        <v>0</v>
      </c>
      <c r="AI407" s="428">
        <v>0</v>
      </c>
      <c r="AJ407" s="428">
        <v>0</v>
      </c>
      <c r="AK407" s="428">
        <v>0</v>
      </c>
      <c r="AL407" s="428">
        <v>0</v>
      </c>
      <c r="AM407" s="428">
        <v>0</v>
      </c>
      <c r="AN407" s="428"/>
      <c r="AO407" s="428"/>
      <c r="AP407" s="428">
        <v>0</v>
      </c>
      <c r="AQ407" s="428">
        <v>0</v>
      </c>
      <c r="AS407" s="129"/>
      <c r="AT407" s="437"/>
      <c r="AU407" s="134"/>
      <c r="AV407" s="134"/>
    </row>
    <row r="408" spans="1:48" x14ac:dyDescent="0.25">
      <c r="A408" s="426">
        <v>2</v>
      </c>
      <c r="B408" s="427" t="s">
        <v>162</v>
      </c>
      <c r="C408" s="426">
        <v>0</v>
      </c>
      <c r="D408" s="428">
        <v>0</v>
      </c>
      <c r="E408" s="428">
        <v>0</v>
      </c>
      <c r="F408" s="428">
        <v>0</v>
      </c>
      <c r="G408" s="428">
        <v>0</v>
      </c>
      <c r="H408" s="428">
        <v>0</v>
      </c>
      <c r="I408" s="428">
        <v>0</v>
      </c>
      <c r="J408" s="428">
        <v>0</v>
      </c>
      <c r="K408" s="428">
        <v>0</v>
      </c>
      <c r="L408" s="428">
        <v>0</v>
      </c>
      <c r="M408" s="428">
        <v>0</v>
      </c>
      <c r="N408" s="428">
        <v>0</v>
      </c>
      <c r="O408" s="428">
        <v>0</v>
      </c>
      <c r="P408" s="428">
        <v>0</v>
      </c>
      <c r="Q408" s="428">
        <v>0</v>
      </c>
      <c r="R408" s="428">
        <v>0</v>
      </c>
      <c r="S408" s="428">
        <v>0</v>
      </c>
      <c r="T408" s="428">
        <v>0</v>
      </c>
      <c r="U408" s="428">
        <v>0</v>
      </c>
      <c r="V408" s="428">
        <v>0</v>
      </c>
      <c r="W408" s="428">
        <v>0</v>
      </c>
      <c r="X408" s="428">
        <v>0</v>
      </c>
      <c r="Y408" s="428">
        <v>0</v>
      </c>
      <c r="Z408" s="428">
        <v>0</v>
      </c>
      <c r="AA408" s="428">
        <v>0</v>
      </c>
      <c r="AB408" s="428">
        <v>0</v>
      </c>
      <c r="AC408" s="428">
        <v>0</v>
      </c>
      <c r="AD408" s="428">
        <v>0</v>
      </c>
      <c r="AE408" s="428">
        <v>0</v>
      </c>
      <c r="AF408" s="428">
        <v>0</v>
      </c>
      <c r="AG408" s="428">
        <v>0</v>
      </c>
      <c r="AH408" s="428">
        <v>0</v>
      </c>
      <c r="AI408" s="428">
        <v>0</v>
      </c>
      <c r="AJ408" s="428">
        <v>0</v>
      </c>
      <c r="AK408" s="428">
        <v>0</v>
      </c>
      <c r="AL408" s="428">
        <v>0</v>
      </c>
      <c r="AM408" s="428">
        <v>0</v>
      </c>
      <c r="AN408" s="428"/>
      <c r="AO408" s="428"/>
      <c r="AP408" s="428">
        <v>0</v>
      </c>
      <c r="AQ408" s="428">
        <v>0</v>
      </c>
      <c r="AS408" s="129"/>
      <c r="AT408" s="437"/>
      <c r="AU408" s="134"/>
      <c r="AV408" s="134"/>
    </row>
    <row r="409" spans="1:48" x14ac:dyDescent="0.25">
      <c r="A409" s="426">
        <v>3</v>
      </c>
      <c r="B409" s="427" t="s">
        <v>163</v>
      </c>
      <c r="C409" s="426">
        <v>0</v>
      </c>
      <c r="D409" s="428">
        <v>0</v>
      </c>
      <c r="E409" s="428">
        <v>0</v>
      </c>
      <c r="F409" s="428">
        <v>0</v>
      </c>
      <c r="G409" s="428">
        <v>0</v>
      </c>
      <c r="H409" s="428">
        <v>0</v>
      </c>
      <c r="I409" s="428">
        <v>0</v>
      </c>
      <c r="J409" s="428">
        <v>0</v>
      </c>
      <c r="K409" s="428">
        <v>0</v>
      </c>
      <c r="L409" s="428">
        <v>0</v>
      </c>
      <c r="M409" s="428">
        <v>0</v>
      </c>
      <c r="N409" s="428">
        <v>0</v>
      </c>
      <c r="O409" s="428">
        <v>0</v>
      </c>
      <c r="P409" s="428">
        <v>0</v>
      </c>
      <c r="Q409" s="428">
        <v>0</v>
      </c>
      <c r="R409" s="428">
        <v>0</v>
      </c>
      <c r="S409" s="428">
        <v>0</v>
      </c>
      <c r="T409" s="428">
        <v>0</v>
      </c>
      <c r="U409" s="428">
        <v>0</v>
      </c>
      <c r="V409" s="428">
        <v>0</v>
      </c>
      <c r="W409" s="428">
        <v>0</v>
      </c>
      <c r="X409" s="428">
        <v>0</v>
      </c>
      <c r="Y409" s="428">
        <v>0</v>
      </c>
      <c r="Z409" s="428">
        <v>0</v>
      </c>
      <c r="AA409" s="428">
        <v>0</v>
      </c>
      <c r="AB409" s="428">
        <v>0</v>
      </c>
      <c r="AC409" s="428">
        <v>0</v>
      </c>
      <c r="AD409" s="428">
        <v>0</v>
      </c>
      <c r="AE409" s="428">
        <v>0</v>
      </c>
      <c r="AF409" s="428">
        <v>0</v>
      </c>
      <c r="AG409" s="428">
        <v>0</v>
      </c>
      <c r="AH409" s="428">
        <v>0</v>
      </c>
      <c r="AI409" s="428">
        <v>0</v>
      </c>
      <c r="AJ409" s="428">
        <v>0</v>
      </c>
      <c r="AK409" s="428">
        <v>0</v>
      </c>
      <c r="AL409" s="428">
        <v>0</v>
      </c>
      <c r="AM409" s="428">
        <v>0</v>
      </c>
      <c r="AN409" s="428"/>
      <c r="AO409" s="428"/>
      <c r="AP409" s="428">
        <v>0</v>
      </c>
      <c r="AQ409" s="428">
        <v>0</v>
      </c>
      <c r="AS409" s="129"/>
      <c r="AT409" s="437"/>
      <c r="AU409" s="134"/>
      <c r="AV409" s="134"/>
    </row>
    <row r="410" spans="1:48" ht="31.5" x14ac:dyDescent="0.25">
      <c r="A410" s="426">
        <v>4</v>
      </c>
      <c r="B410" s="427" t="s">
        <v>164</v>
      </c>
      <c r="C410" s="426">
        <v>0</v>
      </c>
      <c r="D410" s="428">
        <v>0</v>
      </c>
      <c r="E410" s="428">
        <v>0</v>
      </c>
      <c r="F410" s="428">
        <v>0</v>
      </c>
      <c r="G410" s="428">
        <v>0</v>
      </c>
      <c r="H410" s="428">
        <v>0</v>
      </c>
      <c r="I410" s="428">
        <v>0</v>
      </c>
      <c r="J410" s="428">
        <v>0</v>
      </c>
      <c r="K410" s="428">
        <v>0</v>
      </c>
      <c r="L410" s="428">
        <v>0</v>
      </c>
      <c r="M410" s="428">
        <v>0</v>
      </c>
      <c r="N410" s="428">
        <v>0</v>
      </c>
      <c r="O410" s="428">
        <v>0</v>
      </c>
      <c r="P410" s="428">
        <v>0</v>
      </c>
      <c r="Q410" s="428">
        <v>0</v>
      </c>
      <c r="R410" s="428">
        <v>0</v>
      </c>
      <c r="S410" s="428">
        <v>0</v>
      </c>
      <c r="T410" s="428">
        <v>0</v>
      </c>
      <c r="U410" s="428">
        <v>0</v>
      </c>
      <c r="V410" s="428">
        <v>0</v>
      </c>
      <c r="W410" s="428">
        <v>0</v>
      </c>
      <c r="X410" s="428">
        <v>0</v>
      </c>
      <c r="Y410" s="428">
        <v>0</v>
      </c>
      <c r="Z410" s="428">
        <v>0</v>
      </c>
      <c r="AA410" s="428">
        <v>0</v>
      </c>
      <c r="AB410" s="428">
        <v>0</v>
      </c>
      <c r="AC410" s="428">
        <v>0</v>
      </c>
      <c r="AD410" s="428">
        <v>0</v>
      </c>
      <c r="AE410" s="428">
        <v>0</v>
      </c>
      <c r="AF410" s="428">
        <v>0</v>
      </c>
      <c r="AG410" s="428">
        <v>0</v>
      </c>
      <c r="AH410" s="428">
        <v>0</v>
      </c>
      <c r="AI410" s="428">
        <v>0</v>
      </c>
      <c r="AJ410" s="428">
        <v>0</v>
      </c>
      <c r="AK410" s="428">
        <v>0</v>
      </c>
      <c r="AL410" s="428">
        <v>0</v>
      </c>
      <c r="AM410" s="428">
        <v>0</v>
      </c>
      <c r="AN410" s="428"/>
      <c r="AO410" s="428"/>
      <c r="AP410" s="428">
        <v>0</v>
      </c>
      <c r="AQ410" s="428">
        <v>0</v>
      </c>
      <c r="AS410" s="129"/>
      <c r="AT410" s="437"/>
      <c r="AU410" s="134"/>
      <c r="AV410" s="134"/>
    </row>
    <row r="411" spans="1:48" x14ac:dyDescent="0.25">
      <c r="A411" s="426">
        <v>5</v>
      </c>
      <c r="B411" s="427" t="s">
        <v>165</v>
      </c>
      <c r="C411" s="426">
        <v>0</v>
      </c>
      <c r="D411" s="428">
        <v>0</v>
      </c>
      <c r="E411" s="428">
        <v>0</v>
      </c>
      <c r="F411" s="428">
        <v>0</v>
      </c>
      <c r="G411" s="428">
        <v>0</v>
      </c>
      <c r="H411" s="428">
        <v>0</v>
      </c>
      <c r="I411" s="428">
        <v>0</v>
      </c>
      <c r="J411" s="428">
        <v>33.799999999999997</v>
      </c>
      <c r="K411" s="428">
        <v>0</v>
      </c>
      <c r="L411" s="428">
        <v>33.799999999999997</v>
      </c>
      <c r="M411" s="428">
        <v>0</v>
      </c>
      <c r="N411" s="428">
        <v>0</v>
      </c>
      <c r="O411" s="428">
        <v>0</v>
      </c>
      <c r="P411" s="428">
        <v>0</v>
      </c>
      <c r="Q411" s="428">
        <v>0</v>
      </c>
      <c r="R411" s="428">
        <v>0</v>
      </c>
      <c r="S411" s="428">
        <v>0</v>
      </c>
      <c r="T411" s="428">
        <v>33.799999999999997</v>
      </c>
      <c r="U411" s="428">
        <v>0</v>
      </c>
      <c r="V411" s="428">
        <v>0</v>
      </c>
      <c r="W411" s="428">
        <v>0</v>
      </c>
      <c r="X411" s="428">
        <v>0</v>
      </c>
      <c r="Y411" s="428">
        <v>0</v>
      </c>
      <c r="Z411" s="428">
        <v>0</v>
      </c>
      <c r="AA411" s="428">
        <v>0</v>
      </c>
      <c r="AB411" s="428">
        <v>0</v>
      </c>
      <c r="AC411" s="428">
        <v>0</v>
      </c>
      <c r="AD411" s="428">
        <v>21.3</v>
      </c>
      <c r="AE411" s="428">
        <v>0</v>
      </c>
      <c r="AF411" s="428">
        <v>21.3</v>
      </c>
      <c r="AG411" s="428">
        <v>0</v>
      </c>
      <c r="AH411" s="428">
        <v>0</v>
      </c>
      <c r="AI411" s="428">
        <v>0</v>
      </c>
      <c r="AJ411" s="428">
        <v>0</v>
      </c>
      <c r="AK411" s="428">
        <v>0</v>
      </c>
      <c r="AL411" s="428">
        <v>0</v>
      </c>
      <c r="AM411" s="428">
        <v>0</v>
      </c>
      <c r="AN411" s="428"/>
      <c r="AO411" s="428"/>
      <c r="AP411" s="428">
        <v>0</v>
      </c>
      <c r="AQ411" s="428">
        <v>0</v>
      </c>
      <c r="AS411" s="129"/>
      <c r="AT411" s="437"/>
      <c r="AU411" s="134"/>
      <c r="AV411" s="134"/>
    </row>
    <row r="412" spans="1:48" x14ac:dyDescent="0.25">
      <c r="A412" s="426">
        <v>6</v>
      </c>
      <c r="B412" s="427" t="s">
        <v>166</v>
      </c>
      <c r="C412" s="426">
        <v>0</v>
      </c>
      <c r="D412" s="428">
        <v>0</v>
      </c>
      <c r="E412" s="428">
        <v>0</v>
      </c>
      <c r="F412" s="428">
        <v>0</v>
      </c>
      <c r="G412" s="428">
        <v>0</v>
      </c>
      <c r="H412" s="428">
        <v>0</v>
      </c>
      <c r="I412" s="428">
        <v>0</v>
      </c>
      <c r="J412" s="428">
        <v>0</v>
      </c>
      <c r="K412" s="428">
        <v>0</v>
      </c>
      <c r="L412" s="428">
        <v>0</v>
      </c>
      <c r="M412" s="428">
        <v>0</v>
      </c>
      <c r="N412" s="428">
        <v>0</v>
      </c>
      <c r="O412" s="428">
        <v>0</v>
      </c>
      <c r="P412" s="428">
        <v>0</v>
      </c>
      <c r="Q412" s="428">
        <v>0</v>
      </c>
      <c r="R412" s="428">
        <v>0</v>
      </c>
      <c r="S412" s="428">
        <v>0</v>
      </c>
      <c r="T412" s="428">
        <v>0</v>
      </c>
      <c r="U412" s="428">
        <v>0</v>
      </c>
      <c r="V412" s="428">
        <v>0</v>
      </c>
      <c r="W412" s="428">
        <v>0</v>
      </c>
      <c r="X412" s="428">
        <v>0</v>
      </c>
      <c r="Y412" s="428">
        <v>0</v>
      </c>
      <c r="Z412" s="428">
        <v>0</v>
      </c>
      <c r="AA412" s="428">
        <v>0</v>
      </c>
      <c r="AB412" s="428">
        <v>0</v>
      </c>
      <c r="AC412" s="428">
        <v>0</v>
      </c>
      <c r="AD412" s="428">
        <v>0</v>
      </c>
      <c r="AE412" s="428">
        <v>0</v>
      </c>
      <c r="AF412" s="428">
        <v>0</v>
      </c>
      <c r="AG412" s="428">
        <v>0</v>
      </c>
      <c r="AH412" s="428">
        <v>0</v>
      </c>
      <c r="AI412" s="428">
        <v>0</v>
      </c>
      <c r="AJ412" s="428">
        <v>0</v>
      </c>
      <c r="AK412" s="428">
        <v>0</v>
      </c>
      <c r="AL412" s="428">
        <v>0</v>
      </c>
      <c r="AM412" s="428">
        <v>0</v>
      </c>
      <c r="AN412" s="428"/>
      <c r="AO412" s="428"/>
      <c r="AP412" s="428">
        <v>0</v>
      </c>
      <c r="AQ412" s="428">
        <v>0</v>
      </c>
      <c r="AS412" s="129"/>
      <c r="AT412" s="437"/>
      <c r="AU412" s="134"/>
      <c r="AV412" s="134"/>
    </row>
    <row r="413" spans="1:48" x14ac:dyDescent="0.25">
      <c r="A413" s="426">
        <v>7</v>
      </c>
      <c r="B413" s="427" t="s">
        <v>167</v>
      </c>
      <c r="C413" s="426">
        <v>0</v>
      </c>
      <c r="D413" s="428">
        <v>0</v>
      </c>
      <c r="E413" s="428">
        <v>0</v>
      </c>
      <c r="F413" s="428">
        <v>0</v>
      </c>
      <c r="G413" s="428">
        <v>0</v>
      </c>
      <c r="H413" s="428">
        <v>0</v>
      </c>
      <c r="I413" s="428">
        <v>0</v>
      </c>
      <c r="J413" s="428">
        <v>0</v>
      </c>
      <c r="K413" s="428">
        <v>0</v>
      </c>
      <c r="L413" s="428">
        <v>0</v>
      </c>
      <c r="M413" s="428">
        <v>0</v>
      </c>
      <c r="N413" s="428">
        <v>0</v>
      </c>
      <c r="O413" s="428">
        <v>0</v>
      </c>
      <c r="P413" s="428">
        <v>0</v>
      </c>
      <c r="Q413" s="428">
        <v>0</v>
      </c>
      <c r="R413" s="428">
        <v>0</v>
      </c>
      <c r="S413" s="428">
        <v>0</v>
      </c>
      <c r="T413" s="428">
        <v>0</v>
      </c>
      <c r="U413" s="428">
        <v>0</v>
      </c>
      <c r="V413" s="428">
        <v>0</v>
      </c>
      <c r="W413" s="428">
        <v>0</v>
      </c>
      <c r="X413" s="428">
        <v>0</v>
      </c>
      <c r="Y413" s="428">
        <v>0</v>
      </c>
      <c r="Z413" s="428">
        <v>0</v>
      </c>
      <c r="AA413" s="428">
        <v>0</v>
      </c>
      <c r="AB413" s="428">
        <v>0</v>
      </c>
      <c r="AC413" s="428">
        <v>0</v>
      </c>
      <c r="AD413" s="428">
        <v>0</v>
      </c>
      <c r="AE413" s="428">
        <v>0</v>
      </c>
      <c r="AF413" s="428">
        <v>0</v>
      </c>
      <c r="AG413" s="428">
        <v>0</v>
      </c>
      <c r="AH413" s="428">
        <v>0</v>
      </c>
      <c r="AI413" s="428">
        <v>0</v>
      </c>
      <c r="AJ413" s="428">
        <v>0</v>
      </c>
      <c r="AK413" s="428">
        <v>0</v>
      </c>
      <c r="AL413" s="428">
        <v>0</v>
      </c>
      <c r="AM413" s="428">
        <v>0</v>
      </c>
      <c r="AN413" s="428"/>
      <c r="AO413" s="428"/>
      <c r="AP413" s="428">
        <v>0</v>
      </c>
      <c r="AQ413" s="428">
        <v>0</v>
      </c>
      <c r="AS413" s="129"/>
      <c r="AT413" s="437"/>
      <c r="AU413" s="134"/>
      <c r="AV413" s="134"/>
    </row>
    <row r="414" spans="1:48" x14ac:dyDescent="0.25">
      <c r="A414" s="426">
        <v>8</v>
      </c>
      <c r="B414" s="427" t="s">
        <v>168</v>
      </c>
      <c r="C414" s="426">
        <v>0</v>
      </c>
      <c r="D414" s="428">
        <v>0</v>
      </c>
      <c r="E414" s="428">
        <v>0</v>
      </c>
      <c r="F414" s="428">
        <v>0</v>
      </c>
      <c r="G414" s="428">
        <v>0</v>
      </c>
      <c r="H414" s="428">
        <v>0</v>
      </c>
      <c r="I414" s="428">
        <v>0</v>
      </c>
      <c r="J414" s="428">
        <v>0</v>
      </c>
      <c r="K414" s="428">
        <v>0</v>
      </c>
      <c r="L414" s="428">
        <v>0</v>
      </c>
      <c r="M414" s="428">
        <v>0</v>
      </c>
      <c r="N414" s="428">
        <v>0</v>
      </c>
      <c r="O414" s="428">
        <v>0</v>
      </c>
      <c r="P414" s="428">
        <v>0</v>
      </c>
      <c r="Q414" s="428">
        <v>0</v>
      </c>
      <c r="R414" s="428">
        <v>0</v>
      </c>
      <c r="S414" s="428">
        <v>0</v>
      </c>
      <c r="T414" s="428">
        <v>0</v>
      </c>
      <c r="U414" s="428">
        <v>0</v>
      </c>
      <c r="V414" s="428">
        <v>0</v>
      </c>
      <c r="W414" s="428">
        <v>0</v>
      </c>
      <c r="X414" s="428">
        <v>0</v>
      </c>
      <c r="Y414" s="428">
        <v>0</v>
      </c>
      <c r="Z414" s="428">
        <v>0</v>
      </c>
      <c r="AA414" s="428">
        <v>0</v>
      </c>
      <c r="AB414" s="428">
        <v>0</v>
      </c>
      <c r="AC414" s="428">
        <v>0</v>
      </c>
      <c r="AD414" s="428">
        <v>0</v>
      </c>
      <c r="AE414" s="428">
        <v>0</v>
      </c>
      <c r="AF414" s="428">
        <v>0</v>
      </c>
      <c r="AG414" s="428">
        <v>0</v>
      </c>
      <c r="AH414" s="428">
        <v>0</v>
      </c>
      <c r="AI414" s="428">
        <v>0</v>
      </c>
      <c r="AJ414" s="428">
        <v>0</v>
      </c>
      <c r="AK414" s="428">
        <v>0</v>
      </c>
      <c r="AL414" s="428">
        <v>0</v>
      </c>
      <c r="AM414" s="428">
        <v>0</v>
      </c>
      <c r="AN414" s="428"/>
      <c r="AO414" s="428"/>
      <c r="AP414" s="428">
        <v>0</v>
      </c>
      <c r="AQ414" s="428">
        <v>0</v>
      </c>
      <c r="AS414" s="129"/>
      <c r="AT414" s="437"/>
      <c r="AU414" s="134"/>
      <c r="AV414" s="134"/>
    </row>
  </sheetData>
  <autoFilter ref="A18:AX414"/>
  <mergeCells count="29">
    <mergeCell ref="A6:AM6"/>
    <mergeCell ref="P16:Q16"/>
    <mergeCell ref="A14:A17"/>
    <mergeCell ref="B14:B17"/>
    <mergeCell ref="D14:W14"/>
    <mergeCell ref="X14:AQ14"/>
    <mergeCell ref="D15:M15"/>
    <mergeCell ref="N15:W15"/>
    <mergeCell ref="X15:AG15"/>
    <mergeCell ref="AH15:AQ15"/>
    <mergeCell ref="D16:E16"/>
    <mergeCell ref="F16:G16"/>
    <mergeCell ref="H16:I16"/>
    <mergeCell ref="J16:K16"/>
    <mergeCell ref="L16:M16"/>
    <mergeCell ref="R16:S16"/>
    <mergeCell ref="T16:U16"/>
    <mergeCell ref="V16:W16"/>
    <mergeCell ref="X16:Y16"/>
    <mergeCell ref="N16:O16"/>
    <mergeCell ref="Z16:AA16"/>
    <mergeCell ref="AB16:AC16"/>
    <mergeCell ref="AP16:AQ16"/>
    <mergeCell ref="AD16:AE16"/>
    <mergeCell ref="AF16:AG16"/>
    <mergeCell ref="AH16:AI16"/>
    <mergeCell ref="AJ16:AK16"/>
    <mergeCell ref="AL16:AM16"/>
    <mergeCell ref="AN16:AO16"/>
  </mergeCells>
  <conditionalFormatting sqref="A1:AP1 AN6:AP6 AR1:XFD6 AQ5:AQ9 A3:AP5 A2 C2:AP2 A415:XFD1048576 AR26:XFD414">
    <cfRule type="cellIs" dxfId="22" priority="880" operator="equal">
      <formula>0</formula>
    </cfRule>
  </conditionalFormatting>
  <conditionalFormatting sqref="A6 A7:AP7 AR7:XFD9 AR25:XFD25 A9:AP9 B8:AP8 A11:XFD24">
    <cfRule type="cellIs" dxfId="21" priority="172" operator="equal">
      <formula>0</formula>
    </cfRule>
  </conditionalFormatting>
  <conditionalFormatting sqref="B2">
    <cfRule type="cellIs" dxfId="20" priority="92" operator="equal">
      <formula>0</formula>
    </cfRule>
  </conditionalFormatting>
  <conditionalFormatting sqref="A10:XFD10">
    <cfRule type="cellIs" dxfId="19" priority="91" operator="equal">
      <formula>0</formula>
    </cfRule>
  </conditionalFormatting>
  <conditionalFormatting sqref="A25 C25 A26:AQ414">
    <cfRule type="cellIs" dxfId="18" priority="89" operator="equal">
      <formula>0</formula>
    </cfRule>
    <cfRule type="expression" dxfId="17" priority="90">
      <formula>$A25&lt;&gt;0</formula>
    </cfRule>
  </conditionalFormatting>
  <conditionalFormatting sqref="B25 D25:AQ25">
    <cfRule type="cellIs" dxfId="16" priority="87" operator="equal">
      <formula>0</formula>
    </cfRule>
    <cfRule type="expression" dxfId="15" priority="88">
      <formula>$A25&lt;&gt;0</formula>
    </cfRule>
  </conditionalFormatting>
  <conditionalFormatting sqref="A8">
    <cfRule type="cellIs" dxfId="14" priority="81" operator="equal">
      <formula>0</formula>
    </cfRule>
  </conditionalFormatting>
  <printOptions horizontalCentered="1"/>
  <pageMargins left="0.15748031496062992" right="0.19685039370078741" top="0.39370078740157483" bottom="0.43307086614173229" header="0.31496062992125984" footer="0.31496062992125984"/>
  <pageSetup paperSize="8" scale="45" fitToHeight="1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FFFF00"/>
    <pageSetUpPr fitToPage="1"/>
  </sheetPr>
  <dimension ref="A1:E445"/>
  <sheetViews>
    <sheetView view="pageBreakPreview" zoomScale="85" zoomScaleNormal="70" zoomScaleSheetLayoutView="85" workbookViewId="0">
      <pane ySplit="15" topLeftCell="A19" activePane="bottomLeft" state="frozen"/>
      <selection pane="bottomLeft" activeCell="A19" sqref="A19"/>
    </sheetView>
  </sheetViews>
  <sheetFormatPr defaultColWidth="9" defaultRowHeight="15.75" x14ac:dyDescent="0.25"/>
  <cols>
    <col min="1" max="1" width="57.875" style="71" customWidth="1"/>
    <col min="2" max="2" width="61.375" style="71" customWidth="1"/>
    <col min="3" max="16384" width="9" style="73"/>
  </cols>
  <sheetData>
    <row r="1" spans="1:5" x14ac:dyDescent="0.25">
      <c r="B1" s="72" t="s">
        <v>249</v>
      </c>
    </row>
    <row r="2" spans="1:5" x14ac:dyDescent="0.25">
      <c r="B2" s="72" t="s">
        <v>1</v>
      </c>
    </row>
    <row r="3" spans="1:5" x14ac:dyDescent="0.25">
      <c r="B3" s="72" t="s">
        <v>2</v>
      </c>
    </row>
    <row r="4" spans="1:5" x14ac:dyDescent="0.25">
      <c r="B4" s="72"/>
    </row>
    <row r="5" spans="1:5" ht="30.75" customHeight="1" x14ac:dyDescent="0.25">
      <c r="A5" s="510" t="s">
        <v>1599</v>
      </c>
      <c r="B5" s="511"/>
    </row>
    <row r="6" spans="1:5" ht="18.75" x14ac:dyDescent="0.3">
      <c r="B6" s="361" t="s">
        <v>5</v>
      </c>
      <c r="C6" s="74"/>
      <c r="D6" s="74"/>
    </row>
    <row r="7" spans="1:5" x14ac:dyDescent="0.25">
      <c r="B7" s="61" t="s">
        <v>672</v>
      </c>
      <c r="C7" s="74"/>
      <c r="D7" s="74"/>
    </row>
    <row r="8" spans="1:5" x14ac:dyDescent="0.25">
      <c r="B8" s="61" t="s">
        <v>440</v>
      </c>
      <c r="C8" s="74"/>
      <c r="D8" s="74"/>
    </row>
    <row r="9" spans="1:5" x14ac:dyDescent="0.25">
      <c r="B9" s="61"/>
      <c r="C9" s="74"/>
      <c r="D9" s="74"/>
    </row>
    <row r="10" spans="1:5" x14ac:dyDescent="0.25">
      <c r="A10" s="75"/>
      <c r="B10" s="37" t="s">
        <v>597</v>
      </c>
      <c r="C10" s="144"/>
      <c r="D10" s="144"/>
      <c r="E10" s="144"/>
    </row>
    <row r="11" spans="1:5" x14ac:dyDescent="0.25">
      <c r="B11" s="61" t="s">
        <v>458</v>
      </c>
      <c r="C11" s="74"/>
      <c r="D11" s="74"/>
    </row>
    <row r="12" spans="1:5" x14ac:dyDescent="0.25">
      <c r="B12" s="3" t="s">
        <v>6</v>
      </c>
      <c r="C12" s="76"/>
      <c r="D12" s="76"/>
    </row>
    <row r="13" spans="1:5" x14ac:dyDescent="0.25">
      <c r="B13" s="72"/>
    </row>
    <row r="14" spans="1:5" x14ac:dyDescent="0.25">
      <c r="A14" s="77" t="s">
        <v>1603</v>
      </c>
      <c r="B14" s="72"/>
    </row>
    <row r="15" spans="1:5" x14ac:dyDescent="0.25">
      <c r="A15" s="73"/>
      <c r="B15" s="72"/>
    </row>
    <row r="16" spans="1:5" ht="51.75" customHeight="1" x14ac:dyDescent="0.25">
      <c r="A16" s="453" t="s">
        <v>251</v>
      </c>
      <c r="B16" s="454" t="s">
        <v>610</v>
      </c>
    </row>
    <row r="17" spans="1:2" ht="31.5" x14ac:dyDescent="0.25">
      <c r="A17" s="373" t="s">
        <v>611</v>
      </c>
      <c r="B17" s="357" t="s">
        <v>612</v>
      </c>
    </row>
    <row r="18" spans="1:2" x14ac:dyDescent="0.25">
      <c r="A18" s="373" t="s">
        <v>253</v>
      </c>
      <c r="B18" s="357" t="s">
        <v>613</v>
      </c>
    </row>
    <row r="19" spans="1:2" x14ac:dyDescent="0.25">
      <c r="A19" s="373" t="s">
        <v>254</v>
      </c>
      <c r="B19" s="357" t="s">
        <v>614</v>
      </c>
    </row>
    <row r="20" spans="1:2" x14ac:dyDescent="0.25">
      <c r="A20" s="373" t="s">
        <v>255</v>
      </c>
      <c r="B20" s="357" t="s">
        <v>673</v>
      </c>
    </row>
    <row r="21" spans="1:2" ht="31.5" x14ac:dyDescent="0.25">
      <c r="A21" s="373" t="s">
        <v>615</v>
      </c>
      <c r="B21" s="357" t="s">
        <v>616</v>
      </c>
    </row>
    <row r="22" spans="1:2" x14ac:dyDescent="0.25">
      <c r="A22" s="373" t="s">
        <v>257</v>
      </c>
      <c r="B22" s="282"/>
    </row>
    <row r="23" spans="1:2" ht="47.25" x14ac:dyDescent="0.25">
      <c r="A23" s="282" t="s">
        <v>258</v>
      </c>
      <c r="B23" s="357" t="s">
        <v>617</v>
      </c>
    </row>
    <row r="24" spans="1:2" ht="63" x14ac:dyDescent="0.25">
      <c r="A24" s="282" t="s">
        <v>259</v>
      </c>
      <c r="B24" s="374" t="s">
        <v>674</v>
      </c>
    </row>
    <row r="25" spans="1:2" ht="63" x14ac:dyDescent="0.25">
      <c r="A25" s="282" t="s">
        <v>618</v>
      </c>
      <c r="B25" s="375" t="s">
        <v>595</v>
      </c>
    </row>
    <row r="26" spans="1:2" x14ac:dyDescent="0.25">
      <c r="A26" s="373" t="s">
        <v>260</v>
      </c>
      <c r="B26" s="282"/>
    </row>
    <row r="27" spans="1:2" ht="31.5" x14ac:dyDescent="0.25">
      <c r="A27" s="282" t="s">
        <v>619</v>
      </c>
      <c r="B27" s="357" t="s">
        <v>620</v>
      </c>
    </row>
    <row r="28" spans="1:2" x14ac:dyDescent="0.25">
      <c r="A28" s="373" t="s">
        <v>262</v>
      </c>
      <c r="B28" s="282"/>
    </row>
    <row r="29" spans="1:2" ht="31.5" x14ac:dyDescent="0.25">
      <c r="A29" s="376" t="s">
        <v>621</v>
      </c>
      <c r="B29" s="375" t="s">
        <v>423</v>
      </c>
    </row>
    <row r="30" spans="1:2" x14ac:dyDescent="0.25">
      <c r="A30" s="373" t="s">
        <v>622</v>
      </c>
      <c r="B30" s="375" t="s">
        <v>423</v>
      </c>
    </row>
    <row r="31" spans="1:2" x14ac:dyDescent="0.25">
      <c r="A31" s="373" t="s">
        <v>265</v>
      </c>
      <c r="B31" s="375" t="s">
        <v>423</v>
      </c>
    </row>
    <row r="32" spans="1:2" x14ac:dyDescent="0.25">
      <c r="A32" s="373" t="s">
        <v>266</v>
      </c>
      <c r="B32" s="375" t="s">
        <v>423</v>
      </c>
    </row>
    <row r="33" spans="1:2" ht="31.5" x14ac:dyDescent="0.25">
      <c r="A33" s="373" t="s">
        <v>267</v>
      </c>
      <c r="B33" s="282"/>
    </row>
    <row r="34" spans="1:2" ht="94.5" x14ac:dyDescent="0.25">
      <c r="A34" s="282" t="s">
        <v>623</v>
      </c>
      <c r="B34" s="357" t="s">
        <v>675</v>
      </c>
    </row>
    <row r="35" spans="1:2" x14ac:dyDescent="0.25">
      <c r="A35" s="282" t="s">
        <v>269</v>
      </c>
      <c r="B35" s="375" t="s">
        <v>423</v>
      </c>
    </row>
    <row r="36" spans="1:2" ht="31.5" x14ac:dyDescent="0.25">
      <c r="A36" s="282" t="s">
        <v>270</v>
      </c>
      <c r="B36" s="375" t="s">
        <v>423</v>
      </c>
    </row>
    <row r="37" spans="1:2" x14ac:dyDescent="0.25">
      <c r="A37" s="376" t="s">
        <v>271</v>
      </c>
      <c r="B37" s="375" t="s">
        <v>423</v>
      </c>
    </row>
    <row r="38" spans="1:2" x14ac:dyDescent="0.25">
      <c r="A38" s="373" t="s">
        <v>624</v>
      </c>
      <c r="B38" s="147">
        <v>673.04200000000003</v>
      </c>
    </row>
    <row r="39" spans="1:2" ht="63" x14ac:dyDescent="0.25">
      <c r="A39" s="373" t="s">
        <v>272</v>
      </c>
      <c r="B39" s="357" t="s">
        <v>625</v>
      </c>
    </row>
    <row r="40" spans="1:2" ht="31.5" x14ac:dyDescent="0.25">
      <c r="A40" s="373" t="s">
        <v>273</v>
      </c>
      <c r="B40" s="451">
        <v>15</v>
      </c>
    </row>
    <row r="41" spans="1:2" ht="31.5" x14ac:dyDescent="0.25">
      <c r="A41" s="282" t="s">
        <v>626</v>
      </c>
      <c r="B41" s="451">
        <v>15</v>
      </c>
    </row>
    <row r="42" spans="1:2" x14ac:dyDescent="0.25">
      <c r="A42" s="373" t="s">
        <v>46</v>
      </c>
      <c r="B42" s="375"/>
    </row>
    <row r="43" spans="1:2" ht="31.5" x14ac:dyDescent="0.25">
      <c r="A43" s="373" t="s">
        <v>627</v>
      </c>
      <c r="B43" s="375" t="s">
        <v>423</v>
      </c>
    </row>
    <row r="44" spans="1:2" x14ac:dyDescent="0.25">
      <c r="A44" s="282" t="s">
        <v>628</v>
      </c>
      <c r="B44" s="375" t="s">
        <v>423</v>
      </c>
    </row>
    <row r="45" spans="1:2" x14ac:dyDescent="0.25">
      <c r="A45" s="282" t="s">
        <v>276</v>
      </c>
      <c r="B45" s="375" t="s">
        <v>423</v>
      </c>
    </row>
    <row r="46" spans="1:2" x14ac:dyDescent="0.25">
      <c r="A46" s="282" t="s">
        <v>277</v>
      </c>
      <c r="B46" s="375" t="s">
        <v>423</v>
      </c>
    </row>
    <row r="47" spans="1:2" x14ac:dyDescent="0.25">
      <c r="A47" s="373" t="s">
        <v>278</v>
      </c>
      <c r="B47" s="375" t="s">
        <v>423</v>
      </c>
    </row>
    <row r="48" spans="1:2" ht="31.5" x14ac:dyDescent="0.25">
      <c r="A48" s="373" t="s">
        <v>629</v>
      </c>
      <c r="B48" s="375" t="s">
        <v>423</v>
      </c>
    </row>
    <row r="49" spans="1:2" x14ac:dyDescent="0.25">
      <c r="A49" s="282" t="s">
        <v>628</v>
      </c>
      <c r="B49" s="375" t="s">
        <v>423</v>
      </c>
    </row>
    <row r="50" spans="1:2" x14ac:dyDescent="0.25">
      <c r="A50" s="282" t="s">
        <v>276</v>
      </c>
      <c r="B50" s="375" t="s">
        <v>423</v>
      </c>
    </row>
    <row r="51" spans="1:2" x14ac:dyDescent="0.25">
      <c r="A51" s="282" t="s">
        <v>277</v>
      </c>
      <c r="B51" s="375" t="s">
        <v>423</v>
      </c>
    </row>
    <row r="52" spans="1:2" x14ac:dyDescent="0.25">
      <c r="A52" s="373" t="s">
        <v>278</v>
      </c>
      <c r="B52" s="375" t="s">
        <v>423</v>
      </c>
    </row>
    <row r="53" spans="1:2" ht="31.5" x14ac:dyDescent="0.25">
      <c r="A53" s="373" t="s">
        <v>630</v>
      </c>
      <c r="B53" s="375" t="s">
        <v>423</v>
      </c>
    </row>
    <row r="54" spans="1:2" x14ac:dyDescent="0.25">
      <c r="A54" s="282" t="s">
        <v>628</v>
      </c>
      <c r="B54" s="375" t="s">
        <v>423</v>
      </c>
    </row>
    <row r="55" spans="1:2" x14ac:dyDescent="0.25">
      <c r="A55" s="282" t="s">
        <v>276</v>
      </c>
      <c r="B55" s="375" t="s">
        <v>423</v>
      </c>
    </row>
    <row r="56" spans="1:2" x14ac:dyDescent="0.25">
      <c r="A56" s="282" t="s">
        <v>277</v>
      </c>
      <c r="B56" s="375" t="s">
        <v>423</v>
      </c>
    </row>
    <row r="57" spans="1:2" x14ac:dyDescent="0.25">
      <c r="A57" s="282" t="s">
        <v>278</v>
      </c>
      <c r="B57" s="375">
        <v>0.16</v>
      </c>
    </row>
    <row r="58" spans="1:2" ht="31.5" x14ac:dyDescent="0.25">
      <c r="A58" s="373" t="s">
        <v>281</v>
      </c>
      <c r="B58" s="375" t="s">
        <v>423</v>
      </c>
    </row>
    <row r="59" spans="1:2" x14ac:dyDescent="0.25">
      <c r="A59" s="282" t="s">
        <v>46</v>
      </c>
      <c r="B59" s="375" t="s">
        <v>423</v>
      </c>
    </row>
    <row r="60" spans="1:2" x14ac:dyDescent="0.25">
      <c r="A60" s="282" t="s">
        <v>631</v>
      </c>
      <c r="B60" s="375" t="s">
        <v>423</v>
      </c>
    </row>
    <row r="61" spans="1:2" x14ac:dyDescent="0.25">
      <c r="A61" s="282" t="s">
        <v>632</v>
      </c>
      <c r="B61" s="375" t="s">
        <v>423</v>
      </c>
    </row>
    <row r="62" spans="1:2" ht="31.5" x14ac:dyDescent="0.25">
      <c r="A62" s="282" t="s">
        <v>633</v>
      </c>
      <c r="B62" s="375" t="s">
        <v>423</v>
      </c>
    </row>
    <row r="63" spans="1:2" x14ac:dyDescent="0.25">
      <c r="A63" s="373" t="s">
        <v>634</v>
      </c>
      <c r="B63" s="375" t="s">
        <v>423</v>
      </c>
    </row>
    <row r="64" spans="1:2" x14ac:dyDescent="0.25">
      <c r="A64" s="282" t="s">
        <v>286</v>
      </c>
      <c r="B64" s="375" t="s">
        <v>423</v>
      </c>
    </row>
    <row r="65" spans="1:2" x14ac:dyDescent="0.25">
      <c r="A65" s="282" t="s">
        <v>635</v>
      </c>
      <c r="B65" s="375" t="s">
        <v>423</v>
      </c>
    </row>
    <row r="66" spans="1:2" x14ac:dyDescent="0.25">
      <c r="A66" s="282" t="s">
        <v>286</v>
      </c>
      <c r="B66" s="375" t="s">
        <v>423</v>
      </c>
    </row>
    <row r="67" spans="1:2" x14ac:dyDescent="0.25">
      <c r="A67" s="282" t="s">
        <v>289</v>
      </c>
      <c r="B67" s="282"/>
    </row>
    <row r="68" spans="1:2" x14ac:dyDescent="0.25">
      <c r="A68" s="373" t="s">
        <v>290</v>
      </c>
      <c r="B68" s="375" t="s">
        <v>423</v>
      </c>
    </row>
    <row r="69" spans="1:2" x14ac:dyDescent="0.25">
      <c r="A69" s="282" t="s">
        <v>291</v>
      </c>
      <c r="B69" s="377" t="s">
        <v>636</v>
      </c>
    </row>
    <row r="70" spans="1:2" x14ac:dyDescent="0.25">
      <c r="A70" s="282" t="s">
        <v>292</v>
      </c>
      <c r="B70" s="375" t="s">
        <v>423</v>
      </c>
    </row>
    <row r="71" spans="1:2" x14ac:dyDescent="0.25">
      <c r="A71" s="282" t="s">
        <v>293</v>
      </c>
      <c r="B71" s="375" t="s">
        <v>423</v>
      </c>
    </row>
    <row r="72" spans="1:2" x14ac:dyDescent="0.25">
      <c r="A72" s="282" t="s">
        <v>294</v>
      </c>
      <c r="B72" s="375" t="s">
        <v>423</v>
      </c>
    </row>
    <row r="73" spans="1:2" ht="31.5" x14ac:dyDescent="0.25">
      <c r="A73" s="373" t="s">
        <v>295</v>
      </c>
      <c r="B73" s="375" t="s">
        <v>423</v>
      </c>
    </row>
    <row r="74" spans="1:2" ht="47.25" x14ac:dyDescent="0.25">
      <c r="A74" s="373" t="s">
        <v>637</v>
      </c>
      <c r="B74" s="375" t="s">
        <v>423</v>
      </c>
    </row>
    <row r="75" spans="1:2" x14ac:dyDescent="0.25">
      <c r="A75" s="373" t="s">
        <v>46</v>
      </c>
      <c r="B75" s="375" t="s">
        <v>423</v>
      </c>
    </row>
    <row r="76" spans="1:2" x14ac:dyDescent="0.25">
      <c r="A76" s="373" t="s">
        <v>638</v>
      </c>
      <c r="B76" s="375" t="s">
        <v>423</v>
      </c>
    </row>
    <row r="77" spans="1:2" x14ac:dyDescent="0.25">
      <c r="A77" s="373" t="s">
        <v>639</v>
      </c>
      <c r="B77" s="375" t="s">
        <v>423</v>
      </c>
    </row>
    <row r="78" spans="1:2" x14ac:dyDescent="0.25">
      <c r="A78" s="282" t="s">
        <v>299</v>
      </c>
      <c r="B78" s="375" t="s">
        <v>423</v>
      </c>
    </row>
    <row r="79" spans="1:2" x14ac:dyDescent="0.25">
      <c r="A79" s="282" t="s">
        <v>300</v>
      </c>
      <c r="B79" s="375" t="s">
        <v>423</v>
      </c>
    </row>
    <row r="80" spans="1:2" x14ac:dyDescent="0.25">
      <c r="A80" s="282" t="s">
        <v>640</v>
      </c>
      <c r="B80" s="452">
        <v>42855</v>
      </c>
    </row>
    <row r="81" spans="1:2" x14ac:dyDescent="0.25">
      <c r="A81" s="282" t="s">
        <v>641</v>
      </c>
      <c r="B81" s="375"/>
    </row>
    <row r="82" spans="1:2" x14ac:dyDescent="0.25">
      <c r="A82" s="282" t="s">
        <v>642</v>
      </c>
      <c r="B82" s="375"/>
    </row>
    <row r="83" spans="1:2" ht="31.5" x14ac:dyDescent="0.25">
      <c r="A83" s="282" t="s">
        <v>304</v>
      </c>
      <c r="B83" s="375" t="s">
        <v>663</v>
      </c>
    </row>
    <row r="84" spans="1:2" ht="31.5" x14ac:dyDescent="0.25">
      <c r="A84" s="373" t="s">
        <v>305</v>
      </c>
      <c r="B84" s="375" t="s">
        <v>423</v>
      </c>
    </row>
    <row r="85" spans="1:2" x14ac:dyDescent="0.25">
      <c r="A85" s="282" t="s">
        <v>643</v>
      </c>
      <c r="B85" s="375" t="s">
        <v>423</v>
      </c>
    </row>
    <row r="86" spans="1:2" x14ac:dyDescent="0.25">
      <c r="A86" s="282" t="s">
        <v>644</v>
      </c>
      <c r="B86" s="375" t="s">
        <v>423</v>
      </c>
    </row>
    <row r="87" spans="1:2" x14ac:dyDescent="0.25">
      <c r="A87" s="282" t="s">
        <v>645</v>
      </c>
      <c r="B87" s="375" t="s">
        <v>423</v>
      </c>
    </row>
    <row r="88" spans="1:2" x14ac:dyDescent="0.25">
      <c r="A88" s="373" t="s">
        <v>646</v>
      </c>
      <c r="B88" s="375" t="s">
        <v>423</v>
      </c>
    </row>
    <row r="89" spans="1:2" x14ac:dyDescent="0.25">
      <c r="A89" s="373" t="s">
        <v>647</v>
      </c>
      <c r="B89" s="375" t="s">
        <v>423</v>
      </c>
    </row>
    <row r="90" spans="1:2" ht="68.25" customHeight="1" x14ac:dyDescent="0.25">
      <c r="A90" s="453" t="s">
        <v>251</v>
      </c>
      <c r="B90" s="454" t="s">
        <v>648</v>
      </c>
    </row>
    <row r="91" spans="1:2" ht="31.5" x14ac:dyDescent="0.25">
      <c r="A91" s="281" t="s">
        <v>252</v>
      </c>
      <c r="B91" s="357" t="s">
        <v>649</v>
      </c>
    </row>
    <row r="92" spans="1:2" x14ac:dyDescent="0.25">
      <c r="A92" s="281" t="s">
        <v>253</v>
      </c>
      <c r="B92" s="282" t="s">
        <v>413</v>
      </c>
    </row>
    <row r="93" spans="1:2" x14ac:dyDescent="0.25">
      <c r="A93" s="281" t="s">
        <v>254</v>
      </c>
      <c r="B93" s="357" t="s">
        <v>650</v>
      </c>
    </row>
    <row r="94" spans="1:2" x14ac:dyDescent="0.25">
      <c r="A94" s="281" t="s">
        <v>255</v>
      </c>
      <c r="B94" s="357" t="s">
        <v>651</v>
      </c>
    </row>
    <row r="95" spans="1:2" x14ac:dyDescent="0.25">
      <c r="A95" s="281" t="s">
        <v>256</v>
      </c>
      <c r="B95" s="357" t="s">
        <v>652</v>
      </c>
    </row>
    <row r="96" spans="1:2" x14ac:dyDescent="0.25">
      <c r="A96" s="281" t="s">
        <v>257</v>
      </c>
      <c r="B96" s="282"/>
    </row>
    <row r="97" spans="1:2" ht="47.25" x14ac:dyDescent="0.25">
      <c r="A97" s="281" t="s">
        <v>258</v>
      </c>
      <c r="B97" s="357" t="s">
        <v>617</v>
      </c>
    </row>
    <row r="98" spans="1:2" ht="57" x14ac:dyDescent="0.25">
      <c r="A98" s="281" t="s">
        <v>259</v>
      </c>
      <c r="B98" s="357" t="s">
        <v>654</v>
      </c>
    </row>
    <row r="99" spans="1:2" ht="71.25" x14ac:dyDescent="0.25">
      <c r="A99" s="281" t="s">
        <v>431</v>
      </c>
      <c r="B99" s="282" t="s">
        <v>595</v>
      </c>
    </row>
    <row r="100" spans="1:2" x14ac:dyDescent="0.25">
      <c r="A100" s="281" t="s">
        <v>260</v>
      </c>
      <c r="B100" s="282"/>
    </row>
    <row r="101" spans="1:2" ht="30" x14ac:dyDescent="0.25">
      <c r="A101" s="280" t="s">
        <v>261</v>
      </c>
      <c r="B101" s="357" t="s">
        <v>655</v>
      </c>
    </row>
    <row r="102" spans="1:2" x14ac:dyDescent="0.25">
      <c r="A102" s="280" t="s">
        <v>262</v>
      </c>
      <c r="B102" s="282"/>
    </row>
    <row r="103" spans="1:2" ht="30" x14ac:dyDescent="0.25">
      <c r="A103" s="280" t="s">
        <v>263</v>
      </c>
      <c r="B103" s="282" t="s">
        <v>542</v>
      </c>
    </row>
    <row r="104" spans="1:2" x14ac:dyDescent="0.25">
      <c r="A104" s="281" t="s">
        <v>264</v>
      </c>
      <c r="B104" s="282" t="s">
        <v>544</v>
      </c>
    </row>
    <row r="105" spans="1:2" x14ac:dyDescent="0.25">
      <c r="A105" s="281" t="s">
        <v>265</v>
      </c>
      <c r="B105" s="282" t="s">
        <v>544</v>
      </c>
    </row>
    <row r="106" spans="1:2" x14ac:dyDescent="0.25">
      <c r="A106" s="281" t="s">
        <v>266</v>
      </c>
      <c r="B106" s="282" t="s">
        <v>544</v>
      </c>
    </row>
    <row r="107" spans="1:2" ht="28.5" x14ac:dyDescent="0.25">
      <c r="A107" s="281" t="s">
        <v>267</v>
      </c>
      <c r="B107" s="282"/>
    </row>
    <row r="108" spans="1:2" ht="45" x14ac:dyDescent="0.25">
      <c r="A108" s="280" t="s">
        <v>268</v>
      </c>
      <c r="B108" s="357" t="s">
        <v>656</v>
      </c>
    </row>
    <row r="109" spans="1:2" x14ac:dyDescent="0.25">
      <c r="A109" s="280" t="s">
        <v>269</v>
      </c>
      <c r="B109" s="282" t="s">
        <v>544</v>
      </c>
    </row>
    <row r="110" spans="1:2" x14ac:dyDescent="0.25">
      <c r="A110" s="280" t="s">
        <v>270</v>
      </c>
      <c r="B110" s="282" t="s">
        <v>544</v>
      </c>
    </row>
    <row r="111" spans="1:2" x14ac:dyDescent="0.25">
      <c r="A111" s="280" t="s">
        <v>271</v>
      </c>
      <c r="B111" s="282" t="s">
        <v>544</v>
      </c>
    </row>
    <row r="112" spans="1:2" ht="28.5" x14ac:dyDescent="0.25">
      <c r="A112" s="281" t="s">
        <v>657</v>
      </c>
      <c r="B112" s="378">
        <v>1239</v>
      </c>
    </row>
    <row r="113" spans="1:2" ht="28.5" x14ac:dyDescent="0.25">
      <c r="A113" s="281" t="s">
        <v>272</v>
      </c>
      <c r="B113" s="357" t="s">
        <v>658</v>
      </c>
    </row>
    <row r="114" spans="1:2" ht="28.5" x14ac:dyDescent="0.25">
      <c r="A114" s="281" t="s">
        <v>273</v>
      </c>
      <c r="B114" s="378"/>
    </row>
    <row r="115" spans="1:2" ht="28.5" x14ac:dyDescent="0.25">
      <c r="A115" s="281" t="s">
        <v>274</v>
      </c>
      <c r="B115" s="282">
        <v>65.03</v>
      </c>
    </row>
    <row r="116" spans="1:2" x14ac:dyDescent="0.25">
      <c r="A116" s="281" t="s">
        <v>46</v>
      </c>
      <c r="B116" s="282"/>
    </row>
    <row r="117" spans="1:2" ht="30" x14ac:dyDescent="0.25">
      <c r="A117" s="280" t="s">
        <v>275</v>
      </c>
      <c r="B117" s="282"/>
    </row>
    <row r="118" spans="1:2" x14ac:dyDescent="0.25">
      <c r="A118" s="281" t="s">
        <v>659</v>
      </c>
      <c r="B118" s="282"/>
    </row>
    <row r="119" spans="1:2" ht="28.5" x14ac:dyDescent="0.25">
      <c r="A119" s="281" t="s">
        <v>660</v>
      </c>
      <c r="B119" s="282">
        <v>65.03</v>
      </c>
    </row>
    <row r="120" spans="1:2" x14ac:dyDescent="0.25">
      <c r="A120" s="281" t="s">
        <v>276</v>
      </c>
      <c r="B120" s="379">
        <v>5.2485875706214689</v>
      </c>
    </row>
    <row r="121" spans="1:2" x14ac:dyDescent="0.25">
      <c r="A121" s="281" t="s">
        <v>277</v>
      </c>
      <c r="B121" s="282"/>
    </row>
    <row r="122" spans="1:2" x14ac:dyDescent="0.25">
      <c r="A122" s="281" t="s">
        <v>278</v>
      </c>
      <c r="B122" s="282"/>
    </row>
    <row r="123" spans="1:2" ht="30" x14ac:dyDescent="0.25">
      <c r="A123" s="280" t="s">
        <v>279</v>
      </c>
      <c r="B123" s="282"/>
    </row>
    <row r="124" spans="1:2" x14ac:dyDescent="0.25">
      <c r="A124" s="281" t="s">
        <v>276</v>
      </c>
      <c r="B124" s="282"/>
    </row>
    <row r="125" spans="1:2" x14ac:dyDescent="0.25">
      <c r="A125" s="281" t="s">
        <v>277</v>
      </c>
      <c r="B125" s="282"/>
    </row>
    <row r="126" spans="1:2" x14ac:dyDescent="0.25">
      <c r="A126" s="281" t="s">
        <v>278</v>
      </c>
      <c r="B126" s="282"/>
    </row>
    <row r="127" spans="1:2" ht="30" x14ac:dyDescent="0.25">
      <c r="A127" s="280" t="s">
        <v>280</v>
      </c>
      <c r="B127" s="280"/>
    </row>
    <row r="128" spans="1:2" x14ac:dyDescent="0.25">
      <c r="A128" s="280" t="s">
        <v>276</v>
      </c>
      <c r="B128" s="280"/>
    </row>
    <row r="129" spans="1:2" x14ac:dyDescent="0.25">
      <c r="A129" s="280" t="s">
        <v>277</v>
      </c>
      <c r="B129" s="280"/>
    </row>
    <row r="130" spans="1:2" x14ac:dyDescent="0.25">
      <c r="A130" s="280" t="s">
        <v>278</v>
      </c>
      <c r="B130" s="280"/>
    </row>
    <row r="131" spans="1:2" ht="28.5" x14ac:dyDescent="0.25">
      <c r="A131" s="281" t="s">
        <v>281</v>
      </c>
      <c r="B131" s="280"/>
    </row>
    <row r="132" spans="1:2" x14ac:dyDescent="0.25">
      <c r="A132" s="281" t="s">
        <v>46</v>
      </c>
      <c r="B132" s="281"/>
    </row>
    <row r="133" spans="1:2" x14ac:dyDescent="0.25">
      <c r="A133" s="280" t="s">
        <v>282</v>
      </c>
      <c r="B133" s="280"/>
    </row>
    <row r="134" spans="1:2" x14ac:dyDescent="0.25">
      <c r="A134" s="280" t="s">
        <v>283</v>
      </c>
      <c r="B134" s="280"/>
    </row>
    <row r="135" spans="1:2" x14ac:dyDescent="0.25">
      <c r="A135" s="280" t="s">
        <v>284</v>
      </c>
      <c r="B135" s="280">
        <v>5.25</v>
      </c>
    </row>
    <row r="136" spans="1:2" x14ac:dyDescent="0.25">
      <c r="A136" s="280" t="s">
        <v>285</v>
      </c>
      <c r="B136" s="280"/>
    </row>
    <row r="137" spans="1:2" x14ac:dyDescent="0.25">
      <c r="A137" s="281" t="s">
        <v>286</v>
      </c>
      <c r="B137" s="280"/>
    </row>
    <row r="138" spans="1:2" x14ac:dyDescent="0.25">
      <c r="A138" s="281" t="s">
        <v>287</v>
      </c>
      <c r="B138" s="280"/>
    </row>
    <row r="139" spans="1:2" x14ac:dyDescent="0.25">
      <c r="A139" s="279" t="s">
        <v>288</v>
      </c>
      <c r="B139" s="280"/>
    </row>
    <row r="140" spans="1:2" x14ac:dyDescent="0.25">
      <c r="A140" s="280" t="s">
        <v>289</v>
      </c>
      <c r="B140" s="282"/>
    </row>
    <row r="141" spans="1:2" x14ac:dyDescent="0.25">
      <c r="A141" s="280" t="s">
        <v>290</v>
      </c>
      <c r="B141" s="283" t="s">
        <v>661</v>
      </c>
    </row>
    <row r="142" spans="1:2" x14ac:dyDescent="0.25">
      <c r="A142" s="280" t="s">
        <v>291</v>
      </c>
      <c r="B142" s="280" t="s">
        <v>662</v>
      </c>
    </row>
    <row r="143" spans="1:2" x14ac:dyDescent="0.25">
      <c r="A143" s="280" t="s">
        <v>292</v>
      </c>
      <c r="B143" s="280" t="s">
        <v>542</v>
      </c>
    </row>
    <row r="144" spans="1:2" x14ac:dyDescent="0.25">
      <c r="A144" s="280" t="s">
        <v>293</v>
      </c>
      <c r="B144" s="280" t="s">
        <v>542</v>
      </c>
    </row>
    <row r="145" spans="1:2" x14ac:dyDescent="0.25">
      <c r="A145" s="280" t="s">
        <v>294</v>
      </c>
      <c r="B145" s="280" t="s">
        <v>542</v>
      </c>
    </row>
    <row r="146" spans="1:2" ht="30" x14ac:dyDescent="0.25">
      <c r="A146" s="280" t="s">
        <v>295</v>
      </c>
      <c r="B146" s="283" t="s">
        <v>542</v>
      </c>
    </row>
    <row r="147" spans="1:2" ht="30" x14ac:dyDescent="0.25">
      <c r="A147" s="280" t="s">
        <v>296</v>
      </c>
      <c r="B147" s="280" t="s">
        <v>542</v>
      </c>
    </row>
    <row r="148" spans="1:2" x14ac:dyDescent="0.25">
      <c r="A148" s="280" t="s">
        <v>46</v>
      </c>
      <c r="B148" s="280"/>
    </row>
    <row r="149" spans="1:2" x14ac:dyDescent="0.25">
      <c r="A149" s="280" t="s">
        <v>297</v>
      </c>
      <c r="B149" s="280" t="s">
        <v>542</v>
      </c>
    </row>
    <row r="150" spans="1:2" x14ac:dyDescent="0.25">
      <c r="A150" s="280" t="s">
        <v>298</v>
      </c>
      <c r="B150" s="280" t="s">
        <v>542</v>
      </c>
    </row>
    <row r="151" spans="1:2" x14ac:dyDescent="0.25">
      <c r="A151" s="281" t="s">
        <v>299</v>
      </c>
      <c r="B151" s="283"/>
    </row>
    <row r="152" spans="1:2" x14ac:dyDescent="0.25">
      <c r="A152" s="280" t="s">
        <v>300</v>
      </c>
      <c r="B152" s="280"/>
    </row>
    <row r="153" spans="1:2" x14ac:dyDescent="0.25">
      <c r="A153" s="280" t="s">
        <v>301</v>
      </c>
      <c r="B153" s="380">
        <v>42824</v>
      </c>
    </row>
    <row r="154" spans="1:2" x14ac:dyDescent="0.25">
      <c r="A154" s="280" t="s">
        <v>302</v>
      </c>
      <c r="B154" s="280" t="s">
        <v>542</v>
      </c>
    </row>
    <row r="155" spans="1:2" x14ac:dyDescent="0.25">
      <c r="A155" s="280" t="s">
        <v>303</v>
      </c>
      <c r="B155" s="280" t="s">
        <v>542</v>
      </c>
    </row>
    <row r="156" spans="1:2" ht="30" x14ac:dyDescent="0.25">
      <c r="A156" s="280" t="s">
        <v>304</v>
      </c>
      <c r="B156" s="280" t="s">
        <v>663</v>
      </c>
    </row>
    <row r="157" spans="1:2" ht="28.5" x14ac:dyDescent="0.25">
      <c r="A157" s="281" t="s">
        <v>305</v>
      </c>
      <c r="B157" s="280"/>
    </row>
    <row r="158" spans="1:2" x14ac:dyDescent="0.25">
      <c r="A158" s="280" t="s">
        <v>306</v>
      </c>
      <c r="B158" s="280" t="s">
        <v>542</v>
      </c>
    </row>
    <row r="159" spans="1:2" x14ac:dyDescent="0.25">
      <c r="A159" s="280" t="s">
        <v>307</v>
      </c>
      <c r="B159" s="280" t="s">
        <v>542</v>
      </c>
    </row>
    <row r="160" spans="1:2" x14ac:dyDescent="0.25">
      <c r="A160" s="280" t="s">
        <v>308</v>
      </c>
      <c r="B160" s="280" t="s">
        <v>542</v>
      </c>
    </row>
    <row r="161" spans="1:2" ht="30" x14ac:dyDescent="0.25">
      <c r="A161" s="280" t="s">
        <v>309</v>
      </c>
      <c r="B161" s="280" t="s">
        <v>664</v>
      </c>
    </row>
    <row r="162" spans="1:2" x14ac:dyDescent="0.25">
      <c r="A162" s="280" t="s">
        <v>310</v>
      </c>
      <c r="B162" s="280" t="s">
        <v>542</v>
      </c>
    </row>
    <row r="163" spans="1:2" ht="66" customHeight="1" x14ac:dyDescent="0.25">
      <c r="A163" s="453" t="s">
        <v>251</v>
      </c>
      <c r="B163" s="454" t="s">
        <v>665</v>
      </c>
    </row>
    <row r="164" spans="1:2" x14ac:dyDescent="0.25">
      <c r="A164" s="281" t="s">
        <v>252</v>
      </c>
      <c r="B164" s="357" t="s">
        <v>666</v>
      </c>
    </row>
    <row r="165" spans="1:2" x14ac:dyDescent="0.25">
      <c r="A165" s="281" t="s">
        <v>253</v>
      </c>
      <c r="B165" s="357" t="s">
        <v>667</v>
      </c>
    </row>
    <row r="166" spans="1:2" x14ac:dyDescent="0.25">
      <c r="A166" s="281" t="s">
        <v>254</v>
      </c>
      <c r="B166" s="357" t="s">
        <v>668</v>
      </c>
    </row>
    <row r="167" spans="1:2" x14ac:dyDescent="0.25">
      <c r="A167" s="281" t="s">
        <v>255</v>
      </c>
      <c r="B167" s="357" t="s">
        <v>669</v>
      </c>
    </row>
    <row r="168" spans="1:2" x14ac:dyDescent="0.25">
      <c r="A168" s="281" t="s">
        <v>256</v>
      </c>
      <c r="B168" s="357" t="s">
        <v>652</v>
      </c>
    </row>
    <row r="169" spans="1:2" x14ac:dyDescent="0.25">
      <c r="A169" s="281" t="s">
        <v>257</v>
      </c>
      <c r="B169" s="282"/>
    </row>
    <row r="170" spans="1:2" ht="28.5" x14ac:dyDescent="0.25">
      <c r="A170" s="281" t="s">
        <v>258</v>
      </c>
      <c r="B170" s="357" t="s">
        <v>653</v>
      </c>
    </row>
    <row r="171" spans="1:2" ht="57" x14ac:dyDescent="0.25">
      <c r="A171" s="281" t="s">
        <v>259</v>
      </c>
      <c r="B171" s="357" t="s">
        <v>670</v>
      </c>
    </row>
    <row r="172" spans="1:2" ht="71.25" x14ac:dyDescent="0.25">
      <c r="A172" s="281" t="s">
        <v>431</v>
      </c>
      <c r="B172" s="282" t="s">
        <v>595</v>
      </c>
    </row>
    <row r="173" spans="1:2" x14ac:dyDescent="0.25">
      <c r="A173" s="281" t="s">
        <v>260</v>
      </c>
      <c r="B173" s="282"/>
    </row>
    <row r="174" spans="1:2" ht="30" x14ac:dyDescent="0.25">
      <c r="A174" s="280" t="s">
        <v>261</v>
      </c>
      <c r="B174" s="357" t="s">
        <v>542</v>
      </c>
    </row>
    <row r="175" spans="1:2" x14ac:dyDescent="0.25">
      <c r="A175" s="281" t="s">
        <v>262</v>
      </c>
      <c r="B175" s="282"/>
    </row>
    <row r="176" spans="1:2" ht="30" x14ac:dyDescent="0.25">
      <c r="A176" s="280" t="s">
        <v>263</v>
      </c>
      <c r="B176" s="282" t="s">
        <v>542</v>
      </c>
    </row>
    <row r="177" spans="1:2" x14ac:dyDescent="0.25">
      <c r="A177" s="281" t="s">
        <v>264</v>
      </c>
      <c r="B177" s="282" t="s">
        <v>544</v>
      </c>
    </row>
    <row r="178" spans="1:2" x14ac:dyDescent="0.25">
      <c r="A178" s="281" t="s">
        <v>265</v>
      </c>
      <c r="B178" s="282" t="s">
        <v>544</v>
      </c>
    </row>
    <row r="179" spans="1:2" x14ac:dyDescent="0.25">
      <c r="A179" s="281" t="s">
        <v>266</v>
      </c>
      <c r="B179" s="282" t="s">
        <v>544</v>
      </c>
    </row>
    <row r="180" spans="1:2" ht="28.5" x14ac:dyDescent="0.25">
      <c r="A180" s="281" t="s">
        <v>267</v>
      </c>
      <c r="B180" s="282"/>
    </row>
    <row r="181" spans="1:2" ht="45" x14ac:dyDescent="0.25">
      <c r="A181" s="280" t="s">
        <v>268</v>
      </c>
      <c r="B181" s="282" t="s">
        <v>544</v>
      </c>
    </row>
    <row r="182" spans="1:2" x14ac:dyDescent="0.25">
      <c r="A182" s="280" t="s">
        <v>269</v>
      </c>
      <c r="B182" s="282" t="s">
        <v>544</v>
      </c>
    </row>
    <row r="183" spans="1:2" x14ac:dyDescent="0.25">
      <c r="A183" s="280" t="s">
        <v>270</v>
      </c>
      <c r="B183" s="282" t="s">
        <v>544</v>
      </c>
    </row>
    <row r="184" spans="1:2" x14ac:dyDescent="0.25">
      <c r="A184" s="280" t="s">
        <v>271</v>
      </c>
      <c r="B184" s="282" t="s">
        <v>544</v>
      </c>
    </row>
    <row r="185" spans="1:2" ht="28.5" x14ac:dyDescent="0.25">
      <c r="A185" s="281" t="s">
        <v>657</v>
      </c>
      <c r="B185" s="378">
        <v>637.38499999999999</v>
      </c>
    </row>
    <row r="186" spans="1:2" ht="28.5" x14ac:dyDescent="0.25">
      <c r="A186" s="281" t="s">
        <v>272</v>
      </c>
      <c r="B186" s="357" t="s">
        <v>658</v>
      </c>
    </row>
    <row r="187" spans="1:2" ht="28.5" x14ac:dyDescent="0.25">
      <c r="A187" s="281" t="s">
        <v>273</v>
      </c>
      <c r="B187" s="378"/>
    </row>
    <row r="188" spans="1:2" ht="28.5" x14ac:dyDescent="0.25">
      <c r="A188" s="281" t="s">
        <v>274</v>
      </c>
      <c r="B188" s="282">
        <v>17.8</v>
      </c>
    </row>
    <row r="189" spans="1:2" x14ac:dyDescent="0.25">
      <c r="A189" s="281" t="s">
        <v>46</v>
      </c>
      <c r="B189" s="282"/>
    </row>
    <row r="190" spans="1:2" ht="28.5" x14ac:dyDescent="0.25">
      <c r="A190" s="281" t="s">
        <v>275</v>
      </c>
      <c r="B190" s="282"/>
    </row>
    <row r="191" spans="1:2" x14ac:dyDescent="0.25">
      <c r="A191" s="281" t="s">
        <v>636</v>
      </c>
      <c r="B191" s="282"/>
    </row>
    <row r="192" spans="1:2" ht="28.5" x14ac:dyDescent="0.25">
      <c r="A192" s="281" t="s">
        <v>660</v>
      </c>
      <c r="B192" s="282">
        <v>17.8</v>
      </c>
    </row>
    <row r="193" spans="1:2" x14ac:dyDescent="0.25">
      <c r="A193" s="281" t="s">
        <v>276</v>
      </c>
      <c r="B193" s="379">
        <v>2.7926387298200477</v>
      </c>
    </row>
    <row r="194" spans="1:2" x14ac:dyDescent="0.25">
      <c r="A194" s="281" t="s">
        <v>277</v>
      </c>
      <c r="B194" s="282"/>
    </row>
    <row r="195" spans="1:2" x14ac:dyDescent="0.25">
      <c r="A195" s="281" t="s">
        <v>278</v>
      </c>
      <c r="B195" s="282"/>
    </row>
    <row r="196" spans="1:2" ht="28.5" x14ac:dyDescent="0.25">
      <c r="A196" s="281" t="s">
        <v>279</v>
      </c>
      <c r="B196" s="282"/>
    </row>
    <row r="197" spans="1:2" x14ac:dyDescent="0.25">
      <c r="A197" s="281" t="s">
        <v>276</v>
      </c>
      <c r="B197" s="282"/>
    </row>
    <row r="198" spans="1:2" x14ac:dyDescent="0.25">
      <c r="A198" s="281" t="s">
        <v>277</v>
      </c>
      <c r="B198" s="282"/>
    </row>
    <row r="199" spans="1:2" x14ac:dyDescent="0.25">
      <c r="A199" s="281" t="s">
        <v>278</v>
      </c>
      <c r="B199" s="282"/>
    </row>
    <row r="200" spans="1:2" ht="28.5" x14ac:dyDescent="0.25">
      <c r="A200" s="281" t="s">
        <v>280</v>
      </c>
      <c r="B200" s="280"/>
    </row>
    <row r="201" spans="1:2" x14ac:dyDescent="0.25">
      <c r="A201" s="280" t="s">
        <v>276</v>
      </c>
      <c r="B201" s="280"/>
    </row>
    <row r="202" spans="1:2" x14ac:dyDescent="0.25">
      <c r="A202" s="280" t="s">
        <v>277</v>
      </c>
      <c r="B202" s="280"/>
    </row>
    <row r="203" spans="1:2" x14ac:dyDescent="0.25">
      <c r="A203" s="280" t="s">
        <v>278</v>
      </c>
      <c r="B203" s="280"/>
    </row>
    <row r="204" spans="1:2" ht="28.5" x14ac:dyDescent="0.25">
      <c r="A204" s="281" t="s">
        <v>281</v>
      </c>
      <c r="B204" s="280"/>
    </row>
    <row r="205" spans="1:2" x14ac:dyDescent="0.25">
      <c r="A205" s="281" t="s">
        <v>46</v>
      </c>
      <c r="B205" s="281"/>
    </row>
    <row r="206" spans="1:2" x14ac:dyDescent="0.25">
      <c r="A206" s="280" t="s">
        <v>282</v>
      </c>
      <c r="B206" s="280"/>
    </row>
    <row r="207" spans="1:2" x14ac:dyDescent="0.25">
      <c r="A207" s="280" t="s">
        <v>283</v>
      </c>
      <c r="B207" s="280"/>
    </row>
    <row r="208" spans="1:2" x14ac:dyDescent="0.25">
      <c r="A208" s="280" t="s">
        <v>284</v>
      </c>
      <c r="B208" s="280">
        <v>2.79</v>
      </c>
    </row>
    <row r="209" spans="1:2" x14ac:dyDescent="0.25">
      <c r="A209" s="280" t="s">
        <v>285</v>
      </c>
      <c r="B209" s="280"/>
    </row>
    <row r="210" spans="1:2" x14ac:dyDescent="0.25">
      <c r="A210" s="281" t="s">
        <v>286</v>
      </c>
      <c r="B210" s="280"/>
    </row>
    <row r="211" spans="1:2" x14ac:dyDescent="0.25">
      <c r="A211" s="281" t="s">
        <v>287</v>
      </c>
      <c r="B211" s="280"/>
    </row>
    <row r="212" spans="1:2" x14ac:dyDescent="0.25">
      <c r="A212" s="279" t="s">
        <v>288</v>
      </c>
      <c r="B212" s="280"/>
    </row>
    <row r="213" spans="1:2" x14ac:dyDescent="0.25">
      <c r="A213" s="280" t="s">
        <v>289</v>
      </c>
      <c r="B213" s="282"/>
    </row>
    <row r="214" spans="1:2" x14ac:dyDescent="0.25">
      <c r="A214" s="280" t="s">
        <v>290</v>
      </c>
      <c r="B214" s="283" t="s">
        <v>653</v>
      </c>
    </row>
    <row r="215" spans="1:2" x14ac:dyDescent="0.25">
      <c r="A215" s="280" t="s">
        <v>291</v>
      </c>
      <c r="B215" s="280" t="s">
        <v>636</v>
      </c>
    </row>
    <row r="216" spans="1:2" x14ac:dyDescent="0.25">
      <c r="A216" s="280" t="s">
        <v>292</v>
      </c>
      <c r="B216" s="280" t="s">
        <v>542</v>
      </c>
    </row>
    <row r="217" spans="1:2" x14ac:dyDescent="0.25">
      <c r="A217" s="280" t="s">
        <v>293</v>
      </c>
      <c r="B217" s="280" t="s">
        <v>542</v>
      </c>
    </row>
    <row r="218" spans="1:2" x14ac:dyDescent="0.25">
      <c r="A218" s="280" t="s">
        <v>294</v>
      </c>
      <c r="B218" s="280" t="s">
        <v>542</v>
      </c>
    </row>
    <row r="219" spans="1:2" ht="30" x14ac:dyDescent="0.25">
      <c r="A219" s="280" t="s">
        <v>295</v>
      </c>
      <c r="B219" s="283" t="s">
        <v>542</v>
      </c>
    </row>
    <row r="220" spans="1:2" ht="30" x14ac:dyDescent="0.25">
      <c r="A220" s="280" t="s">
        <v>296</v>
      </c>
      <c r="B220" s="280" t="s">
        <v>542</v>
      </c>
    </row>
    <row r="221" spans="1:2" x14ac:dyDescent="0.25">
      <c r="A221" s="280" t="s">
        <v>46</v>
      </c>
      <c r="B221" s="280"/>
    </row>
    <row r="222" spans="1:2" x14ac:dyDescent="0.25">
      <c r="A222" s="280" t="s">
        <v>297</v>
      </c>
      <c r="B222" s="280" t="s">
        <v>542</v>
      </c>
    </row>
    <row r="223" spans="1:2" x14ac:dyDescent="0.25">
      <c r="A223" s="280" t="s">
        <v>298</v>
      </c>
      <c r="B223" s="280" t="s">
        <v>542</v>
      </c>
    </row>
    <row r="224" spans="1:2" x14ac:dyDescent="0.25">
      <c r="A224" s="281" t="s">
        <v>299</v>
      </c>
      <c r="B224" s="283"/>
    </row>
    <row r="225" spans="1:2" x14ac:dyDescent="0.25">
      <c r="A225" s="280" t="s">
        <v>671</v>
      </c>
      <c r="B225" s="280"/>
    </row>
    <row r="226" spans="1:2" x14ac:dyDescent="0.25">
      <c r="A226" s="280" t="s">
        <v>301</v>
      </c>
      <c r="B226" s="380">
        <v>42124</v>
      </c>
    </row>
    <row r="227" spans="1:2" x14ac:dyDescent="0.25">
      <c r="A227" s="280" t="s">
        <v>302</v>
      </c>
      <c r="B227" s="280" t="s">
        <v>542</v>
      </c>
    </row>
    <row r="228" spans="1:2" x14ac:dyDescent="0.25">
      <c r="A228" s="280" t="s">
        <v>303</v>
      </c>
      <c r="B228" s="280" t="s">
        <v>542</v>
      </c>
    </row>
    <row r="229" spans="1:2" ht="30" x14ac:dyDescent="0.25">
      <c r="A229" s="280" t="s">
        <v>304</v>
      </c>
      <c r="B229" s="280" t="s">
        <v>663</v>
      </c>
    </row>
    <row r="230" spans="1:2" ht="28.5" x14ac:dyDescent="0.25">
      <c r="A230" s="281" t="s">
        <v>305</v>
      </c>
      <c r="B230" s="280"/>
    </row>
    <row r="231" spans="1:2" x14ac:dyDescent="0.25">
      <c r="A231" s="280" t="s">
        <v>306</v>
      </c>
      <c r="B231" s="280" t="s">
        <v>542</v>
      </c>
    </row>
    <row r="232" spans="1:2" x14ac:dyDescent="0.25">
      <c r="A232" s="280" t="s">
        <v>307</v>
      </c>
      <c r="B232" s="280" t="s">
        <v>542</v>
      </c>
    </row>
    <row r="233" spans="1:2" x14ac:dyDescent="0.25">
      <c r="A233" s="280" t="s">
        <v>308</v>
      </c>
      <c r="B233" s="280" t="s">
        <v>542</v>
      </c>
    </row>
    <row r="234" spans="1:2" ht="30" x14ac:dyDescent="0.25">
      <c r="A234" s="280" t="s">
        <v>309</v>
      </c>
      <c r="B234" s="280" t="s">
        <v>664</v>
      </c>
    </row>
    <row r="235" spans="1:2" x14ac:dyDescent="0.25">
      <c r="A235" s="280" t="s">
        <v>310</v>
      </c>
      <c r="B235" s="280" t="s">
        <v>542</v>
      </c>
    </row>
    <row r="236" spans="1:2" x14ac:dyDescent="0.25">
      <c r="A236" s="274"/>
      <c r="B236" s="275"/>
    </row>
    <row r="237" spans="1:2" x14ac:dyDescent="0.25">
      <c r="A237" s="347" t="s">
        <v>432</v>
      </c>
      <c r="B237" s="347"/>
    </row>
    <row r="238" spans="1:2" x14ac:dyDescent="0.25">
      <c r="A238" s="45" t="s">
        <v>433</v>
      </c>
      <c r="B238" s="45"/>
    </row>
    <row r="239" spans="1:2" x14ac:dyDescent="0.25">
      <c r="A239" s="45" t="s">
        <v>434</v>
      </c>
      <c r="B239" s="45"/>
    </row>
    <row r="240" spans="1:2" x14ac:dyDescent="0.25">
      <c r="A240" s="45" t="s">
        <v>435</v>
      </c>
      <c r="B240" s="45"/>
    </row>
    <row r="241" spans="1:2" x14ac:dyDescent="0.25">
      <c r="A241" s="45" t="s">
        <v>436</v>
      </c>
      <c r="B241" s="45"/>
    </row>
    <row r="242" spans="1:2" x14ac:dyDescent="0.25">
      <c r="A242" s="45" t="s">
        <v>437</v>
      </c>
      <c r="B242" s="45"/>
    </row>
    <row r="243" spans="1:2" x14ac:dyDescent="0.25">
      <c r="A243" s="45" t="s">
        <v>438</v>
      </c>
      <c r="B243" s="45"/>
    </row>
    <row r="244" spans="1:2" ht="15.75" customHeight="1" x14ac:dyDescent="0.25">
      <c r="A244" s="509" t="s">
        <v>439</v>
      </c>
      <c r="B244" s="509"/>
    </row>
    <row r="245" spans="1:2" x14ac:dyDescent="0.25">
      <c r="A245" s="45"/>
      <c r="B245" s="45"/>
    </row>
    <row r="247" spans="1:2" s="355" customFormat="1" ht="18.75" x14ac:dyDescent="0.3">
      <c r="A247" s="90"/>
      <c r="B247" s="354"/>
    </row>
    <row r="248" spans="1:2" x14ac:dyDescent="0.25">
      <c r="A248" s="78"/>
      <c r="B248" s="63"/>
    </row>
    <row r="249" spans="1:2" x14ac:dyDescent="0.25">
      <c r="A249" s="36"/>
      <c r="B249" s="63"/>
    </row>
    <row r="250" spans="1:2" x14ac:dyDescent="0.25">
      <c r="A250" s="38"/>
      <c r="B250" s="63"/>
    </row>
    <row r="251" spans="1:2" x14ac:dyDescent="0.25">
      <c r="A251" s="78"/>
      <c r="B251" s="63"/>
    </row>
    <row r="252" spans="1:2" x14ac:dyDescent="0.25">
      <c r="A252" s="36"/>
      <c r="B252" s="3"/>
    </row>
    <row r="253" spans="1:2" x14ac:dyDescent="0.25">
      <c r="A253" s="78"/>
      <c r="B253" s="3"/>
    </row>
    <row r="254" spans="1:2" x14ac:dyDescent="0.25">
      <c r="A254" s="78"/>
      <c r="B254" s="63"/>
    </row>
    <row r="256" spans="1:2" x14ac:dyDescent="0.25">
      <c r="A256" s="73"/>
      <c r="B256" s="73"/>
    </row>
    <row r="257" spans="1:2" x14ac:dyDescent="0.25">
      <c r="A257" s="73"/>
      <c r="B257" s="73"/>
    </row>
    <row r="258" spans="1:2" x14ac:dyDescent="0.25">
      <c r="A258" s="73"/>
      <c r="B258" s="73"/>
    </row>
    <row r="259" spans="1:2" x14ac:dyDescent="0.25">
      <c r="A259" s="73"/>
      <c r="B259" s="73"/>
    </row>
    <row r="260" spans="1:2" x14ac:dyDescent="0.25">
      <c r="A260" s="73"/>
      <c r="B260" s="73"/>
    </row>
    <row r="261" spans="1:2" x14ac:dyDescent="0.25">
      <c r="A261" s="73"/>
      <c r="B261" s="73"/>
    </row>
    <row r="262" spans="1:2" x14ac:dyDescent="0.25">
      <c r="A262" s="73"/>
      <c r="B262" s="73"/>
    </row>
    <row r="263" spans="1:2" x14ac:dyDescent="0.25">
      <c r="A263" s="73"/>
      <c r="B263" s="73"/>
    </row>
    <row r="264" spans="1:2" x14ac:dyDescent="0.25">
      <c r="A264" s="73"/>
      <c r="B264" s="73"/>
    </row>
    <row r="265" spans="1:2" x14ac:dyDescent="0.25">
      <c r="A265" s="73"/>
      <c r="B265" s="73"/>
    </row>
    <row r="266" spans="1:2" x14ac:dyDescent="0.25">
      <c r="A266" s="73"/>
      <c r="B266" s="73"/>
    </row>
    <row r="267" spans="1:2" x14ac:dyDescent="0.25">
      <c r="A267" s="73"/>
      <c r="B267" s="73"/>
    </row>
    <row r="268" spans="1:2" x14ac:dyDescent="0.25">
      <c r="A268" s="73"/>
      <c r="B268" s="73"/>
    </row>
    <row r="269" spans="1:2" x14ac:dyDescent="0.25">
      <c r="A269" s="73"/>
      <c r="B269" s="73"/>
    </row>
    <row r="270" spans="1:2" x14ac:dyDescent="0.25">
      <c r="A270" s="73"/>
      <c r="B270" s="73"/>
    </row>
    <row r="271" spans="1:2" x14ac:dyDescent="0.25">
      <c r="A271" s="73"/>
      <c r="B271" s="73"/>
    </row>
    <row r="272" spans="1:2" x14ac:dyDescent="0.25">
      <c r="A272" s="73"/>
      <c r="B272" s="73"/>
    </row>
    <row r="273" spans="1:2" x14ac:dyDescent="0.25">
      <c r="A273" s="73"/>
      <c r="B273" s="73"/>
    </row>
    <row r="274" spans="1:2" x14ac:dyDescent="0.25">
      <c r="A274" s="73"/>
      <c r="B274" s="73"/>
    </row>
    <row r="275" spans="1:2" x14ac:dyDescent="0.25">
      <c r="A275" s="73"/>
      <c r="B275" s="73"/>
    </row>
    <row r="276" spans="1:2" x14ac:dyDescent="0.25">
      <c r="A276" s="73"/>
      <c r="B276" s="73"/>
    </row>
    <row r="277" spans="1:2" x14ac:dyDescent="0.25">
      <c r="A277" s="73"/>
      <c r="B277" s="73"/>
    </row>
    <row r="278" spans="1:2" x14ac:dyDescent="0.25">
      <c r="A278" s="73"/>
      <c r="B278" s="73"/>
    </row>
    <row r="279" spans="1:2" x14ac:dyDescent="0.25">
      <c r="A279" s="73"/>
      <c r="B279" s="73"/>
    </row>
    <row r="280" spans="1:2" x14ac:dyDescent="0.25">
      <c r="A280" s="73"/>
      <c r="B280" s="73"/>
    </row>
    <row r="281" spans="1:2" x14ac:dyDescent="0.25">
      <c r="A281" s="73"/>
      <c r="B281" s="73"/>
    </row>
    <row r="282" spans="1:2" x14ac:dyDescent="0.25">
      <c r="A282" s="73"/>
      <c r="B282" s="73"/>
    </row>
    <row r="283" spans="1:2" x14ac:dyDescent="0.25">
      <c r="A283" s="73"/>
      <c r="B283" s="73"/>
    </row>
    <row r="284" spans="1:2" x14ac:dyDescent="0.25">
      <c r="A284" s="73"/>
      <c r="B284" s="73"/>
    </row>
    <row r="285" spans="1:2" x14ac:dyDescent="0.25">
      <c r="A285" s="73"/>
      <c r="B285" s="73"/>
    </row>
    <row r="286" spans="1:2" x14ac:dyDescent="0.25">
      <c r="A286" s="73"/>
      <c r="B286" s="73"/>
    </row>
    <row r="287" spans="1:2" x14ac:dyDescent="0.25">
      <c r="A287" s="73"/>
      <c r="B287" s="73"/>
    </row>
    <row r="288" spans="1:2" x14ac:dyDescent="0.25">
      <c r="A288" s="73"/>
      <c r="B288" s="73"/>
    </row>
    <row r="289" spans="1:2" x14ac:dyDescent="0.25">
      <c r="A289" s="73"/>
      <c r="B289" s="73"/>
    </row>
    <row r="290" spans="1:2" x14ac:dyDescent="0.25">
      <c r="A290" s="73"/>
      <c r="B290" s="73"/>
    </row>
    <row r="291" spans="1:2" x14ac:dyDescent="0.25">
      <c r="A291" s="73"/>
      <c r="B291" s="73"/>
    </row>
    <row r="292" spans="1:2" x14ac:dyDescent="0.25">
      <c r="A292" s="73"/>
      <c r="B292" s="73"/>
    </row>
    <row r="293" spans="1:2" x14ac:dyDescent="0.25">
      <c r="A293" s="73"/>
      <c r="B293" s="73"/>
    </row>
    <row r="294" spans="1:2" x14ac:dyDescent="0.25">
      <c r="A294" s="73"/>
      <c r="B294" s="73"/>
    </row>
    <row r="295" spans="1:2" x14ac:dyDescent="0.25">
      <c r="A295" s="73"/>
      <c r="B295" s="73"/>
    </row>
    <row r="296" spans="1:2" x14ac:dyDescent="0.25">
      <c r="A296" s="73"/>
      <c r="B296" s="73"/>
    </row>
    <row r="297" spans="1:2" x14ac:dyDescent="0.25">
      <c r="A297" s="73"/>
      <c r="B297" s="73"/>
    </row>
    <row r="298" spans="1:2" x14ac:dyDescent="0.25">
      <c r="A298" s="73"/>
      <c r="B298" s="73"/>
    </row>
    <row r="299" spans="1:2" x14ac:dyDescent="0.25">
      <c r="A299" s="73"/>
      <c r="B299" s="73"/>
    </row>
    <row r="300" spans="1:2" ht="15.75" customHeight="1" x14ac:dyDescent="0.25">
      <c r="A300" s="73"/>
      <c r="B300" s="73"/>
    </row>
    <row r="301" spans="1:2" x14ac:dyDescent="0.25">
      <c r="A301" s="73"/>
      <c r="B301" s="73"/>
    </row>
    <row r="302" spans="1:2" x14ac:dyDescent="0.25">
      <c r="A302" s="73"/>
      <c r="B302" s="73"/>
    </row>
    <row r="303" spans="1:2" x14ac:dyDescent="0.25">
      <c r="A303" s="73"/>
      <c r="B303" s="73"/>
    </row>
    <row r="304" spans="1:2" x14ac:dyDescent="0.25">
      <c r="A304" s="73"/>
      <c r="B304" s="73"/>
    </row>
    <row r="305" spans="1:2" x14ac:dyDescent="0.25">
      <c r="A305" s="73"/>
      <c r="B305" s="73"/>
    </row>
    <row r="306" spans="1:2" x14ac:dyDescent="0.25">
      <c r="A306" s="73"/>
      <c r="B306" s="73"/>
    </row>
    <row r="307" spans="1:2" x14ac:dyDescent="0.25">
      <c r="A307" s="73"/>
      <c r="B307" s="73"/>
    </row>
    <row r="308" spans="1:2" x14ac:dyDescent="0.25">
      <c r="A308" s="73"/>
      <c r="B308" s="73"/>
    </row>
    <row r="309" spans="1:2" x14ac:dyDescent="0.25">
      <c r="A309" s="73"/>
      <c r="B309" s="73"/>
    </row>
    <row r="310" spans="1:2" x14ac:dyDescent="0.25">
      <c r="A310" s="73"/>
      <c r="B310" s="73"/>
    </row>
    <row r="311" spans="1:2" x14ac:dyDescent="0.25">
      <c r="A311" s="73"/>
      <c r="B311" s="73"/>
    </row>
    <row r="312" spans="1:2" x14ac:dyDescent="0.25">
      <c r="A312" s="73"/>
      <c r="B312" s="73"/>
    </row>
    <row r="313" spans="1:2" x14ac:dyDescent="0.25">
      <c r="A313" s="73"/>
      <c r="B313" s="73"/>
    </row>
    <row r="314" spans="1:2" x14ac:dyDescent="0.25">
      <c r="A314" s="73"/>
      <c r="B314" s="73"/>
    </row>
    <row r="315" spans="1:2" x14ac:dyDescent="0.25">
      <c r="A315" s="73"/>
      <c r="B315" s="73"/>
    </row>
    <row r="316" spans="1:2" x14ac:dyDescent="0.25">
      <c r="A316" s="73"/>
      <c r="B316" s="73"/>
    </row>
    <row r="317" spans="1:2" x14ac:dyDescent="0.25">
      <c r="A317" s="73"/>
      <c r="B317" s="73"/>
    </row>
    <row r="318" spans="1:2" x14ac:dyDescent="0.25">
      <c r="A318" s="73"/>
      <c r="B318" s="73"/>
    </row>
    <row r="319" spans="1:2" x14ac:dyDescent="0.25">
      <c r="A319" s="73"/>
      <c r="B319" s="73"/>
    </row>
    <row r="320" spans="1:2" x14ac:dyDescent="0.25">
      <c r="A320" s="73"/>
      <c r="B320" s="73"/>
    </row>
    <row r="321" spans="1:2" x14ac:dyDescent="0.25">
      <c r="A321" s="73"/>
      <c r="B321" s="73"/>
    </row>
    <row r="322" spans="1:2" x14ac:dyDescent="0.25">
      <c r="A322" s="73"/>
      <c r="B322" s="73"/>
    </row>
    <row r="323" spans="1:2" x14ac:dyDescent="0.25">
      <c r="A323" s="73"/>
      <c r="B323" s="73"/>
    </row>
    <row r="324" spans="1:2" x14ac:dyDescent="0.25">
      <c r="A324" s="73"/>
      <c r="B324" s="73"/>
    </row>
    <row r="325" spans="1:2" x14ac:dyDescent="0.25">
      <c r="A325" s="73"/>
      <c r="B325" s="73"/>
    </row>
    <row r="326" spans="1:2" x14ac:dyDescent="0.25">
      <c r="A326" s="73"/>
      <c r="B326" s="73"/>
    </row>
    <row r="327" spans="1:2" x14ac:dyDescent="0.25">
      <c r="A327" s="73"/>
      <c r="B327" s="73"/>
    </row>
    <row r="328" spans="1:2" x14ac:dyDescent="0.25">
      <c r="A328" s="73"/>
      <c r="B328" s="73"/>
    </row>
    <row r="329" spans="1:2" x14ac:dyDescent="0.25">
      <c r="A329" s="73"/>
      <c r="B329" s="73"/>
    </row>
    <row r="330" spans="1:2" x14ac:dyDescent="0.25">
      <c r="A330" s="73"/>
      <c r="B330" s="73"/>
    </row>
    <row r="331" spans="1:2" x14ac:dyDescent="0.25">
      <c r="A331" s="73"/>
      <c r="B331" s="73"/>
    </row>
    <row r="332" spans="1:2" x14ac:dyDescent="0.25">
      <c r="A332" s="73"/>
      <c r="B332" s="73"/>
    </row>
    <row r="333" spans="1:2" x14ac:dyDescent="0.25">
      <c r="A333" s="73"/>
      <c r="B333" s="73"/>
    </row>
    <row r="334" spans="1:2" x14ac:dyDescent="0.25">
      <c r="A334" s="73"/>
      <c r="B334" s="73"/>
    </row>
    <row r="335" spans="1:2" x14ac:dyDescent="0.25">
      <c r="A335" s="73"/>
      <c r="B335" s="73"/>
    </row>
    <row r="336" spans="1:2" x14ac:dyDescent="0.25">
      <c r="A336" s="73"/>
      <c r="B336" s="73"/>
    </row>
    <row r="337" spans="1:2" x14ac:dyDescent="0.25">
      <c r="A337" s="73"/>
      <c r="B337" s="73"/>
    </row>
    <row r="338" spans="1:2" x14ac:dyDescent="0.25">
      <c r="A338" s="73"/>
      <c r="B338" s="73"/>
    </row>
    <row r="339" spans="1:2" x14ac:dyDescent="0.25">
      <c r="A339" s="73"/>
      <c r="B339" s="73"/>
    </row>
    <row r="340" spans="1:2" x14ac:dyDescent="0.25">
      <c r="A340" s="73"/>
      <c r="B340" s="73"/>
    </row>
    <row r="341" spans="1:2" x14ac:dyDescent="0.25">
      <c r="A341" s="73"/>
      <c r="B341" s="73"/>
    </row>
    <row r="342" spans="1:2" x14ac:dyDescent="0.25">
      <c r="A342" s="73"/>
      <c r="B342" s="73"/>
    </row>
    <row r="343" spans="1:2" x14ac:dyDescent="0.25">
      <c r="A343" s="73"/>
      <c r="B343" s="73"/>
    </row>
    <row r="344" spans="1:2" x14ac:dyDescent="0.25">
      <c r="A344" s="73"/>
      <c r="B344" s="73"/>
    </row>
    <row r="345" spans="1:2" x14ac:dyDescent="0.25">
      <c r="A345" s="73"/>
      <c r="B345" s="73"/>
    </row>
    <row r="346" spans="1:2" x14ac:dyDescent="0.25">
      <c r="A346" s="73"/>
      <c r="B346" s="73"/>
    </row>
    <row r="347" spans="1:2" x14ac:dyDescent="0.25">
      <c r="A347" s="73"/>
      <c r="B347" s="73"/>
    </row>
    <row r="348" spans="1:2" x14ac:dyDescent="0.25">
      <c r="A348" s="73"/>
      <c r="B348" s="73"/>
    </row>
    <row r="349" spans="1:2" x14ac:dyDescent="0.25">
      <c r="A349" s="73"/>
      <c r="B349" s="73"/>
    </row>
    <row r="350" spans="1:2" x14ac:dyDescent="0.25">
      <c r="A350" s="73"/>
      <c r="B350" s="73"/>
    </row>
    <row r="351" spans="1:2" x14ac:dyDescent="0.25">
      <c r="A351" s="73"/>
      <c r="B351" s="73"/>
    </row>
    <row r="352" spans="1:2" x14ac:dyDescent="0.25">
      <c r="A352" s="73"/>
      <c r="B352" s="73"/>
    </row>
    <row r="353" spans="1:2" x14ac:dyDescent="0.25">
      <c r="A353" s="73"/>
      <c r="B353" s="73"/>
    </row>
    <row r="354" spans="1:2" x14ac:dyDescent="0.25">
      <c r="A354" s="73"/>
      <c r="B354" s="73"/>
    </row>
    <row r="355" spans="1:2" x14ac:dyDescent="0.25">
      <c r="A355" s="73"/>
      <c r="B355" s="73"/>
    </row>
    <row r="356" spans="1:2" x14ac:dyDescent="0.25">
      <c r="A356" s="73"/>
      <c r="B356" s="73"/>
    </row>
    <row r="357" spans="1:2" x14ac:dyDescent="0.25">
      <c r="A357" s="73"/>
      <c r="B357" s="73"/>
    </row>
    <row r="358" spans="1:2" x14ac:dyDescent="0.25">
      <c r="A358" s="73"/>
      <c r="B358" s="73"/>
    </row>
    <row r="359" spans="1:2" x14ac:dyDescent="0.25">
      <c r="A359" s="73"/>
      <c r="B359" s="73"/>
    </row>
    <row r="360" spans="1:2" x14ac:dyDescent="0.25">
      <c r="A360" s="73"/>
      <c r="B360" s="73"/>
    </row>
    <row r="361" spans="1:2" x14ac:dyDescent="0.25">
      <c r="A361" s="73"/>
      <c r="B361" s="73"/>
    </row>
    <row r="362" spans="1:2" x14ac:dyDescent="0.25">
      <c r="A362" s="73"/>
      <c r="B362" s="73"/>
    </row>
    <row r="363" spans="1:2" x14ac:dyDescent="0.25">
      <c r="A363" s="73"/>
      <c r="B363" s="73"/>
    </row>
    <row r="364" spans="1:2" x14ac:dyDescent="0.25">
      <c r="A364" s="73"/>
      <c r="B364" s="73"/>
    </row>
    <row r="365" spans="1:2" x14ac:dyDescent="0.25">
      <c r="A365" s="73"/>
      <c r="B365" s="73"/>
    </row>
    <row r="366" spans="1:2" x14ac:dyDescent="0.25">
      <c r="A366" s="73"/>
      <c r="B366" s="73"/>
    </row>
    <row r="367" spans="1:2" x14ac:dyDescent="0.25">
      <c r="A367" s="73"/>
      <c r="B367" s="73"/>
    </row>
    <row r="368" spans="1:2" x14ac:dyDescent="0.25">
      <c r="A368" s="73"/>
      <c r="B368" s="73"/>
    </row>
    <row r="369" spans="1:2" x14ac:dyDescent="0.25">
      <c r="A369" s="73"/>
      <c r="B369" s="73"/>
    </row>
    <row r="370" spans="1:2" x14ac:dyDescent="0.25">
      <c r="A370" s="73"/>
      <c r="B370" s="73"/>
    </row>
    <row r="371" spans="1:2" x14ac:dyDescent="0.25">
      <c r="A371" s="73"/>
      <c r="B371" s="73"/>
    </row>
    <row r="372" spans="1:2" x14ac:dyDescent="0.25">
      <c r="A372" s="73"/>
      <c r="B372" s="73"/>
    </row>
    <row r="373" spans="1:2" x14ac:dyDescent="0.25">
      <c r="A373" s="73"/>
      <c r="B373" s="73"/>
    </row>
    <row r="374" spans="1:2" x14ac:dyDescent="0.25">
      <c r="A374" s="73"/>
      <c r="B374" s="73"/>
    </row>
    <row r="375" spans="1:2" x14ac:dyDescent="0.25">
      <c r="A375" s="73"/>
      <c r="B375" s="73"/>
    </row>
    <row r="376" spans="1:2" x14ac:dyDescent="0.25">
      <c r="A376" s="73"/>
      <c r="B376" s="73"/>
    </row>
    <row r="377" spans="1:2" x14ac:dyDescent="0.25">
      <c r="A377" s="73"/>
      <c r="B377" s="73"/>
    </row>
    <row r="378" spans="1:2" x14ac:dyDescent="0.25">
      <c r="A378" s="73"/>
      <c r="B378" s="73"/>
    </row>
    <row r="379" spans="1:2" x14ac:dyDescent="0.25">
      <c r="A379" s="73"/>
      <c r="B379" s="73"/>
    </row>
    <row r="380" spans="1:2" x14ac:dyDescent="0.25">
      <c r="A380" s="73"/>
      <c r="B380" s="73"/>
    </row>
    <row r="381" spans="1:2" x14ac:dyDescent="0.25">
      <c r="A381" s="73"/>
      <c r="B381" s="73"/>
    </row>
    <row r="382" spans="1:2" x14ac:dyDescent="0.25">
      <c r="A382" s="73"/>
      <c r="B382" s="73"/>
    </row>
    <row r="383" spans="1:2" x14ac:dyDescent="0.25">
      <c r="A383" s="73"/>
      <c r="B383" s="73"/>
    </row>
    <row r="384" spans="1:2" x14ac:dyDescent="0.25">
      <c r="A384" s="73"/>
      <c r="B384" s="73"/>
    </row>
    <row r="385" spans="1:2" x14ac:dyDescent="0.25">
      <c r="A385" s="73"/>
      <c r="B385" s="73"/>
    </row>
    <row r="386" spans="1:2" x14ac:dyDescent="0.25">
      <c r="A386" s="73"/>
      <c r="B386" s="73"/>
    </row>
    <row r="387" spans="1:2" x14ac:dyDescent="0.25">
      <c r="A387" s="73"/>
      <c r="B387" s="73"/>
    </row>
    <row r="388" spans="1:2" x14ac:dyDescent="0.25">
      <c r="A388" s="73"/>
      <c r="B388" s="73"/>
    </row>
    <row r="389" spans="1:2" x14ac:dyDescent="0.25">
      <c r="A389" s="73"/>
      <c r="B389" s="73"/>
    </row>
    <row r="390" spans="1:2" x14ac:dyDescent="0.25">
      <c r="A390" s="73"/>
      <c r="B390" s="73"/>
    </row>
    <row r="391" spans="1:2" x14ac:dyDescent="0.25">
      <c r="A391" s="73"/>
      <c r="B391" s="73"/>
    </row>
    <row r="392" spans="1:2" x14ac:dyDescent="0.25">
      <c r="A392" s="73"/>
      <c r="B392" s="73"/>
    </row>
    <row r="393" spans="1:2" x14ac:dyDescent="0.25">
      <c r="A393" s="73"/>
      <c r="B393" s="73"/>
    </row>
    <row r="394" spans="1:2" x14ac:dyDescent="0.25">
      <c r="A394" s="73"/>
      <c r="B394" s="73"/>
    </row>
    <row r="395" spans="1:2" x14ac:dyDescent="0.25">
      <c r="A395" s="73"/>
      <c r="B395" s="73"/>
    </row>
    <row r="396" spans="1:2" x14ac:dyDescent="0.25">
      <c r="A396" s="73"/>
      <c r="B396" s="73"/>
    </row>
    <row r="397" spans="1:2" x14ac:dyDescent="0.25">
      <c r="A397" s="73"/>
      <c r="B397" s="73"/>
    </row>
    <row r="398" spans="1:2" x14ac:dyDescent="0.25">
      <c r="A398" s="73"/>
      <c r="B398" s="73"/>
    </row>
    <row r="399" spans="1:2" x14ac:dyDescent="0.25">
      <c r="A399" s="73"/>
      <c r="B399" s="73"/>
    </row>
    <row r="400" spans="1:2" x14ac:dyDescent="0.25">
      <c r="A400" s="73"/>
      <c r="B400" s="73"/>
    </row>
    <row r="401" spans="1:2" x14ac:dyDescent="0.25">
      <c r="A401" s="73"/>
      <c r="B401" s="73"/>
    </row>
    <row r="402" spans="1:2" x14ac:dyDescent="0.25">
      <c r="A402" s="73"/>
      <c r="B402" s="73"/>
    </row>
    <row r="403" spans="1:2" x14ac:dyDescent="0.25">
      <c r="A403" s="73"/>
      <c r="B403" s="73"/>
    </row>
    <row r="404" spans="1:2" x14ac:dyDescent="0.25">
      <c r="A404" s="73"/>
      <c r="B404" s="73"/>
    </row>
    <row r="405" spans="1:2" ht="15.75" customHeight="1" x14ac:dyDescent="0.25">
      <c r="A405" s="73"/>
      <c r="B405" s="73"/>
    </row>
    <row r="406" spans="1:2" x14ac:dyDescent="0.25">
      <c r="A406" s="73"/>
      <c r="B406" s="73"/>
    </row>
    <row r="407" spans="1:2" x14ac:dyDescent="0.25">
      <c r="A407" s="73"/>
      <c r="B407" s="73"/>
    </row>
    <row r="408" spans="1:2" x14ac:dyDescent="0.25">
      <c r="A408" s="73"/>
      <c r="B408" s="73"/>
    </row>
    <row r="409" spans="1:2" x14ac:dyDescent="0.25">
      <c r="A409" s="73"/>
      <c r="B409" s="73"/>
    </row>
    <row r="410" spans="1:2" x14ac:dyDescent="0.25">
      <c r="A410" s="73"/>
      <c r="B410" s="73"/>
    </row>
    <row r="411" spans="1:2" x14ac:dyDescent="0.25">
      <c r="A411" s="73"/>
      <c r="B411" s="73"/>
    </row>
    <row r="412" spans="1:2" x14ac:dyDescent="0.25">
      <c r="A412" s="73"/>
      <c r="B412" s="73"/>
    </row>
    <row r="413" spans="1:2" x14ac:dyDescent="0.25">
      <c r="A413" s="73"/>
      <c r="B413" s="73"/>
    </row>
    <row r="414" spans="1:2" x14ac:dyDescent="0.25">
      <c r="A414" s="73"/>
      <c r="B414" s="73"/>
    </row>
    <row r="415" spans="1:2" x14ac:dyDescent="0.25">
      <c r="A415" s="73"/>
      <c r="B415" s="73"/>
    </row>
    <row r="416" spans="1:2" x14ac:dyDescent="0.25">
      <c r="A416" s="73"/>
      <c r="B416" s="73"/>
    </row>
    <row r="417" spans="1:2" x14ac:dyDescent="0.25">
      <c r="A417" s="73"/>
      <c r="B417" s="73"/>
    </row>
    <row r="418" spans="1:2" x14ac:dyDescent="0.25">
      <c r="A418" s="73"/>
      <c r="B418" s="73"/>
    </row>
    <row r="419" spans="1:2" x14ac:dyDescent="0.25">
      <c r="A419" s="73"/>
      <c r="B419" s="73"/>
    </row>
    <row r="420" spans="1:2" x14ac:dyDescent="0.25">
      <c r="A420" s="73"/>
      <c r="B420" s="73"/>
    </row>
    <row r="421" spans="1:2" x14ac:dyDescent="0.25">
      <c r="A421" s="73"/>
      <c r="B421" s="73"/>
    </row>
    <row r="422" spans="1:2" x14ac:dyDescent="0.25">
      <c r="A422" s="73"/>
      <c r="B422" s="73"/>
    </row>
    <row r="423" spans="1:2" x14ac:dyDescent="0.25">
      <c r="A423" s="73"/>
      <c r="B423" s="73"/>
    </row>
    <row r="424" spans="1:2" x14ac:dyDescent="0.25">
      <c r="A424" s="73"/>
      <c r="B424" s="73"/>
    </row>
    <row r="425" spans="1:2" x14ac:dyDescent="0.25">
      <c r="A425" s="73"/>
      <c r="B425" s="73"/>
    </row>
    <row r="426" spans="1:2" x14ac:dyDescent="0.25">
      <c r="A426" s="73"/>
      <c r="B426" s="73"/>
    </row>
    <row r="427" spans="1:2" x14ac:dyDescent="0.25">
      <c r="A427" s="73"/>
      <c r="B427" s="73"/>
    </row>
    <row r="428" spans="1:2" x14ac:dyDescent="0.25">
      <c r="A428" s="73"/>
      <c r="B428" s="73"/>
    </row>
    <row r="429" spans="1:2" x14ac:dyDescent="0.25">
      <c r="A429" s="73"/>
      <c r="B429" s="73"/>
    </row>
    <row r="430" spans="1:2" x14ac:dyDescent="0.25">
      <c r="A430" s="73"/>
      <c r="B430" s="73"/>
    </row>
    <row r="431" spans="1:2" x14ac:dyDescent="0.25">
      <c r="A431" s="73"/>
      <c r="B431" s="73"/>
    </row>
    <row r="432" spans="1:2" x14ac:dyDescent="0.25">
      <c r="A432" s="73"/>
      <c r="B432" s="73"/>
    </row>
    <row r="433" spans="1:2" x14ac:dyDescent="0.25">
      <c r="A433" s="73"/>
      <c r="B433" s="73"/>
    </row>
    <row r="434" spans="1:2" x14ac:dyDescent="0.25">
      <c r="A434" s="73"/>
      <c r="B434" s="73"/>
    </row>
    <row r="435" spans="1:2" x14ac:dyDescent="0.25">
      <c r="A435" s="73"/>
      <c r="B435" s="73"/>
    </row>
    <row r="436" spans="1:2" x14ac:dyDescent="0.25">
      <c r="A436" s="73"/>
      <c r="B436" s="73"/>
    </row>
    <row r="437" spans="1:2" x14ac:dyDescent="0.25">
      <c r="A437" s="73"/>
      <c r="B437" s="73"/>
    </row>
    <row r="438" spans="1:2" x14ac:dyDescent="0.25">
      <c r="A438" s="73"/>
      <c r="B438" s="73"/>
    </row>
    <row r="439" spans="1:2" x14ac:dyDescent="0.25">
      <c r="A439" s="73"/>
      <c r="B439" s="73"/>
    </row>
    <row r="440" spans="1:2" x14ac:dyDescent="0.25">
      <c r="A440" s="73"/>
      <c r="B440" s="73"/>
    </row>
    <row r="441" spans="1:2" x14ac:dyDescent="0.25">
      <c r="A441" s="73"/>
      <c r="B441" s="73"/>
    </row>
    <row r="442" spans="1:2" x14ac:dyDescent="0.25">
      <c r="A442" s="73"/>
      <c r="B442" s="73"/>
    </row>
    <row r="443" spans="1:2" x14ac:dyDescent="0.25">
      <c r="A443" s="73"/>
      <c r="B443" s="73"/>
    </row>
    <row r="444" spans="1:2" x14ac:dyDescent="0.25">
      <c r="A444" s="73"/>
      <c r="B444" s="73"/>
    </row>
    <row r="445" spans="1:2" x14ac:dyDescent="0.25">
      <c r="A445" s="73"/>
      <c r="B445" s="73"/>
    </row>
  </sheetData>
  <mergeCells count="2">
    <mergeCell ref="A244:B244"/>
    <mergeCell ref="A5:B5"/>
  </mergeCells>
  <printOptions horizontalCentered="1"/>
  <pageMargins left="0.19685039370078741" right="0.19685039370078741" top="0.39370078740157483" bottom="0.74803149606299213" header="0.31496062992125984" footer="0.31496062992125984"/>
  <pageSetup paperSize="9" scale="59" fitToHeight="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прил 5</vt:lpstr>
      <vt:lpstr>прил 6.1</vt:lpstr>
      <vt:lpstr>прил 6.2</vt:lpstr>
      <vt:lpstr>прил 6.3</vt:lpstr>
      <vt:lpstr>прил 7.1</vt:lpstr>
      <vt:lpstr>прил 7.2</vt:lpstr>
      <vt:lpstr>прил 8</vt:lpstr>
      <vt:lpstr>прил 9</vt:lpstr>
      <vt:lpstr>прил 10</vt:lpstr>
      <vt:lpstr>прил 11.1</vt:lpstr>
      <vt:lpstr>прил 11.2</vt:lpstr>
      <vt:lpstr>прил 12</vt:lpstr>
      <vt:lpstr>прил 13</vt:lpstr>
      <vt:lpstr>'прил 6.1'!Заголовки_для_печати</vt:lpstr>
      <vt:lpstr>'прил 7.1'!Заголовки_для_печати</vt:lpstr>
      <vt:lpstr>'прил 7.2'!Заголовки_для_печати</vt:lpstr>
      <vt:lpstr>'прил 10'!Область_печати</vt:lpstr>
      <vt:lpstr>'прил 11.1'!Область_печати</vt:lpstr>
      <vt:lpstr>'прил 12'!Область_печати</vt:lpstr>
      <vt:lpstr>'прил 5'!Область_печати</vt:lpstr>
      <vt:lpstr>'прил 6.1'!Область_печати</vt:lpstr>
      <vt:lpstr>'прил 6.2'!Область_печати</vt:lpstr>
      <vt:lpstr>'прил 6.3'!Область_печати</vt:lpstr>
      <vt:lpstr>'прил 7.1'!Область_печати</vt:lpstr>
      <vt:lpstr>'прил 7.2'!Область_печати</vt:lpstr>
      <vt:lpstr>'прил 8'!Область_печати</vt:lpstr>
      <vt:lpstr>'прил 9'!Область_печати</vt:lpstr>
    </vt:vector>
  </TitlesOfParts>
  <Company>ОАО МРСК Юга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Виктория В. Кузнецова</dc:creator>
  <cp:lastModifiedBy>Назарова Жанна Викторовна</cp:lastModifiedBy>
  <cp:lastPrinted>2015-03-26T08:21:12Z</cp:lastPrinted>
  <dcterms:created xsi:type="dcterms:W3CDTF">2012-09-18T11:41:58Z</dcterms:created>
  <dcterms:modified xsi:type="dcterms:W3CDTF">2015-03-30T05:25:35Z</dcterms:modified>
</cp:coreProperties>
</file>